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5" yWindow="0" windowWidth="26010" windowHeight="20985" tabRatio="600" firstSheet="0" activeTab="1" autoFilterDateGrouping="1"/>
  </bookViews>
  <sheets>
    <sheet xmlns:r="http://schemas.openxmlformats.org/officeDocument/2006/relationships" name="食材明细" sheetId="1" state="visible" r:id="rId1"/>
    <sheet xmlns:r="http://schemas.openxmlformats.org/officeDocument/2006/relationships" name="报餐情况" sheetId="2" state="visible" r:id="rId2"/>
    <sheet xmlns:r="http://schemas.openxmlformats.org/officeDocument/2006/relationships" name="食材明细temp" sheetId="3" state="visible" r:id="rId3"/>
    <sheet xmlns:r="http://schemas.openxmlformats.org/officeDocument/2006/relationships" name="result" sheetId="4" state="visible" r:id="rId4"/>
    <sheet xmlns:r="http://schemas.openxmlformats.org/officeDocument/2006/relationships" name="result1" sheetId="5" state="visible" r:id="rId5"/>
    <sheet xmlns:r="http://schemas.openxmlformats.org/officeDocument/2006/relationships" name="result2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_);[Red]\(0.00\)"/>
  </numFmts>
  <fonts count="9">
    <font>
      <name val="宋体"/>
      <family val="2"/>
      <color theme="1"/>
      <sz val="11"/>
      <scheme val="minor"/>
    </font>
    <font>
      <name val="宋体"/>
      <family val="2"/>
      <b val="1"/>
      <color theme="1"/>
      <sz val="16"/>
    </font>
    <font>
      <name val="宋体"/>
      <family val="2"/>
      <color theme="1"/>
      <sz val="12"/>
    </font>
    <font>
      <name val="宋体"/>
      <family val="2"/>
      <color theme="1"/>
      <sz val="8"/>
    </font>
    <font>
      <name val="宋体"/>
      <family val="2"/>
      <color rgb="FF000000"/>
      <sz val="12"/>
    </font>
    <font>
      <name val="宋体"/>
      <family val="2"/>
      <color theme="1"/>
      <sz val="10"/>
    </font>
    <font>
      <name val="等线"/>
      <family val="2"/>
      <b val="1"/>
      <color rgb="FF000000"/>
      <sz val="14"/>
    </font>
    <font>
      <name val="等线"/>
      <family val="2"/>
      <color rgb="FF000000"/>
      <sz val="14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1"/>
  </cellStyleXfs>
  <cellXfs count="31">
    <xf numFmtId="0" fontId="0" fillId="0" borderId="0" pivotButton="0" quotePrefix="0" xfId="0"/>
    <xf numFmtId="3" fontId="3" fillId="0" borderId="2" applyAlignment="1" pivotButton="0" quotePrefix="0" xfId="0">
      <alignment horizontal="center"/>
    </xf>
    <xf numFmtId="3" fontId="2" fillId="0" borderId="3" applyAlignment="1" pivotButton="0" quotePrefix="0" xfId="0">
      <alignment horizontal="center"/>
    </xf>
    <xf numFmtId="3" fontId="4" fillId="2" borderId="3" applyAlignment="1" pivotButton="0" quotePrefix="0" xfId="0">
      <alignment horizontal="center"/>
    </xf>
    <xf numFmtId="3" fontId="4" fillId="0" borderId="3" applyAlignment="1" pivotButton="0" quotePrefix="0" xfId="0">
      <alignment horizontal="center"/>
    </xf>
    <xf numFmtId="3" fontId="2" fillId="0" borderId="1" applyAlignment="1" pivotButton="0" quotePrefix="0" xfId="0">
      <alignment horizontal="center"/>
    </xf>
    <xf numFmtId="3" fontId="0" fillId="0" borderId="0" pivotButton="0" quotePrefix="0" xfId="0"/>
    <xf numFmtId="3" fontId="6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3" fontId="7" fillId="0" borderId="1" applyAlignment="1" pivotButton="0" quotePrefix="0" xfId="0">
      <alignment horizontal="center"/>
    </xf>
    <xf numFmtId="164" fontId="7" fillId="0" borderId="1" applyAlignment="1" pivotButton="0" quotePrefix="0" xfId="0">
      <alignment horizontal="center"/>
    </xf>
    <xf numFmtId="3" fontId="5" fillId="0" borderId="1" applyAlignment="1" pivotButton="0" quotePrefix="0" xfId="0">
      <alignment horizontal="center"/>
    </xf>
    <xf numFmtId="3" fontId="0" fillId="0" borderId="0" pivotButton="0" quotePrefix="0" xfId="0"/>
    <xf numFmtId="3" fontId="2" fillId="0" borderId="3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3" fontId="2" fillId="0" borderId="3" applyAlignment="1" pivotButton="0" quotePrefix="0" xfId="0">
      <alignment horizontal="center" vertical="top"/>
    </xf>
    <xf numFmtId="0" fontId="0" fillId="0" borderId="4" pivotButton="0" quotePrefix="0" xfId="0"/>
    <xf numFmtId="3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left"/>
    </xf>
    <xf numFmtId="0" fontId="0" fillId="0" borderId="2" pivotButton="0" quotePrefix="0" xfId="0"/>
    <xf numFmtId="3" fontId="0" fillId="0" borderId="1" pivotButton="0" quotePrefix="0" xfId="0"/>
    <xf numFmtId="0" fontId="0" fillId="0" borderId="0" pivotButton="0" quotePrefix="0" xfId="0"/>
    <xf numFmtId="165" fontId="7" fillId="0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3" fontId="7" fillId="0" borderId="1" applyAlignment="1" pivotButton="0" quotePrefix="0" xfId="0">
      <alignment horizontal="center"/>
    </xf>
    <xf numFmtId="0" fontId="0" fillId="0" borderId="1" pivotButton="0" quotePrefix="0" xfId="0"/>
    <xf numFmtId="164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165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43"/>
  <sheetViews>
    <sheetView workbookViewId="0">
      <selection activeCell="H11" sqref="H11"/>
    </sheetView>
  </sheetViews>
  <sheetFormatPr baseColWidth="8" defaultRowHeight="18"/>
  <cols>
    <col width="16.375" bestFit="1" customWidth="1" style="25" min="1" max="1"/>
    <col width="13.375" customWidth="1" style="26" min="2" max="3"/>
    <col width="16.375" bestFit="1" customWidth="1" style="28" min="4" max="4"/>
    <col width="16.375" bestFit="1" customWidth="1" style="25" min="5" max="5"/>
  </cols>
  <sheetData>
    <row r="1" ht="18.75" customHeight="1" s="22">
      <c r="A1" s="7" t="inlineStr">
        <is>
          <t>菜名</t>
        </is>
      </c>
      <c r="B1" s="7" t="inlineStr">
        <is>
          <t>单位</t>
        </is>
      </c>
      <c r="C1" s="7" t="inlineStr">
        <is>
          <t>数量</t>
        </is>
      </c>
      <c r="D1" s="7" t="inlineStr">
        <is>
          <t>单价</t>
        </is>
      </c>
      <c r="E1" s="7" t="inlineStr">
        <is>
          <t>种类</t>
        </is>
      </c>
    </row>
    <row r="2" ht="18.75" customHeight="1" s="22">
      <c r="A2" s="25" t="inlineStr">
        <is>
          <t>猪肉</t>
        </is>
      </c>
      <c r="B2" s="26" t="inlineStr">
        <is>
          <t>斤</t>
        </is>
      </c>
      <c r="C2" s="29" t="n">
        <v>29</v>
      </c>
      <c r="D2" s="29" t="n">
        <v>14.68</v>
      </c>
      <c r="E2" s="25" t="inlineStr">
        <is>
          <t>荤</t>
        </is>
      </c>
    </row>
    <row r="3" ht="18.75" customHeight="1" s="22">
      <c r="A3" s="25" t="inlineStr">
        <is>
          <t>排骨</t>
        </is>
      </c>
      <c r="B3" s="26" t="inlineStr">
        <is>
          <t>斤</t>
        </is>
      </c>
      <c r="C3" s="29" t="n">
        <v>4.2</v>
      </c>
      <c r="D3" s="29" t="n">
        <v>33.03</v>
      </c>
      <c r="E3" s="25" t="inlineStr">
        <is>
          <t>荤</t>
        </is>
      </c>
    </row>
    <row r="4" ht="18.75" customHeight="1" s="22">
      <c r="A4" s="25" t="inlineStr">
        <is>
          <t>猪舌</t>
        </is>
      </c>
      <c r="B4" s="26" t="inlineStr">
        <is>
          <t>斤</t>
        </is>
      </c>
      <c r="C4" s="29" t="n">
        <v>1.6</v>
      </c>
      <c r="D4" s="29" t="n">
        <v>32.11</v>
      </c>
      <c r="E4" s="25" t="inlineStr">
        <is>
          <t>荤</t>
        </is>
      </c>
    </row>
    <row r="5" ht="18.75" customHeight="1" s="22">
      <c r="A5" s="25" t="inlineStr">
        <is>
          <t>猪脚</t>
        </is>
      </c>
      <c r="B5" s="26" t="inlineStr">
        <is>
          <t>斤</t>
        </is>
      </c>
      <c r="C5" s="29" t="n">
        <v>3.7</v>
      </c>
      <c r="D5" s="29" t="n">
        <v>20.18</v>
      </c>
      <c r="E5" s="25" t="inlineStr">
        <is>
          <t>荤</t>
        </is>
      </c>
    </row>
    <row r="6" ht="18.75" customHeight="1" s="22">
      <c r="A6" s="25" t="inlineStr">
        <is>
          <t>小肠</t>
        </is>
      </c>
      <c r="B6" s="26" t="inlineStr">
        <is>
          <t>斤</t>
        </is>
      </c>
      <c r="C6" s="29" t="n">
        <v>1.6</v>
      </c>
      <c r="D6" s="29" t="n">
        <v>13.76</v>
      </c>
      <c r="E6" s="25" t="inlineStr">
        <is>
          <t>荤</t>
        </is>
      </c>
    </row>
    <row r="7" ht="18.75" customHeight="1" s="22">
      <c r="A7" s="25" t="inlineStr">
        <is>
          <t>中骨</t>
        </is>
      </c>
      <c r="B7" s="26" t="inlineStr">
        <is>
          <t>斤</t>
        </is>
      </c>
      <c r="C7" s="29" t="n">
        <v>3.9</v>
      </c>
      <c r="D7" s="29" t="n">
        <v>25.69</v>
      </c>
      <c r="E7" s="25" t="inlineStr">
        <is>
          <t>荤</t>
        </is>
      </c>
    </row>
    <row r="8">
      <c r="A8" s="25" t="inlineStr">
        <is>
          <t>鸭肉</t>
        </is>
      </c>
      <c r="B8" s="26" t="inlineStr">
        <is>
          <t>斤</t>
        </is>
      </c>
      <c r="C8" s="29" t="n">
        <v>4.5</v>
      </c>
      <c r="D8" s="29" t="n">
        <v>13.76</v>
      </c>
      <c r="E8" s="25" t="inlineStr">
        <is>
          <t>荤</t>
        </is>
      </c>
    </row>
    <row r="9">
      <c r="A9" s="25" t="inlineStr">
        <is>
          <t>花蛤</t>
        </is>
      </c>
      <c r="B9" s="26" t="inlineStr">
        <is>
          <t>斤</t>
        </is>
      </c>
      <c r="C9" s="29" t="n">
        <v>3</v>
      </c>
      <c r="D9" s="29" t="n">
        <v>11.01</v>
      </c>
      <c r="E9" s="25" t="inlineStr">
        <is>
          <t>荤</t>
        </is>
      </c>
    </row>
    <row r="10">
      <c r="A10" s="25" t="inlineStr">
        <is>
          <t>香菇</t>
        </is>
      </c>
      <c r="B10" s="26" t="inlineStr">
        <is>
          <t>斤</t>
        </is>
      </c>
      <c r="C10" s="29" t="n">
        <v>0.5</v>
      </c>
      <c r="D10" s="29" t="n">
        <v>36.7</v>
      </c>
      <c r="E10" s="25" t="inlineStr">
        <is>
          <t>素</t>
        </is>
      </c>
    </row>
    <row r="11">
      <c r="A11" s="25" t="inlineStr">
        <is>
          <t>紫菜</t>
        </is>
      </c>
      <c r="B11" s="26" t="inlineStr">
        <is>
          <t>斤</t>
        </is>
      </c>
      <c r="C11" s="29" t="n">
        <v>0.5</v>
      </c>
      <c r="D11" s="29" t="n">
        <v>39.82</v>
      </c>
      <c r="E11" s="25" t="inlineStr">
        <is>
          <t>素</t>
        </is>
      </c>
    </row>
    <row r="12">
      <c r="A12" s="25" t="inlineStr">
        <is>
          <t>盐</t>
        </is>
      </c>
      <c r="B12" s="26" t="inlineStr">
        <is>
          <t>包</t>
        </is>
      </c>
      <c r="C12" s="29" t="n">
        <v>2</v>
      </c>
      <c r="D12" s="29" t="n">
        <v>1.83</v>
      </c>
      <c r="E12" s="25" t="inlineStr">
        <is>
          <t>调</t>
        </is>
      </c>
    </row>
    <row r="13">
      <c r="A13" s="25" t="inlineStr">
        <is>
          <t>鸡精</t>
        </is>
      </c>
      <c r="B13" s="26" t="inlineStr">
        <is>
          <t>包</t>
        </is>
      </c>
      <c r="C13" s="29" t="n">
        <v>1</v>
      </c>
      <c r="D13" s="29" t="n">
        <v>14.16</v>
      </c>
      <c r="E13" s="25" t="inlineStr">
        <is>
          <t>调</t>
        </is>
      </c>
    </row>
    <row r="14">
      <c r="A14" s="25" t="inlineStr">
        <is>
          <t>鸡蛋</t>
        </is>
      </c>
      <c r="B14" s="26" t="inlineStr">
        <is>
          <t>斤</t>
        </is>
      </c>
      <c r="C14" s="29" t="n">
        <v>0.5</v>
      </c>
      <c r="D14" s="29" t="n">
        <v>36.7</v>
      </c>
      <c r="E14" s="25" t="inlineStr">
        <is>
          <t>荤</t>
        </is>
      </c>
    </row>
    <row r="15">
      <c r="A15" s="25" t="inlineStr">
        <is>
          <t>生面</t>
        </is>
      </c>
      <c r="B15" s="26" t="inlineStr">
        <is>
          <t>斤</t>
        </is>
      </c>
      <c r="C15" s="29" t="n">
        <v>5</v>
      </c>
      <c r="D15" s="29" t="n">
        <v>3.1</v>
      </c>
      <c r="E15" s="25" t="inlineStr">
        <is>
          <t>素</t>
        </is>
      </c>
    </row>
    <row r="16">
      <c r="A16" s="25" t="inlineStr">
        <is>
          <t>酱油</t>
        </is>
      </c>
      <c r="B16" s="26" t="inlineStr">
        <is>
          <t>瓶</t>
        </is>
      </c>
      <c r="C16" s="29" t="n">
        <v>1</v>
      </c>
      <c r="D16" s="29" t="n">
        <v>14.6</v>
      </c>
      <c r="E16" s="25" t="inlineStr">
        <is>
          <t>调</t>
        </is>
      </c>
    </row>
    <row r="17">
      <c r="A17" s="25" t="inlineStr">
        <is>
          <t>鲁花玉米油</t>
        </is>
      </c>
      <c r="B17" s="26" t="inlineStr">
        <is>
          <t>瓶</t>
        </is>
      </c>
      <c r="C17" s="29" t="n">
        <v>2</v>
      </c>
      <c r="D17" s="29" t="n">
        <v>100.73</v>
      </c>
      <c r="E17" s="25" t="inlineStr">
        <is>
          <t>调</t>
        </is>
      </c>
    </row>
    <row r="18">
      <c r="A18" s="25" t="inlineStr">
        <is>
          <t>大米</t>
        </is>
      </c>
      <c r="B18" s="26" t="inlineStr">
        <is>
          <t>斤</t>
        </is>
      </c>
      <c r="C18" s="29" t="n">
        <v>60</v>
      </c>
      <c r="D18" s="29" t="n">
        <v>3.27</v>
      </c>
      <c r="E18" s="25" t="inlineStr">
        <is>
          <t>素</t>
        </is>
      </c>
    </row>
    <row r="19">
      <c r="A19" s="25" t="inlineStr">
        <is>
          <t>丸子</t>
        </is>
      </c>
      <c r="B19" s="26" t="inlineStr">
        <is>
          <t>斤</t>
        </is>
      </c>
      <c r="C19" s="29" t="n">
        <v>1</v>
      </c>
      <c r="D19" s="29" t="n">
        <v>18.35</v>
      </c>
      <c r="E19" s="25" t="inlineStr">
        <is>
          <t>荤</t>
        </is>
      </c>
    </row>
    <row r="20">
      <c r="A20" s="25" t="inlineStr">
        <is>
          <t>豆芽</t>
        </is>
      </c>
      <c r="B20" s="26" t="inlineStr">
        <is>
          <t>斤</t>
        </is>
      </c>
      <c r="C20" s="29" t="n">
        <v>6</v>
      </c>
      <c r="D20" s="29" t="n">
        <v>1.83</v>
      </c>
      <c r="E20" s="25" t="inlineStr">
        <is>
          <t>素</t>
        </is>
      </c>
    </row>
    <row r="21">
      <c r="A21" s="25" t="inlineStr">
        <is>
          <t>桐花菜</t>
        </is>
      </c>
      <c r="B21" s="26" t="inlineStr">
        <is>
          <t>斤</t>
        </is>
      </c>
      <c r="C21" s="29" t="n">
        <v>3.5</v>
      </c>
      <c r="D21" s="29" t="n">
        <v>3.67</v>
      </c>
      <c r="E21" s="25" t="inlineStr">
        <is>
          <t>素</t>
        </is>
      </c>
    </row>
    <row r="22">
      <c r="A22" s="25" t="inlineStr">
        <is>
          <t>花菜</t>
        </is>
      </c>
      <c r="B22" s="26" t="inlineStr">
        <is>
          <t>斤</t>
        </is>
      </c>
      <c r="C22" s="29" t="n">
        <v>15</v>
      </c>
      <c r="D22" s="29" t="n">
        <v>3.21</v>
      </c>
      <c r="E22" s="25" t="inlineStr">
        <is>
          <t>素</t>
        </is>
      </c>
    </row>
    <row r="23">
      <c r="A23" s="25" t="inlineStr">
        <is>
          <t>豆腐</t>
        </is>
      </c>
      <c r="B23" s="26" t="inlineStr">
        <is>
          <t>块</t>
        </is>
      </c>
      <c r="C23" s="29" t="n">
        <v>8</v>
      </c>
      <c r="D23" s="29" t="n">
        <v>0.88</v>
      </c>
      <c r="E23" s="25" t="inlineStr">
        <is>
          <t>素</t>
        </is>
      </c>
    </row>
    <row r="24">
      <c r="A24" s="25" t="inlineStr">
        <is>
          <t>料酒</t>
        </is>
      </c>
      <c r="B24" s="26" t="inlineStr">
        <is>
          <t>瓶</t>
        </is>
      </c>
      <c r="C24" s="29" t="n">
        <v>1</v>
      </c>
      <c r="D24" s="29" t="n">
        <v>10.62</v>
      </c>
      <c r="E24" s="25" t="inlineStr">
        <is>
          <t>调</t>
        </is>
      </c>
    </row>
    <row r="25">
      <c r="A25" s="25" t="inlineStr">
        <is>
          <t>老醋</t>
        </is>
      </c>
      <c r="B25" s="26" t="inlineStr">
        <is>
          <t>瓶</t>
        </is>
      </c>
      <c r="C25" s="29" t="n">
        <v>1</v>
      </c>
      <c r="D25" s="29" t="n">
        <v>5.31</v>
      </c>
      <c r="E25" s="25" t="inlineStr">
        <is>
          <t>调</t>
        </is>
      </c>
    </row>
    <row r="26">
      <c r="A26" s="25" t="inlineStr">
        <is>
          <t>花生仁</t>
        </is>
      </c>
      <c r="B26" s="26" t="inlineStr">
        <is>
          <t>斤</t>
        </is>
      </c>
      <c r="C26" s="29" t="n">
        <v>1</v>
      </c>
      <c r="D26" s="29" t="n">
        <v>7.34</v>
      </c>
      <c r="E26" s="25" t="inlineStr">
        <is>
          <t>素</t>
        </is>
      </c>
    </row>
    <row r="27">
      <c r="A27" s="25" t="inlineStr">
        <is>
          <t>香莴</t>
        </is>
      </c>
      <c r="B27" s="26" t="inlineStr">
        <is>
          <t>斤</t>
        </is>
      </c>
      <c r="C27" s="29" t="n">
        <v>12</v>
      </c>
      <c r="D27" s="29" t="n">
        <v>3.21</v>
      </c>
      <c r="E27" s="25" t="inlineStr">
        <is>
          <t>素</t>
        </is>
      </c>
    </row>
    <row r="28">
      <c r="A28" s="25" t="inlineStr">
        <is>
          <t>小白包</t>
        </is>
      </c>
      <c r="B28" s="26" t="inlineStr">
        <is>
          <t>斤</t>
        </is>
      </c>
      <c r="C28" s="29" t="n">
        <v>5</v>
      </c>
      <c r="D28" s="29" t="n">
        <v>2.75</v>
      </c>
      <c r="E28" s="25" t="inlineStr">
        <is>
          <t>素</t>
        </is>
      </c>
    </row>
    <row r="29">
      <c r="A29" s="25" t="inlineStr">
        <is>
          <t>莴笋</t>
        </is>
      </c>
      <c r="B29" s="26" t="inlineStr">
        <is>
          <t>斤</t>
        </is>
      </c>
      <c r="C29" s="29" t="n">
        <v>9</v>
      </c>
      <c r="D29" s="29" t="n">
        <v>3.21</v>
      </c>
      <c r="E29" s="25" t="inlineStr">
        <is>
          <t>素</t>
        </is>
      </c>
    </row>
    <row r="30">
      <c r="A30" s="25" t="inlineStr">
        <is>
          <t>海带</t>
        </is>
      </c>
      <c r="B30" s="26" t="inlineStr">
        <is>
          <t>斤</t>
        </is>
      </c>
      <c r="C30" s="29" t="n">
        <v>2</v>
      </c>
      <c r="D30" s="29" t="n">
        <v>4.59</v>
      </c>
      <c r="E30" s="25" t="inlineStr">
        <is>
          <t>素</t>
        </is>
      </c>
    </row>
    <row r="31">
      <c r="A31" s="25" t="inlineStr">
        <is>
          <t>葱</t>
        </is>
      </c>
      <c r="B31" s="26" t="inlineStr">
        <is>
          <t>斤</t>
        </is>
      </c>
      <c r="C31" s="29" t="n">
        <v>0.5</v>
      </c>
      <c r="D31" s="29" t="n">
        <v>6.42</v>
      </c>
      <c r="E31" s="25" t="inlineStr">
        <is>
          <t>素</t>
        </is>
      </c>
    </row>
    <row r="32">
      <c r="A32" s="25" t="inlineStr">
        <is>
          <t>鸡腿菇</t>
        </is>
      </c>
      <c r="B32" s="26" t="inlineStr">
        <is>
          <t>斤</t>
        </is>
      </c>
      <c r="C32" s="29" t="n">
        <v>3</v>
      </c>
      <c r="D32" s="29" t="n">
        <v>3.21</v>
      </c>
      <c r="E32" s="25" t="inlineStr">
        <is>
          <t>素</t>
        </is>
      </c>
    </row>
    <row r="33">
      <c r="A33" s="25" t="inlineStr">
        <is>
          <t>土豆</t>
        </is>
      </c>
      <c r="B33" s="26" t="inlineStr">
        <is>
          <t>斤</t>
        </is>
      </c>
      <c r="C33" s="29" t="n">
        <v>9</v>
      </c>
      <c r="D33" s="29" t="n">
        <v>2.75</v>
      </c>
      <c r="E33" s="25" t="inlineStr">
        <is>
          <t>素</t>
        </is>
      </c>
    </row>
    <row r="34">
      <c r="A34" s="25" t="inlineStr">
        <is>
          <t>青椒</t>
        </is>
      </c>
      <c r="B34" s="26" t="inlineStr">
        <is>
          <t>斤</t>
        </is>
      </c>
      <c r="C34" s="29" t="n">
        <v>3.4</v>
      </c>
      <c r="D34" s="29" t="n">
        <v>2.75</v>
      </c>
      <c r="E34" s="25" t="inlineStr">
        <is>
          <t>素</t>
        </is>
      </c>
    </row>
    <row r="35">
      <c r="A35" s="25" t="inlineStr">
        <is>
          <t>海鲜菇</t>
        </is>
      </c>
      <c r="B35" s="26" t="inlineStr">
        <is>
          <t>斤</t>
        </is>
      </c>
      <c r="C35" s="29" t="n">
        <v>3</v>
      </c>
      <c r="D35" s="29" t="n">
        <v>3.67</v>
      </c>
      <c r="E35" s="25" t="inlineStr">
        <is>
          <t>素</t>
        </is>
      </c>
    </row>
    <row r="36">
      <c r="A36" s="25" t="inlineStr">
        <is>
          <t>莴菜</t>
        </is>
      </c>
      <c r="B36" s="26" t="inlineStr">
        <is>
          <t>斤</t>
        </is>
      </c>
      <c r="C36" s="29" t="n">
        <v>9</v>
      </c>
      <c r="D36" s="29" t="n">
        <v>3.67</v>
      </c>
      <c r="E36" s="25" t="inlineStr">
        <is>
          <t>素</t>
        </is>
      </c>
    </row>
    <row r="37">
      <c r="A37" s="25" t="inlineStr">
        <is>
          <t>西红柿</t>
        </is>
      </c>
      <c r="B37" s="26" t="inlineStr">
        <is>
          <t>斤</t>
        </is>
      </c>
      <c r="C37" s="29" t="n">
        <v>5</v>
      </c>
      <c r="D37" s="29" t="n">
        <v>3.67</v>
      </c>
      <c r="E37" s="25" t="inlineStr">
        <is>
          <t>素</t>
        </is>
      </c>
    </row>
    <row r="38">
      <c r="A38" s="25" t="inlineStr">
        <is>
          <t>生姜</t>
        </is>
      </c>
      <c r="B38" s="26" t="inlineStr">
        <is>
          <t>斤</t>
        </is>
      </c>
      <c r="C38" s="29" t="n">
        <v>2</v>
      </c>
      <c r="D38" s="29" t="n">
        <v>4.59</v>
      </c>
      <c r="E38" s="25" t="inlineStr">
        <is>
          <t>素</t>
        </is>
      </c>
    </row>
    <row r="39">
      <c r="A39" s="25" t="inlineStr">
        <is>
          <t>尖莴</t>
        </is>
      </c>
      <c r="B39" s="26" t="inlineStr">
        <is>
          <t>斤</t>
        </is>
      </c>
      <c r="C39" s="29" t="n">
        <v>9</v>
      </c>
      <c r="D39" s="29" t="n">
        <v>2.75</v>
      </c>
      <c r="E39" s="25" t="inlineStr">
        <is>
          <t>素</t>
        </is>
      </c>
    </row>
    <row r="40">
      <c r="A40" s="25" t="inlineStr">
        <is>
          <t>蒜头</t>
        </is>
      </c>
      <c r="B40" s="26" t="inlineStr">
        <is>
          <t>斤</t>
        </is>
      </c>
      <c r="C40" s="29" t="n">
        <v>1.5</v>
      </c>
      <c r="D40" s="29" t="n">
        <v>5.5</v>
      </c>
      <c r="E40" s="25" t="inlineStr">
        <is>
          <t>素</t>
        </is>
      </c>
    </row>
    <row r="41">
      <c r="A41" s="25" t="inlineStr">
        <is>
          <t>大白菜</t>
        </is>
      </c>
      <c r="B41" s="26" t="inlineStr">
        <is>
          <t>斤</t>
        </is>
      </c>
      <c r="C41" s="29" t="n">
        <v>5</v>
      </c>
      <c r="D41" s="29" t="n">
        <v>2.29</v>
      </c>
      <c r="E41" s="25" t="inlineStr">
        <is>
          <t>素</t>
        </is>
      </c>
    </row>
    <row r="42">
      <c r="A42" s="25" t="inlineStr">
        <is>
          <t>地瓜粉</t>
        </is>
      </c>
      <c r="B42" s="26" t="inlineStr">
        <is>
          <t>斤</t>
        </is>
      </c>
      <c r="C42" s="29" t="n">
        <v>1</v>
      </c>
      <c r="D42" s="29" t="n">
        <v>5.31</v>
      </c>
      <c r="E42" s="25" t="inlineStr">
        <is>
          <t>素</t>
        </is>
      </c>
    </row>
    <row r="43">
      <c r="A43" s="25" t="inlineStr">
        <is>
          <t>芋头</t>
        </is>
      </c>
      <c r="B43" s="26" t="inlineStr">
        <is>
          <t>斤</t>
        </is>
      </c>
      <c r="C43" s="29" t="n">
        <v>4</v>
      </c>
      <c r="D43" s="29" t="n">
        <v>2.75</v>
      </c>
      <c r="E43" s="25" t="inlineStr">
        <is>
          <t>素</t>
        </is>
      </c>
    </row>
  </sheetData>
  <dataValidations count="3">
    <dataValidation sqref="E2:E1048576" showDropDown="0" showInputMessage="1" showErrorMessage="1" allowBlank="0" type="list">
      <formula1>"荤,素,调,其他"</formula1>
    </dataValidation>
    <dataValidation sqref="B2 B44:B1048576" showDropDown="0" showInputMessage="1" showErrorMessage="1" allowBlank="0" type="list">
      <formula1>"斤,瓶,包"</formula1>
    </dataValidation>
    <dataValidation sqref="B1 B3:B43" showDropDown="0" showInputMessage="1" showErrorMessage="1" allowBlank="0" type="list">
      <formula1>"斤,瓶,包,块"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/>
    <pageSetUpPr/>
  </sheetPr>
  <dimension ref="A1:T36"/>
  <sheetViews>
    <sheetView tabSelected="1" workbookViewId="0">
      <selection activeCell="A1" sqref="A1:E1"/>
    </sheetView>
  </sheetViews>
  <sheetFormatPr baseColWidth="8" defaultRowHeight="13.5"/>
  <cols>
    <col width="16.875" bestFit="1" customWidth="1" style="12" min="1" max="1"/>
    <col width="12" bestFit="1" customWidth="1" style="12" min="2" max="2"/>
    <col width="12.25" bestFit="1" customWidth="1" style="12" min="3" max="3"/>
    <col width="11.375" bestFit="1" customWidth="1" style="12" min="4" max="4"/>
    <col width="14.625" bestFit="1" customWidth="1" style="12" min="5" max="5"/>
    <col width="13.625" bestFit="1" customWidth="1" style="22" min="6" max="20"/>
  </cols>
  <sheetData>
    <row r="1" ht="23.25" customHeight="1" s="22">
      <c r="A1" s="18" t="inlineStr">
        <is>
          <t>食堂报餐用餐统计表</t>
        </is>
      </c>
    </row>
    <row r="2" ht="18.75" customHeight="1" s="22">
      <c r="A2" s="19" t="n"/>
      <c r="B2" s="20" t="n"/>
      <c r="C2" s="20" t="n"/>
      <c r="D2" s="20" t="n"/>
      <c r="E2" s="1" t="inlineStr">
        <is>
          <t>单位：人</t>
        </is>
      </c>
    </row>
    <row r="3" ht="19.5" customHeight="1" s="22">
      <c r="A3" s="16" t="inlineStr">
        <is>
          <t>日期</t>
        </is>
      </c>
      <c r="B3" s="13" t="inlineStr">
        <is>
          <t>报餐情况</t>
        </is>
      </c>
      <c r="C3" s="14" t="n"/>
      <c r="D3" s="15" t="n"/>
      <c r="E3" s="16" t="inlineStr">
        <is>
          <t>备注</t>
        </is>
      </c>
    </row>
    <row r="4" ht="19.5" customHeight="1" s="22">
      <c r="A4" s="17" t="n"/>
      <c r="B4" s="13" t="inlineStr">
        <is>
          <t>早餐</t>
        </is>
      </c>
      <c r="C4" s="13" t="inlineStr">
        <is>
          <t>午餐</t>
        </is>
      </c>
      <c r="D4" s="13" t="inlineStr">
        <is>
          <t>晚餐</t>
        </is>
      </c>
      <c r="E4" s="17" t="n"/>
    </row>
    <row r="5" ht="19.5" customHeight="1" s="22">
      <c r="A5" s="3" t="n">
        <v>20230201</v>
      </c>
      <c r="B5" s="3" t="n">
        <v>4</v>
      </c>
      <c r="C5" s="3" t="n">
        <v>4</v>
      </c>
      <c r="D5" s="3" t="n">
        <v>4</v>
      </c>
      <c r="E5" s="3" t="n"/>
    </row>
    <row r="6" ht="19.5" customHeight="1" s="22">
      <c r="A6" s="3" t="n">
        <v>20230202</v>
      </c>
      <c r="B6" s="3" t="n">
        <v>3</v>
      </c>
      <c r="C6" s="3" t="n">
        <v>4</v>
      </c>
      <c r="D6" s="3" t="n">
        <v>5</v>
      </c>
      <c r="E6" s="3" t="n"/>
    </row>
    <row r="7" ht="19.5" customHeight="1" s="22">
      <c r="A7" s="3" t="n">
        <v>20230203</v>
      </c>
      <c r="B7" s="3" t="n">
        <v>4</v>
      </c>
      <c r="C7" s="3" t="n">
        <v>4</v>
      </c>
      <c r="D7" s="3" t="n">
        <v>4</v>
      </c>
      <c r="E7" s="3" t="n"/>
    </row>
    <row r="8" ht="19.5" customHeight="1" s="22">
      <c r="A8" s="3" t="n">
        <v>20230204</v>
      </c>
      <c r="B8" s="3" t="n">
        <v>5</v>
      </c>
      <c r="C8" s="3" t="n">
        <v>5</v>
      </c>
      <c r="D8" s="3" t="n">
        <v>3</v>
      </c>
      <c r="E8" s="3" t="n"/>
    </row>
    <row r="9" ht="19.5" customHeight="1" s="22">
      <c r="A9" s="3" t="n">
        <v>20230205</v>
      </c>
      <c r="B9" s="3" t="n">
        <v>1</v>
      </c>
      <c r="C9" s="3" t="n">
        <v>1</v>
      </c>
      <c r="D9" s="3" t="n">
        <v>1</v>
      </c>
      <c r="E9" s="3" t="n"/>
    </row>
    <row r="10" ht="19.5" customHeight="1" s="22">
      <c r="A10" s="3" t="n">
        <v>20230206</v>
      </c>
      <c r="B10" s="3" t="n">
        <v>5</v>
      </c>
      <c r="C10" s="3" t="n">
        <v>6</v>
      </c>
      <c r="D10" s="3" t="n">
        <v>6</v>
      </c>
      <c r="E10" s="3" t="n"/>
    </row>
    <row r="11" ht="19.5" customHeight="1" s="22">
      <c r="A11" s="3" t="n">
        <v>20230207</v>
      </c>
      <c r="B11" s="3" t="n">
        <v>6</v>
      </c>
      <c r="C11" s="3" t="n">
        <v>6</v>
      </c>
      <c r="D11" s="3" t="n">
        <v>6</v>
      </c>
      <c r="E11" s="3" t="n"/>
    </row>
    <row r="12" ht="19.5" customHeight="1" s="22">
      <c r="A12" s="3" t="n">
        <v>20230208</v>
      </c>
      <c r="B12" s="3" t="n">
        <v>5</v>
      </c>
      <c r="C12" s="3" t="n">
        <v>6</v>
      </c>
      <c r="D12" s="3" t="n">
        <v>5</v>
      </c>
      <c r="E12" s="3" t="n"/>
    </row>
    <row r="13" ht="19.5" customHeight="1" s="22">
      <c r="A13" s="3" t="n">
        <v>20230209</v>
      </c>
      <c r="B13" s="3" t="n">
        <v>4</v>
      </c>
      <c r="C13" s="3" t="n">
        <v>6</v>
      </c>
      <c r="D13" s="3" t="n">
        <v>5</v>
      </c>
      <c r="E13" s="3" t="n"/>
    </row>
    <row r="14" ht="19.5" customHeight="1" s="22">
      <c r="A14" s="3" t="n">
        <v>20230210</v>
      </c>
      <c r="B14" s="3" t="n">
        <v>4</v>
      </c>
      <c r="C14" s="3" t="n">
        <v>6</v>
      </c>
      <c r="D14" s="3" t="n">
        <v>4</v>
      </c>
      <c r="E14" s="3" t="n"/>
    </row>
    <row r="15" ht="19.5" customHeight="1" s="22">
      <c r="A15" s="3" t="n">
        <v>20230211</v>
      </c>
      <c r="B15" s="3" t="n">
        <v>2</v>
      </c>
      <c r="C15" s="3" t="n">
        <v>2</v>
      </c>
      <c r="D15" s="3" t="n">
        <v>2</v>
      </c>
      <c r="E15" s="3" t="n"/>
    </row>
    <row r="16" ht="19.5" customHeight="1" s="22">
      <c r="A16" s="3" t="n">
        <v>20230212</v>
      </c>
      <c r="B16" s="3" t="n">
        <v>1</v>
      </c>
      <c r="C16" s="3" t="n">
        <v>1</v>
      </c>
      <c r="D16" s="3" t="n">
        <v>1</v>
      </c>
      <c r="E16" s="3" t="n"/>
    </row>
    <row r="17" ht="19.5" customHeight="1" s="22">
      <c r="A17" s="3" t="n">
        <v>20230213</v>
      </c>
      <c r="B17" s="3" t="n">
        <v>5</v>
      </c>
      <c r="C17" s="3" t="n">
        <v>6</v>
      </c>
      <c r="D17" s="3" t="n">
        <v>6</v>
      </c>
      <c r="E17" s="3" t="n"/>
    </row>
    <row r="18" ht="19.5" customHeight="1" s="22">
      <c r="A18" s="3" t="n">
        <v>20230214</v>
      </c>
      <c r="B18" s="4" t="n">
        <v>4</v>
      </c>
      <c r="C18" s="4" t="n">
        <v>5</v>
      </c>
      <c r="D18" s="4" t="n">
        <v>4</v>
      </c>
      <c r="E18" s="4" t="n"/>
    </row>
    <row r="19" ht="19.5" customHeight="1" s="22">
      <c r="A19" s="3" t="n">
        <v>20230215</v>
      </c>
      <c r="B19" s="4" t="n">
        <v>4</v>
      </c>
      <c r="C19" s="4" t="n">
        <v>5</v>
      </c>
      <c r="D19" s="4" t="n">
        <v>4</v>
      </c>
      <c r="E19" s="4" t="n"/>
    </row>
    <row r="20" ht="19.5" customHeight="1" s="22">
      <c r="A20" s="3" t="n">
        <v>20230216</v>
      </c>
      <c r="B20" s="4" t="n">
        <v>5</v>
      </c>
      <c r="C20" s="4" t="n">
        <v>5</v>
      </c>
      <c r="D20" s="4" t="n">
        <v>5</v>
      </c>
      <c r="E20" s="4" t="n"/>
    </row>
    <row r="21" ht="18.75" customHeight="1" s="22">
      <c r="A21" s="3" t="n">
        <v>20230217</v>
      </c>
      <c r="B21" s="4" t="n">
        <v>5</v>
      </c>
      <c r="C21" s="4" t="n">
        <v>6</v>
      </c>
      <c r="D21" s="4" t="n">
        <v>6</v>
      </c>
      <c r="E21" s="4" t="n"/>
    </row>
    <row r="22" ht="18.75" customHeight="1" s="22">
      <c r="A22" s="3" t="n">
        <v>20230218</v>
      </c>
      <c r="B22" s="3" t="n">
        <v>2</v>
      </c>
      <c r="C22" s="3" t="n">
        <v>2</v>
      </c>
      <c r="D22" s="3" t="n">
        <v>2</v>
      </c>
      <c r="E22" s="3" t="n"/>
    </row>
    <row r="23" ht="18.75" customHeight="1" s="22">
      <c r="A23" s="3" t="n">
        <v>20230219</v>
      </c>
      <c r="B23" s="3" t="n">
        <v>1</v>
      </c>
      <c r="C23" s="3" t="n">
        <v>1</v>
      </c>
      <c r="D23" s="3" t="n">
        <v>1</v>
      </c>
      <c r="E23" s="3" t="n"/>
    </row>
    <row r="24" ht="18.75" customHeight="1" s="22">
      <c r="A24" s="3" t="n">
        <v>20230220</v>
      </c>
      <c r="B24" s="4" t="n">
        <v>5</v>
      </c>
      <c r="C24" s="4" t="n">
        <v>5</v>
      </c>
      <c r="D24" s="4" t="n">
        <v>5</v>
      </c>
      <c r="E24" s="4" t="n"/>
    </row>
    <row r="25" ht="18.75" customHeight="1" s="22">
      <c r="A25" s="3" t="n">
        <v>20230221</v>
      </c>
      <c r="B25" s="4" t="n">
        <v>6</v>
      </c>
      <c r="C25" s="4" t="n">
        <v>6</v>
      </c>
      <c r="D25" s="4" t="n">
        <v>6</v>
      </c>
      <c r="E25" s="4" t="n"/>
    </row>
    <row r="26" ht="18.75" customHeight="1" s="22">
      <c r="A26" s="3" t="n">
        <v>20230222</v>
      </c>
      <c r="B26" s="4" t="n">
        <v>5</v>
      </c>
      <c r="C26" s="4" t="n">
        <v>6</v>
      </c>
      <c r="D26" s="4" t="n">
        <v>5</v>
      </c>
      <c r="E26" s="4" t="n"/>
    </row>
    <row r="27" ht="18.75" customHeight="1" s="22">
      <c r="A27" s="3" t="n">
        <v>20230223</v>
      </c>
      <c r="B27" s="4" t="n">
        <v>5</v>
      </c>
      <c r="C27" s="4" t="n">
        <v>5</v>
      </c>
      <c r="D27" s="4" t="n">
        <v>5</v>
      </c>
      <c r="E27" s="4" t="n"/>
    </row>
    <row r="28" ht="18.75" customHeight="1" s="22">
      <c r="A28" s="3" t="n">
        <v>20230224</v>
      </c>
      <c r="B28" s="4" t="n">
        <v>5</v>
      </c>
      <c r="C28" s="4" t="n">
        <v>6</v>
      </c>
      <c r="D28" s="4" t="n">
        <v>5</v>
      </c>
      <c r="E28" s="4" t="n"/>
    </row>
    <row r="29" ht="18.75" customHeight="1" s="22">
      <c r="A29" s="3" t="n">
        <v>20230225</v>
      </c>
      <c r="B29" s="3" t="n">
        <v>4</v>
      </c>
      <c r="C29" s="3" t="n">
        <v>4</v>
      </c>
      <c r="D29" s="3" t="n">
        <v>3</v>
      </c>
      <c r="E29" s="3" t="n"/>
    </row>
    <row r="30" ht="18.75" customHeight="1" s="22">
      <c r="A30" s="3" t="n">
        <v>20230226</v>
      </c>
      <c r="B30" s="3" t="n">
        <v>1</v>
      </c>
      <c r="C30" s="3" t="n">
        <v>1</v>
      </c>
      <c r="D30" s="3" t="n">
        <v>1</v>
      </c>
      <c r="E30" s="3" t="n"/>
    </row>
    <row r="31" ht="18.75" customHeight="1" s="22">
      <c r="A31" s="3" t="n">
        <v>20230227</v>
      </c>
      <c r="B31" s="4" t="n">
        <v>5</v>
      </c>
      <c r="C31" s="4" t="n">
        <v>5</v>
      </c>
      <c r="D31" s="4" t="n">
        <v>5</v>
      </c>
      <c r="E31" s="4" t="n"/>
    </row>
    <row r="32" ht="18.75" customHeight="1" s="22">
      <c r="A32" s="3" t="n">
        <v>20230228</v>
      </c>
      <c r="B32" s="4" t="n">
        <v>6</v>
      </c>
      <c r="C32" s="4" t="n">
        <v>6</v>
      </c>
      <c r="D32" s="4" t="n">
        <v>6</v>
      </c>
      <c r="E32" s="4" t="n"/>
    </row>
    <row r="33" ht="18.75" customHeight="1" s="22">
      <c r="A33" s="4" t="inlineStr">
        <is>
          <t>合计：</t>
        </is>
      </c>
      <c r="B33" s="4">
        <f>SUM(B5:B32)</f>
        <v/>
      </c>
      <c r="C33" s="4">
        <f>SUM(C5:C32)</f>
        <v/>
      </c>
      <c r="D33" s="4">
        <f>SUM(D5:D32)</f>
        <v/>
      </c>
      <c r="E33" s="4" t="n"/>
    </row>
    <row r="34" ht="18.75" customHeight="1" s="22">
      <c r="A34" s="5" t="inlineStr">
        <is>
          <t>经办：</t>
        </is>
      </c>
      <c r="D34" s="5" t="inlineStr">
        <is>
          <t>复核：</t>
        </is>
      </c>
    </row>
    <row r="35" ht="18.75" customHeight="1" s="22">
      <c r="A35" s="11" t="inlineStr">
        <is>
          <t>严格遵守用餐管理，严禁随意报餐、浪费粮食等行为</t>
        </is>
      </c>
    </row>
    <row r="36" ht="18.75" customHeight="1" s="22">
      <c r="A36" s="21" t="n"/>
    </row>
  </sheetData>
  <mergeCells count="7">
    <mergeCell ref="A35:E35"/>
    <mergeCell ref="B3:D3"/>
    <mergeCell ref="A3:A4"/>
    <mergeCell ref="E3:E4"/>
    <mergeCell ref="A1:E1"/>
    <mergeCell ref="A2:D2"/>
    <mergeCell ref="A36:T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E19" sqref="A1:F43"/>
    </sheetView>
  </sheetViews>
  <sheetFormatPr baseColWidth="8" defaultRowHeight="13.5"/>
  <cols>
    <col width="14.125" customWidth="1" style="22" min="1" max="1"/>
    <col width="9" customWidth="1" style="30" min="3" max="3"/>
    <col width="9.25" bestFit="1" customWidth="1" style="30" min="4" max="4"/>
  </cols>
  <sheetData>
    <row r="1" ht="18" customHeight="1" s="22">
      <c r="A1" s="7" t="inlineStr">
        <is>
          <t>菜名</t>
        </is>
      </c>
      <c r="B1" s="7" t="inlineStr">
        <is>
          <t>单位</t>
        </is>
      </c>
      <c r="C1" s="7" t="inlineStr">
        <is>
          <t>数量</t>
        </is>
      </c>
      <c r="D1" s="7" t="inlineStr">
        <is>
          <t>单价</t>
        </is>
      </c>
      <c r="E1" s="7" t="inlineStr">
        <is>
          <t>种类</t>
        </is>
      </c>
      <c r="F1" s="7" t="inlineStr">
        <is>
          <t>总价</t>
        </is>
      </c>
    </row>
    <row r="2" ht="18" customHeight="1" s="22">
      <c r="A2" s="25" t="inlineStr">
        <is>
          <t>猪肉</t>
        </is>
      </c>
      <c r="B2" s="26" t="inlineStr">
        <is>
          <t>斤</t>
        </is>
      </c>
      <c r="C2" s="29" t="n">
        <v>29</v>
      </c>
      <c r="D2" s="29" t="n">
        <v>14.68</v>
      </c>
      <c r="E2" s="25" t="inlineStr">
        <is>
          <t>荤</t>
        </is>
      </c>
      <c r="F2">
        <f>C2*D2</f>
        <v/>
      </c>
    </row>
    <row r="3" ht="18" customHeight="1" s="22">
      <c r="A3" s="25" t="inlineStr">
        <is>
          <t>排骨</t>
        </is>
      </c>
      <c r="B3" s="26" t="inlineStr">
        <is>
          <t>斤</t>
        </is>
      </c>
      <c r="C3" s="29" t="n">
        <v>4.2</v>
      </c>
      <c r="D3" s="29" t="n">
        <v>33.03</v>
      </c>
      <c r="E3" s="25" t="inlineStr">
        <is>
          <t>荤</t>
        </is>
      </c>
      <c r="F3">
        <f>C3*D3</f>
        <v/>
      </c>
    </row>
    <row r="4" ht="18" customHeight="1" s="22">
      <c r="A4" s="25" t="inlineStr">
        <is>
          <t>猪舌</t>
        </is>
      </c>
      <c r="B4" s="26" t="inlineStr">
        <is>
          <t>斤</t>
        </is>
      </c>
      <c r="C4" s="29" t="n">
        <v>1.6</v>
      </c>
      <c r="D4" s="29" t="n">
        <v>32.11</v>
      </c>
      <c r="E4" s="25" t="inlineStr">
        <is>
          <t>荤</t>
        </is>
      </c>
      <c r="F4">
        <f>C4*D4</f>
        <v/>
      </c>
    </row>
    <row r="5" ht="18" customHeight="1" s="22">
      <c r="A5" s="25" t="inlineStr">
        <is>
          <t>猪脚</t>
        </is>
      </c>
      <c r="B5" s="26" t="inlineStr">
        <is>
          <t>斤</t>
        </is>
      </c>
      <c r="C5" s="29" t="n">
        <v>3.7</v>
      </c>
      <c r="D5" s="29" t="n">
        <v>20.18</v>
      </c>
      <c r="E5" s="25" t="inlineStr">
        <is>
          <t>荤</t>
        </is>
      </c>
      <c r="F5">
        <f>C5*D5</f>
        <v/>
      </c>
    </row>
    <row r="6" ht="18" customHeight="1" s="22">
      <c r="A6" s="25" t="inlineStr">
        <is>
          <t>小肠</t>
        </is>
      </c>
      <c r="B6" s="26" t="inlineStr">
        <is>
          <t>斤</t>
        </is>
      </c>
      <c r="C6" s="29" t="n">
        <v>1.6</v>
      </c>
      <c r="D6" s="29" t="n">
        <v>13.76</v>
      </c>
      <c r="E6" s="25" t="inlineStr">
        <is>
          <t>荤</t>
        </is>
      </c>
      <c r="F6">
        <f>C6*D6</f>
        <v/>
      </c>
    </row>
    <row r="7" ht="18" customHeight="1" s="22">
      <c r="A7" s="25" t="inlineStr">
        <is>
          <t>中骨</t>
        </is>
      </c>
      <c r="B7" s="26" t="inlineStr">
        <is>
          <t>斤</t>
        </is>
      </c>
      <c r="C7" s="29" t="n">
        <v>3.9</v>
      </c>
      <c r="D7" s="29" t="n">
        <v>25.69</v>
      </c>
      <c r="E7" s="25" t="inlineStr">
        <is>
          <t>荤</t>
        </is>
      </c>
      <c r="F7">
        <f>C7*D7</f>
        <v/>
      </c>
    </row>
    <row r="8" ht="18" customHeight="1" s="22">
      <c r="A8" s="25" t="inlineStr">
        <is>
          <t>鸭肉</t>
        </is>
      </c>
      <c r="B8" s="26" t="inlineStr">
        <is>
          <t>斤</t>
        </is>
      </c>
      <c r="C8" s="29" t="n">
        <v>4.5</v>
      </c>
      <c r="D8" s="29" t="n">
        <v>13.76</v>
      </c>
      <c r="E8" s="25" t="inlineStr">
        <is>
          <t>荤</t>
        </is>
      </c>
      <c r="F8">
        <f>C8*D8</f>
        <v/>
      </c>
    </row>
    <row r="9" ht="18" customHeight="1" s="22">
      <c r="A9" s="25" t="inlineStr">
        <is>
          <t>花蛤</t>
        </is>
      </c>
      <c r="B9" s="26" t="inlineStr">
        <is>
          <t>斤</t>
        </is>
      </c>
      <c r="C9" s="29" t="n">
        <v>3</v>
      </c>
      <c r="D9" s="29" t="n">
        <v>11.01</v>
      </c>
      <c r="E9" s="25" t="inlineStr">
        <is>
          <t>荤</t>
        </is>
      </c>
      <c r="F9">
        <f>C9*D9</f>
        <v/>
      </c>
    </row>
    <row r="10" ht="18" customHeight="1" s="22">
      <c r="A10" s="25" t="inlineStr">
        <is>
          <t>香菇</t>
        </is>
      </c>
      <c r="B10" s="26" t="inlineStr">
        <is>
          <t>斤</t>
        </is>
      </c>
      <c r="C10" s="29" t="n">
        <v>0.5</v>
      </c>
      <c r="D10" s="29" t="n">
        <v>36.7</v>
      </c>
      <c r="E10" s="25" t="inlineStr">
        <is>
          <t>素</t>
        </is>
      </c>
      <c r="F10">
        <f>C10*D10</f>
        <v/>
      </c>
    </row>
    <row r="11" ht="18" customHeight="1" s="22">
      <c r="A11" s="25" t="inlineStr">
        <is>
          <t>紫菜</t>
        </is>
      </c>
      <c r="B11" s="26" t="inlineStr">
        <is>
          <t>斤</t>
        </is>
      </c>
      <c r="C11" s="29" t="n">
        <v>0.5</v>
      </c>
      <c r="D11" s="29" t="n">
        <v>39.82</v>
      </c>
      <c r="E11" s="25" t="inlineStr">
        <is>
          <t>素</t>
        </is>
      </c>
      <c r="F11">
        <f>C11*D11</f>
        <v/>
      </c>
    </row>
    <row r="12" ht="18" customHeight="1" s="22">
      <c r="A12" s="25" t="inlineStr">
        <is>
          <t>盐</t>
        </is>
      </c>
      <c r="B12" s="26" t="inlineStr">
        <is>
          <t>包</t>
        </is>
      </c>
      <c r="C12" s="29" t="n">
        <v>2</v>
      </c>
      <c r="D12" s="29" t="n">
        <v>1.83</v>
      </c>
      <c r="E12" s="25" t="inlineStr">
        <is>
          <t>调</t>
        </is>
      </c>
      <c r="F12">
        <f>C12*D12</f>
        <v/>
      </c>
    </row>
    <row r="13" ht="18" customHeight="1" s="22">
      <c r="A13" s="25" t="inlineStr">
        <is>
          <t>鸡精</t>
        </is>
      </c>
      <c r="B13" s="26" t="inlineStr">
        <is>
          <t>包</t>
        </is>
      </c>
      <c r="C13" s="29" t="n">
        <v>1</v>
      </c>
      <c r="D13" s="29" t="n">
        <v>14.16</v>
      </c>
      <c r="E13" s="25" t="inlineStr">
        <is>
          <t>调</t>
        </is>
      </c>
      <c r="F13">
        <f>C13*D13</f>
        <v/>
      </c>
    </row>
    <row r="14" ht="18" customHeight="1" s="22">
      <c r="A14" s="25" t="inlineStr">
        <is>
          <t>鸡蛋</t>
        </is>
      </c>
      <c r="B14" s="26" t="inlineStr">
        <is>
          <t>斤</t>
        </is>
      </c>
      <c r="C14" s="29" t="n">
        <v>0.5</v>
      </c>
      <c r="D14" s="29" t="n">
        <v>36.7</v>
      </c>
      <c r="E14" s="25" t="inlineStr">
        <is>
          <t>荤</t>
        </is>
      </c>
      <c r="F14">
        <f>C14*D14</f>
        <v/>
      </c>
    </row>
    <row r="15" ht="18" customHeight="1" s="22">
      <c r="A15" s="25" t="inlineStr">
        <is>
          <t>生面</t>
        </is>
      </c>
      <c r="B15" s="26" t="inlineStr">
        <is>
          <t>斤</t>
        </is>
      </c>
      <c r="C15" s="29" t="n">
        <v>5</v>
      </c>
      <c r="D15" s="29" t="n">
        <v>3.1</v>
      </c>
      <c r="E15" s="25" t="inlineStr">
        <is>
          <t>素</t>
        </is>
      </c>
      <c r="F15">
        <f>C15*D15</f>
        <v/>
      </c>
    </row>
    <row r="16" ht="18" customHeight="1" s="22">
      <c r="A16" s="25" t="inlineStr">
        <is>
          <t>酱油</t>
        </is>
      </c>
      <c r="B16" s="26" t="inlineStr">
        <is>
          <t>瓶</t>
        </is>
      </c>
      <c r="C16" s="29" t="n">
        <v>1</v>
      </c>
      <c r="D16" s="29" t="n">
        <v>14.6</v>
      </c>
      <c r="E16" s="25" t="inlineStr">
        <is>
          <t>调</t>
        </is>
      </c>
      <c r="F16">
        <f>C16*D16</f>
        <v/>
      </c>
    </row>
    <row r="17" ht="18" customHeight="1" s="22">
      <c r="A17" s="25" t="inlineStr">
        <is>
          <t>鲁花玉米油</t>
        </is>
      </c>
      <c r="B17" s="26" t="inlineStr">
        <is>
          <t>瓶</t>
        </is>
      </c>
      <c r="C17" s="29" t="n">
        <v>2</v>
      </c>
      <c r="D17" s="29" t="n">
        <v>100.73</v>
      </c>
      <c r="E17" s="25" t="inlineStr">
        <is>
          <t>调</t>
        </is>
      </c>
      <c r="F17">
        <f>C17*D17</f>
        <v/>
      </c>
    </row>
    <row r="18" ht="18" customHeight="1" s="22">
      <c r="A18" s="25" t="inlineStr">
        <is>
          <t>大米</t>
        </is>
      </c>
      <c r="B18" s="26" t="inlineStr">
        <is>
          <t>斤</t>
        </is>
      </c>
      <c r="C18" s="29" t="n">
        <v>60</v>
      </c>
      <c r="D18" s="29" t="n">
        <v>3.27</v>
      </c>
      <c r="E18" s="25" t="inlineStr">
        <is>
          <t>素</t>
        </is>
      </c>
      <c r="F18">
        <f>C18*D18</f>
        <v/>
      </c>
    </row>
    <row r="19" ht="18" customHeight="1" s="22">
      <c r="A19" s="25" t="inlineStr">
        <is>
          <t>丸子</t>
        </is>
      </c>
      <c r="B19" s="26" t="inlineStr">
        <is>
          <t>斤</t>
        </is>
      </c>
      <c r="C19" s="29" t="n">
        <v>1</v>
      </c>
      <c r="D19" s="29" t="n">
        <v>18.35</v>
      </c>
      <c r="E19" s="25" t="inlineStr">
        <is>
          <t>荤</t>
        </is>
      </c>
      <c r="F19" s="27">
        <f>C19*D19</f>
        <v/>
      </c>
    </row>
    <row r="20" ht="18" customHeight="1" s="22">
      <c r="A20" s="25" t="inlineStr">
        <is>
          <t>豆芽</t>
        </is>
      </c>
      <c r="B20" s="26" t="inlineStr">
        <is>
          <t>斤</t>
        </is>
      </c>
      <c r="C20" s="29" t="n">
        <v>6</v>
      </c>
      <c r="D20" s="29" t="n">
        <v>1.83</v>
      </c>
      <c r="E20" s="25" t="inlineStr">
        <is>
          <t>素</t>
        </is>
      </c>
      <c r="F20" s="27">
        <f>C20*D20</f>
        <v/>
      </c>
    </row>
    <row r="21" ht="18" customHeight="1" s="22">
      <c r="A21" s="25" t="inlineStr">
        <is>
          <t>桐花菜</t>
        </is>
      </c>
      <c r="B21" s="26" t="inlineStr">
        <is>
          <t>斤</t>
        </is>
      </c>
      <c r="C21" s="29" t="n">
        <v>3.5</v>
      </c>
      <c r="D21" s="29" t="n">
        <v>3.67</v>
      </c>
      <c r="E21" s="25" t="inlineStr">
        <is>
          <t>素</t>
        </is>
      </c>
      <c r="F21" s="27">
        <f>C21*D21</f>
        <v/>
      </c>
    </row>
    <row r="22" ht="18" customHeight="1" s="22">
      <c r="A22" s="25" t="inlineStr">
        <is>
          <t>花菜</t>
        </is>
      </c>
      <c r="B22" s="26" t="inlineStr">
        <is>
          <t>斤</t>
        </is>
      </c>
      <c r="C22" s="29" t="n">
        <v>15</v>
      </c>
      <c r="D22" s="29" t="n">
        <v>3.21</v>
      </c>
      <c r="E22" s="25" t="inlineStr">
        <is>
          <t>素</t>
        </is>
      </c>
      <c r="F22" s="27">
        <f>C22*D22</f>
        <v/>
      </c>
    </row>
    <row r="23" ht="18" customHeight="1" s="22">
      <c r="A23" s="25" t="inlineStr">
        <is>
          <t>豆腐</t>
        </is>
      </c>
      <c r="B23" s="26" t="inlineStr">
        <is>
          <t>块</t>
        </is>
      </c>
      <c r="C23" s="29" t="n">
        <v>8</v>
      </c>
      <c r="D23" s="29" t="n">
        <v>0.88</v>
      </c>
      <c r="E23" s="25" t="inlineStr">
        <is>
          <t>素</t>
        </is>
      </c>
      <c r="F23" s="27">
        <f>C23*D23</f>
        <v/>
      </c>
    </row>
    <row r="24" ht="18" customHeight="1" s="22">
      <c r="A24" s="25" t="inlineStr">
        <is>
          <t>料酒</t>
        </is>
      </c>
      <c r="B24" s="26" t="inlineStr">
        <is>
          <t>瓶</t>
        </is>
      </c>
      <c r="C24" s="29" t="n">
        <v>1</v>
      </c>
      <c r="D24" s="29" t="n">
        <v>10.62</v>
      </c>
      <c r="E24" s="25" t="inlineStr">
        <is>
          <t>调</t>
        </is>
      </c>
      <c r="F24" s="27">
        <f>C24*D24</f>
        <v/>
      </c>
    </row>
    <row r="25" ht="18" customHeight="1" s="22">
      <c r="A25" s="25" t="inlineStr">
        <is>
          <t>老醋</t>
        </is>
      </c>
      <c r="B25" s="26" t="inlineStr">
        <is>
          <t>瓶</t>
        </is>
      </c>
      <c r="C25" s="29" t="n">
        <v>1</v>
      </c>
      <c r="D25" s="29" t="n">
        <v>5.31</v>
      </c>
      <c r="E25" s="25" t="inlineStr">
        <is>
          <t>调</t>
        </is>
      </c>
      <c r="F25" s="27">
        <f>C25*D25</f>
        <v/>
      </c>
    </row>
    <row r="26" ht="18" customHeight="1" s="22">
      <c r="A26" s="25" t="inlineStr">
        <is>
          <t>花生仁</t>
        </is>
      </c>
      <c r="B26" s="26" t="inlineStr">
        <is>
          <t>斤</t>
        </is>
      </c>
      <c r="C26" s="29" t="n">
        <v>1</v>
      </c>
      <c r="D26" s="29" t="n">
        <v>7.34</v>
      </c>
      <c r="E26" s="25" t="inlineStr">
        <is>
          <t>素</t>
        </is>
      </c>
      <c r="F26" s="27">
        <f>C26*D26</f>
        <v/>
      </c>
    </row>
    <row r="27" ht="18" customHeight="1" s="22">
      <c r="A27" s="25" t="inlineStr">
        <is>
          <t>香莴</t>
        </is>
      </c>
      <c r="B27" s="26" t="inlineStr">
        <is>
          <t>斤</t>
        </is>
      </c>
      <c r="C27" s="29" t="n">
        <v>12</v>
      </c>
      <c r="D27" s="29" t="n">
        <v>3.21</v>
      </c>
      <c r="E27" s="25" t="inlineStr">
        <is>
          <t>素</t>
        </is>
      </c>
      <c r="F27" s="27">
        <f>C27*D27</f>
        <v/>
      </c>
    </row>
    <row r="28" ht="18" customHeight="1" s="22">
      <c r="A28" s="25" t="inlineStr">
        <is>
          <t>小白包</t>
        </is>
      </c>
      <c r="B28" s="26" t="inlineStr">
        <is>
          <t>斤</t>
        </is>
      </c>
      <c r="C28" s="29" t="n">
        <v>5</v>
      </c>
      <c r="D28" s="29" t="n">
        <v>2.75</v>
      </c>
      <c r="E28" s="25" t="inlineStr">
        <is>
          <t>素</t>
        </is>
      </c>
      <c r="F28" s="27">
        <f>C28*D28</f>
        <v/>
      </c>
    </row>
    <row r="29" ht="18" customHeight="1" s="22">
      <c r="A29" s="25" t="inlineStr">
        <is>
          <t>莴笋</t>
        </is>
      </c>
      <c r="B29" s="26" t="inlineStr">
        <is>
          <t>斤</t>
        </is>
      </c>
      <c r="C29" s="29" t="n">
        <v>9</v>
      </c>
      <c r="D29" s="29" t="n">
        <v>3.21</v>
      </c>
      <c r="E29" s="25" t="inlineStr">
        <is>
          <t>素</t>
        </is>
      </c>
      <c r="F29" s="27">
        <f>C29*D29</f>
        <v/>
      </c>
    </row>
    <row r="30" ht="18" customHeight="1" s="22">
      <c r="A30" s="25" t="inlineStr">
        <is>
          <t>海带</t>
        </is>
      </c>
      <c r="B30" s="26" t="inlineStr">
        <is>
          <t>斤</t>
        </is>
      </c>
      <c r="C30" s="29" t="n">
        <v>2</v>
      </c>
      <c r="D30" s="29" t="n">
        <v>4.59</v>
      </c>
      <c r="E30" s="25" t="inlineStr">
        <is>
          <t>素</t>
        </is>
      </c>
      <c r="F30" s="27">
        <f>C30*D30</f>
        <v/>
      </c>
    </row>
    <row r="31" ht="18" customHeight="1" s="22">
      <c r="A31" s="25" t="inlineStr">
        <is>
          <t>葱</t>
        </is>
      </c>
      <c r="B31" s="26" t="inlineStr">
        <is>
          <t>斤</t>
        </is>
      </c>
      <c r="C31" s="29" t="n">
        <v>0.5</v>
      </c>
      <c r="D31" s="29" t="n">
        <v>6.42</v>
      </c>
      <c r="E31" s="25" t="inlineStr">
        <is>
          <t>素</t>
        </is>
      </c>
      <c r="F31" s="27">
        <f>C31*D31</f>
        <v/>
      </c>
    </row>
    <row r="32" ht="18" customHeight="1" s="22">
      <c r="A32" s="25" t="inlineStr">
        <is>
          <t>鸡腿菇</t>
        </is>
      </c>
      <c r="B32" s="26" t="inlineStr">
        <is>
          <t>斤</t>
        </is>
      </c>
      <c r="C32" s="29" t="n">
        <v>3</v>
      </c>
      <c r="D32" s="29" t="n">
        <v>3.21</v>
      </c>
      <c r="E32" s="25" t="inlineStr">
        <is>
          <t>素</t>
        </is>
      </c>
      <c r="F32" s="27">
        <f>C32*D32</f>
        <v/>
      </c>
    </row>
    <row r="33" ht="18" customHeight="1" s="22">
      <c r="A33" s="25" t="inlineStr">
        <is>
          <t>土豆</t>
        </is>
      </c>
      <c r="B33" s="26" t="inlineStr">
        <is>
          <t>斤</t>
        </is>
      </c>
      <c r="C33" s="29" t="n">
        <v>9</v>
      </c>
      <c r="D33" s="29" t="n">
        <v>2.75</v>
      </c>
      <c r="E33" s="25" t="inlineStr">
        <is>
          <t>素</t>
        </is>
      </c>
      <c r="F33" s="27">
        <f>C33*D33</f>
        <v/>
      </c>
    </row>
    <row r="34" ht="18" customHeight="1" s="22">
      <c r="A34" s="25" t="inlineStr">
        <is>
          <t>青椒</t>
        </is>
      </c>
      <c r="B34" s="26" t="inlineStr">
        <is>
          <t>斤</t>
        </is>
      </c>
      <c r="C34" s="29" t="n">
        <v>3.4</v>
      </c>
      <c r="D34" s="29" t="n">
        <v>2.75</v>
      </c>
      <c r="E34" s="25" t="inlineStr">
        <is>
          <t>素</t>
        </is>
      </c>
      <c r="F34" s="27">
        <f>C34*D34</f>
        <v/>
      </c>
    </row>
    <row r="35" ht="18" customHeight="1" s="22">
      <c r="A35" s="25" t="inlineStr">
        <is>
          <t>海鲜菇</t>
        </is>
      </c>
      <c r="B35" s="26" t="inlineStr">
        <is>
          <t>斤</t>
        </is>
      </c>
      <c r="C35" s="29" t="n">
        <v>3</v>
      </c>
      <c r="D35" s="29" t="n">
        <v>3.67</v>
      </c>
      <c r="E35" s="25" t="inlineStr">
        <is>
          <t>素</t>
        </is>
      </c>
      <c r="F35" s="27">
        <f>C35*D35</f>
        <v/>
      </c>
    </row>
    <row r="36" ht="18" customHeight="1" s="22">
      <c r="A36" s="25" t="inlineStr">
        <is>
          <t>莴菜</t>
        </is>
      </c>
      <c r="B36" s="26" t="inlineStr">
        <is>
          <t>斤</t>
        </is>
      </c>
      <c r="C36" s="29" t="n">
        <v>9</v>
      </c>
      <c r="D36" s="29" t="n">
        <v>3.67</v>
      </c>
      <c r="E36" s="25" t="inlineStr">
        <is>
          <t>素</t>
        </is>
      </c>
      <c r="F36" s="27">
        <f>C36*D36</f>
        <v/>
      </c>
    </row>
    <row r="37" ht="18" customHeight="1" s="22">
      <c r="A37" s="25" t="inlineStr">
        <is>
          <t>西红柿</t>
        </is>
      </c>
      <c r="B37" s="26" t="inlineStr">
        <is>
          <t>斤</t>
        </is>
      </c>
      <c r="C37" s="29" t="n">
        <v>5</v>
      </c>
      <c r="D37" s="29" t="n">
        <v>3.67</v>
      </c>
      <c r="E37" s="25" t="inlineStr">
        <is>
          <t>素</t>
        </is>
      </c>
      <c r="F37" s="27">
        <f>C37*D37</f>
        <v/>
      </c>
    </row>
    <row r="38" ht="18" customHeight="1" s="22">
      <c r="A38" s="25" t="inlineStr">
        <is>
          <t>生姜</t>
        </is>
      </c>
      <c r="B38" s="26" t="inlineStr">
        <is>
          <t>斤</t>
        </is>
      </c>
      <c r="C38" s="29" t="n">
        <v>2</v>
      </c>
      <c r="D38" s="29" t="n">
        <v>4.59</v>
      </c>
      <c r="E38" s="25" t="inlineStr">
        <is>
          <t>素</t>
        </is>
      </c>
      <c r="F38" s="27">
        <f>C38*D38</f>
        <v/>
      </c>
    </row>
    <row r="39" ht="18" customHeight="1" s="22">
      <c r="A39" s="25" t="inlineStr">
        <is>
          <t>尖莴</t>
        </is>
      </c>
      <c r="B39" s="26" t="inlineStr">
        <is>
          <t>斤</t>
        </is>
      </c>
      <c r="C39" s="29" t="n">
        <v>9</v>
      </c>
      <c r="D39" s="29" t="n">
        <v>2.75</v>
      </c>
      <c r="E39" s="25" t="inlineStr">
        <is>
          <t>素</t>
        </is>
      </c>
      <c r="F39" s="27">
        <f>C39*D39</f>
        <v/>
      </c>
    </row>
    <row r="40" ht="18" customHeight="1" s="22">
      <c r="A40" s="25" t="inlineStr">
        <is>
          <t>蒜头</t>
        </is>
      </c>
      <c r="B40" s="26" t="inlineStr">
        <is>
          <t>斤</t>
        </is>
      </c>
      <c r="C40" s="29" t="n">
        <v>1.5</v>
      </c>
      <c r="D40" s="29" t="n">
        <v>5.5</v>
      </c>
      <c r="E40" s="25" t="inlineStr">
        <is>
          <t>素</t>
        </is>
      </c>
      <c r="F40" s="27">
        <f>C40*D40</f>
        <v/>
      </c>
    </row>
    <row r="41" ht="18" customHeight="1" s="22">
      <c r="A41" s="25" t="inlineStr">
        <is>
          <t>大白菜</t>
        </is>
      </c>
      <c r="B41" s="26" t="inlineStr">
        <is>
          <t>斤</t>
        </is>
      </c>
      <c r="C41" s="29" t="n">
        <v>5</v>
      </c>
      <c r="D41" s="29" t="n">
        <v>2.29</v>
      </c>
      <c r="E41" s="25" t="inlineStr">
        <is>
          <t>素</t>
        </is>
      </c>
      <c r="F41" s="27">
        <f>C41*D41</f>
        <v/>
      </c>
    </row>
    <row r="42" ht="18" customHeight="1" s="22">
      <c r="A42" s="25" t="inlineStr">
        <is>
          <t>地瓜粉</t>
        </is>
      </c>
      <c r="B42" s="26" t="inlineStr">
        <is>
          <t>斤</t>
        </is>
      </c>
      <c r="C42" s="29" t="n">
        <v>1</v>
      </c>
      <c r="D42" s="29" t="n">
        <v>5.31</v>
      </c>
      <c r="E42" s="25" t="inlineStr">
        <is>
          <t>素</t>
        </is>
      </c>
      <c r="F42" s="27">
        <f>C42*D42</f>
        <v/>
      </c>
    </row>
    <row r="43" ht="18" customHeight="1" s="22">
      <c r="A43" s="25" t="inlineStr">
        <is>
          <t>芋头</t>
        </is>
      </c>
      <c r="B43" s="26" t="inlineStr">
        <is>
          <t>斤</t>
        </is>
      </c>
      <c r="C43" s="29" t="n">
        <v>4</v>
      </c>
      <c r="D43" s="29" t="n">
        <v>2.75</v>
      </c>
      <c r="E43" s="25" t="inlineStr">
        <is>
          <t>素</t>
        </is>
      </c>
      <c r="F43" s="27">
        <f>C43*D43</f>
        <v/>
      </c>
    </row>
  </sheetData>
  <dataValidations count="3">
    <dataValidation sqref="B2" showDropDown="0" showInputMessage="1" showErrorMessage="1" allowBlank="0" type="list">
      <formula1>"斤,瓶,包"</formula1>
    </dataValidation>
    <dataValidation sqref="E2:E43" showDropDown="0" showInputMessage="1" showErrorMessage="1" allowBlank="0" type="list">
      <formula1>"荤,素,调,其他"</formula1>
    </dataValidation>
    <dataValidation sqref="B1 B3:B1048576" showDropDown="0" showInputMessage="1" showErrorMessage="1" allowBlank="0" type="list">
      <formula1>"斤,瓶,包,块"</formula1>
    </dataValidation>
  </dataValidation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3.5"/>
  <sheetData>
    <row r="1">
      <c r="A1" t="inlineStr">
        <is>
          <t>Date</t>
        </is>
      </c>
      <c r="B1" t="inlineStr">
        <is>
          <t>Food String</t>
        </is>
      </c>
      <c r="C1" t="inlineStr">
        <is>
          <t>Cost</t>
        </is>
      </c>
    </row>
    <row r="2">
      <c r="A2" t="n">
        <v>20230201</v>
      </c>
      <c r="B2" t="inlineStr">
        <is>
          <t>猪肉、中骨、生菜、赤水米粉、</t>
        </is>
      </c>
      <c r="C2" t="n">
        <v>8.721136363636363</v>
      </c>
    </row>
    <row r="3">
      <c r="A3" t="n">
        <v>20230202</v>
      </c>
      <c r="B3" t="inlineStr">
        <is>
          <t>猪肉、丸子、木耳、赤水米粉、</t>
        </is>
      </c>
      <c r="C3" t="n">
        <v>9.332727272727272</v>
      </c>
    </row>
    <row r="4">
      <c r="A4" t="n">
        <v>20230203</v>
      </c>
      <c r="B4" t="inlineStr">
        <is>
          <t>中骨、木耳、赤水米粉、</t>
        </is>
      </c>
      <c r="C4" t="n">
        <v>12.56454545454545</v>
      </c>
    </row>
    <row r="5">
      <c r="A5" t="n">
        <v>20230204</v>
      </c>
      <c r="B5" t="inlineStr">
        <is>
          <t>猪肉、木耳、花菜、生菜、赤水米粉、</t>
        </is>
      </c>
      <c r="C5" t="n">
        <v>7.624204545454545</v>
      </c>
    </row>
    <row r="6">
      <c r="A6" t="n">
        <v>20230205</v>
      </c>
      <c r="B6" t="inlineStr">
        <is>
          <t>猪肉、生菜、木耳、赤水米粉、</t>
        </is>
      </c>
      <c r="C6" t="n">
        <v>1.884460227272727</v>
      </c>
    </row>
    <row r="7">
      <c r="A7" t="n">
        <v>20230206</v>
      </c>
      <c r="B7" t="inlineStr">
        <is>
          <t>猪肉、中骨、丸子、生菜、赤水米粉、</t>
        </is>
      </c>
      <c r="C7" t="n">
        <v>12.23517045454545</v>
      </c>
    </row>
    <row r="8">
      <c r="A8" t="n">
        <v>20230207</v>
      </c>
      <c r="B8" t="inlineStr">
        <is>
          <t>中骨、丸子、猪肉、木耳、赤水米粉、</t>
        </is>
      </c>
      <c r="C8" t="n">
        <v>15.615</v>
      </c>
    </row>
    <row r="9">
      <c r="A9" t="n">
        <v>20230208</v>
      </c>
      <c r="B9" t="inlineStr">
        <is>
          <t>丸子、木耳、花菜、生菜、赤水米粉、</t>
        </is>
      </c>
      <c r="C9" t="n">
        <v>11.80545454545454</v>
      </c>
    </row>
    <row r="10">
      <c r="A10" t="n">
        <v>20230209</v>
      </c>
      <c r="B10" t="inlineStr">
        <is>
          <t>中骨、丸子、木耳、生菜、赤水米粉、</t>
        </is>
      </c>
      <c r="C10" t="n">
        <v>13.14502840909091</v>
      </c>
    </row>
    <row r="11">
      <c r="A11" t="n">
        <v>20230210</v>
      </c>
      <c r="B11" t="inlineStr">
        <is>
          <t>猪肉、生菜、赤水米粉、</t>
        </is>
      </c>
      <c r="C11" t="n">
        <v>7.759659090909091</v>
      </c>
    </row>
    <row r="12">
      <c r="A12" t="n">
        <v>20230211</v>
      </c>
      <c r="B12" t="inlineStr">
        <is>
          <t>丸子、中骨、生菜、木耳、花菜、赤水米粉、</t>
        </is>
      </c>
      <c r="C12" t="n">
        <v>5.007954545454545</v>
      </c>
    </row>
    <row r="13">
      <c r="A13" t="n">
        <v>20230212</v>
      </c>
      <c r="B13" t="inlineStr">
        <is>
          <t>丸子、木耳、花菜、赤水米粉、</t>
        </is>
      </c>
      <c r="C13" t="n">
        <v>2.261846590909091</v>
      </c>
    </row>
    <row r="14">
      <c r="A14" t="n">
        <v>20230213</v>
      </c>
      <c r="B14" t="inlineStr">
        <is>
          <t>猪肉、中骨、木耳、花菜、赤水米粉、</t>
        </is>
      </c>
      <c r="C14" t="n">
        <v>13.17644886363636</v>
      </c>
    </row>
    <row r="15">
      <c r="A15" t="n">
        <v>20230214</v>
      </c>
      <c r="B15" t="inlineStr">
        <is>
          <t>猪肉、生菜、赤水米粉、</t>
        </is>
      </c>
      <c r="C15" t="n">
        <v>7.205397727272728</v>
      </c>
    </row>
    <row r="16">
      <c r="A16" t="n">
        <v>20230215</v>
      </c>
      <c r="B16" t="inlineStr">
        <is>
          <t>丸子、花菜、赤水米粉、</t>
        </is>
      </c>
      <c r="C16" t="n">
        <v>8.508352272727272</v>
      </c>
    </row>
    <row r="17">
      <c r="A17" t="n">
        <v>20230216</v>
      </c>
      <c r="B17" t="inlineStr">
        <is>
          <t>猪肉、中骨、生菜、赤水米粉、</t>
        </is>
      </c>
      <c r="C17" t="n">
        <v>10.90142045454546</v>
      </c>
    </row>
    <row r="18">
      <c r="A18" t="n">
        <v>20230217</v>
      </c>
      <c r="B18" t="inlineStr">
        <is>
          <t>中骨、生菜、赤水米粉、</t>
        </is>
      </c>
      <c r="C18" t="n">
        <v>15.28744318181818</v>
      </c>
    </row>
    <row r="19">
      <c r="A19" t="n">
        <v>20230218</v>
      </c>
      <c r="B19" t="inlineStr">
        <is>
          <t>猪肉、木耳、赤水米粉、</t>
        </is>
      </c>
      <c r="C19" t="n">
        <v>4.089772727272727</v>
      </c>
    </row>
    <row r="20">
      <c r="A20" t="n">
        <v>20230219</v>
      </c>
      <c r="B20" t="inlineStr">
        <is>
          <t>丸子、中骨、猪肉、花菜、赤水米粉、</t>
        </is>
      </c>
      <c r="C20" t="n">
        <v>2.005738636363636</v>
      </c>
    </row>
    <row r="21">
      <c r="A21" t="n">
        <v>20230220</v>
      </c>
      <c r="B21" t="inlineStr">
        <is>
          <t>猪肉、中骨、丸子、生菜、赤水米粉、</t>
        </is>
      </c>
      <c r="C21" t="n">
        <v>9.986079545454546</v>
      </c>
    </row>
    <row r="22">
      <c r="A22" t="n">
        <v>20230221</v>
      </c>
      <c r="B22" t="inlineStr">
        <is>
          <t>丸子、猪肉、中骨、花菜、赤水米粉、</t>
        </is>
      </c>
      <c r="C22" t="n">
        <v>12.03443181818182</v>
      </c>
    </row>
    <row r="23">
      <c r="A23" t="n">
        <v>20230222</v>
      </c>
      <c r="B23" t="inlineStr">
        <is>
          <t>丸子、中骨、猪肉、花菜、赤水米粉、</t>
        </is>
      </c>
      <c r="C23" t="n">
        <v>8.934772727272728</v>
      </c>
    </row>
    <row r="24">
      <c r="A24" t="n">
        <v>20230223</v>
      </c>
      <c r="B24" t="inlineStr">
        <is>
          <t>猪肉、丸子、花菜、赤水米粉、</t>
        </is>
      </c>
      <c r="C24" t="n">
        <v>8.682102272727272</v>
      </c>
    </row>
    <row r="25">
      <c r="A25" t="n">
        <v>20230224</v>
      </c>
      <c r="B25" t="inlineStr">
        <is>
          <t>猪肉、丸子、花菜、赤水米粉、</t>
        </is>
      </c>
      <c r="C25" t="n">
        <v>7.760909090909091</v>
      </c>
    </row>
    <row r="26">
      <c r="A26" t="n">
        <v>20230225</v>
      </c>
      <c r="B26" t="inlineStr">
        <is>
          <t>丸子、花菜、赤水米粉、</t>
        </is>
      </c>
      <c r="C26" t="n">
        <v>7.199375</v>
      </c>
    </row>
    <row r="27">
      <c r="A27" t="n">
        <v>20230226</v>
      </c>
      <c r="B27" t="inlineStr">
        <is>
          <t>丸子、花菜、赤水米粉、</t>
        </is>
      </c>
      <c r="C27" t="n">
        <v>1.963465909090909</v>
      </c>
    </row>
    <row r="28">
      <c r="A28" t="n">
        <v>20230227</v>
      </c>
      <c r="B28" t="inlineStr">
        <is>
          <t>丸子、花菜、赤水米粉、</t>
        </is>
      </c>
      <c r="C28" t="n">
        <v>9.817329545454545</v>
      </c>
    </row>
    <row r="29">
      <c r="A29" t="n">
        <v>20230228</v>
      </c>
      <c r="B29" t="inlineStr">
        <is>
          <t>丸子、花菜、赤水米粉、</t>
        </is>
      </c>
      <c r="C29" t="n">
        <v>15.70977272727273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Food String</t>
        </is>
      </c>
      <c r="C1" t="inlineStr">
        <is>
          <t>Cost</t>
        </is>
      </c>
    </row>
    <row r="2">
      <c r="A2" t="n">
        <v>20230201</v>
      </c>
      <c r="B2" t="inlineStr">
        <is>
          <t>猪舌、花蛤、鸭肉、鸡蛋、中骨、丸子、葱、生姜、芋头、莴菜、鸡腿菇、</t>
        </is>
      </c>
      <c r="C2" t="n">
        <v>62.38537272727273</v>
      </c>
    </row>
    <row r="3">
      <c r="A3" t="n">
        <v>20230202</v>
      </c>
      <c r="B3" t="inlineStr">
        <is>
          <t>猪舌、猪脚、花蛤、中骨、鸭肉、青椒、蒜头、莴菜、香菇、豆腐、芋头、大白菜、生姜、豆芽、海带、紫菜、鸡腿菇、花菜、</t>
        </is>
      </c>
      <c r="C3" t="n">
        <v>90.74827185314686</v>
      </c>
    </row>
    <row r="4">
      <c r="A4" t="n">
        <v>20230203</v>
      </c>
      <c r="B4" t="inlineStr">
        <is>
          <t>猪舌、鸡蛋、花蛤、猪肉、排骨、丸子、小肠、猪脚、鸭肉、生面、生姜、西红柿、花生仁、</t>
        </is>
      </c>
      <c r="C4" t="n">
        <v>57.94081260198135</v>
      </c>
    </row>
    <row r="5">
      <c r="A5" t="n">
        <v>20230204</v>
      </c>
      <c r="B5" t="inlineStr">
        <is>
          <t>猪舌、猪脚、猪肉、鸭肉、排骨、花蛤、花菜、豆腐、尖莴、土豆、鸡腿菇、香菇、莴菜、紫菜、芋头、海鲜菇、莴笋、豆芽、蒜头、海带、西红柿、地瓜粉、香莴、大白菜、桐花菜、大米、生面、</t>
        </is>
      </c>
      <c r="C5" t="n">
        <v>62.37886814227439</v>
      </c>
    </row>
    <row r="6">
      <c r="A6" t="n">
        <v>20230205</v>
      </c>
      <c r="B6" t="inlineStr">
        <is>
          <t>小肠、中骨、排骨、丸子、猪脚、花蛤、猪肉、鸭肉、豆芽、香莴、花菜、大米、莴菜、生面、地瓜粉、青椒、紫菜、芋头、</t>
        </is>
      </c>
      <c r="C6" t="n">
        <v>13.03156107954545</v>
      </c>
    </row>
    <row r="7">
      <c r="A7" t="n">
        <v>20230206</v>
      </c>
      <c r="B7" t="inlineStr">
        <is>
          <t>鸭肉、猪脚、土豆、青椒、豆腐、地瓜粉、蒜头、</t>
        </is>
      </c>
      <c r="C7" t="n">
        <v>61.32579115988178</v>
      </c>
    </row>
    <row r="8">
      <c r="A8" t="n">
        <v>20230207</v>
      </c>
      <c r="B8" t="inlineStr">
        <is>
          <t>中骨、猪舌、猪脚、鸭肉、大白菜、尖莴、芋头、桐花菜、海鲜菇、</t>
        </is>
      </c>
      <c r="C8" t="n">
        <v>81.6802687739344</v>
      </c>
    </row>
    <row r="9">
      <c r="A9" t="n">
        <v>20230208</v>
      </c>
      <c r="B9" t="inlineStr">
        <is>
          <t>猪脚、生面、</t>
        </is>
      </c>
      <c r="C9" t="n">
        <v>25.28689684794373</v>
      </c>
    </row>
    <row r="10">
      <c r="A10" t="n">
        <v>20230209</v>
      </c>
      <c r="B10" t="inlineStr">
        <is>
          <t>排骨、鸭肉、中骨、小肠、猪肉、桐花菜、莴笋、</t>
        </is>
      </c>
      <c r="C10" t="n">
        <v>62.89497533820347</v>
      </c>
    </row>
    <row r="11">
      <c r="A11" t="n">
        <v>20230210</v>
      </c>
      <c r="B11" t="inlineStr">
        <is>
          <t>丸子、花蛤、排骨、青椒、莴菜、豆芽、大白菜、</t>
        </is>
      </c>
      <c r="C11" t="n">
        <v>55.95993409455129</v>
      </c>
    </row>
    <row r="12">
      <c r="A12" t="n">
        <v>20230211</v>
      </c>
      <c r="B12" t="inlineStr">
        <is>
          <t>排骨、中骨、鸭肉、猪肉、小肠、花蛤、香莴、西红柿、</t>
        </is>
      </c>
      <c r="C12" t="n">
        <v>27.5776875</v>
      </c>
    </row>
    <row r="13">
      <c r="A13" t="n">
        <v>20230212</v>
      </c>
      <c r="B13" t="inlineStr">
        <is>
          <t>猪肉、花菜、大米、小白包、西红柿、大白菜、尖莴、鸡腿菇、</t>
        </is>
      </c>
      <c r="C13" t="n">
        <v>11.34084618506493</v>
      </c>
    </row>
    <row r="14">
      <c r="A14" t="n">
        <v>20230213</v>
      </c>
      <c r="B14" t="inlineStr">
        <is>
          <t>猪肉、排骨、鸭肉、小肠、西红柿、莴菜、小白包、豆腐、</t>
        </is>
      </c>
      <c r="C14" t="n">
        <v>69.17205979437229</v>
      </c>
    </row>
    <row r="15">
      <c r="A15" t="n">
        <v>20230214</v>
      </c>
      <c r="B15" t="inlineStr">
        <is>
          <t>小肠、大白菜、香莴、尖莴、豆芽、豆腐、莴笋、海鲜菇、莴菜、</t>
        </is>
      </c>
      <c r="C15" t="n">
        <v>18.13524855014777</v>
      </c>
    </row>
    <row r="16">
      <c r="A16" t="n">
        <v>20230215</v>
      </c>
      <c r="B16" t="inlineStr">
        <is>
          <t>猪肉、豆腐、花菜、小白包、莴菜、土豆、豆芽、鸡腿菇、海带、香莴、大米、尖莴、莴笋、</t>
        </is>
      </c>
      <c r="C16" t="n">
        <v>48.62177580492424</v>
      </c>
    </row>
    <row r="17">
      <c r="A17" t="n">
        <v>20230216</v>
      </c>
      <c r="B17" t="inlineStr">
        <is>
          <t>花蛤、猪肉、排骨、小白包、豆腐、香莴、</t>
        </is>
      </c>
      <c r="C17" t="n">
        <v>59.66172856934732</v>
      </c>
    </row>
    <row r="18">
      <c r="A18" t="n">
        <v>20230217</v>
      </c>
      <c r="B18" t="inlineStr">
        <is>
          <t>排骨、花蛤、中骨、猪肉、鸭肉、大米、花菜、鸡腿菇、豆芽、</t>
        </is>
      </c>
      <c r="C18" t="n">
        <v>58.12269589551074</v>
      </c>
    </row>
    <row r="19">
      <c r="A19" t="n">
        <v>20230218</v>
      </c>
      <c r="B19" t="inlineStr">
        <is>
          <t>花蛤、排骨、中骨、猪肉、尖莴、</t>
        </is>
      </c>
      <c r="C19" t="n">
        <v>25.15099431818182</v>
      </c>
    </row>
    <row r="20">
      <c r="A20" t="n">
        <v>20230219</v>
      </c>
      <c r="B20" t="inlineStr">
        <is>
          <t>猪肉、中骨、莴菜、尖莴、花菜、香莴、土豆、莴笋、</t>
        </is>
      </c>
      <c r="C20" t="n">
        <v>14.00191761363636</v>
      </c>
    </row>
    <row r="21">
      <c r="A21" t="n">
        <v>20230220</v>
      </c>
      <c r="B21" t="inlineStr">
        <is>
          <t>猪肉、土豆、莴菜、海带、莴笋、花菜、香莴、尖莴、</t>
        </is>
      </c>
      <c r="C21" t="n">
        <v>56.96334537936022</v>
      </c>
    </row>
    <row r="22">
      <c r="A22" t="n">
        <v>20230221</v>
      </c>
      <c r="B22" t="inlineStr">
        <is>
          <t>排骨、大米、花菜、香莴、尖莴、</t>
        </is>
      </c>
      <c r="C22" t="n">
        <v>30.52767195955087</v>
      </c>
    </row>
    <row r="23">
      <c r="A23" t="n">
        <v>20230222</v>
      </c>
      <c r="B23" t="inlineStr">
        <is>
          <t>猪肉、土豆、莴笋、大米、花菜、</t>
        </is>
      </c>
      <c r="C23" t="n">
        <v>60.97184654017857</v>
      </c>
    </row>
    <row r="24">
      <c r="A24" t="n">
        <v>20230223</v>
      </c>
      <c r="B24" t="inlineStr">
        <is>
          <t>猪肉、土豆、花菜、</t>
        </is>
      </c>
      <c r="C24" t="n">
        <v>53.63169423024892</v>
      </c>
    </row>
    <row r="25">
      <c r="A25" t="n">
        <v>20230224</v>
      </c>
      <c r="B25" t="inlineStr">
        <is>
          <t>猪肉、中骨、大米、花菜、</t>
        </is>
      </c>
      <c r="C25" t="n">
        <v>59.73392896322427</v>
      </c>
    </row>
    <row r="26">
      <c r="A26" t="n">
        <v>20230225</v>
      </c>
      <c r="B26" t="inlineStr">
        <is>
          <t>猪肉、香莴、大米、</t>
        </is>
      </c>
      <c r="C26" t="n">
        <v>40.87147949472403</v>
      </c>
    </row>
    <row r="27">
      <c r="A27" t="n">
        <v>20230226</v>
      </c>
      <c r="B27" t="inlineStr">
        <is>
          <t>猪肉、大米、</t>
        </is>
      </c>
      <c r="C27" t="n">
        <v>11.72832102272727</v>
      </c>
    </row>
    <row r="28">
      <c r="A28" t="n">
        <v>20230227</v>
      </c>
      <c r="B28" t="inlineStr">
        <is>
          <t>猪肉、大米、</t>
        </is>
      </c>
      <c r="C28" t="n">
        <v>58.64160511363637</v>
      </c>
    </row>
    <row r="29">
      <c r="A29" t="n">
        <v>20230228</v>
      </c>
      <c r="B29" t="inlineStr">
        <is>
          <t>猪肉、大米、</t>
        </is>
      </c>
      <c r="C29" t="n">
        <v>271.7824004464285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Food String</t>
        </is>
      </c>
      <c r="C1" t="inlineStr">
        <is>
          <t>Cost</t>
        </is>
      </c>
    </row>
    <row r="2">
      <c r="A2" t="n">
        <v>20230201</v>
      </c>
      <c r="B2" t="inlineStr">
        <is>
          <t>排骨、花蛤、蒜头、</t>
        </is>
      </c>
      <c r="C2" t="n">
        <v>48.03613636363637</v>
      </c>
    </row>
    <row r="3">
      <c r="A3" t="n">
        <v>20230202</v>
      </c>
      <c r="B3" t="inlineStr">
        <is>
          <t>猪舌、花蛤、鸡蛋、排骨、小肠、生面、豆芽、大白菜、花生仁、大米、</t>
        </is>
      </c>
      <c r="C3" t="n">
        <v>66.17375681818181</v>
      </c>
    </row>
    <row r="4">
      <c r="A4" t="n">
        <v>20230203</v>
      </c>
      <c r="B4" t="inlineStr">
        <is>
          <t>丸子、排骨、小肠、猪舌、鸭肉、猪脚、花蛤、土豆、莴菜、</t>
        </is>
      </c>
      <c r="C4" t="n">
        <v>56.71930032467532</v>
      </c>
    </row>
    <row r="5">
      <c r="A5" t="n">
        <v>20230204</v>
      </c>
      <c r="B5" t="inlineStr">
        <is>
          <t>猪舌、中骨、鸡蛋、猪肉、排骨、丸子、猪脚、花蛤、鸡腿菇、海带、香菇、海鲜菇、大米、桐花菜、花菜、莴笋、生姜、生面、豆芽、小白包、葱、紫菜、芋头、西红柿、</t>
        </is>
      </c>
      <c r="C5" t="n">
        <v>96.41303302556818</v>
      </c>
    </row>
    <row r="6">
      <c r="A6" t="n">
        <v>20230205</v>
      </c>
      <c r="B6" t="inlineStr">
        <is>
          <t>猪脚、猪肉、小肠、丸子、中骨、猪舌、花蛤、豆腐、大白菜、尖莴、地瓜粉、</t>
        </is>
      </c>
      <c r="C6" t="n">
        <v>13.13812773944805</v>
      </c>
    </row>
    <row r="7">
      <c r="A7" t="n">
        <v>20230206</v>
      </c>
      <c r="B7" t="inlineStr">
        <is>
          <t>丸子、排骨、鸭肉、猪脚、猪肉、小肠、花蛤、猪舌、桐花菜、尖莴、大白菜、生面、香莴、鸡腿菇、小白包、海鲜菇、豆腐、紫菜、青椒、莴菜、香菇、西红柿、</t>
        </is>
      </c>
      <c r="C7" t="n">
        <v>78.62422534496753</v>
      </c>
    </row>
    <row r="8">
      <c r="A8" t="n">
        <v>20230207</v>
      </c>
      <c r="B8" t="inlineStr">
        <is>
          <t>鸭肉、丸子、猪肉、猪脚、小肠、中骨、花蛤、排骨、芋头、桐花菜、海带、生面、</t>
        </is>
      </c>
      <c r="C8" t="n">
        <v>76.32645624492694</v>
      </c>
    </row>
    <row r="9">
      <c r="A9" t="n">
        <v>20230208</v>
      </c>
      <c r="B9" t="inlineStr">
        <is>
          <t>鸭肉、猪舌、猪肉、中骨、小肠、青椒、小白包、尖莴、生姜、葱、芋头、大白菜、海鲜菇、花菜、鸡腿菇、</t>
        </is>
      </c>
      <c r="C9" t="n">
        <v>64.65566121144481</v>
      </c>
    </row>
    <row r="10">
      <c r="A10" t="n">
        <v>20230209</v>
      </c>
      <c r="B10" t="inlineStr">
        <is>
          <t>排骨、中骨、青椒、生面、豆腐、香莴、芋头、花菜、土豆、小白包、</t>
        </is>
      </c>
      <c r="C10" t="n">
        <v>83.70359433340097</v>
      </c>
    </row>
    <row r="11">
      <c r="A11" t="n">
        <v>20230210</v>
      </c>
      <c r="B11" t="inlineStr">
        <is>
          <t>鸭肉、中骨、排骨、猪脚、桐花菜、</t>
        </is>
      </c>
      <c r="C11" t="n">
        <v>49.22957607041396</v>
      </c>
    </row>
    <row r="12">
      <c r="A12" t="n">
        <v>20230211</v>
      </c>
      <c r="B12" t="inlineStr">
        <is>
          <t>猪肉、土豆、香莴、海鲜菇、</t>
        </is>
      </c>
      <c r="C12" t="n">
        <v>23.26958522727273</v>
      </c>
    </row>
    <row r="13">
      <c r="A13" t="n">
        <v>20230212</v>
      </c>
      <c r="B13" t="inlineStr">
        <is>
          <t>排骨、鸭肉、鸡腿菇、莴笋、莴菜、尖莴、大白菜、青椒、地瓜粉、土豆、</t>
        </is>
      </c>
      <c r="C13" t="n">
        <v>12.04157477678572</v>
      </c>
    </row>
    <row r="14">
      <c r="A14" t="n">
        <v>20230213</v>
      </c>
      <c r="B14" t="inlineStr">
        <is>
          <t>鸭肉、中骨、猪肉、花蛤、猪脚、鸡腿菇、海鲜菇、香莴、青椒、大白菜、生姜、大米、尖莴、莴笋、地瓜粉、莴菜、西红柿、小白包、豆腐、花菜、豆芽、</t>
        </is>
      </c>
      <c r="C14" t="n">
        <v>68.92899569805195</v>
      </c>
    </row>
    <row r="15">
      <c r="A15" t="n">
        <v>20230214</v>
      </c>
      <c r="B15" t="inlineStr">
        <is>
          <t>猪肉、猪脚、中骨、莴菜、生姜、豆腐、土豆、鸡腿菇、豆芽、香莴、花菜、小白包、</t>
        </is>
      </c>
      <c r="C15" t="n">
        <v>54.02089338135822</v>
      </c>
    </row>
    <row r="16">
      <c r="A16" t="n">
        <v>20230215</v>
      </c>
      <c r="B16" t="inlineStr">
        <is>
          <t>猪肉、豆腐、西红柿、小白包、花菜、大白菜、豆芽、青椒、莴笋、土豆、大米、香莴、</t>
        </is>
      </c>
      <c r="C16" t="n">
        <v>45.95285085457866</v>
      </c>
    </row>
    <row r="17">
      <c r="A17" t="n">
        <v>20230216</v>
      </c>
      <c r="B17" t="inlineStr">
        <is>
          <t>猪肉、猪脚、大米、土豆、小白包、豆芽、莴菜、尖莴、大白菜、西红柿、香莴、</t>
        </is>
      </c>
      <c r="C17" t="n">
        <v>52.53967314505649</v>
      </c>
    </row>
    <row r="18">
      <c r="A18" t="n">
        <v>20230217</v>
      </c>
      <c r="B18" t="inlineStr">
        <is>
          <t>猪肉、鸭肉、豆芽、豆腐、大米、</t>
        </is>
      </c>
      <c r="C18" t="n">
        <v>51.45066029399105</v>
      </c>
    </row>
    <row r="19">
      <c r="A19" t="n">
        <v>20230218</v>
      </c>
      <c r="B19" t="inlineStr">
        <is>
          <t>猪肉、香莴、土豆、尖莴、西红柿、莴笋、花菜、莴菜、</t>
        </is>
      </c>
      <c r="C19" t="n">
        <v>23.26958522727273</v>
      </c>
    </row>
    <row r="20">
      <c r="A20" t="n">
        <v>20230219</v>
      </c>
      <c r="B20" t="inlineStr">
        <is>
          <t>鸭肉、大米、</t>
        </is>
      </c>
      <c r="C20" t="n">
        <v>11.31275284090909</v>
      </c>
    </row>
    <row r="21">
      <c r="A21" t="n">
        <v>20230220</v>
      </c>
      <c r="B21" t="inlineStr">
        <is>
          <t>鸭肉、猪肉、莴菜、豆腐、香莴、大米、尖莴、西红柿、莴笋、花菜、</t>
        </is>
      </c>
      <c r="C21" t="n">
        <v>41.27811317978896</v>
      </c>
    </row>
    <row r="22">
      <c r="A22" t="n">
        <v>20230221</v>
      </c>
      <c r="B22" t="inlineStr">
        <is>
          <t>猪肉、尖莴、莴笋、西红柿、花菜、</t>
        </is>
      </c>
      <c r="C22" t="n">
        <v>63.04451649510527</v>
      </c>
    </row>
    <row r="23">
      <c r="A23" t="n">
        <v>20230222</v>
      </c>
      <c r="B23" t="inlineStr">
        <is>
          <t>猪肉、豆腐、</t>
        </is>
      </c>
      <c r="C23" t="n">
        <v>35.51482735840548</v>
      </c>
    </row>
    <row r="24">
      <c r="A24" t="n">
        <v>20230223</v>
      </c>
      <c r="B24" t="inlineStr">
        <is>
          <t>猪肉、尖莴、莴菜、土豆、莴笋、香莴、</t>
        </is>
      </c>
      <c r="C24" t="n">
        <v>55.58293689968885</v>
      </c>
    </row>
    <row r="25">
      <c r="A25" t="n">
        <v>20230224</v>
      </c>
      <c r="B25" t="inlineStr">
        <is>
          <t>猪肉、大米、花菜、莴笋、香莴、莴菜、</t>
        </is>
      </c>
      <c r="C25" t="n">
        <v>56.81463636363636</v>
      </c>
    </row>
    <row r="26">
      <c r="A26" t="n">
        <v>20230225</v>
      </c>
      <c r="B26" t="inlineStr">
        <is>
          <t>猪肉、香莴、尖莴、</t>
        </is>
      </c>
      <c r="C26" t="n">
        <v>31.11527121089138</v>
      </c>
    </row>
    <row r="27">
      <c r="A27" t="n">
        <v>20230226</v>
      </c>
      <c r="B27" t="inlineStr">
        <is>
          <t>猪肉、莴笋、大米、</t>
        </is>
      </c>
      <c r="C27" t="n">
        <v>9.941878404479043</v>
      </c>
    </row>
    <row r="28">
      <c r="A28" t="n">
        <v>20230227</v>
      </c>
      <c r="B28" t="inlineStr">
        <is>
          <t>猪肉、大米、花菜、</t>
        </is>
      </c>
      <c r="C28" t="n">
        <v>58.40778409090909</v>
      </c>
    </row>
    <row r="29">
      <c r="A29" t="n">
        <v>20230228</v>
      </c>
      <c r="B29" t="inlineStr">
        <is>
          <t>猪肉、大米、花菜、</t>
        </is>
      </c>
      <c r="C29" t="n">
        <v>222.763597075155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2023-11-26T15:39:35Z</dcterms:created>
  <dcterms:modified xmlns:dcterms="http://purl.org/dc/terms/" xmlns:xsi="http://www.w3.org/2001/XMLSchema-instance" xsi:type="dcterms:W3CDTF">2023-12-09T04:43:26Z</dcterms:modified>
  <cp:lastModifiedBy>bo zhang</cp:lastModifiedBy>
</cp:coreProperties>
</file>