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482970F3_FD34_43B4_A670_B792CF7F5D63_.wvu.FilterData">'Daily Casinos'!$A$1:$P$104</definedName>
    <definedName hidden="1" localSheetId="0" name="Z_3E9B2FD5_88EC_4356_9A7D_1E13F0703159_.wvu.FilterData">'Daily Casinos'!$A$1:$P$104</definedName>
    <definedName hidden="1" localSheetId="0" name="Z_A846AFAD_FCE7_43CE_B647_735F410F7D94_.wvu.FilterData">'Daily Casinos'!$A$1:$P$104</definedName>
  </definedNames>
  <calcPr/>
  <customWorkbookViews>
    <customWorkbookView activeSheetId="0" maximized="1" windowHeight="0" windowWidth="0" guid="{482970F3-FD34-43B4-A670-B792CF7F5D63}" name="Group by  Welcome Package Offers"/>
    <customWorkbookView activeSheetId="0" maximized="1" windowHeight="0" windowWidth="0" guid="{A846AFAD-FCE7-43CE-B647-735F410F7D94}" name="Filter 1"/>
    <customWorkbookView activeSheetId="0" maximized="1" windowHeight="0" windowWidth="0" guid="{3E9B2FD5-88EC-4356-9A7D-1E13F0703159}" name="Group by  Auto Roulette"/>
  </customWorkbookViews>
</workbook>
</file>

<file path=xl/sharedStrings.xml><?xml version="1.0" encoding="utf-8"?>
<sst xmlns="http://schemas.openxmlformats.org/spreadsheetml/2006/main" count="894" uniqueCount="558">
  <si>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</si>
  <si>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</si>
  <si>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</si>
  <si>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</si>
  <si>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</si>
  <si>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</si>
  <si>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</si>
  <si>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</si>
  <si>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</si>
  <si>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</si>
  <si>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</si>
  <si>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</si>
  <si>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</si>
  <si>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</si>
  <si>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</si>
  <si>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</si>
  <si>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r>
      <rPr>
        <rFont val="Arial"/>
        <b/>
        <color theme="1"/>
        <sz val="13.0"/>
      </rPr>
      <t>New Casinos</t>
    </r>
    <r>
      <rPr>
        <rFont val="Arial"/>
        <b/>
        <color theme="1"/>
        <sz val="14.0"/>
      </rPr>
      <t xml:space="preserve">
</t>
    </r>
    <r>
      <rPr>
        <rFont val="Arial"/>
        <b/>
        <i/>
        <color theme="1"/>
      </rPr>
      <t>Verified!</t>
    </r>
  </si>
  <si>
    <r>
      <rPr>
        <rFont val="Arial"/>
        <b/>
        <color theme="1"/>
      </rPr>
      <t>Total of $1407.3</t>
    </r>
    <r>
      <rPr>
        <rFont val="Arial"/>
        <color theme="1"/>
      </rPr>
      <t xml:space="preserve"> you can collect every month from
 just Daily Collecting from all of these sites!
</t>
    </r>
    <r>
      <rPr>
        <rFont val="Arial"/>
        <b/>
        <color theme="1"/>
      </rPr>
      <t>$46.91 a Day x 30 Days in a month</t>
    </r>
    <r>
      <rPr>
        <rFont val="Arial"/>
        <color theme="1"/>
      </rPr>
      <t xml:space="preserve"> = $1407.3!</t>
    </r>
  </si>
  <si>
    <t>Grand Total of $7770 available SC
to collect from all of these
Welcome Offers in your First Month!</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</si>
  <si>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</si>
  <si>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</si>
  <si>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</si>
  <si>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 xml:space="preserve">The Great Pigsby
| 96.55 RTP |
</t>
  </si>
  <si>
    <t>Signup</t>
  </si>
  <si>
    <t>ScarletSands</t>
  </si>
  <si>
    <t>$0.25 - $0.50
+
Day 7 Free Spins
+ 
Scarlet Wheel
$1.00 - $10.00
or
Gold Coins
+
Desert Dice
Chance for SC</t>
  </si>
  <si>
    <t>Really good triple daily!
• Dailies include 1-7 Day Streak Calendar, Day 7 gives you Free Spins (Daily)
• Scarlet Wheel $1.00 to $10.00 or Gold Coins (Available every 12 Hours)
• Desert Dice (Available every 3 Hours)</t>
  </si>
  <si>
    <t>$9.99 for 20SC (200%)</t>
  </si>
  <si>
    <t>Mummy's Gold</t>
  </si>
  <si>
    <t>Daily Rewards</t>
  </si>
  <si>
    <t>Rules</t>
  </si>
  <si>
    <t>UTech Solutions</t>
  </si>
  <si>
    <t>Connecticut, Delaware, Idaho, Louisiana, Michigan, Montana, Nevada, New Jersey, New York, Rhode Island, Washington, West Virginia, Wyoming</t>
  </si>
  <si>
    <t>Shuffle .us</t>
  </si>
  <si>
    <r>
      <rPr>
        <rFont val="Roboto"/>
        <color rgb="FF434343"/>
      </rPr>
      <t>$1.00</t>
    </r>
    <r>
      <rPr>
        <rFont val="Roboto"/>
        <color rgb="FF77EB96"/>
      </rPr>
      <t xml:space="preserve">'
</t>
    </r>
    <r>
      <rPr>
        <rFont val="Roboto"/>
        <color rgb="FF434343"/>
      </rPr>
      <t>(Starts at 0.30
then at Day 5 streak
turns
into 1SC Daily)</t>
    </r>
  </si>
  <si>
    <t xml:space="preserve">Daily Crypto Casino
Very similiar to Stake which is huge!
Redemptions are finalized in a few hours.
</t>
  </si>
  <si>
    <t>Plinko, Crash Live</t>
  </si>
  <si>
    <t>Munyon Canyon</t>
  </si>
  <si>
    <t>Connecticut, Delaware, Florida, Georgia, Hawaii, Idaho, Kentucky, Louisiana, Maryland, Michigan, Montana, Nevada, New Jersey, New York, Pennsylvania, Rhode Island, Vermont, Washington, West Virginia</t>
  </si>
  <si>
    <t>Lavish Luck</t>
  </si>
  <si>
    <r>
      <rPr>
        <rFont val="Roboto"/>
        <color rgb="FF434343"/>
      </rPr>
      <t>$0.30</t>
    </r>
    <r>
      <rPr>
        <rFont val="Roboto"/>
        <color rgb="FF81E979"/>
      </rPr>
      <t>'</t>
    </r>
  </si>
  <si>
    <t>Cash back rebate when purchasing packages.
Weekly Subscription
Can purchase a 'Weekly Subscription' that earns you the same amount of SC as the package is worth,
and in 7 days it will give you an addiitonal reward.
For example: $90 gives you 90SC and in 7 Days $38.50
I would imagine it's possible to miss the 7th day reward and it becomes unable to claim once 7 days has passed.</t>
  </si>
  <si>
    <t>4 Different Boosted packages on Welcome Offer</t>
  </si>
  <si>
    <t>Plinko, Triple Cash or Crash</t>
  </si>
  <si>
    <t>Prudent Owl Limited</t>
  </si>
  <si>
    <t>California, Connecticut, Delaware, Idaho, Kentucky, Louisiana, Michigan, Montana, Nevada, New Jersey, New York, Washington</t>
  </si>
  <si>
    <t>American Luck</t>
  </si>
  <si>
    <t>$0.30 to $1.50
Progress Daily</t>
  </si>
  <si>
    <t>Decent Daily</t>
  </si>
  <si>
    <t>$4.99 for 15SC (300%)</t>
  </si>
  <si>
    <t>Plinko</t>
  </si>
  <si>
    <t>Connecticut, Delaware, Idaho, Louisiana, Michigan, Montana, Nevada, New Jersey, New York, Washington</t>
  </si>
  <si>
    <t>Cazino</t>
  </si>
  <si>
    <r>
      <rPr>
        <rFont val="Roboto"/>
        <color rgb="FF434343"/>
      </rPr>
      <t>$0.10</t>
    </r>
    <r>
      <rPr>
        <rFont val="Roboto"/>
        <color rgb="FF81E979"/>
      </rPr>
      <t>'</t>
    </r>
    <r>
      <rPr>
        <rFont val="Roboto"/>
        <color rgb="FF434343"/>
      </rPr>
      <t xml:space="preserve">
Refills only at $0.00</t>
    </r>
    <r>
      <rPr>
        <rFont val="Roboto"/>
        <color rgb="FF81E979"/>
      </rPr>
      <t>'</t>
    </r>
  </si>
  <si>
    <t>Simple overall site.
Daily pretty bad, it's similiar to a faucet.</t>
  </si>
  <si>
    <t>Mummy's Gold, Crash live</t>
  </si>
  <si>
    <t>Heuston Gaming</t>
  </si>
  <si>
    <t>Idaho, Louisiana, Maryland, Michigan, Montana, Nevada, New Jersey, Washington</t>
  </si>
  <si>
    <t>Sweepshark</t>
  </si>
  <si>
    <t>$0.20
+
Day 7 Free Spins</t>
  </si>
  <si>
    <t>3SC for passing Email verification and KYC
Paypal for purchases only</t>
  </si>
  <si>
    <t>$49.99 for $100 (100%)
100% First Purchase Bonus</t>
  </si>
  <si>
    <t>God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</si>
  <si>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</si>
  <si>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</si>
  <si>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</si>
  <si>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Stake.us</t>
  </si>
  <si>
    <r>
      <rPr>
        <rFont val="Arial"/>
        <color theme="1"/>
      </rPr>
      <t>$1.00</t>
    </r>
    <r>
      <rPr>
        <rFont val="Arial"/>
        <color rgb="FF81E979"/>
      </rPr>
      <t>'</t>
    </r>
  </si>
  <si>
    <r>
      <rPr>
        <b/>
      </rPr>
      <t xml:space="preserve">25 FREE DOLLARS SIGNUP IF YOU SIGN UP USING MY LINK!
Stake will email you after a few days giving you that free bonus!
</t>
    </r>
    <r>
      <rPr/>
      <t xml:space="preserve">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u/>
      </rPr>
      <t>https://www.youtube.com/watch?v=xJkqqJnglVM&amp;t=1s</t>
    </r>
  </si>
  <si>
    <t>25 Free SC</t>
  </si>
  <si>
    <t>No Playthrough Requirement</t>
  </si>
  <si>
    <t>Sweepsteaks Limited</t>
  </si>
  <si>
    <t>Connecticut, Delaware, Idaho, Kentucky, Michigan, Nevada, New Jersey, New York, Pennsylvania, Rhode Island, Vermont, Washington, West Virginia, Maryland</t>
  </si>
  <si>
    <t>WOW Vegas</t>
  </si>
  <si>
    <t>$0.01 - $50.00
(Chance to 
get Free
 Spins Also)
[Daily is
now locked
 by 'Keys',
more info
 in notes]</t>
  </si>
  <si>
    <r>
      <rPr>
        <rFont val="Arial"/>
        <b/>
        <color theme="1"/>
      </rPr>
      <t>2 Free SC Daily for the month of August for their Birthday Month!</t>
    </r>
    <r>
      <rPr>
        <rFont val="Arial"/>
        <color theme="1"/>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</si>
  <si>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</si>
  <si>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t>
  </si>
  <si>
    <t>MW Services</t>
  </si>
  <si>
    <t>Connecticut, Idaho, Michigan, Montana, Nevada, Washington</t>
  </si>
  <si>
    <t>Crown Coins</t>
  </si>
  <si>
    <r>
      <rPr>
        <rFont val="Arial"/>
        <color theme="1"/>
      </rPr>
      <t>$0.05 - $1.50</t>
    </r>
    <r>
      <rPr>
        <rFont val="Arial"/>
        <color rgb="FF81E979"/>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</si>
  <si>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</si>
  <si>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</si>
  <si>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</si>
  <si>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Sunflower Limited</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</si>
  <si>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</si>
  <si>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</si>
  <si>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</si>
  <si>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</si>
  <si>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</si>
  <si>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</si>
  <si>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</si>
  <si>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</si>
  <si>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</si>
  <si>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rPr>
      <t>$0.30</t>
    </r>
    <r>
      <rPr>
        <rFont val="Arial"/>
        <color rgb="FF81E979"/>
      </rPr>
      <t xml:space="preserve">'
</t>
    </r>
    <r>
      <rPr>
        <rFont val="Arial"/>
        <color theme="1"/>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</si>
  <si>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</si>
  <si>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</si>
  <si>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</si>
  <si>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</si>
  <si>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rPr>
      <t>$0.20 - $1.00</t>
    </r>
    <r>
      <rPr>
        <rFont val="Arial"/>
        <color rgb="FF81E979"/>
      </rPr>
      <t>'</t>
    </r>
  </si>
  <si>
    <r>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u/>
      </rPr>
      <t>https://www.youtube.com/watch?v=xJkqqJnglVM&amp;t=1s</t>
    </r>
  </si>
  <si>
    <t>$20 for 50SC (250%)</t>
  </si>
  <si>
    <t>Crash, 1.01x Cashout, Minimum Bet, 
Dice, over 2, 0.1 SC bet</t>
  </si>
  <si>
    <t>LuckyBird</t>
  </si>
  <si>
    <t>Michigan, Nevada, Kentucky, Idaho, Washington, Connecticut</t>
  </si>
  <si>
    <t>Luckyland</t>
  </si>
  <si>
    <r>
      <rPr>
        <rFont val="Arial"/>
        <color theme="1"/>
      </rPr>
      <t>$0.30 - $1.00</t>
    </r>
    <r>
      <rPr>
        <rFont val="Arial"/>
        <color rgb="FF81E979"/>
      </rPr>
      <t>'</t>
    </r>
  </si>
  <si>
    <r>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rPr>
      <t xml:space="preserve"> (Free $80 a month)</t>
    </r>
    <r>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rPr>
      <t>free $80 a month!</t>
    </r>
    <r>
      <rPr/>
      <t xml:space="preserve">
Personally I will buy the $499.99 pack and this gives you 4,500,000 gold coins. 
You can then wash the SC you get playing Blackjack and typically average around 97% RTP.
With the gold coins you can play Luckyland 7's or Starspell Burst mode.
</t>
    </r>
    <r>
      <rPr>
        <b/>
      </rPr>
      <t>Luckyland 7's</t>
    </r>
    <r>
      <rPr/>
      <t xml:space="preserve"> allow you to do 250GC spins and it relatively has a safe RTP but will take you a long time to grind out your VIP Tier.
</t>
    </r>
    <r>
      <rPr>
        <b/>
      </rPr>
      <t>ETA of Vip</t>
    </r>
    <r>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rPr>
      <t>ETA of Vip</t>
    </r>
    <r>
      <rPr/>
      <t xml:space="preserve">
Blue Duck: 6-8 Hours of Constant Spinning
Yellow Duck: 30-34 Hours of Constant Spinning
I was also linked a guide here awhile ago that you might find helpful.
</t>
    </r>
    <r>
      <rPr>
        <color rgb="FF1155CC"/>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</si>
  <si>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</si>
  <si>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</si>
  <si>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</si>
  <si>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</si>
  <si>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</si>
  <si>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</si>
  <si>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</si>
  <si>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</si>
  <si>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</si>
  <si>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rPr>
      <t>$0.20 - $2.00</t>
    </r>
    <r>
      <rPr>
        <rFont val="Arial"/>
        <color rgb="FF81E979"/>
      </rPr>
      <t>'</t>
    </r>
  </si>
  <si>
    <r>
      <rPr/>
      <t xml:space="preserve">If you're interested in VIP Transfer I have a video made on the FAQ page (Pulsz VIP to McLuck)
VIP transfer available (if you have VIP on another site, they'll give you $50 + VIP)
If you don't see SC, activate it here: </t>
    </r>
    <r>
      <rPr>
        <color rgb="FF434343"/>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</si>
  <si>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</si>
  <si>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</si>
  <si>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</si>
  <si>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</si>
  <si>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</si>
  <si>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</si>
  <si>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t xml:space="preserve">[05/27/25] Weird Playthrough requirements on most games. </t>
    </r>
    <r>
      <rPr>
        <color rgb="FF1155CC"/>
        <u/>
      </rPr>
      <t>https://imgur.com/a/crpju1Y</t>
    </r>
    <r>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</si>
  <si>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</si>
  <si>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rPr>
      <t>Store ➡ View Playthrough Requirements ➡ Select Package</t>
    </r>
  </si>
  <si>
    <t>My Technology Inc</t>
  </si>
  <si>
    <t>Hawaii, Idaho, Louisiana, Michigan, Montana, Nevada, New York, Washington</t>
  </si>
  <si>
    <t>Chumba Casino</t>
  </si>
  <si>
    <r>
      <rPr>
        <rFont val="Arial"/>
        <color theme="1"/>
      </rPr>
      <t>$1.00</t>
    </r>
    <r>
      <rPr>
        <rFont val="Arial"/>
        <color rgb="FF81E979"/>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</si>
  <si>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</si>
  <si>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</si>
  <si>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</si>
  <si>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</si>
  <si>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</si>
  <si>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</si>
  <si>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</si>
  <si>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</si>
  <si>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</si>
  <si>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</si>
  <si>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LuckyBitsVegas</t>
  </si>
  <si>
    <r>
      <rPr>
        <rFont val="Roboto"/>
        <color rgb="FF434343"/>
      </rPr>
      <t>$0.20</t>
    </r>
    <r>
      <rPr>
        <rFont val="Roboto"/>
        <color rgb="FF81E979"/>
      </rPr>
      <t xml:space="preserve">'
</t>
    </r>
    <r>
      <rPr>
        <rFont val="Roboto"/>
        <color rgb="FF434343"/>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</si>
  <si>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</si>
  <si>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</si>
  <si>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</si>
  <si>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PulszBingo</t>
  </si>
  <si>
    <r>
      <rPr>
        <rFont val="Arial"/>
        <color theme="1"/>
      </rPr>
      <t>Daily Wheel
$0.20 - $1.00</t>
    </r>
    <r>
      <rPr>
        <rFont val="Arial"/>
        <color rgb="FF81E979"/>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</si>
  <si>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</si>
  <si>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</si>
  <si>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</si>
  <si>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</si>
  <si>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</si>
  <si>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</si>
  <si>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u/>
      </rPr>
      <t>https://pulsz.com/activate-sc</t>
    </r>
  </si>
  <si>
    <t>$10 for 25SC (250%)</t>
  </si>
  <si>
    <t xml:space="preserve">Idaho,Michigan,Montana,Nevada,Washington, Arizona, Mississippi </t>
  </si>
  <si>
    <t>Sportzino</t>
  </si>
  <si>
    <r>
      <rPr>
        <rFont val="Arial"/>
        <color theme="1"/>
      </rPr>
      <t>$1.00 - $2.00</t>
    </r>
    <r>
      <rPr>
        <rFont val="Arial"/>
        <color rgb="FF81E979"/>
      </rPr>
      <t>'</t>
    </r>
  </si>
  <si>
    <t>$5 for 15SC (300%)</t>
  </si>
  <si>
    <t>Plinkoman, Minimum Bet, Golden Joker, Minimum Bet</t>
  </si>
  <si>
    <t>Daily Rewards
(Coin Store)</t>
  </si>
  <si>
    <t>Blazesoft</t>
  </si>
  <si>
    <t>Georgia, Idaho, Michigan, Nevada, New York, Washington</t>
  </si>
  <si>
    <t>Zula</t>
  </si>
  <si>
    <r>
      <rPr>
        <rFont val="Arial"/>
        <color theme="1"/>
      </rPr>
      <t>$1.00</t>
    </r>
    <r>
      <rPr>
        <rFont val="Arial"/>
        <color rgb="FF81E979"/>
      </rPr>
      <t>'</t>
    </r>
  </si>
  <si>
    <t xml:space="preserve">Choice of
$300 for 600SC (200%)
$150 for 300SC (200%)
</t>
  </si>
  <si>
    <t>Plinkoman, Minimum Bet, Joker's Jewel Wild, Minimum Bet</t>
  </si>
  <si>
    <t>Idaho, Michigan, Nevada, Washington, New York</t>
  </si>
  <si>
    <t>YayCasino .com</t>
  </si>
  <si>
    <r>
      <rPr>
        <rFont val="Arial"/>
        <color theme="1"/>
      </rPr>
      <t>$1.00</t>
    </r>
    <r>
      <rPr>
        <rFont val="Arial"/>
        <color rgb="FF81E979"/>
      </rPr>
      <t>'</t>
    </r>
  </si>
  <si>
    <t>$10 for 20SC (200%)</t>
  </si>
  <si>
    <t>Joker's Jewel Wild, Minimum Bet</t>
  </si>
  <si>
    <t>Idaho, Michigan, New York, Nevada, Kentucky, Vermont, and Washington</t>
  </si>
  <si>
    <t>SpinSaga</t>
  </si>
  <si>
    <r>
      <rPr>
        <rFont val="Arial"/>
        <color theme="1"/>
      </rPr>
      <t>$1.00</t>
    </r>
    <r>
      <rPr>
        <rFont val="Arial"/>
        <color rgb="FF81E979"/>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</si>
  <si>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</si>
  <si>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</si>
  <si>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</si>
  <si>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</si>
  <si>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</si>
  <si>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Sixty6</t>
  </si>
  <si>
    <t>Daily Wheel
$1.00 to $5.00
or Gold Coins
+
Daily Refill
(On left of Screen)
$0.10 + Bonus
 Free Spins</t>
  </si>
  <si>
    <t>[Must purchase 1 package at minimum to be able to redeem!]</t>
  </si>
  <si>
    <t>$19.99 for 40SC (200%)</t>
  </si>
  <si>
    <t>Kinetix Ventures LLC</t>
  </si>
  <si>
    <t xml:space="preserve">Connecticut, Delaware, Idaho, Kentucky, Maryland, Michigan, Montana, Nevada, New York, Washington, West Virginia, Mississippi </t>
  </si>
  <si>
    <t>Rolla</t>
  </si>
  <si>
    <r>
      <rPr>
        <rFont val="Arial"/>
        <color theme="1"/>
      </rPr>
      <t>$0.20</t>
    </r>
    <r>
      <rPr>
        <rFont val="Arial"/>
        <color rgb="FF81E979"/>
      </rPr>
      <t xml:space="preserve">'
</t>
    </r>
    <r>
      <rPr>
        <rFont val="Arial"/>
        <color theme="1"/>
      </rPr>
      <t>(First 30 Days
It Will be $1.00)</t>
    </r>
  </si>
  <si>
    <t>1 Welcome Bonus SC on Signup
New Daily $0.20 Got Added to Site
[WowVegas Sister Site!]</t>
  </si>
  <si>
    <t>$9.99 for 29.99SC (167%)</t>
  </si>
  <si>
    <t>Mummy's Gold Minimum Bet</t>
  </si>
  <si>
    <t>Connecticut, Idaho, Michigan, Montana, Nevada, New York, Washington</t>
  </si>
  <si>
    <t>Casino.Click</t>
  </si>
  <si>
    <r>
      <rPr>
        <rFont val="Arial"/>
        <color theme="1"/>
      </rPr>
      <t>Daily Wheel
$0.00 to $5.00</t>
    </r>
    <r>
      <rPr>
        <rFont val="Arial"/>
        <color rgb="FF81E979"/>
      </rPr>
      <t>'</t>
    </r>
    <r>
      <rPr>
        <rFont val="Arial"/>
        <color theme="1"/>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</si>
  <si>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</si>
  <si>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</si>
  <si>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</si>
  <si>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</si>
  <si>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</si>
  <si>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rPr>
      <t>$0.30 - $1.00</t>
    </r>
    <r>
      <rPr>
        <rFont val="Arial"/>
        <color rgb="FF81E979"/>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</si>
  <si>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</si>
  <si>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</si>
  <si>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</si>
  <si>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</si>
  <si>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</si>
  <si>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NioPlay</t>
  </si>
  <si>
    <r>
      <rPr>
        <rFont val="Roboto"/>
        <color rgb="FF434343"/>
      </rPr>
      <t>$0.30</t>
    </r>
    <r>
      <rPr>
        <rFont val="Roboto"/>
        <color rgb="FF81E979"/>
      </rPr>
      <t>'</t>
    </r>
    <r>
      <rPr>
        <rFont val="Roboto"/>
        <color rgb="FF434343"/>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</si>
  <si>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</si>
  <si>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</si>
  <si>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</si>
  <si>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</si>
  <si>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Global Poker</t>
  </si>
  <si>
    <r>
      <rPr>
        <rFont val="Arial"/>
        <color theme="1"/>
      </rPr>
      <t>$0.25 - $1.00</t>
    </r>
    <r>
      <rPr>
        <rFont val="Arial"/>
        <color rgb="FF81E979"/>
      </rPr>
      <t>'</t>
    </r>
  </si>
  <si>
    <t>Daily Rewards
(Get Coins)</t>
  </si>
  <si>
    <t xml:space="preserve">Connecticut, Idaho, Michigan, Montana, Nevada, Delaware, Washington, Mississippi </t>
  </si>
  <si>
    <t>Stackr</t>
  </si>
  <si>
    <r>
      <rPr>
        <rFont val="Arial"/>
        <color theme="1"/>
      </rPr>
      <t>$0.20</t>
    </r>
    <r>
      <rPr>
        <rFont val="Arial"/>
        <color rgb="FF81E979"/>
      </rPr>
      <t>'</t>
    </r>
    <r>
      <rPr>
        <rFont val="Arial"/>
        <color theme="1"/>
      </rPr>
      <t xml:space="preserve"> Daily
+
Daily Wheel
$0.10 to $2.00
or Gold coins</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</si>
  <si>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</si>
  <si>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</si>
  <si>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</si>
  <si>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</si>
  <si>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</si>
  <si>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SpinPals</t>
  </si>
  <si>
    <r>
      <rPr>
        <rFont val="Arial"/>
        <color theme="1"/>
      </rPr>
      <t>$0.20 to $1.00</t>
    </r>
    <r>
      <rPr>
        <rFont val="Arial"/>
        <color rgb="FF81E979"/>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</si>
  <si>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</si>
  <si>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</si>
  <si>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</si>
  <si>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</si>
  <si>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</si>
  <si>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GoldRushCity</t>
  </si>
  <si>
    <t>$0.20 - $1.00</t>
  </si>
  <si>
    <r>
      <rPr>
        <rFont val="Roboto"/>
        <color rgb="FF434343"/>
      </rPr>
      <t xml:space="preserve">5 Welcome Bonus SC on Signup
Claim your 5SC at this link after signup -&gt; </t>
    </r>
    <r>
      <rPr>
        <rFont val="Roboto"/>
        <color rgb="FF1155CC"/>
        <u/>
      </rPr>
      <t>https://www.goldrushcity.com/rewards</t>
    </r>
    <r>
      <rPr>
        <rFont val="Roboto"/>
        <color rgb="FF434343"/>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</si>
  <si>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</si>
  <si>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</si>
  <si>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</si>
  <si>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High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</si>
  <si>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</si>
  <si>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</si>
  <si>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</si>
  <si>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Legendz</t>
  </si>
  <si>
    <r>
      <rPr>
        <rFont val="Arial"/>
        <color theme="1"/>
      </rPr>
      <t>$1.50</t>
    </r>
    <r>
      <rPr>
        <rFont val="Arial"/>
        <color rgb="FF81E979"/>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</si>
  <si>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</si>
  <si>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</si>
  <si>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Plinko, Low Risk, 16 Rows, Minimum Bet</t>
  </si>
  <si>
    <t>Platinum Panther LTD</t>
  </si>
  <si>
    <t>Connecticut, Kentucky, Idaho, Michigan, Montana, Nebraska, North Dakota, Ohio, Washington, New York, West Virginia, Tennessee, Nevada</t>
  </si>
  <si>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</si>
  <si>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</si>
  <si>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</si>
  <si>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</si>
  <si>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</si>
  <si>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</si>
  <si>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</si>
  <si>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</si>
  <si>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RichSweeps</t>
  </si>
  <si>
    <r>
      <rPr>
        <rFont val="Roboto"/>
        <color rgb="FF434343"/>
      </rPr>
      <t>$0.10 - $20.00</t>
    </r>
    <r>
      <rPr>
        <rFont val="Roboto"/>
        <color rgb="FF81E979"/>
      </rPr>
      <t xml:space="preserve">'
</t>
    </r>
    <r>
      <rPr>
        <rFont val="Roboto"/>
        <color rgb="FF434343"/>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</si>
  <si>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u/>
      </rPr>
      <t>Discounted Packages Picture Link</t>
    </r>
    <r>
      <rPr>
        <rFont val="Arial"/>
        <color rgb="FF434343"/>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u/>
      </rPr>
      <t>VIP Breakdown Picture Link</t>
    </r>
    <r>
      <rPr>
        <rFont val="Arial"/>
        <color rgb="FF434343"/>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</si>
  <si>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</si>
  <si>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r>
      <rPr>
        <rFont val="Roboto"/>
        <color rgb="FF434343"/>
        <u/>
      </rPr>
      <t xml:space="preserve">Daily Rewards
</t>
    </r>
    <r>
      <rPr>
        <rFont val="Roboto"/>
        <color rgb="FF000000"/>
        <u/>
      </rPr>
      <t>(Daily Spin Wheel is on Top)</t>
    </r>
    <r>
      <rPr>
        <rFont val="Roboto"/>
        <color rgb="FF434343"/>
        <u/>
      </rPr>
      <t xml:space="preserve">
</t>
    </r>
  </si>
  <si>
    <t>WW Funcrafters JWA LLC</t>
  </si>
  <si>
    <t>Connecticut, Delaware, Hawaii, Idaho, Louisiana, Michigan, Montana, Nevada, New York, Washington</t>
  </si>
  <si>
    <t>Golden Hearts Games</t>
  </si>
  <si>
    <t>Go Bananza, Minimum Bet, Da Vinci, Minimum Bet</t>
  </si>
  <si>
    <t>Golden Hearts</t>
  </si>
  <si>
    <t>Washington, Idaho, Nevada &amp; Michigan</t>
  </si>
  <si>
    <t>SweepNext</t>
  </si>
  <si>
    <r>
      <rPr>
        <rFont val="Roboto"/>
        <color rgb="FF434343"/>
      </rPr>
      <t>$0.20</t>
    </r>
    <r>
      <rPr>
        <rFont val="Roboto"/>
        <color rgb="FF81E979"/>
      </rPr>
      <t>'</t>
    </r>
    <r>
      <rPr>
        <rFont val="Roboto"/>
        <color rgb="FF434343"/>
      </rPr>
      <t xml:space="preserve"> to $1.00</t>
    </r>
    <r>
      <rPr>
        <rFont val="Roboto"/>
        <color rgb="FF81E979"/>
      </rPr>
      <t>'</t>
    </r>
    <r>
      <rPr>
        <rFont val="Roboto"/>
        <color rgb="FF434343"/>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</si>
  <si>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</si>
  <si>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</si>
  <si>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u/>
      </rPr>
      <t xml:space="preserve">Daily Rewards
</t>
    </r>
    <r>
      <rPr>
        <rFont val="Roboto"/>
        <color rgb="FF000000"/>
        <u/>
      </rPr>
      <t>Mega Spin is under Top Left Sidebar</t>
    </r>
    <r>
      <rPr>
        <rFont val="Roboto"/>
        <color rgb="FF434343"/>
        <u/>
      </rPr>
      <t xml:space="preserve">
</t>
    </r>
  </si>
  <si>
    <t>Boostora LTD</t>
  </si>
  <si>
    <t>Connecticut, Idaho, Louisiana, Maryland, Michigan, Mississippi, Montana, Nevada, New Jersey, New York, Washington</t>
  </si>
  <si>
    <t>ReBet</t>
  </si>
  <si>
    <r>
      <rPr>
        <rFont val="Roboto"/>
        <color rgb="FF434343"/>
      </rPr>
      <t>$1.00</t>
    </r>
    <r>
      <rPr>
        <rFont val="Roboto"/>
        <color rgb="FFFF9A67"/>
      </rPr>
      <t>'</t>
    </r>
    <r>
      <rPr>
        <rFont val="Roboto"/>
        <color rgb="FF81E979"/>
      </rPr>
      <t xml:space="preserve">
</t>
    </r>
    <r>
      <rPr>
        <rFont val="Roboto"/>
        <color rgb="FF434343"/>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</si>
  <si>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</si>
  <si>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</si>
  <si>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u/>
      </rPr>
      <t xml:space="preserve">Daily Rewards 
</t>
    </r>
    <r>
      <rPr>
        <rFont val="Roboto"/>
        <color rgb="FF000000"/>
        <u/>
      </rPr>
      <t>(Profile ➡ ReBet Cash)</t>
    </r>
  </si>
  <si>
    <t>Rebet Inc</t>
  </si>
  <si>
    <t>Connecticut, Idaho, Louisiana, Maryland, Michigan, Montana, Nevada, New York</t>
  </si>
  <si>
    <t>Fliff</t>
  </si>
  <si>
    <r>
      <rPr>
        <rFont val="Arial"/>
        <color theme="1"/>
      </rPr>
      <t>$1.00</t>
    </r>
    <r>
      <rPr>
        <rFont val="Arial"/>
        <color rgb="FF81E979"/>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</si>
  <si>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</si>
  <si>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</si>
  <si>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</si>
  <si>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</si>
  <si>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</si>
  <si>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$1.00
(Limited to $6)</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</si>
  <si>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</si>
  <si>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</si>
  <si>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MoonSpin</t>
  </si>
  <si>
    <t>[Moved from Trash Tier to New Casino due to changing 30x Playthrough to 1x!]
Clone Website to Sidepot
Happy Hours that will pop up in your email so look out for that!</t>
  </si>
  <si>
    <t>Mummy's Gold, Minimum</t>
  </si>
  <si>
    <t>Star Pulse Limited</t>
  </si>
  <si>
    <t>Washington, Montana, Michigan, Nevada, Louisiana, Idaho, Nebraska, North Dakota, Georgia</t>
  </si>
  <si>
    <t>ToraTora</t>
  </si>
  <si>
    <t>Daily Spin
(Options of 1SC, 
5SC, 
or Gold Coins)</t>
  </si>
  <si>
    <t>(Daily SC seems to only output Gold Coins)</t>
  </si>
  <si>
    <t>$9.99 for 20SC (100%)</t>
  </si>
  <si>
    <t>ToraTora Entertainment Inc</t>
  </si>
  <si>
    <t>Connecticut, Delaware, Idaho, Kentucky, Louisiana, Maryland, Michigan, Mississippi, Montana, Nebraska, Nevada, New York, Washington, West Virginia</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</si>
  <si>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</si>
  <si>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</si>
  <si>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</si>
  <si>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</si>
  <si>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</si>
  <si>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</si>
  <si>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</si>
  <si>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</si>
  <si>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</si>
  <si>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</si>
  <si>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PeakPlay</t>
  </si>
  <si>
    <t>Daily Contests
(Potential for SC)</t>
  </si>
  <si>
    <t>2 Welcome Bonus SC on Signup
New RubySweeps Sister site.
No Daily Dollar amount but they do have Daily Contests that can give you SC.</t>
  </si>
  <si>
    <t>$20 for 40SC (100%)</t>
  </si>
  <si>
    <t>Rubystone Play LLC</t>
  </si>
  <si>
    <t>Alabama, Connecticut, Delaware, Idaho, Georgia, Louisiana, Maryland, Michigan, Montana, Nevada, Pennsylvania, Rhode Island, Tennessee, Washington, West Virginia</t>
  </si>
  <si>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</si>
  <si>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</si>
  <si>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</si>
  <si>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</si>
  <si>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</si>
  <si>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</si>
  <si>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</si>
  <si>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</si>
  <si>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</si>
  <si>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</si>
  <si>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</si>
  <si>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</si>
  <si>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</si>
  <si>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</si>
  <si>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</si>
  <si>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</si>
  <si>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</si>
  <si>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</si>
  <si>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</si>
  <si>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</si>
  <si>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</si>
  <si>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</si>
  <si>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</si>
  <si>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</si>
  <si>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</si>
  <si>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</si>
  <si>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</si>
  <si>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LunaLandCasino</t>
  </si>
  <si>
    <t>Periodic $0.20
With $1.00 at the
end of 7 Days</t>
  </si>
  <si>
    <t>2 Welcome Bonus SC on Signup</t>
  </si>
  <si>
    <t>$9.99 for 30SC (200%)</t>
  </si>
  <si>
    <t>Parana Plays LLC</t>
  </si>
  <si>
    <t>Idaho, Michigan, Nevada, Washington</t>
  </si>
  <si>
    <t>LuckyStake</t>
  </si>
  <si>
    <r>
      <rPr>
        <rFont val="Roboto"/>
        <color rgb="FF434343"/>
      </rPr>
      <t>$0.20</t>
    </r>
    <r>
      <rPr>
        <rFont val="Roboto"/>
        <color rgb="FFFFE59A"/>
      </rPr>
      <t>'</t>
    </r>
    <r>
      <rPr>
        <rFont val="Roboto"/>
        <color rgb="FF434343"/>
      </rPr>
      <t xml:space="preserve"> - $2.00</t>
    </r>
    <r>
      <rPr>
        <rFont val="Roboto"/>
        <color rgb="FFFFE59A"/>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</si>
  <si>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</si>
  <si>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</si>
  <si>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</si>
  <si>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</si>
  <si>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</si>
  <si>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Hello Millions</t>
  </si>
  <si>
    <r>
      <rPr>
        <rFont val="Arial"/>
        <color theme="1"/>
      </rPr>
      <t>$0.20 - $0.40</t>
    </r>
    <r>
      <rPr>
        <rFont val="Arial"/>
        <color rgb="FFFFE59A"/>
      </rPr>
      <t>'</t>
    </r>
  </si>
  <si>
    <t>Recently switched Daily reward to Wheel so slightly better.
Same owners as McLuck, HelloMillions, etc.</t>
  </si>
  <si>
    <t>Incremental Purchases
1st: $24.99 for 60SC (240%)
2nd: $50 for 100SC (200%)
3rd: $40 for 50SC (125%)
4th: $75 for 100SC (133%)</t>
  </si>
  <si>
    <t>Ace .com</t>
  </si>
  <si>
    <r>
      <rPr>
        <rFont val="Roboto"/>
        <color rgb="FF434343"/>
      </rPr>
      <t>$0.20 - $0.40</t>
    </r>
    <r>
      <rPr>
        <rFont val="Roboto"/>
        <color rgb="FFFFE59A"/>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</si>
  <si>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</si>
  <si>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</si>
  <si>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</si>
  <si>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</si>
  <si>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</si>
  <si>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</si>
  <si>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</si>
  <si>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</si>
  <si>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</si>
  <si>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</si>
  <si>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</si>
  <si>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</si>
  <si>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Lucky .me</t>
  </si>
  <si>
    <r>
      <rPr>
        <rFont val="Roboto"/>
        <color rgb="FF434343"/>
      </rPr>
      <t>$0.20</t>
    </r>
    <r>
      <rPr>
        <rFont val="Roboto"/>
        <color rgb="FFFFE59A"/>
      </rPr>
      <t>'</t>
    </r>
    <r>
      <rPr>
        <rFont val="Roboto"/>
        <color rgb="FF81E979"/>
      </rPr>
      <t xml:space="preserve">
</t>
    </r>
    <r>
      <rPr>
        <rFont val="Roboto"/>
        <color rgb="FF434343"/>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</si>
  <si>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</si>
  <si>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</si>
  <si>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u/>
      </rPr>
      <t xml:space="preserve">Daily Rewards 
</t>
    </r>
    <r>
      <rPr>
        <rFont val="Roboto"/>
        <color rgb="FF000000"/>
        <u/>
      </rPr>
      <t>(Daily Bonus is left side of Screen)</t>
    </r>
  </si>
  <si>
    <t>Lucky Me Ventures LLC</t>
  </si>
  <si>
    <t>Connecticut, Idaho, Michigan, Nevada, New York, Washington</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</si>
  <si>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</si>
  <si>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</si>
  <si>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</si>
  <si>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</si>
  <si>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</si>
  <si>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</si>
  <si>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</si>
  <si>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</si>
  <si>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</si>
  <si>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</si>
  <si>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</si>
  <si>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</si>
  <si>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</si>
  <si>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</si>
  <si>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MegaFrenzy</t>
  </si>
  <si>
    <r>
      <rPr>
        <rFont val="Roboto"/>
        <color rgb="FF434343"/>
      </rPr>
      <t>$0.10</t>
    </r>
    <r>
      <rPr>
        <rFont val="Roboto"/>
        <color rgb="FFFFE59A"/>
      </rPr>
      <t xml:space="preserve">' </t>
    </r>
    <r>
      <rPr>
        <rFont val="Roboto"/>
        <color rgb="FF434343"/>
      </rPr>
      <t>- $0.40</t>
    </r>
    <r>
      <rPr>
        <rFont val="Roboto"/>
        <color rgb="FFFFE59A"/>
      </rPr>
      <t>'</t>
    </r>
  </si>
  <si>
    <t>Once per day if you Spin 25SC on any game you get  5 Free Spins (5 x 0.2SC Spins). 
Not sure if it's worth to grind but if you're doing a playthrough already make sure to claim this
under your rewards which is the Star Icon in the top right.</t>
  </si>
  <si>
    <r>
      <rPr>
        <rFont val="Roboto"/>
        <color rgb="FF434343"/>
        <u/>
      </rPr>
      <t xml:space="preserve">Daily Rewards
</t>
    </r>
    <r>
      <rPr>
        <rFont val="Roboto"/>
        <color rgb="FF000000"/>
        <u/>
      </rPr>
      <t>(Daily Bonus is under Top Right Star)</t>
    </r>
  </si>
  <si>
    <t>Heuston Gaming Inc</t>
  </si>
  <si>
    <t>Connecticut, Idaho, Louisiana, Maryland, Michigan, Montana, Nevada, New York, Washington</t>
  </si>
  <si>
    <t>TaoFortune</t>
  </si>
  <si>
    <t>$0.10 - $0.30
+ Free Spins</t>
  </si>
  <si>
    <t>Popups are a bit spammy, but have been able to collect Dailies.
View your available SC by clicking on your balance on the top right. 
[Moved from Trash to New Casinos] - Recently fixed their redemption time.</t>
  </si>
  <si>
    <t>$80 for 110SC (137.5%)</t>
  </si>
  <si>
    <t>FunRize</t>
  </si>
  <si>
    <t>Incremental Purchases
1st: $24.99 for 60SC (240%)
2nd: $50 for 100SC (200%)</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</si>
  <si>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</si>
  <si>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</si>
  <si>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</si>
  <si>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</si>
  <si>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SpinQuest</t>
  </si>
  <si>
    <r>
      <rPr>
        <rFont val="Roboto"/>
        <color rgb="FF434343"/>
      </rPr>
      <t>$1.00</t>
    </r>
    <r>
      <rPr>
        <rFont val="Roboto"/>
        <color rgb="FF81E979"/>
      </rPr>
      <t>'</t>
    </r>
  </si>
  <si>
    <t>2 Welcome Bonus SC on Signup 
3x Playthrough Requirement
Available in Canada!</t>
  </si>
  <si>
    <t>$10 for 30SC (200%)</t>
  </si>
  <si>
    <t>Plinko, Low Risk, 16 Rows</t>
  </si>
  <si>
    <t>Social Gaming Room LLC</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</si>
  <si>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</si>
  <si>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</si>
  <si>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</si>
  <si>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</si>
  <si>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</si>
  <si>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</si>
  <si>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</si>
  <si>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</si>
  <si>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</si>
  <si>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</si>
  <si>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</si>
  <si>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</si>
  <si>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</si>
  <si>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</si>
  <si>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</si>
  <si>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</si>
  <si>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</si>
  <si>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</si>
  <si>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</si>
  <si>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</si>
  <si>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</si>
  <si>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</si>
  <si>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</si>
  <si>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Baba Casino</t>
  </si>
  <si>
    <r>
      <rPr>
        <rFont val="Arial"/>
        <color theme="1"/>
      </rPr>
      <t>$0.25</t>
    </r>
    <r>
      <rPr>
        <rFont val="Arial"/>
        <color rgb="FFFF9A67"/>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</si>
  <si>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</si>
  <si>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</si>
  <si>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</si>
  <si>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</si>
  <si>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rPr>
      <t>$0.25</t>
    </r>
    <r>
      <rPr>
        <rFont val="Arial"/>
        <color rgb="FFFF9A67"/>
      </rPr>
      <t>'</t>
    </r>
  </si>
  <si>
    <t>Golden Joker, Minimum Bet</t>
  </si>
  <si>
    <t>Connecticut, Hawaii, Idaho, Kentucky, Michigan, Mississippi, Montana, Nevada, New York, North Dakota, Ohio, Tennessee, Vermont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</si>
  <si>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</si>
  <si>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</si>
  <si>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</si>
  <si>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</si>
  <si>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</si>
  <si>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rPr>
      <t xml:space="preserve">Daily Rewards 
</t>
    </r>
    <r>
      <rPr/>
      <t>(Daily Bonus is on the right under 'Menu')</t>
    </r>
  </si>
  <si>
    <t>UTech Solutions LLC</t>
  </si>
  <si>
    <t>The Money Factory</t>
  </si>
  <si>
    <t>Redemptions are taking up to 1-2 Months now, good deals and will eventually payout.</t>
  </si>
  <si>
    <t>Incremental Purchases
1st: $8 for 32SC (400%)
 2nd: $20 for 40SC (200%)
 3rd: $40 for 50SC (125%)</t>
  </si>
  <si>
    <t>Idaho, Louisiana, Michigan, Montana, Nevada, and Washington.</t>
  </si>
  <si>
    <t>VegasCoins</t>
  </si>
  <si>
    <r>
      <rPr>
        <rFont val="Roboto"/>
        <color rgb="FF434343"/>
      </rPr>
      <t>$0.20</t>
    </r>
    <r>
      <rPr>
        <rFont val="Roboto"/>
        <color rgb="FFFF9A67"/>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</si>
  <si>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</si>
  <si>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</si>
  <si>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</si>
  <si>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</si>
  <si>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</si>
  <si>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Sheeshcasino</t>
  </si>
  <si>
    <r>
      <rPr>
        <rFont val="Roboto"/>
        <color rgb="FF434343"/>
      </rPr>
      <t>$0.20</t>
    </r>
    <r>
      <rPr>
        <rFont val="Roboto"/>
        <strike/>
        <color rgb="FFFF9A67"/>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</si>
  <si>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</si>
  <si>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</si>
  <si>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 xml:space="preserve">Speed Crash, 1.1x, Minimum Requirement </t>
  </si>
  <si>
    <t>P8D Interactive Inc</t>
  </si>
  <si>
    <t>Connecticut, Delaware, Idaho, Louisiana, Michigan, Montana, Nevada, New York, Washington</t>
  </si>
  <si>
    <t>GoodVibesCasino</t>
  </si>
  <si>
    <r>
      <rPr>
        <rFont val="Roboto"/>
        <color rgb="FF434343"/>
      </rPr>
      <t>$0.20</t>
    </r>
    <r>
      <rPr>
        <rFont val="Roboto"/>
        <color rgb="FFFF9A67"/>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</si>
  <si>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</si>
  <si>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</si>
  <si>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</si>
  <si>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</si>
  <si>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Wild World Casino</t>
  </si>
  <si>
    <t>IGW Wild World LLC</t>
  </si>
  <si>
    <t>Washington, Nevada, Connecticut, Hawaii, Louisiana, Idaho</t>
  </si>
  <si>
    <t>SorceryReels</t>
  </si>
  <si>
    <r>
      <rPr>
        <rFont val="Roboto"/>
        <color rgb="FF434343"/>
      </rPr>
      <t>$0.10</t>
    </r>
    <r>
      <rPr>
        <rFont val="Roboto"/>
        <color rgb="FFFF9A67"/>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</si>
  <si>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</si>
  <si>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</si>
  <si>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Smiles Casino</t>
  </si>
  <si>
    <r>
      <rPr>
        <rFont val="Arial"/>
        <color theme="1"/>
      </rPr>
      <t>$0.05 - $0.15</t>
    </r>
    <r>
      <rPr>
        <rFont val="Arial"/>
        <color rgb="FFFF9A67"/>
      </rPr>
      <t>'</t>
    </r>
  </si>
  <si>
    <t>[Downgraded from God Tier to High Tier due to Daily Bonus Nerf]</t>
  </si>
  <si>
    <t>$200 for 250SC (125%)</t>
  </si>
  <si>
    <t>10 Ten Gaming LLC</t>
  </si>
  <si>
    <t>Nevada, Kentucky, Michigan, Idaho, Connecticut, Delaware, Washington and Maryland</t>
  </si>
  <si>
    <t>GetZoot</t>
  </si>
  <si>
    <r>
      <rPr>
        <rFont val="Arial"/>
        <color theme="1"/>
      </rPr>
      <t>$0.25 - $1.00</t>
    </r>
    <r>
      <rPr>
        <rFont val="Arial"/>
        <color rgb="FF81E979"/>
      </rPr>
      <t>'</t>
    </r>
  </si>
  <si>
    <r>
      <rPr>
        <rFont val="Arial"/>
        <i/>
        <color theme="1"/>
      </rPr>
      <t>20x Playthrough Rate</t>
    </r>
    <r>
      <rPr>
        <rFont val="Arial"/>
        <color theme="1"/>
      </rPr>
      <t xml:space="preserve">
3SC Bonus when signup.</t>
    </r>
  </si>
  <si>
    <t>Adrenaline Rush X Crash, 1.1x playthrough (Very good RTP Game for this site)</t>
  </si>
  <si>
    <t>Enigma Lake Inc</t>
  </si>
  <si>
    <t>Idaho, Louisiana, Michigan, Nebraska, Nevada, North Dakota, Washington, Quebec in Canada</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</si>
  <si>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</si>
  <si>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</si>
  <si>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</si>
  <si>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</si>
  <si>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</si>
  <si>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 Slots .us</t>
  </si>
  <si>
    <r>
      <rPr>
        <rFont val="Arial"/>
        <color theme="1"/>
      </rPr>
      <t>$0.00</t>
    </r>
    <r>
      <rPr>
        <rFont val="Arial"/>
        <color rgb="FFF55A5A"/>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</si>
  <si>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</si>
  <si>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</si>
  <si>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</si>
  <si>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</si>
  <si>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GoldSlips</t>
  </si>
  <si>
    <r>
      <rPr>
        <rFont val="Arial"/>
        <color theme="1"/>
      </rPr>
      <t>$0.00 - $15.00</t>
    </r>
    <r>
      <rPr>
        <rFont val="Arial"/>
        <color rgb="FFF55A5A"/>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</si>
  <si>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</si>
  <si>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</si>
  <si>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</si>
  <si>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</si>
  <si>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</si>
  <si>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</si>
  <si>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</si>
  <si>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</si>
  <si>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iCasino</t>
  </si>
  <si>
    <r>
      <rPr>
        <rFont val="Arial"/>
        <color theme="1"/>
      </rPr>
      <t>$3.00</t>
    </r>
    <r>
      <rPr>
        <rFont val="Arial"/>
        <color rgb="FF81E979"/>
      </rPr>
      <t>'</t>
    </r>
    <r>
      <rPr>
        <rFont val="Arial"/>
        <color theme="1"/>
      </rPr>
      <t>available
split between
7 Days Collection
($0.42 on average
a Day)</t>
    </r>
  </si>
  <si>
    <t>[Closing Down]
Crowncoins Sister account</t>
  </si>
  <si>
    <t>Choice of
$7.99 for 12SC (50%)
$11.99 for 18SC (50%)
$15.99for 24SC (50%)</t>
  </si>
  <si>
    <t>Money Roll, Minimum Bet</t>
  </si>
  <si>
    <t>Idaho, Louisiana, Michigan, Montana, Nevada, Washington</t>
  </si>
  <si>
    <t>JuicyPopSlots</t>
  </si>
  <si>
    <r>
      <rPr>
        <rFont val="Roboto"/>
        <color rgb="FF434343"/>
      </rPr>
      <t>$0.20</t>
    </r>
    <r>
      <rPr>
        <rFont val="Roboto"/>
        <color rgb="FF81E979"/>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</si>
  <si>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</si>
  <si>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</si>
  <si>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</si>
  <si>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</si>
  <si>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</si>
  <si>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rPr>
      <t>$0.20</t>
    </r>
    <r>
      <rPr>
        <rFont val="Roboto"/>
        <color rgb="FF81E979"/>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</si>
  <si>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</si>
  <si>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</si>
  <si>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</si>
  <si>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</si>
  <si>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</si>
  <si>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</si>
  <si>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</si>
  <si>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</si>
  <si>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</si>
  <si>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</si>
  <si>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</si>
  <si>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</si>
  <si>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</si>
  <si>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</si>
  <si>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</si>
  <si>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</si>
  <si>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</si>
  <si>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rPr>
      <t>$0.20</t>
    </r>
    <r>
      <rPr>
        <rFont val="Arial"/>
        <color rgb="FFFF9A67"/>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</si>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</sst>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8">
    <font>
      <sz val="10.0"/>
      <color rgb="FF000000"/>
      <name val="Arial"/>
      <scheme val="minor"/>
    </font>
    <font>
      <color theme="1"/>
      <name val="Arial"/>
      <scheme val="minor"/>
    </font>
    <font>
      <color theme="1"/>
      <name val="Roboto"/>
    </font>
    <font>
      <b/>
      <i/>
      <color theme="1"/>
      <name val="Arial"/>
      <scheme val="minor"/>
    </font>
    <font>
      <b/>
      <color theme="1"/>
      <name val="Arial"/>
      <scheme val="minor"/>
    </font>
    <font>
      <b/>
      <u/>
      <sz val="12.0"/>
      <color rgb="FF0000FF"/>
      <name val="Roboto"/>
    </font>
    <font>
      <b/>
      <sz val="12.0"/>
      <color rgb="FF434343"/>
      <name val="Roboto"/>
    </font>
    <font>
      <color rgb="FF434343"/>
      <name val="Roboto"/>
    </font>
    <font>
      <color rgb="FF434343"/>
      <name val="Arial"/>
    </font>
    <font>
      <color theme="1"/>
      <name val="Arial"/>
    </font>
    <font>
      <u/>
      <color rgb="FF434343"/>
      <name val="Roboto"/>
    </font>
    <font>
      <u/>
      <color rgb="FF434343"/>
      <name val="Roboto"/>
    </font>
    <font>
      <b/>
      <sz val="12.0"/>
      <color theme="1"/>
      <name val="Roboto"/>
    </font>
    <font>
      <u/>
      <color rgb="FF434343"/>
      <name val="Roboto"/>
    </font>
    <font>
      <b/>
      <u/>
      <sz val="12.0"/>
      <color rgb="FF0000FF"/>
      <name val="Roboto"/>
    </font>
    <font>
      <u/>
      <color rgb="FF434343"/>
      <name val="Roboto"/>
    </font>
    <font>
      <b/>
      <sz val="12.0"/>
      <color theme="1"/>
      <name val="Arial"/>
      <scheme val="minor"/>
    </font>
    <font>
      <b/>
      <sz val="14.0"/>
      <color theme="1"/>
      <name val="Arial"/>
      <scheme val="minor"/>
    </font>
    <font>
      <b/>
      <u/>
      <sz val="12.0"/>
      <color rgb="FF0000FF"/>
      <name val="Roboto"/>
    </font>
    <font>
      <u/>
      <color rgb="FF0000FF"/>
      <name val="Roboto"/>
    </font>
    <font>
      <u/>
      <color rgb="FF0000FF"/>
      <name val="Roboto"/>
    </font>
    <font>
      <b/>
      <u/>
      <sz val="12.0"/>
      <color rgb="FF0000FF"/>
      <name val="Roboto"/>
    </font>
    <font>
      <u/>
      <color rgb="FF0000FF"/>
      <name val="Roboto"/>
    </font>
    <font>
      <b/>
      <u/>
      <sz val="12.0"/>
      <color rgb="FF0000FF"/>
      <name val="Roboto"/>
    </font>
    <font>
      <u/>
      <color rgb="FF0000FF"/>
      <name val="Roboto"/>
    </font>
    <font>
      <u/>
      <color rgb="FF434343"/>
      <name val="Roboto"/>
    </font>
    <font>
      <i/>
      <color theme="1"/>
      <name val="Arial"/>
      <scheme val="minor"/>
    </font>
    <font>
      <sz val="11.0"/>
      <color rgb="FF161616"/>
      <name val="Poppins"/>
    </font>
    <font>
      <u/>
      <color rgb="FF434343"/>
      <name val="Roboto"/>
    </font>
    <font>
      <b/>
      <u/>
      <sz val="12.0"/>
      <color rgb="FF434343"/>
      <name val="Roboto"/>
    </font>
    <font>
      <b/>
      <u/>
      <sz val="12.0"/>
      <color rgb="FF0000FF"/>
      <name val="Roboto"/>
    </font>
    <font>
      <u/>
      <color rgb="FF434343"/>
      <name val="Roboto"/>
    </font>
    <font>
      <u/>
      <color rgb="FF434343"/>
      <name val="Roboto"/>
    </font>
    <font>
      <b/>
      <u/>
      <sz val="12.0"/>
      <color rgb="FF0000FF"/>
      <name val="Roboto"/>
    </font>
    <font>
      <b/>
      <u/>
      <sz val="12.0"/>
      <color rgb="FF0000FF"/>
      <name val="Roboto"/>
    </font>
    <font>
      <u/>
      <color rgb="FF434343"/>
      <name val="Arial"/>
    </font>
    <font>
      <b/>
      <u/>
      <sz val="12.0"/>
      <color rgb="FF0000FF"/>
      <name val="Roboto"/>
    </font>
    <font>
      <u/>
      <color rgb="FF0000FF"/>
      <name val="Roboto"/>
    </font>
    <font>
      <b/>
      <u/>
      <sz val="12.0"/>
      <color rgb="FF0000FF"/>
      <name val="Roboto"/>
    </font>
    <font>
      <b/>
      <u/>
      <sz val="12.0"/>
      <color rgb="FF0000FF"/>
      <name val="Roboto"/>
    </font>
    <font>
      <b/>
      <u/>
      <sz val="12.0"/>
      <color rgb="FF434343"/>
      <name val="Roboto"/>
    </font>
    <font>
      <u/>
      <color rgb="FF0000FF"/>
      <name val="Roboto"/>
    </font>
    <font>
      <b/>
      <u/>
      <sz val="12.0"/>
      <color rgb="FF0000FF"/>
      <name val="Roboto"/>
    </font>
    <font>
      <u/>
      <color rgb="FF434343"/>
      <name val="Roboto"/>
    </font>
    <font>
      <u/>
      <color rgb="FF0000FF"/>
      <name val="Roboto"/>
    </font>
    <font>
      <b/>
      <u/>
      <sz val="12.0"/>
      <color rgb="FF0000FF"/>
      <name val="Roboto"/>
    </font>
    <font>
      <b/>
      <u/>
      <sz val="12.0"/>
      <color rgb="FF434343"/>
      <name val="Roboto"/>
    </font>
    <font>
      <u/>
      <color rgb="FF434343"/>
      <name val="Roboto"/>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FFFFF"/>
        <bgColor rgb="FFFFFFFF"/>
      </patternFill>
    </fill>
    <fill>
      <patternFill patternType="solid">
        <fgColor rgb="FFF6F8F9"/>
        <bgColor rgb="FFF6F8F9"/>
      </patternFill>
    </fill>
    <fill>
      <patternFill patternType="solid">
        <fgColor rgb="FF6D9EEB"/>
        <bgColor rgb="FF6D9EEB"/>
      </patternFill>
    </fill>
    <fill>
      <patternFill patternType="solid">
        <fgColor rgb="FFFF9A67"/>
        <bgColor rgb="FFFF9A67"/>
      </patternFill>
    </fill>
    <fill>
      <patternFill patternType="solid">
        <fgColor rgb="FFF9F9F9"/>
        <bgColor rgb="FFF9F9F9"/>
      </patternFill>
    </fill>
    <fill>
      <patternFill patternType="solid">
        <fgColor rgb="FFC3A8BE"/>
        <bgColor rgb="FFC3A8BE"/>
      </patternFill>
    </fill>
    <fill>
      <patternFill patternType="solid">
        <fgColor rgb="FFFFE59A"/>
        <bgColor rgb="FFFFE59A"/>
      </patternFill>
    </fill>
    <fill>
      <patternFill patternType="solid">
        <fgColor rgb="FFF55A5A"/>
        <bgColor rgb="FFF55A5A"/>
      </patternFill>
    </fill>
    <fill>
      <patternFill patternType="solid">
        <fgColor rgb="FFC58B6F"/>
        <bgColor rgb="FFC58B6F"/>
      </patternFill>
    </fill>
  </fills>
  <borders count="61">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hair">
        <color rgb="FF000000"/>
      </right>
      <top style="hair">
        <color rgb="FF000000"/>
      </top>
      <bottom style="thin">
        <color rgb="FFFFFFFF"/>
      </bottom>
    </border>
    <border>
      <left style="hair">
        <color rgb="FF000000"/>
      </left>
      <right style="thin">
        <color rgb="FF000000"/>
      </right>
      <top style="hair">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6D9EEB"/>
      </bottom>
    </border>
    <border>
      <left style="thin">
        <color rgb="FF81E979"/>
      </left>
      <right style="thin">
        <color rgb="FF81E979"/>
      </right>
      <top style="thin">
        <color rgb="FF000000"/>
      </top>
      <bottom style="hair">
        <color rgb="FF000000"/>
      </bottom>
    </border>
    <border>
      <left style="thin">
        <color rgb="FFFF9A67"/>
      </left>
      <right style="thin">
        <color rgb="FFFF9A67"/>
      </right>
      <top style="hair">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hair">
        <color rgb="FF000000"/>
      </left>
      <right style="thin">
        <color rgb="FFFFE59A"/>
      </right>
      <top style="thin">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hair">
        <color rgb="FF000000"/>
      </right>
      <top style="thin">
        <color rgb="FFF6F8F9"/>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F55A5A"/>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000000"/>
      </right>
      <top style="thin">
        <color rgb="FF000000"/>
      </top>
      <bottom style="thin">
        <color rgb="FFC58B6F"/>
      </bottom>
    </border>
    <border>
      <left style="thin">
        <color rgb="FFF6F8F9"/>
      </left>
      <right style="hair">
        <color rgb="FF000000"/>
      </right>
      <top style="hair">
        <color rgb="FF000000"/>
      </top>
      <bottom style="hair">
        <color rgb="FF000000"/>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1"/>
    </xf>
    <xf borderId="6" fillId="3" fontId="4" numFmtId="0" xfId="0" applyAlignment="1" applyBorder="1" applyFill="1" applyFont="1">
      <alignment horizontal="center" readingOrder="0"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bottom" wrapText="1"/>
    </xf>
    <xf borderId="11" fillId="0" fontId="1" numFmtId="0" xfId="0" applyAlignment="1" applyBorder="1" applyFont="1">
      <alignment horizontal="center" readingOrder="0" shrinkToFit="0" vertical="bottom" wrapText="1"/>
    </xf>
    <xf borderId="12" fillId="0" fontId="4" numFmtId="0" xfId="0" applyAlignment="1" applyBorder="1" applyFont="1">
      <alignment horizontal="center" readingOrder="0" shrinkToFit="0" vertical="bottom" wrapText="1"/>
    </xf>
    <xf borderId="7"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4" fillId="3" fontId="5" numFmtId="0" xfId="0" applyAlignment="1" applyBorder="1" applyFont="1">
      <alignment horizontal="center" readingOrder="0" shrinkToFit="0" vertical="center" wrapText="1"/>
    </xf>
    <xf borderId="15" fillId="3" fontId="6" numFmtId="0" xfId="0" applyAlignment="1" applyBorder="1" applyFont="1">
      <alignment horizontal="center" shrinkToFit="0" vertical="center" wrapText="1"/>
    </xf>
    <xf borderId="16" fillId="4" fontId="7" numFmtId="164" xfId="0" applyAlignment="1" applyBorder="1" applyFill="1" applyFont="1" applyNumberFormat="1">
      <alignment horizontal="center" shrinkToFit="0" vertical="center" wrapText="1"/>
    </xf>
    <xf borderId="17" fillId="5" fontId="7" numFmtId="0" xfId="0" applyAlignment="1" applyBorder="1" applyFill="1" applyFont="1">
      <alignment shrinkToFit="0" vertical="center" wrapText="1"/>
    </xf>
    <xf borderId="18" fillId="5" fontId="8" numFmtId="164" xfId="0" applyAlignment="1" applyBorder="1" applyFont="1" applyNumberFormat="1">
      <alignment horizontal="center" shrinkToFit="0" vertical="center" wrapText="1"/>
    </xf>
    <xf borderId="18" fillId="5" fontId="7" numFmtId="164" xfId="0" applyAlignment="1" applyBorder="1" applyFont="1" applyNumberFormat="1">
      <alignment horizontal="center" shrinkToFit="0" vertical="center" wrapText="1"/>
    </xf>
    <xf borderId="14" fillId="5" fontId="9" numFmtId="0" xfId="0" applyAlignment="1" applyBorder="1" applyFont="1">
      <alignment horizontal="center" shrinkToFit="0" vertical="center" wrapText="1"/>
    </xf>
    <xf borderId="14" fillId="5" fontId="9" numFmtId="0" xfId="0" applyAlignment="1" applyBorder="1" applyFont="1">
      <alignment horizontal="center" shrinkToFit="0" vertical="center" wrapText="1"/>
    </xf>
    <xf borderId="18" fillId="5" fontId="8" numFmtId="0" xfId="0" applyAlignment="1" applyBorder="1" applyFont="1">
      <alignment shrinkToFit="0" vertical="center" wrapText="1"/>
    </xf>
    <xf borderId="18" fillId="5" fontId="10" numFmtId="0" xfId="0" applyAlignment="1" applyBorder="1" applyFont="1">
      <alignment horizontal="center" shrinkToFit="0" vertical="center" wrapText="1"/>
    </xf>
    <xf borderId="18" fillId="5" fontId="7" numFmtId="0" xfId="0" applyAlignment="1" applyBorder="1" applyFont="1">
      <alignment horizontal="center" shrinkToFit="0" vertical="center" wrapText="1"/>
    </xf>
    <xf borderId="18" fillId="5" fontId="9" numFmtId="0" xfId="0" applyAlignment="1" applyBorder="1" applyFont="1">
      <alignment horizontal="center" shrinkToFit="0" vertical="center" wrapText="1"/>
    </xf>
    <xf borderId="19" fillId="5" fontId="7" numFmtId="0" xfId="0" applyAlignment="1" applyBorder="1" applyFont="1">
      <alignment shrinkToFit="0" vertical="center" wrapText="1"/>
    </xf>
    <xf borderId="15" fillId="3" fontId="6" numFmtId="0" xfId="0" applyAlignment="1" applyBorder="1" applyFont="1">
      <alignment horizontal="center" readingOrder="0" shrinkToFit="0" vertical="center" wrapText="1"/>
    </xf>
    <xf borderId="20" fillId="4" fontId="7" numFmtId="164" xfId="0" applyAlignment="1" applyBorder="1" applyFont="1" applyNumberFormat="1">
      <alignment horizontal="center" shrinkToFit="0" vertical="center" wrapText="1"/>
    </xf>
    <xf borderId="21" fillId="6" fontId="7" numFmtId="0" xfId="0" applyAlignment="1" applyBorder="1" applyFill="1" applyFont="1">
      <alignment shrinkToFit="0" vertical="center" wrapText="1"/>
    </xf>
    <xf borderId="14" fillId="6" fontId="9" numFmtId="164" xfId="0" applyAlignment="1" applyBorder="1" applyFont="1" applyNumberFormat="1">
      <alignment shrinkToFit="0" vertical="center" wrapText="1"/>
    </xf>
    <xf borderId="14" fillId="6" fontId="7" numFmtId="164" xfId="0" applyAlignment="1" applyBorder="1" applyFont="1" applyNumberFormat="1">
      <alignment horizontal="center" shrinkToFit="0" vertical="center" wrapText="1"/>
    </xf>
    <xf borderId="14" fillId="6" fontId="9" numFmtId="0" xfId="0" applyAlignment="1" applyBorder="1" applyFont="1">
      <alignment horizontal="center" shrinkToFit="0" vertical="center" wrapText="1"/>
    </xf>
    <xf borderId="14" fillId="6" fontId="9" numFmtId="0" xfId="0" applyAlignment="1" applyBorder="1" applyFont="1">
      <alignment horizontal="center" shrinkToFit="0" vertical="center" wrapText="1"/>
    </xf>
    <xf borderId="14" fillId="6" fontId="8" numFmtId="0" xfId="0" applyAlignment="1" applyBorder="1" applyFont="1">
      <alignment shrinkToFit="0" vertical="center" wrapText="1"/>
    </xf>
    <xf borderId="14" fillId="6" fontId="11" numFmtId="0" xfId="0" applyAlignment="1" applyBorder="1" applyFont="1">
      <alignment horizontal="center" shrinkToFit="0" vertical="center" wrapText="1"/>
    </xf>
    <xf borderId="14" fillId="6" fontId="7" numFmtId="0" xfId="0" applyAlignment="1" applyBorder="1" applyFont="1">
      <alignment horizontal="center" shrinkToFit="0" vertical="center" wrapText="1"/>
    </xf>
    <xf borderId="14" fillId="6" fontId="9" numFmtId="0" xfId="0" applyAlignment="1" applyBorder="1" applyFont="1">
      <alignment horizontal="center" shrinkToFit="0" vertical="center" wrapText="1"/>
    </xf>
    <xf borderId="22" fillId="6" fontId="7" numFmtId="0" xfId="0" applyAlignment="1" applyBorder="1" applyFont="1">
      <alignment shrinkToFit="0" vertical="center" wrapText="1"/>
    </xf>
    <xf borderId="14" fillId="6" fontId="8" numFmtId="164" xfId="0" applyAlignment="1" applyBorder="1" applyFont="1" applyNumberFormat="1">
      <alignment horizontal="center" shrinkToFit="0" vertical="center" wrapText="1"/>
    </xf>
    <xf borderId="14" fillId="6" fontId="8" numFmtId="0" xfId="0" applyAlignment="1" applyBorder="1" applyFont="1">
      <alignment readingOrder="0" shrinkToFit="0" vertical="center" wrapText="1"/>
    </xf>
    <xf borderId="15" fillId="3" fontId="12" numFmtId="0" xfId="0" applyAlignment="1" applyBorder="1" applyFont="1">
      <alignment horizontal="center" shrinkToFit="0" vertical="center" wrapText="1"/>
    </xf>
    <xf borderId="14" fillId="6" fontId="8" numFmtId="0" xfId="0" applyAlignment="1" applyBorder="1" applyFont="1">
      <alignment shrinkToFit="0" vertical="center" wrapText="1"/>
    </xf>
    <xf borderId="20" fillId="4" fontId="7" numFmtId="164" xfId="0" applyAlignment="1" applyBorder="1" applyFont="1" applyNumberFormat="1">
      <alignment horizontal="center" readingOrder="0" shrinkToFit="0" vertical="center" wrapText="1"/>
    </xf>
    <xf borderId="21" fillId="5" fontId="7" numFmtId="0" xfId="0" applyAlignment="1" applyBorder="1" applyFont="1">
      <alignment readingOrder="0" shrinkToFit="0" vertical="center" wrapText="1"/>
    </xf>
    <xf borderId="14" fillId="5" fontId="8" numFmtId="164" xfId="0" applyAlignment="1" applyBorder="1" applyFont="1" applyNumberFormat="1">
      <alignment horizontal="center" shrinkToFit="0" vertical="center" wrapText="1"/>
    </xf>
    <xf borderId="14" fillId="5" fontId="7" numFmtId="164" xfId="0" applyAlignment="1" applyBorder="1" applyFont="1" applyNumberFormat="1">
      <alignment horizontal="center" shrinkToFit="0" vertical="center" wrapText="1"/>
    </xf>
    <xf borderId="14" fillId="5" fontId="8" numFmtId="0" xfId="0" applyAlignment="1" applyBorder="1" applyFont="1">
      <alignment shrinkToFit="0" vertical="center" wrapText="1"/>
    </xf>
    <xf borderId="14" fillId="5" fontId="13" numFmtId="0" xfId="0" applyAlignment="1" applyBorder="1" applyFont="1">
      <alignment horizontal="center" shrinkToFit="0" vertical="center" wrapText="1"/>
    </xf>
    <xf borderId="14" fillId="5" fontId="7" numFmtId="0" xfId="0" applyAlignment="1" applyBorder="1" applyFont="1">
      <alignment horizontal="center" shrinkToFit="0" vertical="center" wrapText="1"/>
    </xf>
    <xf borderId="14" fillId="5" fontId="9" numFmtId="0" xfId="0" applyAlignment="1" applyBorder="1" applyFont="1">
      <alignment horizontal="center" shrinkToFit="0" vertical="center" wrapText="1"/>
    </xf>
    <xf borderId="22" fillId="5" fontId="7" numFmtId="0" xfId="0" applyAlignment="1" applyBorder="1" applyFont="1">
      <alignment shrinkToFit="0" vertical="center" wrapText="1"/>
    </xf>
    <xf borderId="23" fillId="3" fontId="14" numFmtId="0" xfId="0" applyAlignment="1" applyBorder="1" applyFont="1">
      <alignment horizontal="center" readingOrder="0" shrinkToFit="0" vertical="center" wrapText="1"/>
    </xf>
    <xf borderId="24" fillId="3" fontId="6" numFmtId="0" xfId="0" applyAlignment="1" applyBorder="1" applyFont="1">
      <alignment horizontal="center" shrinkToFit="0" vertical="center" wrapText="1"/>
    </xf>
    <xf borderId="25" fillId="4" fontId="7" numFmtId="164" xfId="0" applyAlignment="1" applyBorder="1" applyFont="1" applyNumberFormat="1">
      <alignment horizontal="center" shrinkToFit="0" vertical="center" wrapText="1"/>
    </xf>
    <xf borderId="26" fillId="6" fontId="7" numFmtId="0" xfId="0" applyAlignment="1" applyBorder="1" applyFont="1">
      <alignment shrinkToFit="0" vertical="center" wrapText="1"/>
    </xf>
    <xf borderId="23" fillId="6" fontId="8" numFmtId="164" xfId="0" applyAlignment="1" applyBorder="1" applyFont="1" applyNumberFormat="1">
      <alignment horizontal="center" shrinkToFit="0" vertical="center" wrapText="1"/>
    </xf>
    <xf borderId="23" fillId="6" fontId="7" numFmtId="164" xfId="0" applyAlignment="1" applyBorder="1" applyFont="1" applyNumberFormat="1">
      <alignment horizontal="center" shrinkToFit="0" vertical="center" wrapText="1"/>
    </xf>
    <xf borderId="23" fillId="6" fontId="9" numFmtId="0" xfId="0" applyAlignment="1" applyBorder="1" applyFont="1">
      <alignment horizontal="center" shrinkToFit="0" vertical="center" wrapText="1"/>
    </xf>
    <xf borderId="23" fillId="6" fontId="9" numFmtId="0" xfId="0" applyAlignment="1" applyBorder="1" applyFont="1">
      <alignment horizontal="center" shrinkToFit="0" vertical="center" wrapText="1"/>
    </xf>
    <xf borderId="23" fillId="6" fontId="8" numFmtId="0" xfId="0" applyAlignment="1" applyBorder="1" applyFont="1">
      <alignment shrinkToFit="0" vertical="center" wrapText="1"/>
    </xf>
    <xf borderId="23" fillId="6" fontId="15" numFmtId="0" xfId="0" applyAlignment="1" applyBorder="1" applyFont="1">
      <alignment horizontal="center" shrinkToFit="0" vertical="center" wrapText="1"/>
    </xf>
    <xf borderId="23" fillId="6" fontId="7" numFmtId="0" xfId="0" applyAlignment="1" applyBorder="1" applyFont="1">
      <alignment horizontal="center" shrinkToFit="0" vertical="center" wrapText="1"/>
    </xf>
    <xf borderId="23" fillId="6" fontId="9" numFmtId="0" xfId="0" applyAlignment="1" applyBorder="1" applyFont="1">
      <alignment horizontal="center" shrinkToFit="0" vertical="center" wrapText="1"/>
    </xf>
    <xf borderId="27" fillId="6" fontId="7" numFmtId="0" xfId="0" applyAlignment="1" applyBorder="1" applyFont="1">
      <alignment shrinkToFit="0" vertical="center" wrapText="1"/>
    </xf>
    <xf borderId="28" fillId="0" fontId="16" numFmtId="0" xfId="0" applyAlignment="1" applyBorder="1" applyFont="1">
      <alignment horizontal="center" shrinkToFit="0" vertical="center" wrapText="1"/>
    </xf>
    <xf borderId="29" fillId="0" fontId="16"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29" fillId="0" fontId="1" numFmtId="0" xfId="0" applyAlignment="1" applyBorder="1" applyFont="1">
      <alignment shrinkToFit="0" vertical="center" wrapText="1"/>
    </xf>
    <xf borderId="29"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30" fillId="0" fontId="1" numFmtId="0" xfId="0" applyAlignment="1" applyBorder="1" applyFont="1">
      <alignment shrinkToFit="0" vertical="center" wrapText="1"/>
    </xf>
    <xf borderId="31" fillId="0" fontId="16" numFmtId="0" xfId="0" applyAlignment="1" applyBorder="1" applyFont="1">
      <alignment horizontal="center" shrinkToFit="0" vertical="center" wrapText="1"/>
    </xf>
    <xf borderId="32" fillId="7" fontId="17" numFmtId="0" xfId="0" applyAlignment="1" applyBorder="1" applyFill="1" applyFont="1">
      <alignment horizontal="center" readingOrder="0" shrinkToFit="0" vertical="center" wrapText="1"/>
    </xf>
    <xf borderId="7" fillId="0" fontId="1" numFmtId="0" xfId="0" applyAlignment="1" applyBorder="1" applyFont="1">
      <alignment shrinkToFit="0" vertical="center" wrapText="1"/>
    </xf>
    <xf borderId="13" fillId="0" fontId="1" numFmtId="0" xfId="0" applyAlignment="1" applyBorder="1" applyFont="1">
      <alignment shrinkToFit="0" vertical="center" wrapText="1"/>
    </xf>
    <xf borderId="18" fillId="7" fontId="18" numFmtId="0" xfId="0" applyAlignment="1" applyBorder="1" applyFont="1">
      <alignment horizontal="center" readingOrder="0" shrinkToFit="0" vertical="center" wrapText="1"/>
    </xf>
    <xf borderId="19" fillId="7" fontId="16" numFmtId="0" xfId="0" applyAlignment="1" applyBorder="1" applyFont="1">
      <alignment horizontal="center" shrinkToFit="0" vertical="center" wrapText="1"/>
    </xf>
    <xf borderId="33" fillId="4" fontId="1" numFmtId="164" xfId="0" applyAlignment="1" applyBorder="1" applyFont="1" applyNumberFormat="1">
      <alignment horizontal="center" readingOrder="0" shrinkToFit="0" vertical="center" wrapText="1"/>
    </xf>
    <xf borderId="17" fillId="0" fontId="19" numFmtId="0" xfId="0" applyAlignment="1" applyBorder="1" applyFont="1">
      <alignment readingOrder="0" shrinkToFit="0" vertical="center" wrapText="1"/>
    </xf>
    <xf borderId="18" fillId="0" fontId="1" numFmtId="164" xfId="0" applyAlignment="1" applyBorder="1" applyFont="1" applyNumberFormat="1">
      <alignment horizontal="center" readingOrder="0" shrinkToFit="0" vertical="center" wrapText="1"/>
    </xf>
    <xf borderId="18" fillId="0" fontId="1" numFmtId="164" xfId="0" applyAlignment="1" applyBorder="1" applyFont="1" applyNumberFormat="1">
      <alignment horizontal="center" shrinkToFit="0" vertical="center" wrapText="1"/>
    </xf>
    <xf borderId="14" fillId="0" fontId="1" numFmtId="0" xfId="0" applyAlignment="1" applyBorder="1" applyFont="1">
      <alignment horizontal="center" shrinkToFit="0" vertical="center" wrapText="1"/>
    </xf>
    <xf borderId="18" fillId="0" fontId="1" numFmtId="0" xfId="0" applyAlignment="1" applyBorder="1" applyFont="1">
      <alignment shrinkToFit="0" vertical="center" wrapText="1"/>
    </xf>
    <xf borderId="18" fillId="0" fontId="20"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18" fillId="0" fontId="1" numFmtId="0" xfId="0" applyAlignment="1" applyBorder="1" applyFont="1">
      <alignment horizontal="center" shrinkToFit="0" vertical="center" wrapText="1"/>
    </xf>
    <xf borderId="19" fillId="0" fontId="1" numFmtId="0" xfId="0" applyAlignment="1" applyBorder="1" applyFont="1">
      <alignment shrinkToFit="0" vertical="center" wrapText="1"/>
    </xf>
    <xf borderId="14" fillId="7" fontId="21" numFmtId="0" xfId="0" applyAlignment="1" applyBorder="1" applyFont="1">
      <alignment horizontal="center" readingOrder="0" shrinkToFit="0" vertical="center" wrapText="1"/>
    </xf>
    <xf borderId="22" fillId="7" fontId="16" numFmtId="0" xfId="0" applyAlignment="1" applyBorder="1" applyFont="1">
      <alignment horizontal="center" shrinkToFit="0" vertical="center" wrapText="1"/>
    </xf>
    <xf borderId="34" fillId="8" fontId="1" numFmtId="165" xfId="0" applyAlignment="1" applyBorder="1" applyFill="1" applyFont="1" applyNumberFormat="1">
      <alignment horizontal="center" shrinkToFit="0" vertical="center" wrapText="1"/>
    </xf>
    <xf borderId="21" fillId="0" fontId="1" numFmtId="165" xfId="0" applyAlignment="1" applyBorder="1" applyFont="1" applyNumberFormat="1">
      <alignment readingOrder="0" shrinkToFit="0" vertical="center" wrapText="1"/>
    </xf>
    <xf borderId="14" fillId="0" fontId="1" numFmtId="164" xfId="0" applyAlignment="1" applyBorder="1" applyFont="1" applyNumberFormat="1">
      <alignment horizontal="center" shrinkToFit="0" vertical="center" wrapText="1"/>
    </xf>
    <xf borderId="14" fillId="0" fontId="1" numFmtId="0" xfId="0" applyAlignment="1" applyBorder="1" applyFont="1">
      <alignment readingOrder="0" shrinkToFit="0" vertical="center" wrapText="1"/>
    </xf>
    <xf borderId="14" fillId="0" fontId="22" numFmtId="0" xfId="0" applyAlignment="1" applyBorder="1" applyFont="1">
      <alignment horizontal="center" shrinkToFit="0" vertical="center" wrapText="1"/>
    </xf>
    <xf borderId="14" fillId="0" fontId="1" numFmtId="0" xfId="0" applyAlignment="1" applyBorder="1" applyFont="1">
      <alignment horizontal="center" readingOrder="0" shrinkToFit="0" vertical="center" wrapText="1"/>
    </xf>
    <xf borderId="22" fillId="0" fontId="1" numFmtId="0" xfId="0" applyAlignment="1" applyBorder="1" applyFont="1">
      <alignment shrinkToFit="0" vertical="center" wrapText="1"/>
    </xf>
    <xf borderId="35" fillId="4" fontId="1" numFmtId="0" xfId="0" applyAlignment="1" applyBorder="1" applyFont="1">
      <alignment horizontal="center" readingOrder="0" shrinkToFit="0" vertical="center" wrapText="1"/>
    </xf>
    <xf borderId="21" fillId="0" fontId="1" numFmtId="0" xfId="0" applyAlignment="1" applyBorder="1" applyFont="1">
      <alignment shrinkToFit="0" vertical="center" wrapText="1"/>
    </xf>
    <xf borderId="14" fillId="0" fontId="1" numFmtId="164" xfId="0" applyAlignment="1" applyBorder="1" applyFont="1" applyNumberFormat="1">
      <alignment horizontal="center" readingOrder="0" shrinkToFit="0" vertical="center" wrapText="1"/>
    </xf>
    <xf borderId="35" fillId="4" fontId="1" numFmtId="165" xfId="0" applyAlignment="1" applyBorder="1" applyFont="1" applyNumberFormat="1">
      <alignment horizontal="center" shrinkToFit="0" vertical="center" wrapText="1"/>
    </xf>
    <xf borderId="22" fillId="0" fontId="1" numFmtId="0" xfId="0" applyAlignment="1" applyBorder="1" applyFont="1">
      <alignment shrinkToFit="0" vertical="center" wrapText="1"/>
    </xf>
    <xf borderId="22" fillId="7" fontId="16" numFmtId="0" xfId="0" applyAlignment="1" applyBorder="1" applyFont="1">
      <alignment horizontal="center" shrinkToFit="0" vertical="center" wrapText="1"/>
    </xf>
    <xf borderId="36" fillId="4" fontId="1" numFmtId="164" xfId="0" applyAlignment="1" applyBorder="1" applyFont="1" applyNumberFormat="1">
      <alignment horizontal="center" readingOrder="0" shrinkToFit="0" vertical="center" wrapText="1"/>
    </xf>
    <xf borderId="21" fillId="0" fontId="1" numFmtId="0" xfId="0" applyAlignment="1" applyBorder="1" applyFont="1">
      <alignment readingOrder="0" shrinkToFit="0" vertical="center" wrapText="1"/>
    </xf>
    <xf borderId="14" fillId="0" fontId="1" numFmtId="0" xfId="0" applyAlignment="1" applyBorder="1" applyFont="1">
      <alignment shrinkToFit="0" vertical="center" wrapText="1"/>
    </xf>
    <xf borderId="22" fillId="7" fontId="23" numFmtId="0" xfId="0" applyAlignment="1" applyBorder="1" applyFont="1">
      <alignment horizontal="center" shrinkToFit="0" vertical="center" wrapText="1"/>
    </xf>
    <xf borderId="21" fillId="0" fontId="24" numFmtId="0" xfId="0" applyAlignment="1" applyBorder="1" applyFont="1">
      <alignment readingOrder="0" shrinkToFit="0" vertical="center" wrapText="1"/>
    </xf>
    <xf borderId="22" fillId="0" fontId="1" numFmtId="0" xfId="0" applyAlignment="1" applyBorder="1" applyFont="1">
      <alignment readingOrder="0" shrinkToFit="0" vertical="center" wrapText="1"/>
    </xf>
    <xf borderId="36" fillId="4" fontId="1" numFmtId="164" xfId="0" applyAlignment="1" applyBorder="1" applyFont="1" applyNumberFormat="1">
      <alignment horizontal="center" shrinkToFit="0" vertical="center" wrapText="1"/>
    </xf>
    <xf borderId="35" fillId="4" fontId="1" numFmtId="164" xfId="0" applyAlignment="1" applyBorder="1" applyFont="1" applyNumberFormat="1">
      <alignment horizontal="center" readingOrder="0" shrinkToFit="0" vertical="center" wrapText="1"/>
    </xf>
    <xf borderId="35" fillId="4" fontId="1" numFmtId="164" xfId="0" applyAlignment="1" applyBorder="1" applyFont="1" applyNumberFormat="1">
      <alignment horizontal="center" shrinkToFit="0" vertical="center" wrapText="1"/>
    </xf>
    <xf borderId="22" fillId="7" fontId="6" numFmtId="0" xfId="0" applyAlignment="1" applyBorder="1" applyFont="1">
      <alignment horizontal="center" shrinkToFit="0" vertical="center" wrapText="1"/>
    </xf>
    <xf borderId="14" fillId="5" fontId="9" numFmtId="164" xfId="0" applyAlignment="1" applyBorder="1" applyFont="1" applyNumberFormat="1">
      <alignment shrinkToFit="0" vertical="center" wrapText="1"/>
    </xf>
    <xf borderId="14" fillId="5" fontId="9" numFmtId="0" xfId="0" applyAlignment="1" applyBorder="1" applyFont="1">
      <alignment shrinkToFit="0" vertical="center" wrapText="1"/>
    </xf>
    <xf borderId="14" fillId="5" fontId="25" numFmtId="0" xfId="0" applyAlignment="1" applyBorder="1" applyFont="1">
      <alignment horizontal="center" shrinkToFit="0" vertical="center" wrapText="1"/>
    </xf>
    <xf borderId="14" fillId="5" fontId="7" numFmtId="0" xfId="0" applyAlignment="1" applyBorder="1" applyFont="1">
      <alignment horizontal="center" shrinkToFit="0" vertical="center" wrapText="1"/>
    </xf>
    <xf borderId="22" fillId="5" fontId="7" numFmtId="0" xfId="0" applyAlignment="1" applyBorder="1" applyFont="1">
      <alignment shrinkToFit="0" vertical="center" wrapText="1"/>
    </xf>
    <xf borderId="21" fillId="0" fontId="1" numFmtId="0" xfId="0" applyAlignment="1" applyBorder="1" applyFont="1">
      <alignment shrinkToFit="0" vertical="center" wrapText="1"/>
    </xf>
    <xf borderId="14" fillId="0" fontId="26" numFmtId="0" xfId="0" applyAlignment="1" applyBorder="1" applyFont="1">
      <alignment readingOrder="0" shrinkToFit="0" vertical="center" wrapText="1"/>
    </xf>
    <xf borderId="21" fillId="0" fontId="1" numFmtId="0" xfId="0" applyAlignment="1" applyBorder="1" applyFont="1">
      <alignment readingOrder="0" shrinkToFit="0" vertical="center" wrapText="1"/>
    </xf>
    <xf borderId="14" fillId="9" fontId="27" numFmtId="0" xfId="0" applyAlignment="1" applyBorder="1" applyFill="1" applyFont="1">
      <alignment horizontal="center" readingOrder="0" shrinkToFit="0" vertical="center" wrapText="1"/>
    </xf>
    <xf borderId="21" fillId="6" fontId="7" numFmtId="0" xfId="0" applyAlignment="1" applyBorder="1" applyFont="1">
      <alignment readingOrder="0" shrinkToFit="0" vertical="center" wrapText="1"/>
    </xf>
    <xf borderId="14" fillId="6" fontId="9" numFmtId="0" xfId="0" applyAlignment="1" applyBorder="1" applyFont="1">
      <alignment shrinkToFit="0" vertical="center" wrapText="1"/>
    </xf>
    <xf borderId="14" fillId="6" fontId="28" numFmtId="0" xfId="0" applyAlignment="1" applyBorder="1" applyFont="1">
      <alignment horizontal="center" shrinkToFit="0" vertical="center" wrapText="1"/>
    </xf>
    <xf borderId="14" fillId="6" fontId="7" numFmtId="0" xfId="0" applyAlignment="1" applyBorder="1" applyFont="1">
      <alignment horizontal="center" shrinkToFit="0" vertical="center" wrapText="1"/>
    </xf>
    <xf borderId="22" fillId="6" fontId="7" numFmtId="0" xfId="0" applyAlignment="1" applyBorder="1" applyFont="1">
      <alignment shrinkToFit="0" vertical="center" wrapText="1"/>
    </xf>
    <xf borderId="14" fillId="0" fontId="1" numFmtId="0" xfId="0" applyAlignment="1" applyBorder="1" applyFont="1">
      <alignment shrinkToFit="0" vertical="center" wrapText="1"/>
    </xf>
    <xf borderId="14" fillId="7" fontId="29" numFmtId="0" xfId="0" applyAlignment="1" applyBorder="1" applyFont="1">
      <alignment horizontal="center" readingOrder="0" shrinkToFit="0" vertical="center" wrapText="1"/>
    </xf>
    <xf borderId="20" fillId="4" fontId="1" numFmtId="165" xfId="0" applyAlignment="1" applyBorder="1" applyFont="1" applyNumberFormat="1">
      <alignment horizontal="center" readingOrder="0" shrinkToFit="0" vertical="center" wrapText="1"/>
    </xf>
    <xf borderId="23" fillId="7" fontId="30" numFmtId="0" xfId="0" applyAlignment="1" applyBorder="1" applyFont="1">
      <alignment horizontal="center" readingOrder="0" shrinkToFit="0" vertical="center" wrapText="1"/>
    </xf>
    <xf borderId="27" fillId="7" fontId="6" numFmtId="0" xfId="0" applyAlignment="1" applyBorder="1" applyFont="1">
      <alignment horizontal="center" shrinkToFit="0" vertical="center" wrapText="1"/>
    </xf>
    <xf borderId="26" fillId="6" fontId="31" numFmtId="0" xfId="0" applyAlignment="1" applyBorder="1" applyFont="1">
      <alignment readingOrder="0" shrinkToFit="0" vertical="center" wrapText="1"/>
    </xf>
    <xf borderId="23" fillId="6" fontId="7" numFmtId="164" xfId="0" applyAlignment="1" applyBorder="1" applyFont="1" applyNumberFormat="1">
      <alignment horizontal="center" readingOrder="0" shrinkToFit="0" vertical="center" wrapText="1"/>
    </xf>
    <xf borderId="23" fillId="6" fontId="9" numFmtId="0" xfId="0" applyAlignment="1" applyBorder="1" applyFont="1">
      <alignment shrinkToFit="0" vertical="center" wrapText="1"/>
    </xf>
    <xf borderId="23" fillId="6" fontId="32" numFmtId="0" xfId="0" applyAlignment="1" applyBorder="1" applyFont="1">
      <alignment horizontal="center" shrinkToFit="0" vertical="center" wrapText="1"/>
    </xf>
    <xf borderId="23" fillId="6" fontId="7" numFmtId="0" xfId="0" applyAlignment="1" applyBorder="1" applyFont="1">
      <alignment horizontal="center" shrinkToFit="0" vertical="center" wrapText="1"/>
    </xf>
    <xf borderId="27" fillId="6" fontId="7" numFmtId="0" xfId="0" applyAlignment="1" applyBorder="1" applyFont="1">
      <alignment shrinkToFit="0" vertical="center" wrapText="1"/>
    </xf>
    <xf borderId="31" fillId="0" fontId="16" numFmtId="0" xfId="0" applyAlignment="1" applyBorder="1" applyFont="1">
      <alignment horizontal="center" shrinkToFit="0" vertical="center" wrapText="1"/>
    </xf>
    <xf borderId="37" fillId="10" fontId="17" numFmtId="0" xfId="0" applyAlignment="1" applyBorder="1" applyFill="1" applyFont="1">
      <alignment horizontal="center" readingOrder="0" shrinkToFit="0" vertical="center" wrapText="1"/>
    </xf>
    <xf borderId="11" fillId="0" fontId="4" numFmtId="0" xfId="0" applyAlignment="1" applyBorder="1" applyFont="1">
      <alignment horizontal="center" readingOrder="0" shrinkToFit="0" vertical="bottom" wrapText="1"/>
    </xf>
    <xf borderId="18" fillId="10" fontId="33" numFmtId="0" xfId="0" applyAlignment="1" applyBorder="1" applyFont="1">
      <alignment horizontal="center" readingOrder="0" shrinkToFit="0" vertical="center" wrapText="1"/>
    </xf>
    <xf borderId="38" fillId="10" fontId="16" numFmtId="0" xfId="0" applyAlignment="1" applyBorder="1" applyFont="1">
      <alignment horizontal="center" shrinkToFit="0" vertical="center" wrapText="1"/>
    </xf>
    <xf borderId="39" fillId="4" fontId="1" numFmtId="164" xfId="0" applyAlignment="1" applyBorder="1" applyFont="1" applyNumberFormat="1">
      <alignment horizontal="center" readingOrder="0" shrinkToFit="0" vertical="center" wrapText="1"/>
    </xf>
    <xf borderId="17" fillId="0" fontId="1" numFmtId="0" xfId="0" applyAlignment="1" applyBorder="1" applyFont="1">
      <alignment shrinkToFit="0" vertical="center" wrapText="1"/>
    </xf>
    <xf borderId="18" fillId="0" fontId="1" numFmtId="0" xfId="0" applyAlignment="1" applyBorder="1" applyFont="1">
      <alignment readingOrder="0" shrinkToFit="0" vertical="center" wrapText="1"/>
    </xf>
    <xf borderId="14" fillId="10" fontId="34" numFmtId="0" xfId="0" applyAlignment="1" applyBorder="1" applyFont="1">
      <alignment horizontal="center" readingOrder="0" shrinkToFit="0" vertical="center" wrapText="1"/>
    </xf>
    <xf borderId="22" fillId="10" fontId="16" numFmtId="0" xfId="0" applyAlignment="1" applyBorder="1" applyFont="1">
      <alignment horizontal="center" readingOrder="0" shrinkToFit="0" vertical="center" wrapText="1"/>
    </xf>
    <xf borderId="36" fillId="4" fontId="1" numFmtId="0" xfId="0" applyAlignment="1" applyBorder="1" applyFont="1">
      <alignment horizontal="center" readingOrder="0" shrinkToFit="0" vertical="center" wrapText="1"/>
    </xf>
    <xf borderId="40" fillId="0" fontId="1" numFmtId="0" xfId="0" applyAlignment="1" applyBorder="1" applyFont="1">
      <alignment readingOrder="0" shrinkToFit="0" vertical="center" wrapText="1"/>
    </xf>
    <xf borderId="22" fillId="10" fontId="6" numFmtId="0" xfId="0" applyAlignment="1" applyBorder="1" applyFont="1">
      <alignment horizontal="center" shrinkToFit="0" vertical="center" wrapText="1"/>
    </xf>
    <xf borderId="21" fillId="6" fontId="35" numFmtId="0" xfId="0" applyAlignment="1" applyBorder="1" applyFont="1">
      <alignment readingOrder="0" shrinkToFit="0" vertical="center" wrapText="1"/>
    </xf>
    <xf borderId="22" fillId="10" fontId="16" numFmtId="0" xfId="0" applyAlignment="1" applyBorder="1" applyFont="1">
      <alignment horizontal="center" shrinkToFit="0" vertical="center" wrapText="1"/>
    </xf>
    <xf borderId="20" fillId="4" fontId="1" numFmtId="0" xfId="0" applyAlignment="1" applyBorder="1" applyFont="1">
      <alignment horizontal="center" readingOrder="0" shrinkToFit="0" vertical="center" wrapText="1"/>
    </xf>
    <xf borderId="21" fillId="5" fontId="9" numFmtId="0" xfId="0" applyAlignment="1" applyBorder="1" applyFont="1">
      <alignment readingOrder="0" shrinkToFit="0" vertical="center" wrapText="1"/>
    </xf>
    <xf borderId="20" fillId="8" fontId="7" numFmtId="164" xfId="0" applyAlignment="1" applyBorder="1" applyFont="1" applyNumberFormat="1">
      <alignment horizontal="center" readingOrder="0" shrinkToFit="0" vertical="center" wrapText="1"/>
    </xf>
    <xf borderId="14" fillId="6" fontId="8" numFmtId="164" xfId="0" applyAlignment="1" applyBorder="1" applyFont="1" applyNumberFormat="1">
      <alignment horizontal="center" readingOrder="0" shrinkToFit="0" vertical="center" wrapText="1"/>
    </xf>
    <xf borderId="20" fillId="4" fontId="1" numFmtId="164" xfId="0" applyAlignment="1" applyBorder="1" applyFont="1" applyNumberFormat="1">
      <alignment horizontal="center" readingOrder="0" shrinkToFit="0" vertical="center" wrapText="1"/>
    </xf>
    <xf borderId="41" fillId="10" fontId="16" numFmtId="0" xfId="0" applyAlignment="1" applyBorder="1" applyFont="1">
      <alignment horizontal="center" shrinkToFit="0" vertical="center" wrapText="1"/>
    </xf>
    <xf borderId="20" fillId="4" fontId="1" numFmtId="164" xfId="0" applyAlignment="1" applyBorder="1" applyFont="1" applyNumberFormat="1">
      <alignment horizontal="center" shrinkToFit="0" vertical="center" wrapText="1"/>
    </xf>
    <xf borderId="41" fillId="10" fontId="6" numFmtId="0" xfId="0" applyAlignment="1" applyBorder="1" applyFont="1">
      <alignment horizontal="center" shrinkToFit="0" vertical="center" wrapText="1"/>
    </xf>
    <xf borderId="26" fillId="6" fontId="8" numFmtId="0" xfId="0" applyAlignment="1" applyBorder="1" applyFont="1">
      <alignment shrinkToFit="0" vertical="center" wrapText="1"/>
    </xf>
    <xf borderId="23" fillId="6" fontId="7" numFmtId="0" xfId="0" applyAlignment="1" applyBorder="1" applyFont="1">
      <alignment readingOrder="0" shrinkToFit="0" vertical="center" wrapText="1"/>
    </xf>
    <xf borderId="23" fillId="0" fontId="1" numFmtId="0" xfId="0" applyAlignment="1" applyBorder="1" applyFont="1">
      <alignment horizontal="center" shrinkToFit="0" vertical="center" wrapText="1"/>
    </xf>
    <xf borderId="23" fillId="10" fontId="36" numFmtId="0" xfId="0" applyAlignment="1" applyBorder="1" applyFont="1">
      <alignment horizontal="center" readingOrder="0" shrinkToFit="0" vertical="center" wrapText="1"/>
    </xf>
    <xf borderId="42" fillId="10" fontId="16" numFmtId="0" xfId="0" applyAlignment="1" applyBorder="1" applyFont="1">
      <alignment horizontal="center" readingOrder="0" shrinkToFit="0" vertical="center" wrapText="1"/>
    </xf>
    <xf borderId="25" fillId="4" fontId="1" numFmtId="164" xfId="0" applyAlignment="1" applyBorder="1" applyFont="1" applyNumberFormat="1">
      <alignment horizontal="center" readingOrder="0" shrinkToFit="0" vertical="center" wrapText="1"/>
    </xf>
    <xf borderId="43" fillId="0" fontId="1" numFmtId="0" xfId="0" applyAlignment="1" applyBorder="1" applyFont="1">
      <alignment readingOrder="0" shrinkToFit="0" vertical="center" wrapText="1"/>
    </xf>
    <xf borderId="23" fillId="0" fontId="1" numFmtId="164" xfId="0" applyAlignment="1" applyBorder="1" applyFont="1" applyNumberFormat="1">
      <alignment horizontal="center" shrinkToFit="0" vertical="center" wrapText="1"/>
    </xf>
    <xf borderId="23" fillId="0" fontId="4" numFmtId="0" xfId="0" applyAlignment="1" applyBorder="1" applyFont="1">
      <alignment readingOrder="0" shrinkToFit="0" vertical="center" wrapText="1"/>
    </xf>
    <xf borderId="23" fillId="0" fontId="37"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7" fillId="0" fontId="1" numFmtId="0" xfId="0" applyAlignment="1" applyBorder="1" applyFont="1">
      <alignment shrinkToFit="0" vertical="center" wrapText="1"/>
    </xf>
    <xf borderId="7" fillId="0" fontId="16"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37" fillId="11" fontId="17" numFmtId="0" xfId="0" applyAlignment="1" applyBorder="1" applyFill="1" applyFont="1">
      <alignment horizontal="center" readingOrder="0" shrinkToFit="0" vertical="center" wrapText="1"/>
    </xf>
    <xf borderId="44" fillId="0" fontId="1" numFmtId="0" xfId="0" applyAlignment="1" applyBorder="1" applyFont="1">
      <alignment horizontal="center" readingOrder="0" shrinkToFit="0" vertical="bottom" wrapText="1"/>
    </xf>
    <xf borderId="45" fillId="0" fontId="1" numFmtId="0" xfId="0" applyAlignment="1" applyBorder="1" applyFont="1">
      <alignment horizontal="center" readingOrder="0" shrinkToFit="0" vertical="bottom" wrapText="1"/>
    </xf>
    <xf borderId="46" fillId="0" fontId="4" numFmtId="0" xfId="0" applyAlignment="1" applyBorder="1" applyFont="1">
      <alignment horizontal="center" readingOrder="0" shrinkToFit="0" vertical="bottom" wrapText="1"/>
    </xf>
    <xf borderId="18" fillId="11" fontId="38" numFmtId="0" xfId="0" applyAlignment="1" applyBorder="1" applyFont="1">
      <alignment horizontal="center" readingOrder="0" shrinkToFit="0" vertical="center" wrapText="1"/>
    </xf>
    <xf borderId="47" fillId="11" fontId="6" numFmtId="0" xfId="0" applyAlignment="1" applyBorder="1" applyFont="1">
      <alignment horizontal="center" shrinkToFit="0" vertical="center" wrapText="1"/>
    </xf>
    <xf borderId="16" fillId="11" fontId="7" numFmtId="164" xfId="0" applyAlignment="1" applyBorder="1" applyFont="1" applyNumberFormat="1">
      <alignment horizontal="center" readingOrder="0" shrinkToFit="0" vertical="center" wrapText="1"/>
    </xf>
    <xf borderId="14" fillId="5" fontId="7" numFmtId="164" xfId="0" applyAlignment="1" applyBorder="1" applyFont="1" applyNumberFormat="1">
      <alignment horizontal="center" readingOrder="0" shrinkToFit="0" vertical="center" wrapText="1"/>
    </xf>
    <xf borderId="14" fillId="11" fontId="39" numFmtId="0" xfId="0" applyAlignment="1" applyBorder="1" applyFont="1">
      <alignment horizontal="center" readingOrder="0" shrinkToFit="0" vertical="center" wrapText="1"/>
    </xf>
    <xf borderId="48" fillId="11" fontId="16" numFmtId="0" xfId="0" applyAlignment="1" applyBorder="1" applyFont="1">
      <alignment horizontal="center" shrinkToFit="0" vertical="center" wrapText="1"/>
    </xf>
    <xf borderId="49" fillId="11" fontId="1" numFmtId="165" xfId="0" applyAlignment="1" applyBorder="1" applyFont="1" applyNumberFormat="1">
      <alignment horizontal="center" shrinkToFit="0" vertical="center" wrapText="1"/>
    </xf>
    <xf borderId="50" fillId="0" fontId="1" numFmtId="0" xfId="0" applyAlignment="1" applyBorder="1" applyFont="1">
      <alignment horizontal="center" shrinkToFit="0" vertical="center" wrapText="1"/>
    </xf>
    <xf borderId="18" fillId="0" fontId="1" numFmtId="0" xfId="0" applyAlignment="1" applyBorder="1" applyFont="1">
      <alignment shrinkToFit="0" vertical="center" wrapText="1"/>
    </xf>
    <xf borderId="18" fillId="0" fontId="1" numFmtId="0" xfId="0" applyAlignment="1" applyBorder="1" applyFont="1">
      <alignment horizontal="center" shrinkToFit="0" vertical="center" wrapText="1"/>
    </xf>
    <xf borderId="22" fillId="11" fontId="16"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48" fillId="11" fontId="6" numFmtId="0" xfId="0" applyAlignment="1" applyBorder="1" applyFont="1">
      <alignment horizontal="center" shrinkToFit="0" vertical="center" wrapText="1"/>
    </xf>
    <xf borderId="20" fillId="11" fontId="7" numFmtId="164" xfId="0" applyAlignment="1" applyBorder="1" applyFont="1" applyNumberFormat="1">
      <alignment horizontal="center" shrinkToFit="0" vertical="center" wrapText="1"/>
    </xf>
    <xf borderId="20" fillId="11" fontId="7" numFmtId="164" xfId="0" applyAlignment="1" applyBorder="1" applyFont="1" applyNumberFormat="1">
      <alignment horizontal="center" readingOrder="0" shrinkToFit="0" vertical="center" wrapText="1"/>
    </xf>
    <xf borderId="14" fillId="5" fontId="7" numFmtId="0" xfId="0" applyAlignment="1" applyBorder="1" applyFont="1">
      <alignment readingOrder="0" shrinkToFit="0" vertical="center" wrapText="1"/>
    </xf>
    <xf borderId="49" fillId="11" fontId="1" numFmtId="165" xfId="0" applyAlignment="1" applyBorder="1" applyFont="1" applyNumberFormat="1">
      <alignment horizontal="center" readingOrder="0" shrinkToFit="0" vertical="center" wrapText="1"/>
    </xf>
    <xf borderId="22" fillId="11" fontId="6" numFmtId="0" xfId="0" applyAlignment="1" applyBorder="1" applyFont="1">
      <alignment horizontal="center" shrinkToFit="0" vertical="center" wrapText="1"/>
    </xf>
    <xf borderId="14" fillId="6" fontId="7" numFmtId="164" xfId="0" applyAlignment="1" applyBorder="1" applyFont="1" applyNumberFormat="1">
      <alignment horizontal="center" readingOrder="0" shrinkToFit="0" vertical="center" wrapText="1"/>
    </xf>
    <xf borderId="22" fillId="11" fontId="16" numFmtId="0" xfId="0" applyAlignment="1" applyBorder="1" applyFont="1">
      <alignment horizontal="center" shrinkToFit="0" vertical="center" wrapText="1"/>
    </xf>
    <xf borderId="40" fillId="6" fontId="7" numFmtId="0" xfId="0" applyAlignment="1" applyBorder="1" applyFont="1">
      <alignment shrinkToFit="0" vertical="center" wrapText="1"/>
    </xf>
    <xf borderId="49" fillId="11" fontId="1" numFmtId="164" xfId="0" applyAlignment="1" applyBorder="1" applyFont="1" applyNumberFormat="1">
      <alignment horizontal="center" shrinkToFit="0" vertical="center" wrapText="1"/>
    </xf>
    <xf borderId="51" fillId="4" fontId="1" numFmtId="165" xfId="0" applyAlignment="1" applyBorder="1" applyFont="1" applyNumberFormat="1">
      <alignment horizontal="center" shrinkToFit="0" vertical="center" wrapText="1"/>
    </xf>
    <xf borderId="52" fillId="8" fontId="1" numFmtId="165" xfId="0" applyAlignment="1" applyBorder="1" applyFont="1" applyNumberFormat="1">
      <alignment horizontal="center" shrinkToFit="0" vertical="center" wrapText="1"/>
    </xf>
    <xf borderId="14" fillId="11" fontId="40" numFmtId="0" xfId="0" applyAlignment="1" applyBorder="1" applyFont="1">
      <alignment horizontal="center" readingOrder="0" shrinkToFit="0" vertical="center" wrapText="1"/>
    </xf>
    <xf borderId="52" fillId="8" fontId="1" numFmtId="164" xfId="0" applyAlignment="1" applyBorder="1" applyFont="1" applyNumberFormat="1">
      <alignment horizontal="center" readingOrder="0" shrinkToFit="0" vertical="center" wrapText="1"/>
    </xf>
    <xf borderId="22" fillId="11" fontId="16" numFmtId="0" xfId="0" applyAlignment="1" applyBorder="1" applyFont="1">
      <alignment horizontal="center" readingOrder="0" shrinkToFit="0" vertical="center" wrapText="1"/>
    </xf>
    <xf borderId="53" fillId="8" fontId="1" numFmtId="164" xfId="0" applyAlignment="1" applyBorder="1" applyFont="1" applyNumberFormat="1">
      <alignment horizontal="center" shrinkToFit="0" vertical="center" wrapText="1"/>
    </xf>
    <xf borderId="14" fillId="0" fontId="41" numFmtId="0" xfId="0" applyAlignment="1" applyBorder="1" applyFont="1">
      <alignment horizontal="center" readingOrder="0" shrinkToFit="0" vertical="center" wrapText="1"/>
    </xf>
    <xf borderId="21" fillId="5" fontId="7" numFmtId="0" xfId="0" applyAlignment="1" applyBorder="1" applyFont="1">
      <alignment shrinkToFit="0" vertical="center" wrapText="1"/>
    </xf>
    <xf borderId="14" fillId="5" fontId="8" numFmtId="0" xfId="0" applyAlignment="1" applyBorder="1" applyFont="1">
      <alignment shrinkToFit="0" vertical="center" wrapText="1"/>
    </xf>
    <xf borderId="54" fillId="11" fontId="42" numFmtId="0" xfId="0" applyAlignment="1" applyBorder="1" applyFont="1">
      <alignment horizontal="center" readingOrder="0" shrinkToFit="0" vertical="center" wrapText="1"/>
    </xf>
    <xf borderId="55" fillId="11" fontId="6" numFmtId="0" xfId="0" applyAlignment="1" applyBorder="1" applyFont="1">
      <alignment horizontal="center" shrinkToFit="0" vertical="center" wrapText="1"/>
    </xf>
    <xf borderId="17" fillId="6" fontId="7" numFmtId="0" xfId="0" applyAlignment="1" applyBorder="1" applyFont="1">
      <alignment readingOrder="0" shrinkToFit="0" vertical="center" wrapText="1"/>
    </xf>
    <xf borderId="18" fillId="6" fontId="7" numFmtId="164" xfId="0" applyAlignment="1" applyBorder="1" applyFont="1" applyNumberFormat="1">
      <alignment horizontal="center" shrinkToFit="0" vertical="center" wrapText="1"/>
    </xf>
    <xf borderId="18" fillId="6" fontId="8" numFmtId="0" xfId="0" applyAlignment="1" applyBorder="1" applyFont="1">
      <alignment shrinkToFit="0" vertical="center" wrapText="1"/>
    </xf>
    <xf borderId="18" fillId="6" fontId="43" numFmtId="0" xfId="0" applyAlignment="1" applyBorder="1" applyFont="1">
      <alignment horizontal="center" shrinkToFit="0" vertical="center" wrapText="1"/>
    </xf>
    <xf borderId="18" fillId="9" fontId="27" numFmtId="0" xfId="0" applyAlignment="1" applyBorder="1" applyFont="1">
      <alignment horizontal="center" shrinkToFit="0" vertical="center" wrapText="1"/>
    </xf>
    <xf borderId="18" fillId="6" fontId="9" numFmtId="0" xfId="0" applyAlignment="1" applyBorder="1" applyFont="1">
      <alignment horizontal="center" shrinkToFit="0" vertical="center" wrapText="1"/>
    </xf>
    <xf borderId="19" fillId="6" fontId="7" numFmtId="0" xfId="0" applyAlignment="1" applyBorder="1" applyFont="1">
      <alignment shrinkToFit="0" vertical="center" wrapText="1"/>
    </xf>
    <xf borderId="51" fillId="4" fontId="1" numFmtId="164" xfId="0" applyAlignment="1" applyBorder="1" applyFont="1" applyNumberFormat="1">
      <alignment horizontal="center" readingOrder="0" shrinkToFit="0" vertical="center" wrapText="1"/>
    </xf>
    <xf borderId="56" fillId="12" fontId="1" numFmtId="164" xfId="0" applyAlignment="1" applyBorder="1" applyFill="1" applyFont="1" applyNumberFormat="1">
      <alignment horizontal="center" readingOrder="0" shrinkToFit="0" vertical="center" wrapText="1"/>
    </xf>
    <xf borderId="14" fillId="0" fontId="44" numFmtId="0" xfId="0" applyAlignment="1" applyBorder="1" applyFont="1">
      <alignment horizontal="center" shrinkToFit="0" vertical="center" wrapText="1"/>
    </xf>
    <xf borderId="23" fillId="11" fontId="45" numFmtId="0" xfId="0" applyAlignment="1" applyBorder="1" applyFont="1">
      <alignment horizontal="center" readingOrder="0" shrinkToFit="0" vertical="center" wrapText="1"/>
    </xf>
    <xf borderId="27" fillId="11" fontId="16" numFmtId="0" xfId="0" applyAlignment="1" applyBorder="1" applyFont="1">
      <alignment horizontal="center" shrinkToFit="0" vertical="center" wrapText="1"/>
    </xf>
    <xf borderId="57" fillId="12" fontId="1" numFmtId="164" xfId="0" applyAlignment="1" applyBorder="1" applyFont="1" applyNumberFormat="1">
      <alignment horizontal="center" readingOrder="0" shrinkToFit="0" vertical="center" wrapText="1"/>
    </xf>
    <xf borderId="26" fillId="0" fontId="1" numFmtId="0" xfId="0" applyAlignment="1" applyBorder="1" applyFont="1">
      <alignment shrinkToFit="0" vertical="center" wrapText="1"/>
    </xf>
    <xf borderId="23" fillId="0" fontId="1" numFmtId="0" xfId="0" applyAlignment="1" applyBorder="1" applyFont="1">
      <alignment readingOrder="0" shrinkToFit="0" vertical="center" wrapText="1"/>
    </xf>
    <xf borderId="58" fillId="13" fontId="17" numFmtId="0" xfId="0" applyAlignment="1" applyBorder="1" applyFill="1" applyFont="1">
      <alignment horizontal="center" readingOrder="0" shrinkToFit="0" vertical="center" wrapText="1"/>
    </xf>
    <xf borderId="18" fillId="3" fontId="16" numFmtId="0" xfId="0" applyAlignment="1" applyBorder="1" applyFont="1">
      <alignment horizontal="center" shrinkToFit="0" vertical="center" wrapText="1"/>
    </xf>
    <xf borderId="19" fillId="3" fontId="16" numFmtId="0" xfId="0" applyAlignment="1" applyBorder="1" applyFont="1">
      <alignment horizontal="center" shrinkToFit="0" vertical="center" wrapText="1"/>
    </xf>
    <xf borderId="16" fillId="4" fontId="1" numFmtId="164" xfId="0" applyAlignment="1" applyBorder="1" applyFont="1" applyNumberFormat="1">
      <alignment horizontal="center" readingOrder="0" shrinkToFit="0" vertical="center" wrapText="1"/>
    </xf>
    <xf borderId="14" fillId="3" fontId="46" numFmtId="0" xfId="0" applyAlignment="1" applyBorder="1" applyFont="1">
      <alignment horizontal="center" shrinkToFit="0" vertical="center" wrapText="1"/>
    </xf>
    <xf borderId="22" fillId="3" fontId="6" numFmtId="0" xfId="0" applyAlignment="1" applyBorder="1" applyFont="1">
      <alignment horizontal="center" shrinkToFit="0" vertical="center" wrapText="1"/>
    </xf>
    <xf borderId="17" fillId="5" fontId="7" numFmtId="0" xfId="0" applyAlignment="1" applyBorder="1" applyFont="1">
      <alignment readingOrder="0" shrinkToFit="0" vertical="center" wrapText="1"/>
    </xf>
    <xf borderId="18" fillId="5" fontId="8" numFmtId="0" xfId="0" applyAlignment="1" applyBorder="1" applyFont="1">
      <alignment shrinkToFit="0" vertical="center" wrapText="1"/>
    </xf>
    <xf borderId="18" fillId="5" fontId="47" numFmtId="0" xfId="0" applyAlignment="1" applyBorder="1" applyFont="1">
      <alignment horizontal="center" shrinkToFit="0" vertical="center" wrapText="1"/>
    </xf>
    <xf borderId="18" fillId="5" fontId="7" numFmtId="0" xfId="0" applyAlignment="1" applyBorder="1" applyFont="1">
      <alignment horizontal="center" shrinkToFit="0" vertical="center" wrapText="1"/>
    </xf>
    <xf borderId="19" fillId="5" fontId="7" numFmtId="0" xfId="0" applyAlignment="1" applyBorder="1" applyFont="1">
      <alignment shrinkToFit="0" vertical="center" wrapText="1"/>
    </xf>
    <xf borderId="59" fillId="0" fontId="1" numFmtId="0" xfId="0" applyAlignment="1" applyBorder="1" applyFont="1">
      <alignment readingOrder="0" shrinkToFit="0" vertical="center" wrapText="1"/>
    </xf>
    <xf borderId="14" fillId="7" fontId="16" numFmtId="0" xfId="0" applyAlignment="1" applyBorder="1" applyFont="1">
      <alignment horizontal="center" shrinkToFit="0" vertical="center" wrapText="1"/>
    </xf>
    <xf borderId="14" fillId="11" fontId="16" numFmtId="0" xfId="0" applyAlignment="1" applyBorder="1" applyFont="1">
      <alignment horizontal="center" shrinkToFit="0" vertical="center" wrapText="1"/>
    </xf>
    <xf borderId="20" fillId="8" fontId="1" numFmtId="164" xfId="0" applyAlignment="1" applyBorder="1" applyFont="1" applyNumberFormat="1">
      <alignment horizontal="center" readingOrder="0" shrinkToFit="0" vertical="center" wrapText="1"/>
    </xf>
    <xf borderId="29" fillId="0" fontId="1" numFmtId="0" xfId="0" applyAlignment="1" applyBorder="1" applyFont="1">
      <alignment horizontal="center" shrinkToFit="0" vertical="center" wrapText="0"/>
    </xf>
    <xf borderId="29" fillId="0" fontId="1" numFmtId="0" xfId="0" applyAlignment="1" applyBorder="1" applyFont="1">
      <alignment shrinkToFit="0" vertical="center" wrapText="0"/>
    </xf>
    <xf borderId="60" fillId="0" fontId="1" numFmtId="0" xfId="0" applyAlignment="1" applyBorder="1" applyFont="1">
      <alignment horizontal="center" shrinkToFit="0" vertical="center" wrapText="0"/>
    </xf>
    <xf borderId="60"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4"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uckylandslots.com/" TargetMode="External"/><Relationship Id="rId190" Type="http://schemas.openxmlformats.org/officeDocument/2006/relationships/hyperlink" Target="https://affiliates.routy.app/route/114341?affId=3353&amp;ts=5005447" TargetMode="External"/><Relationship Id="rId42" Type="http://schemas.openxmlformats.org/officeDocument/2006/relationships/hyperlink" Target="https://luckylandslots.com/" TargetMode="External"/><Relationship Id="rId41" Type="http://schemas.openxmlformats.org/officeDocument/2006/relationships/hyperlink" Target="https://sweepsfort.com/guides/diamondduck.html" TargetMode="External"/><Relationship Id="rId44" Type="http://schemas.openxmlformats.org/officeDocument/2006/relationships/hyperlink" Target="https://goldtreasurecasino.com/?referrer=AymNdsGB" TargetMode="External"/><Relationship Id="rId194" Type="http://schemas.openxmlformats.org/officeDocument/2006/relationships/hyperlink" Target="https://taofortune.com/" TargetMode="External"/><Relationship Id="rId43" Type="http://schemas.openxmlformats.org/officeDocument/2006/relationships/hyperlink" Target="https://luckylandcasino.zendesk.com/hc/en-us/articles/360000868688-Sweeps-Rules" TargetMode="External"/><Relationship Id="rId193" Type="http://schemas.openxmlformats.org/officeDocument/2006/relationships/hyperlink" Target="https://taofortune.com/lobby/?invited_by=N9YAYZ" TargetMode="External"/><Relationship Id="rId46" Type="http://schemas.openxmlformats.org/officeDocument/2006/relationships/hyperlink" Target="https://goldtreasurecasino.com/sweeps-policy" TargetMode="External"/><Relationship Id="rId192" Type="http://schemas.openxmlformats.org/officeDocument/2006/relationships/hyperlink" Target="https://www.megafrenzy.com/cdn/system/documents/Terms.pdf" TargetMode="External"/><Relationship Id="rId45" Type="http://schemas.openxmlformats.org/officeDocument/2006/relationships/hyperlink" Target="https://goldtreasurecasino.com/lobby" TargetMode="External"/><Relationship Id="rId191" Type="http://schemas.openxmlformats.org/officeDocument/2006/relationships/hyperlink" Target="https://www.megafrenzy.com/" TargetMode="External"/><Relationship Id="rId48" Type="http://schemas.openxmlformats.org/officeDocument/2006/relationships/hyperlink" Target="https://www.mcluck.com/sc" TargetMode="External"/><Relationship Id="rId187" Type="http://schemas.openxmlformats.org/officeDocument/2006/relationships/hyperlink" Target="http://funzcity.com/?invited_by=Z1Y2ZX" TargetMode="External"/><Relationship Id="rId47" Type="http://schemas.openxmlformats.org/officeDocument/2006/relationships/hyperlink" Target="https://affiliates.routy.app/route/91184?affId=3353&amp;ts=5005447" TargetMode="External"/><Relationship Id="rId186" Type="http://schemas.openxmlformats.org/officeDocument/2006/relationships/hyperlink" Target="https://fortunewheelz.com/page/agreement/" TargetMode="External"/><Relationship Id="rId185" Type="http://schemas.openxmlformats.org/officeDocument/2006/relationships/hyperlink" Target="https://fortunewheelz.com/" TargetMode="External"/><Relationship Id="rId49" Type="http://schemas.openxmlformats.org/officeDocument/2006/relationships/hyperlink" Target="https://www.mcluck.com/gold-coins" TargetMode="External"/><Relationship Id="rId184" Type="http://schemas.openxmlformats.org/officeDocument/2006/relationships/hyperlink" Target="https://fortunewheelz.com/lobby/?invited_by=97XS6G" TargetMode="External"/><Relationship Id="rId189" Type="http://schemas.openxmlformats.org/officeDocument/2006/relationships/hyperlink" Target="https://funzcity.com/page/agreement" TargetMode="External"/><Relationship Id="rId188" Type="http://schemas.openxmlformats.org/officeDocument/2006/relationships/hyperlink" Target="https://funzcity.com/" TargetMode="External"/><Relationship Id="rId31" Type="http://schemas.openxmlformats.org/officeDocument/2006/relationships/hyperlink" Target="https://realprize.com/" TargetMode="External"/><Relationship Id="rId30" Type="http://schemas.openxmlformats.org/officeDocument/2006/relationships/hyperlink" Target="https://realprize.com/" TargetMode="External"/><Relationship Id="rId33" Type="http://schemas.openxmlformats.org/officeDocument/2006/relationships/hyperlink" Target="https://lonestarcasino.com/" TargetMode="External"/><Relationship Id="rId183" Type="http://schemas.openxmlformats.org/officeDocument/2006/relationships/hyperlink" Target="https://chipnwin.com/sweepstakes-rules" TargetMode="External"/><Relationship Id="rId32" Type="http://schemas.openxmlformats.org/officeDocument/2006/relationships/hyperlink" Target="https://affiliates.routy.app/route/114339?affId=3353&amp;ts=5005447" TargetMode="External"/><Relationship Id="rId182" Type="http://schemas.openxmlformats.org/officeDocument/2006/relationships/hyperlink" Target="https://chipnwin.com/" TargetMode="External"/><Relationship Id="rId35" Type="http://schemas.openxmlformats.org/officeDocument/2006/relationships/hyperlink" Target="https://affiliates.routy.app/route/91183?affId=3353&amp;ts=5005447" TargetMode="External"/><Relationship Id="rId181" Type="http://schemas.openxmlformats.org/officeDocument/2006/relationships/hyperlink" Target="https://chipnwin.com/?earn=6bPxVnUp" TargetMode="External"/><Relationship Id="rId34" Type="http://schemas.openxmlformats.org/officeDocument/2006/relationships/hyperlink" Target="https://lonestarcasino.com/" TargetMode="External"/><Relationship Id="rId180" Type="http://schemas.openxmlformats.org/officeDocument/2006/relationships/hyperlink" Target="https://www.lucky.me/help/play-rules/" TargetMode="External"/><Relationship Id="rId37" Type="http://schemas.openxmlformats.org/officeDocument/2006/relationships/hyperlink" Target="https://www.youtube.com/watch?v=xJkqqJnglVM&amp;t=1s" TargetMode="External"/><Relationship Id="rId176" Type="http://schemas.openxmlformats.org/officeDocument/2006/relationships/hyperlink" Target="https://nolimitcoins.com/" TargetMode="External"/><Relationship Id="rId36" Type="http://schemas.openxmlformats.org/officeDocument/2006/relationships/hyperlink" Target="https://luckybird.io/?c=ynoku" TargetMode="External"/><Relationship Id="rId175" Type="http://schemas.openxmlformats.org/officeDocument/2006/relationships/hyperlink" Target="https://nolimitcoins.com/lobby/?invited_by=0MB973" TargetMode="External"/><Relationship Id="rId39" Type="http://schemas.openxmlformats.org/officeDocument/2006/relationships/hyperlink" Target="https://luckybird.io/termsOfUse" TargetMode="External"/><Relationship Id="rId174" Type="http://schemas.openxmlformats.org/officeDocument/2006/relationships/hyperlink" Target="https://www.ace.com/terms-of-service" TargetMode="External"/><Relationship Id="rId38" Type="http://schemas.openxmlformats.org/officeDocument/2006/relationships/hyperlink" Target="https://luckybird.io/" TargetMode="External"/><Relationship Id="rId173" Type="http://schemas.openxmlformats.org/officeDocument/2006/relationships/hyperlink" Target="https://www.ace.com/" TargetMode="External"/><Relationship Id="rId179" Type="http://schemas.openxmlformats.org/officeDocument/2006/relationships/hyperlink" Target="https://www.lucky.me/welcome/" TargetMode="External"/><Relationship Id="rId178" Type="http://schemas.openxmlformats.org/officeDocument/2006/relationships/hyperlink" Target="https://www.lucky.me/raf/488755/" TargetMode="External"/><Relationship Id="rId177" Type="http://schemas.openxmlformats.org/officeDocument/2006/relationships/hyperlink" Target="https://nolimitcoins.com/page/agreement/" TargetMode="External"/><Relationship Id="rId20" Type="http://schemas.openxmlformats.org/officeDocument/2006/relationships/hyperlink" Target="https://www.youtube.com/watch?v=xJkqqJnglVM&amp;t=1s" TargetMode="External"/><Relationship Id="rId22" Type="http://schemas.openxmlformats.org/officeDocument/2006/relationships/hyperlink" Target="https://stake.us/policies/terms" TargetMode="External"/><Relationship Id="rId21" Type="http://schemas.openxmlformats.org/officeDocument/2006/relationships/hyperlink" Target="https://stake.us/?tab=dailyBonus&amp;currency=btc&amp;modal=wallet" TargetMode="External"/><Relationship Id="rId24" Type="http://schemas.openxmlformats.org/officeDocument/2006/relationships/hyperlink" Target="https://www.wowvegas.com/promotions/daily-coin-reward" TargetMode="External"/><Relationship Id="rId23" Type="http://schemas.openxmlformats.org/officeDocument/2006/relationships/hyperlink" Target="https://affiliates.routy.app/route/91273?affId=3353&amp;ts=5005447" TargetMode="External"/><Relationship Id="rId26" Type="http://schemas.openxmlformats.org/officeDocument/2006/relationships/hyperlink" Target="https://crowncoinscasino.com/?utm_campaign=364f186b-7369-428b-a22c-dbeaf57940c7&amp;utm_source=friends" TargetMode="External"/><Relationship Id="rId25" Type="http://schemas.openxmlformats.org/officeDocument/2006/relationships/hyperlink" Target="https://www.wowvegas.com/sweepstakes-rules" TargetMode="External"/><Relationship Id="rId28" Type="http://schemas.openxmlformats.org/officeDocument/2006/relationships/hyperlink" Target="https://crowncoinscasino.com/pages/sweeps-policy" TargetMode="External"/><Relationship Id="rId27" Type="http://schemas.openxmlformats.org/officeDocument/2006/relationships/hyperlink" Target="https://crowncoinscasino.com/" TargetMode="External"/><Relationship Id="rId29" Type="http://schemas.openxmlformats.org/officeDocument/2006/relationships/hyperlink" Target="https://affiliates.routy.app/route/91231?affId=3353&amp;ts=5005447" TargetMode="External"/><Relationship Id="rId11" Type="http://schemas.openxmlformats.org/officeDocument/2006/relationships/hyperlink" Target="https://americanluck.com/" TargetMode="External"/><Relationship Id="rId10" Type="http://schemas.openxmlformats.org/officeDocument/2006/relationships/hyperlink" Target="https://americanluck.com/signup/90a4a8d4-856c-46e8-b853-26c91db2051e" TargetMode="External"/><Relationship Id="rId13" Type="http://schemas.openxmlformats.org/officeDocument/2006/relationships/hyperlink" Target="https://affiliates.routy.app/route/114303?affId=3353&amp;ts=5005447" TargetMode="External"/><Relationship Id="rId12" Type="http://schemas.openxmlformats.org/officeDocument/2006/relationships/hyperlink" Target="https://americanluck.com/terms-and-conditions" TargetMode="External"/><Relationship Id="rId15" Type="http://schemas.openxmlformats.org/officeDocument/2006/relationships/hyperlink" Target="https://www.cazino.com/en-US/terms-of-use" TargetMode="External"/><Relationship Id="rId198" Type="http://schemas.openxmlformats.org/officeDocument/2006/relationships/hyperlink" Target="https://funrize.com/page/agreement" TargetMode="External"/><Relationship Id="rId14" Type="http://schemas.openxmlformats.org/officeDocument/2006/relationships/hyperlink" Target="https://www.cazino.com/en-US" TargetMode="External"/><Relationship Id="rId197" Type="http://schemas.openxmlformats.org/officeDocument/2006/relationships/hyperlink" Target="https://funrize.com/game" TargetMode="External"/><Relationship Id="rId17" Type="http://schemas.openxmlformats.org/officeDocument/2006/relationships/hyperlink" Target="https://sweepshark.com/lobby/" TargetMode="External"/><Relationship Id="rId196" Type="http://schemas.openxmlformats.org/officeDocument/2006/relationships/hyperlink" Target="https://funzcity.com/lobby/?invited_by=Z1Y2ZX" TargetMode="External"/><Relationship Id="rId16" Type="http://schemas.openxmlformats.org/officeDocument/2006/relationships/hyperlink" Target="https://affiliates.routy.app/route/114301?affId=3353&amp;ts=5005447" TargetMode="External"/><Relationship Id="rId195" Type="http://schemas.openxmlformats.org/officeDocument/2006/relationships/hyperlink" Target="https://taofortune.com/page/agreement" TargetMode="External"/><Relationship Id="rId19" Type="http://schemas.openxmlformats.org/officeDocument/2006/relationships/hyperlink" Target="https://affiliates.routy.app/route/91253?affId=3353&amp;ts=5005447" TargetMode="External"/><Relationship Id="rId18" Type="http://schemas.openxmlformats.org/officeDocument/2006/relationships/hyperlink" Target="https://sweepshark.com/" TargetMode="External"/><Relationship Id="rId199" Type="http://schemas.openxmlformats.org/officeDocument/2006/relationships/hyperlink" Target="https://www.chanced.com/c/q9xsr3" TargetMode="External"/><Relationship Id="rId84" Type="http://schemas.openxmlformats.org/officeDocument/2006/relationships/hyperlink" Target="https://sixty6.com/?shop=open" TargetMode="External"/><Relationship Id="rId83" Type="http://schemas.openxmlformats.org/officeDocument/2006/relationships/hyperlink" Target="https://affiliates.routy.app/route/114424?affId=3353&amp;ts=5005447" TargetMode="External"/><Relationship Id="rId86" Type="http://schemas.openxmlformats.org/officeDocument/2006/relationships/hyperlink" Target="https://affiliates.routy.app/route/114425?affId=3353&amp;ts=5005447" TargetMode="External"/><Relationship Id="rId85" Type="http://schemas.openxmlformats.org/officeDocument/2006/relationships/hyperlink" Target="https://sixty6.com/terms-and-conditions" TargetMode="External"/><Relationship Id="rId88" Type="http://schemas.openxmlformats.org/officeDocument/2006/relationships/hyperlink" Target="https://www.rolla.com/sc-game-rules" TargetMode="External"/><Relationship Id="rId150" Type="http://schemas.openxmlformats.org/officeDocument/2006/relationships/hyperlink" Target="https://www.rollingriches.com/get-coins" TargetMode="External"/><Relationship Id="rId271" Type="http://schemas.openxmlformats.org/officeDocument/2006/relationships/hyperlink" Target="https://www.vivaro.us/en-us/frame/daily-bonus" TargetMode="External"/><Relationship Id="rId87" Type="http://schemas.openxmlformats.org/officeDocument/2006/relationships/hyperlink" Target="https://www.rolla.com/lobby" TargetMode="External"/><Relationship Id="rId270" Type="http://schemas.openxmlformats.org/officeDocument/2006/relationships/hyperlink" Target="https://luckystars.com/pages/staticPages/termsAndConditions.php" TargetMode="External"/><Relationship Id="rId89" Type="http://schemas.openxmlformats.org/officeDocument/2006/relationships/hyperlink" Target="https://affiliates.routy.app/route/91131?affId=3353&amp;ts=5005447" TargetMode="External"/><Relationship Id="rId80" Type="http://schemas.openxmlformats.org/officeDocument/2006/relationships/hyperlink" Target="https://play.spinsagacasino.com/?ref=29904&amp;campaign=referFriend" TargetMode="External"/><Relationship Id="rId82" Type="http://schemas.openxmlformats.org/officeDocument/2006/relationships/hyperlink" Target="https://play.spinsagacasino.com/sweepstakes" TargetMode="External"/><Relationship Id="rId81" Type="http://schemas.openxmlformats.org/officeDocument/2006/relationships/hyperlink" Target="https://play.spinsagacasino.com/" TargetMode="External"/><Relationship Id="rId1" Type="http://schemas.openxmlformats.org/officeDocument/2006/relationships/hyperlink" Target="https://affiliates.routy.app/route/114302?affId=3353&amp;ts=5005447" TargetMode="External"/><Relationship Id="rId2" Type="http://schemas.openxmlformats.org/officeDocument/2006/relationships/hyperlink" Target="https://scarletsands.com/lobby" TargetMode="External"/><Relationship Id="rId3" Type="http://schemas.openxmlformats.org/officeDocument/2006/relationships/hyperlink" Target="https://scarletsands.com/page/agreement/" TargetMode="External"/><Relationship Id="rId149" Type="http://schemas.openxmlformats.org/officeDocument/2006/relationships/hyperlink" Target="https://affiliates.routy.app/route/91243?affId=3353&amp;ts=5005447" TargetMode="External"/><Relationship Id="rId4" Type="http://schemas.openxmlformats.org/officeDocument/2006/relationships/hyperlink" Target="https://shuffle.us/?r=5b9js7cl9r" TargetMode="External"/><Relationship Id="rId148" Type="http://schemas.openxmlformats.org/officeDocument/2006/relationships/hyperlink" Target="https://www.jefebet.com/" TargetMode="External"/><Relationship Id="rId269" Type="http://schemas.openxmlformats.org/officeDocument/2006/relationships/hyperlink" Target="https://luckystars.com/" TargetMode="External"/><Relationship Id="rId9" Type="http://schemas.openxmlformats.org/officeDocument/2006/relationships/hyperlink" Target="https://lavishluck.net/tos.html" TargetMode="External"/><Relationship Id="rId143" Type="http://schemas.openxmlformats.org/officeDocument/2006/relationships/hyperlink" Target="https://speedsweeps.com/sweeps-rules" TargetMode="External"/><Relationship Id="rId264" Type="http://schemas.openxmlformats.org/officeDocument/2006/relationships/hyperlink" Target="https://play.goldslips.com/rules" TargetMode="External"/><Relationship Id="rId142" Type="http://schemas.openxmlformats.org/officeDocument/2006/relationships/hyperlink" Target="https://speedsweeps.com/" TargetMode="External"/><Relationship Id="rId263" Type="http://schemas.openxmlformats.org/officeDocument/2006/relationships/hyperlink" Target="https://play.goldslips.com/" TargetMode="External"/><Relationship Id="rId141" Type="http://schemas.openxmlformats.org/officeDocument/2006/relationships/hyperlink" Target="https://speedsweeps.com/?ref=r_poponline63" TargetMode="External"/><Relationship Id="rId262" Type="http://schemas.openxmlformats.org/officeDocument/2006/relationships/hyperlink" Target="https://play.goldslips.com/" TargetMode="External"/><Relationship Id="rId140" Type="http://schemas.openxmlformats.org/officeDocument/2006/relationships/hyperlink" Target="https://toratoracasino.com/document/terms" TargetMode="External"/><Relationship Id="rId261" Type="http://schemas.openxmlformats.org/officeDocument/2006/relationships/hyperlink" Target="https://luckyslots.us/info/rules" TargetMode="External"/><Relationship Id="rId5" Type="http://schemas.openxmlformats.org/officeDocument/2006/relationships/hyperlink" Target="https://shuffle.us/" TargetMode="External"/><Relationship Id="rId147" Type="http://schemas.openxmlformats.org/officeDocument/2006/relationships/hyperlink" Target="https://www.jefebet.com/" TargetMode="External"/><Relationship Id="rId268" Type="http://schemas.openxmlformats.org/officeDocument/2006/relationships/hyperlink" Target="https://juicypopslots.com/pages/staticPages/termsConditions.php" TargetMode="External"/><Relationship Id="rId6" Type="http://schemas.openxmlformats.org/officeDocument/2006/relationships/hyperlink" Target="https://shuffle.us/info/terms" TargetMode="External"/><Relationship Id="rId146" Type="http://schemas.openxmlformats.org/officeDocument/2006/relationships/hyperlink" Target="https://peakplay.com/terms" TargetMode="External"/><Relationship Id="rId267" Type="http://schemas.openxmlformats.org/officeDocument/2006/relationships/hyperlink" Target="https://juicypopslots.com/pages/loggedOn/games.php" TargetMode="External"/><Relationship Id="rId7" Type="http://schemas.openxmlformats.org/officeDocument/2006/relationships/hyperlink" Target="https://affiliates.routy.app/route/114340?affId=3353&amp;ts=5005447" TargetMode="External"/><Relationship Id="rId145" Type="http://schemas.openxmlformats.org/officeDocument/2006/relationships/hyperlink" Target="https://peakplay.com/" TargetMode="External"/><Relationship Id="rId266" Type="http://schemas.openxmlformats.org/officeDocument/2006/relationships/hyperlink" Target="https://icasino.com/sweeps-policy/" TargetMode="External"/><Relationship Id="rId8" Type="http://schemas.openxmlformats.org/officeDocument/2006/relationships/hyperlink" Target="https://game.lavishluck.net/" TargetMode="External"/><Relationship Id="rId144" Type="http://schemas.openxmlformats.org/officeDocument/2006/relationships/hyperlink" Target="https://tracking.rubystone.co/C.ashx?btag=a_75b_26c_&amp;affid=39&amp;siteid=75&amp;adid=26&amp;c=" TargetMode="External"/><Relationship Id="rId265" Type="http://schemas.openxmlformats.org/officeDocument/2006/relationships/hyperlink" Target="https://app.icasino.com/" TargetMode="External"/><Relationship Id="rId73" Type="http://schemas.openxmlformats.org/officeDocument/2006/relationships/hyperlink" Target="https://sportzino.com/sweeps-rules" TargetMode="External"/><Relationship Id="rId72" Type="http://schemas.openxmlformats.org/officeDocument/2006/relationships/hyperlink" Target="https://sportzino.com/lobby" TargetMode="External"/><Relationship Id="rId75" Type="http://schemas.openxmlformats.org/officeDocument/2006/relationships/hyperlink" Target="https://www.zulacasino.com/lobby" TargetMode="External"/><Relationship Id="rId74" Type="http://schemas.openxmlformats.org/officeDocument/2006/relationships/hyperlink" Target="https://track.zulacasino.fun/click?o=3&amp;a=101612&amp;c=17" TargetMode="External"/><Relationship Id="rId77" Type="http://schemas.openxmlformats.org/officeDocument/2006/relationships/hyperlink" Target="https://www.yaycasino.com/signup/156c000c-5b70-458e-8213-efbfe222cb10" TargetMode="External"/><Relationship Id="rId260" Type="http://schemas.openxmlformats.org/officeDocument/2006/relationships/hyperlink" Target="https://luckyslots.us/my-rewards" TargetMode="External"/><Relationship Id="rId76" Type="http://schemas.openxmlformats.org/officeDocument/2006/relationships/hyperlink" Target="https://www.zulacasino.com/sweeps-rules" TargetMode="External"/><Relationship Id="rId79" Type="http://schemas.openxmlformats.org/officeDocument/2006/relationships/hyperlink" Target="https://www.yaycasino.com/sweeps-rules" TargetMode="External"/><Relationship Id="rId78" Type="http://schemas.openxmlformats.org/officeDocument/2006/relationships/hyperlink" Target="https://www.yaycasino.com/lobby" TargetMode="External"/><Relationship Id="rId71" Type="http://schemas.openxmlformats.org/officeDocument/2006/relationships/hyperlink" Target="https://track.sportzino.fun/click?o=2&amp;a=101612&amp;c=18" TargetMode="External"/><Relationship Id="rId70" Type="http://schemas.openxmlformats.org/officeDocument/2006/relationships/hyperlink" Target="https://www.pulsz.com/sweepstakes-rules" TargetMode="External"/><Relationship Id="rId139" Type="http://schemas.openxmlformats.org/officeDocument/2006/relationships/hyperlink" Target="https://lunalandcasino.com/rewards" TargetMode="External"/><Relationship Id="rId138" Type="http://schemas.openxmlformats.org/officeDocument/2006/relationships/hyperlink" Target="https://toratoracasino.com/?mode=signup&amp;referral=TORA-3ASVC-2XZ26P-K6" TargetMode="External"/><Relationship Id="rId259" Type="http://schemas.openxmlformats.org/officeDocument/2006/relationships/hyperlink" Target="https://luckyslots.us/?raf=aG5NSE5FalVwN1U2Z0xzbW9VcDc=" TargetMode="External"/><Relationship Id="rId137" Type="http://schemas.openxmlformats.org/officeDocument/2006/relationships/hyperlink" Target="https://moonspin.us/blog/moonspin-sweepstake-rules/" TargetMode="External"/><Relationship Id="rId258" Type="http://schemas.openxmlformats.org/officeDocument/2006/relationships/hyperlink" Target="https://cluck.us/terms-and-conditions" TargetMode="External"/><Relationship Id="rId132" Type="http://schemas.openxmlformats.org/officeDocument/2006/relationships/hyperlink" Target="https://sidepot.us/home" TargetMode="External"/><Relationship Id="rId253" Type="http://schemas.openxmlformats.org/officeDocument/2006/relationships/hyperlink" Target="https://getzoot.us/?referralCode=ZOOTwithUSER75787" TargetMode="External"/><Relationship Id="rId131" Type="http://schemas.openxmlformats.org/officeDocument/2006/relationships/hyperlink" Target="https://www.getfliff.com/sweepstakes-rules" TargetMode="External"/><Relationship Id="rId252" Type="http://schemas.openxmlformats.org/officeDocument/2006/relationships/hyperlink" Target="https://smilescasino.com/sweepstakes-rules" TargetMode="External"/><Relationship Id="rId130" Type="http://schemas.openxmlformats.org/officeDocument/2006/relationships/hyperlink" Target="https://apps.apple.com/us/app/fliff-social-sports-picks/id1489145500?mt=8" TargetMode="External"/><Relationship Id="rId251" Type="http://schemas.openxmlformats.org/officeDocument/2006/relationships/hyperlink" Target="https://smilescasino.com/" TargetMode="External"/><Relationship Id="rId250" Type="http://schemas.openxmlformats.org/officeDocument/2006/relationships/hyperlink" Target="https://smilescasino.com/" TargetMode="External"/><Relationship Id="rId136" Type="http://schemas.openxmlformats.org/officeDocument/2006/relationships/hyperlink" Target="https://moonspin.us/home" TargetMode="External"/><Relationship Id="rId257" Type="http://schemas.openxmlformats.org/officeDocument/2006/relationships/hyperlink" Target="https://cluck.us/" TargetMode="External"/><Relationship Id="rId135" Type="http://schemas.openxmlformats.org/officeDocument/2006/relationships/hyperlink" Target="https://moonspin.us/" TargetMode="External"/><Relationship Id="rId256" Type="http://schemas.openxmlformats.org/officeDocument/2006/relationships/hyperlink" Target="https://playoncluck.com/tfc09c765" TargetMode="External"/><Relationship Id="rId134" Type="http://schemas.openxmlformats.org/officeDocument/2006/relationships/hyperlink" Target="https://blog.sidepot.us/sidepot-sweepstake-rules/" TargetMode="External"/><Relationship Id="rId255" Type="http://schemas.openxmlformats.org/officeDocument/2006/relationships/hyperlink" Target="https://getzoot.us/sweepstakes-rules" TargetMode="External"/><Relationship Id="rId133" Type="http://schemas.openxmlformats.org/officeDocument/2006/relationships/hyperlink" Target="https://sidepot.us/home" TargetMode="External"/><Relationship Id="rId254" Type="http://schemas.openxmlformats.org/officeDocument/2006/relationships/hyperlink" Target="https://getzoot.us/catalogue?gameCategory=All" TargetMode="External"/><Relationship Id="rId62" Type="http://schemas.openxmlformats.org/officeDocument/2006/relationships/hyperlink" Target="https://fun.luckybitsvegas.com/gc/" TargetMode="External"/><Relationship Id="rId61" Type="http://schemas.openxmlformats.org/officeDocument/2006/relationships/hyperlink" Target="https://affiliates.routy.app/route/114338?affId=3353&amp;ts=5005447" TargetMode="External"/><Relationship Id="rId64" Type="http://schemas.openxmlformats.org/officeDocument/2006/relationships/hyperlink" Target="https://www.pulszbingo.com/home?invited_by=u358hj" TargetMode="External"/><Relationship Id="rId63" Type="http://schemas.openxmlformats.org/officeDocument/2006/relationships/hyperlink" Target="https://fun.luckybitsvegas.com/gc/" TargetMode="External"/><Relationship Id="rId66" Type="http://schemas.openxmlformats.org/officeDocument/2006/relationships/hyperlink" Target="https://www.pulszbingo.com/terms-of-use" TargetMode="External"/><Relationship Id="rId172" Type="http://schemas.openxmlformats.org/officeDocument/2006/relationships/hyperlink" Target="https://www.ace.com/lp?r=256fce50%2F25500653" TargetMode="External"/><Relationship Id="rId65" Type="http://schemas.openxmlformats.org/officeDocument/2006/relationships/hyperlink" Target="https://www.pulszbingo.com/home" TargetMode="External"/><Relationship Id="rId171" Type="http://schemas.openxmlformats.org/officeDocument/2006/relationships/hyperlink" Target="https://www.hellomillions.com/sweepstakes-rules" TargetMode="External"/><Relationship Id="rId68" Type="http://schemas.openxmlformats.org/officeDocument/2006/relationships/hyperlink" Target="https://pulsz.com/activate-sc" TargetMode="External"/><Relationship Id="rId170" Type="http://schemas.openxmlformats.org/officeDocument/2006/relationships/hyperlink" Target="https://www.hellomillions.com/gold-coins" TargetMode="External"/><Relationship Id="rId67" Type="http://schemas.openxmlformats.org/officeDocument/2006/relationships/hyperlink" Target="https://affiliates.routy.app/route/91228?affId=3353&amp;ts=5005447" TargetMode="External"/><Relationship Id="rId60" Type="http://schemas.openxmlformats.org/officeDocument/2006/relationships/hyperlink" Target="https://moozi.com/sc-coins" TargetMode="External"/><Relationship Id="rId165" Type="http://schemas.openxmlformats.org/officeDocument/2006/relationships/hyperlink" Target="https://lunalandcasino.com/terms-and-conditions-of-use" TargetMode="External"/><Relationship Id="rId69" Type="http://schemas.openxmlformats.org/officeDocument/2006/relationships/hyperlink" Target="https://www.pulsz.com/store" TargetMode="External"/><Relationship Id="rId164" Type="http://schemas.openxmlformats.org/officeDocument/2006/relationships/hyperlink" Target="https://lunalandcasino.com/rewards" TargetMode="External"/><Relationship Id="rId163" Type="http://schemas.openxmlformats.org/officeDocument/2006/relationships/hyperlink" Target="https://lunalandcasino.com/?inviter=9d8611a0-3ce7-5f54-a691-261bb2e300e2&amp;utm_source=referral&amp;utm_medium=inviteafriend" TargetMode="External"/><Relationship Id="rId162" Type="http://schemas.openxmlformats.org/officeDocument/2006/relationships/hyperlink" Target="https://spree.com/sweepstakes-rules" TargetMode="External"/><Relationship Id="rId169" Type="http://schemas.openxmlformats.org/officeDocument/2006/relationships/hyperlink" Target="https://affiliates.routy.app/route/91164?affId=3353&amp;ts=5005447" TargetMode="External"/><Relationship Id="rId168" Type="http://schemas.openxmlformats.org/officeDocument/2006/relationships/hyperlink" Target="https://luckystake.com/terms-of-service" TargetMode="External"/><Relationship Id="rId167" Type="http://schemas.openxmlformats.org/officeDocument/2006/relationships/hyperlink" Target="https://luckystake.com/" TargetMode="External"/><Relationship Id="rId166" Type="http://schemas.openxmlformats.org/officeDocument/2006/relationships/hyperlink" Target="https://luckystake.com/?c=64471_2GUt5Hff" TargetMode="External"/><Relationship Id="rId51" Type="http://schemas.openxmlformats.org/officeDocument/2006/relationships/hyperlink" Target="https://affiliates.routy.app/route/91204?affId=3353&amp;ts=5005447" TargetMode="External"/><Relationship Id="rId50" Type="http://schemas.openxmlformats.org/officeDocument/2006/relationships/hyperlink" Target="https://www.mcluck.com/sweepstakes-rules" TargetMode="External"/><Relationship Id="rId53" Type="http://schemas.openxmlformats.org/officeDocument/2006/relationships/hyperlink" Target="https://myprize.us/bonuses" TargetMode="External"/><Relationship Id="rId52" Type="http://schemas.openxmlformats.org/officeDocument/2006/relationships/hyperlink" Target="https://imgur.com/a/crpju1Y" TargetMode="External"/><Relationship Id="rId55" Type="http://schemas.openxmlformats.org/officeDocument/2006/relationships/hyperlink" Target="https://login.chumbacasino.com/register" TargetMode="External"/><Relationship Id="rId161" Type="http://schemas.openxmlformats.org/officeDocument/2006/relationships/hyperlink" Target="https://spree.com/slots" TargetMode="External"/><Relationship Id="rId54" Type="http://schemas.openxmlformats.org/officeDocument/2006/relationships/hyperlink" Target="https://platform-assets.prod.myprize.io/documents/sweepstakes-rules-us.pdf?_gl=1*lgwa15*_gcl_au*MjA4OTM4MzIyLjE3NDY4MTYyNTM." TargetMode="External"/><Relationship Id="rId160" Type="http://schemas.openxmlformats.org/officeDocument/2006/relationships/hyperlink" Target="https://affiliates.routy.app/route/95239?affId=3353&amp;ts=5005447" TargetMode="External"/><Relationship Id="rId57" Type="http://schemas.openxmlformats.org/officeDocument/2006/relationships/hyperlink" Target="https://www.chumbacasino.com/sweeps-rules" TargetMode="External"/><Relationship Id="rId56" Type="http://schemas.openxmlformats.org/officeDocument/2006/relationships/hyperlink" Target="https://lobby.chumbacasino.com/" TargetMode="External"/><Relationship Id="rId159" Type="http://schemas.openxmlformats.org/officeDocument/2006/relationships/hyperlink" Target="https://sweeps.high5casino.com/en-row/casino/sweepstakes-rules" TargetMode="External"/><Relationship Id="rId59" Type="http://schemas.openxmlformats.org/officeDocument/2006/relationships/hyperlink" Target="https://moozi.com/lobby" TargetMode="External"/><Relationship Id="rId154" Type="http://schemas.openxmlformats.org/officeDocument/2006/relationships/hyperlink" Target="https://www.fortunecoins.com/sweeps-rules" TargetMode="External"/><Relationship Id="rId275" Type="http://schemas.openxmlformats.org/officeDocument/2006/relationships/hyperlink" Target="https://gummyplay.com/" TargetMode="External"/><Relationship Id="rId58" Type="http://schemas.openxmlformats.org/officeDocument/2006/relationships/hyperlink" Target="https://moozi.com/signup?referral_code=1483842358" TargetMode="External"/><Relationship Id="rId153" Type="http://schemas.openxmlformats.org/officeDocument/2006/relationships/hyperlink" Target="https://www.fortunecoins.com/lobby" TargetMode="External"/><Relationship Id="rId274" Type="http://schemas.openxmlformats.org/officeDocument/2006/relationships/hyperlink" Target="https://www.rolla.com/sc-game-rules" TargetMode="External"/><Relationship Id="rId152" Type="http://schemas.openxmlformats.org/officeDocument/2006/relationships/hyperlink" Target="https://track.fortunecoins.fun/click?o=1&amp;a=101612&amp;c=16" TargetMode="External"/><Relationship Id="rId273" Type="http://schemas.openxmlformats.org/officeDocument/2006/relationships/hyperlink" Target="https://www.spinfinite.com/welcome/" TargetMode="External"/><Relationship Id="rId151" Type="http://schemas.openxmlformats.org/officeDocument/2006/relationships/hyperlink" Target="https://rollingrichescasino.s3.us-west-1.amazonaws.com/rollingriches/PDFs/Rolling+Riches+Promotional+Rules+FINAL+1-6-1+(1).pdf" TargetMode="External"/><Relationship Id="rId272" Type="http://schemas.openxmlformats.org/officeDocument/2006/relationships/hyperlink" Target="https://www.vivaro.us/en-us/casino?reference_code=l3h2u3CiTYKHBrDY&amp;helpContent=327757" TargetMode="External"/><Relationship Id="rId158" Type="http://schemas.openxmlformats.org/officeDocument/2006/relationships/hyperlink" Target="https://fun.high5casino.com/gc/?originId=2&amp;accountTypeId=3" TargetMode="External"/><Relationship Id="rId279" Type="http://schemas.openxmlformats.org/officeDocument/2006/relationships/table" Target="../tables/table1.xml"/><Relationship Id="rId157" Type="http://schemas.openxmlformats.org/officeDocument/2006/relationships/hyperlink" Target="https://affiliates.routy.app/route/83977?affId=3353&amp;ts=5004204" TargetMode="External"/><Relationship Id="rId156" Type="http://schemas.openxmlformats.org/officeDocument/2006/relationships/hyperlink" Target="https://play.clubs.poker/d/?tables/all" TargetMode="External"/><Relationship Id="rId277" Type="http://schemas.openxmlformats.org/officeDocument/2006/relationships/drawing" Target="../drawings/drawing1.xml"/><Relationship Id="rId155" Type="http://schemas.openxmlformats.org/officeDocument/2006/relationships/hyperlink" Target="https://affiliates.routy.app/route/91132?affId=3353&amp;ts=5005447" TargetMode="External"/><Relationship Id="rId276" Type="http://schemas.openxmlformats.org/officeDocument/2006/relationships/hyperlink" Target="https://gummyplay.com/" TargetMode="External"/><Relationship Id="rId107" Type="http://schemas.openxmlformats.org/officeDocument/2006/relationships/hyperlink" Target="https://www.goldrushcity.com/" TargetMode="External"/><Relationship Id="rId228" Type="http://schemas.openxmlformats.org/officeDocument/2006/relationships/hyperlink" Target="https://daracasino.com/" TargetMode="External"/><Relationship Id="rId106" Type="http://schemas.openxmlformats.org/officeDocument/2006/relationships/hyperlink" Target="https://d1bkaf1niwp7yc.cloudfront.net/production/assets/desktop/cms/sweepstake-rules-1732627347171.pdf" TargetMode="External"/><Relationship Id="rId227" Type="http://schemas.openxmlformats.org/officeDocument/2006/relationships/hyperlink" Target="https://daracasino.com/" TargetMode="External"/><Relationship Id="rId105" Type="http://schemas.openxmlformats.org/officeDocument/2006/relationships/hyperlink" Target="https://www.spinpals.com/user/store"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www.spinpals.com/?referralcode=50405075-7105-4b67-b399-a16f9599a795"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www.goldrushcity.com/" TargetMode="External"/><Relationship Id="rId108" Type="http://schemas.openxmlformats.org/officeDocument/2006/relationships/hyperlink" Target="https://www.goldrushcity.com/rewards" TargetMode="External"/><Relationship Id="rId229" Type="http://schemas.openxmlformats.org/officeDocument/2006/relationships/hyperlink" Target="https://jackpotrabbit.com/?invited_by=8ZGOFC" TargetMode="External"/><Relationship Id="rId220" Type="http://schemas.openxmlformats.org/officeDocument/2006/relationships/hyperlink" Target="https://game.acornfun.com/" TargetMode="External"/><Relationship Id="rId103" Type="http://schemas.openxmlformats.org/officeDocument/2006/relationships/hyperlink" Target="https://www.stackrcasino.com/cms/responsible-social-gaming" TargetMode="External"/><Relationship Id="rId224" Type="http://schemas.openxmlformats.org/officeDocument/2006/relationships/hyperlink" Target="https://babacasino.com/" TargetMode="External"/><Relationship Id="rId102" Type="http://schemas.openxmlformats.org/officeDocument/2006/relationships/hyperlink" Target="https://www.stackrcasino.com/" TargetMode="External"/><Relationship Id="rId223" Type="http://schemas.openxmlformats.org/officeDocument/2006/relationships/hyperlink" Target="https://play.babacasino.com/" TargetMode="External"/><Relationship Id="rId101" Type="http://schemas.openxmlformats.org/officeDocument/2006/relationships/hyperlink" Target="https://www.stackrcasino.com/?referralcode=bbde20f1-7e87-497b-862b-c49b3f11024c" TargetMode="External"/><Relationship Id="rId222" Type="http://schemas.openxmlformats.org/officeDocument/2006/relationships/hyperlink" Target="https://acornfun.com/tos.html" TargetMode="External"/><Relationship Id="rId100" Type="http://schemas.openxmlformats.org/officeDocument/2006/relationships/hyperlink" Target="https://globalpoker.com/sweeps-rules" TargetMode="External"/><Relationship Id="rId221" Type="http://schemas.openxmlformats.org/officeDocument/2006/relationships/hyperlink" Target="https://game.acornfun.com/" TargetMode="External"/><Relationship Id="rId217" Type="http://schemas.openxmlformats.org/officeDocument/2006/relationships/hyperlink" Target="https://affiliates.routy.app/route/91194?affId=3353&amp;ts=5005447" TargetMode="External"/><Relationship Id="rId216" Type="http://schemas.openxmlformats.org/officeDocument/2006/relationships/hyperlink" Target="https://www.playfame.com/terms-of-service" TargetMode="External"/><Relationship Id="rId215" Type="http://schemas.openxmlformats.org/officeDocument/2006/relationships/hyperlink" Target="https://www.playfame.com/gold-coins" TargetMode="External"/><Relationship Id="rId214" Type="http://schemas.openxmlformats.org/officeDocument/2006/relationships/hyperlink" Target="https://affiliates.routy.app/route/91215?affId=3353&amp;ts=5005447" TargetMode="External"/><Relationship Id="rId219" Type="http://schemas.openxmlformats.org/officeDocument/2006/relationships/hyperlink" Target="https://support.megabonanza.com/hc/en-us/sections/31522137142553-Social-Gaming" TargetMode="External"/><Relationship Id="rId218" Type="http://schemas.openxmlformats.org/officeDocument/2006/relationships/hyperlink" Target="https://www.megabonanza.com/gold-coins" TargetMode="External"/><Relationship Id="rId213" Type="http://schemas.openxmlformats.org/officeDocument/2006/relationships/hyperlink" Target="https://www.scratchful.com/sweepstakes-rules" TargetMode="External"/><Relationship Id="rId212" Type="http://schemas.openxmlformats.org/officeDocument/2006/relationships/hyperlink" Target="https://www.spinblitz.com/gold-coins" TargetMode="External"/><Relationship Id="rId211" Type="http://schemas.openxmlformats.org/officeDocument/2006/relationships/hyperlink" Target="https://affiliates.routy.app/route/114426?affId=3353&amp;ts=5005447" TargetMode="External"/><Relationship Id="rId210" Type="http://schemas.openxmlformats.org/officeDocument/2006/relationships/hyperlink" Target="https://www.jackpota.com/sweepstakes-rules" TargetMode="External"/><Relationship Id="rId129" Type="http://schemas.openxmlformats.org/officeDocument/2006/relationships/hyperlink" Target="https://play.rebet.app/profile" TargetMode="External"/><Relationship Id="rId128" Type="http://schemas.openxmlformats.org/officeDocument/2006/relationships/hyperlink" Target="https://play.rebet.app/profile" TargetMode="External"/><Relationship Id="rId249" Type="http://schemas.openxmlformats.org/officeDocument/2006/relationships/hyperlink" Target="https://sorceryreels.com/sorcery-reels-tos.html" TargetMode="External"/><Relationship Id="rId127" Type="http://schemas.openxmlformats.org/officeDocument/2006/relationships/hyperlink" Target="https://rebet.page.link/2Rmytf3dtYSbor9m9" TargetMode="External"/><Relationship Id="rId248" Type="http://schemas.openxmlformats.org/officeDocument/2006/relationships/hyperlink" Target="https://game.sorceryreels.com/lobby" TargetMode="External"/><Relationship Id="rId126" Type="http://schemas.openxmlformats.org/officeDocument/2006/relationships/hyperlink" Target="https://sweepnext.com/terms-of-service" TargetMode="External"/><Relationship Id="rId247" Type="http://schemas.openxmlformats.org/officeDocument/2006/relationships/hyperlink" Target="https://game.sorceryreels.com/?raf=A0Z49X7A" TargetMode="External"/><Relationship Id="rId121" Type="http://schemas.openxmlformats.org/officeDocument/2006/relationships/hyperlink" Target="https://www.goldenheartsgames.com/" TargetMode="External"/><Relationship Id="rId242" Type="http://schemas.openxmlformats.org/officeDocument/2006/relationships/hyperlink" Target="https://goodvibescasino.com/casino" TargetMode="External"/><Relationship Id="rId120" Type="http://schemas.openxmlformats.org/officeDocument/2006/relationships/hyperlink" Target="https://richsweeps.com/general-terms" TargetMode="External"/><Relationship Id="rId241" Type="http://schemas.openxmlformats.org/officeDocument/2006/relationships/hyperlink" Target="https://goodvibescasino.com/?r=T5-kzApSyLKE" TargetMode="External"/><Relationship Id="rId240" Type="http://schemas.openxmlformats.org/officeDocument/2006/relationships/hyperlink" Target="https://sheeshcasino.com/policy/terms" TargetMode="External"/><Relationship Id="rId125" Type="http://schemas.openxmlformats.org/officeDocument/2006/relationships/hyperlink" Target="https://sweepnext.com/" TargetMode="External"/><Relationship Id="rId246" Type="http://schemas.openxmlformats.org/officeDocument/2006/relationships/hyperlink" Target="https://wildworldcasino.com/sweeps-rules" TargetMode="External"/><Relationship Id="rId124" Type="http://schemas.openxmlformats.org/officeDocument/2006/relationships/hyperlink" Target="https://sweepnext.com/?c=65707_bRrgq9N8" TargetMode="External"/><Relationship Id="rId245" Type="http://schemas.openxmlformats.org/officeDocument/2006/relationships/hyperlink" Target="https://wildworldcasino.com/" TargetMode="External"/><Relationship Id="rId123" Type="http://schemas.openxmlformats.org/officeDocument/2006/relationships/hyperlink" Target="https://sweeptastic.com/pages/sweeps-rules" TargetMode="External"/><Relationship Id="rId244" Type="http://schemas.openxmlformats.org/officeDocument/2006/relationships/hyperlink" Target="https://wildworldcasino.com/ref/riley630326" TargetMode="External"/><Relationship Id="rId122" Type="http://schemas.openxmlformats.org/officeDocument/2006/relationships/hyperlink" Target="https://www.goldenheartsgames.com/buy-coins/daily-bonus" TargetMode="External"/><Relationship Id="rId243" Type="http://schemas.openxmlformats.org/officeDocument/2006/relationships/hyperlink" Target="https://goodvibescasino.com/terms-and-conditions" TargetMode="External"/><Relationship Id="rId95" Type="http://schemas.openxmlformats.org/officeDocument/2006/relationships/hyperlink" Target="http://nioplay.net/?referralcode=89112214-2896-4529-907b-8fd7e7821635" TargetMode="External"/><Relationship Id="rId94" Type="http://schemas.openxmlformats.org/officeDocument/2006/relationships/hyperlink" Target="https://modo.us/promo-rules.pdf" TargetMode="External"/><Relationship Id="rId97" Type="http://schemas.openxmlformats.org/officeDocument/2006/relationships/hyperlink" Target="https://nio-prod-storage.s3.amazonaws.com/production/assets/desktop/cms/terms-conditions-1751639228095.pdf" TargetMode="External"/><Relationship Id="rId96" Type="http://schemas.openxmlformats.org/officeDocument/2006/relationships/hyperlink" Target="https://www.nioplay.net/lobby" TargetMode="External"/><Relationship Id="rId99" Type="http://schemas.openxmlformats.org/officeDocument/2006/relationships/hyperlink" Target="https://play.globalpoker.com/" TargetMode="External"/><Relationship Id="rId98" Type="http://schemas.openxmlformats.org/officeDocument/2006/relationships/hyperlink" Target="https://play.globalpoker.com/" TargetMode="External"/><Relationship Id="rId91" Type="http://schemas.openxmlformats.org/officeDocument/2006/relationships/hyperlink" Target="https://casino.click/sweeps-rules" TargetMode="External"/><Relationship Id="rId90" Type="http://schemas.openxmlformats.org/officeDocument/2006/relationships/hyperlink" Target="https://casino.click/promotions/daily" TargetMode="External"/><Relationship Id="rId93" Type="http://schemas.openxmlformats.org/officeDocument/2006/relationships/hyperlink" Target="https://modo.us/lobby" TargetMode="External"/><Relationship Id="rId92" Type="http://schemas.openxmlformats.org/officeDocument/2006/relationships/hyperlink" Target="https://modo.us/?referralCode=AWJF69" TargetMode="External"/><Relationship Id="rId118" Type="http://schemas.openxmlformats.org/officeDocument/2006/relationships/hyperlink" Target="https://imgur.com/a/wkHxPMb" TargetMode="External"/><Relationship Id="rId239" Type="http://schemas.openxmlformats.org/officeDocument/2006/relationships/hyperlink" Target="https://sheeshcasino.com/daily-bonus" TargetMode="External"/><Relationship Id="rId117" Type="http://schemas.openxmlformats.org/officeDocument/2006/relationships/hyperlink" Target="https://richsweeps.com/?ref=r_poponline63" TargetMode="External"/><Relationship Id="rId238" Type="http://schemas.openxmlformats.org/officeDocument/2006/relationships/hyperlink" Target="https://sheeshcasino.com/?ref=m2zkndr" TargetMode="External"/><Relationship Id="rId116" Type="http://schemas.openxmlformats.org/officeDocument/2006/relationships/hyperlink" Target="https://play.rubysweeps.com/rules" TargetMode="External"/><Relationship Id="rId237" Type="http://schemas.openxmlformats.org/officeDocument/2006/relationships/hyperlink" Target="https://www.vegascoins.com/VCTOS1.0.pdf" TargetMode="External"/><Relationship Id="rId115" Type="http://schemas.openxmlformats.org/officeDocument/2006/relationships/hyperlink" Target="https://play.rubysweeps.com/" TargetMode="External"/><Relationship Id="rId236" Type="http://schemas.openxmlformats.org/officeDocument/2006/relationships/hyperlink" Target="https://www.vegascoins.com/" TargetMode="External"/><Relationship Id="rId119" Type="http://schemas.openxmlformats.org/officeDocument/2006/relationships/hyperlink" Target="https://richsweeps.com/" TargetMode="External"/><Relationship Id="rId110" Type="http://schemas.openxmlformats.org/officeDocument/2006/relationships/hyperlink" Target="https://www.goldrushcity.com/?modal=%2Ftnc" TargetMode="External"/><Relationship Id="rId231" Type="http://schemas.openxmlformats.org/officeDocument/2006/relationships/hyperlink" Target="https://jackpotrabbit.com/page/agreement" TargetMode="External"/><Relationship Id="rId230" Type="http://schemas.openxmlformats.org/officeDocument/2006/relationships/hyperlink" Target="https://jackpotrabbit.com/" TargetMode="External"/><Relationship Id="rId11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235" Type="http://schemas.openxmlformats.org/officeDocument/2006/relationships/hyperlink" Target="https://www.vegascoins.com/" TargetMode="External"/><Relationship Id="rId113" Type="http://schemas.openxmlformats.org/officeDocument/2006/relationships/hyperlink" Target="https://www.legendz.com/en-US/rules/general" TargetMode="External"/><Relationship Id="rId234" Type="http://schemas.openxmlformats.org/officeDocument/2006/relationships/hyperlink" Target="https://www.themoneyfactory.com/cms/responsible-sweepstake-rules" TargetMode="External"/><Relationship Id="rId112" Type="http://schemas.openxmlformats.org/officeDocument/2006/relationships/hyperlink" Target="https://www.legendz.com/en-US/casino/discover?menu=me" TargetMode="External"/><Relationship Id="rId233" Type="http://schemas.openxmlformats.org/officeDocument/2006/relationships/hyperlink" Target="https://www.themoneyfactory.com/user/store" TargetMode="External"/><Relationship Id="rId111" Type="http://schemas.openxmlformats.org/officeDocument/2006/relationships/hyperlink" Target="https://affiliates.routy.app/route/91174?affId=3353&amp;ts=5005447" TargetMode="External"/><Relationship Id="rId232" Type="http://schemas.openxmlformats.org/officeDocument/2006/relationships/hyperlink" Target="https://affiliates.routy.app/route/91263?affId=3353&amp;ts=5005447" TargetMode="External"/><Relationship Id="rId206" Type="http://schemas.openxmlformats.org/officeDocument/2006/relationships/hyperlink" Target="https://luckyhands.com/" TargetMode="External"/><Relationship Id="rId205" Type="http://schemas.openxmlformats.org/officeDocument/2006/relationships/hyperlink" Target="https://luckyhands.com/sign-up?code=0f6adf5b-61c1-47c4-b19d-ed570fcb6263" TargetMode="External"/><Relationship Id="rId204" Type="http://schemas.openxmlformats.org/officeDocument/2006/relationships/hyperlink" Target="https://spinquest.com/privacy/terms-and-conditions" TargetMode="External"/><Relationship Id="rId203" Type="http://schemas.openxmlformats.org/officeDocument/2006/relationships/hyperlink" Target="https://spinquest.com/casino/lobby" TargetMode="External"/><Relationship Id="rId209" Type="http://schemas.openxmlformats.org/officeDocument/2006/relationships/hyperlink" Target="https://www.jackpota.com/gold-coins" TargetMode="External"/><Relationship Id="rId208" Type="http://schemas.openxmlformats.org/officeDocument/2006/relationships/hyperlink" Target="https://www.sweepstakescasino.com/go/geo/Jackpota/socialcasino?utm_campaign=forum" TargetMode="External"/><Relationship Id="rId207" Type="http://schemas.openxmlformats.org/officeDocument/2006/relationships/hyperlink" Target="https://luckyhands.com/policy/sweep-rules" TargetMode="External"/><Relationship Id="rId202" Type="http://schemas.openxmlformats.org/officeDocument/2006/relationships/hyperlink" Target="http://spinquest.com/?u=WXSBTAN" TargetMode="External"/><Relationship Id="rId201" Type="http://schemas.openxmlformats.org/officeDocument/2006/relationships/hyperlink" Target="https://www.chanced.com/sweep-rules" TargetMode="External"/><Relationship Id="rId200" Type="http://schemas.openxmlformats.org/officeDocument/2006/relationships/hyperlink" Target="https://www.chanced.com/casino/group/favorites?page=bonus&amp;tab=b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5.38"/>
    <col customWidth="1" min="2" max="2" width="23.75"/>
    <col customWidth="1" min="3" max="3" width="17.0"/>
    <col customWidth="1" min="4" max="4" width="85.13"/>
    <col customWidth="1" min="5" max="5" width="85.38"/>
    <col customWidth="1" min="6" max="6" width="41.63"/>
    <col customWidth="1" min="7" max="7" width="18.25"/>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c r="B2" s="9" t="s">
        <v>16</v>
      </c>
      <c r="C2" s="10"/>
      <c r="D2" s="11" t="s">
        <v>17</v>
      </c>
      <c r="E2" s="12" t="s">
        <v>18</v>
      </c>
      <c r="F2" s="10"/>
      <c r="G2" s="13" t="s">
        <v>19</v>
      </c>
      <c r="H2" s="14" t="s">
        <v>20</v>
      </c>
      <c r="I2" s="14" t="s">
        <v>21</v>
      </c>
      <c r="J2" s="15" t="s">
        <v>22</v>
      </c>
      <c r="K2" s="16"/>
      <c r="L2" s="10"/>
      <c r="M2" s="10"/>
      <c r="N2" s="10"/>
      <c r="O2" s="16"/>
      <c r="P2" s="17"/>
    </row>
    <row r="3" ht="172.5" customHeight="1">
      <c r="A3" s="18" t="s">
        <v>23</v>
      </c>
      <c r="B3" s="19" t="s">
        <v>24</v>
      </c>
      <c r="C3" s="20" t="s">
        <v>25</v>
      </c>
      <c r="D3" s="21" t="s">
        <v>26</v>
      </c>
      <c r="E3" s="22" t="s">
        <v>27</v>
      </c>
      <c r="F3" s="23">
        <v>100.0</v>
      </c>
      <c r="G3" s="24" t="str">
        <f t="shared" ref="G3:J3" si="1">IMAGE("https://i.imgur.com/gys4itG.png", 4, 62, 62)
</f>
        <v/>
      </c>
      <c r="H3" s="25" t="str">
        <f t="shared" si="1"/>
        <v/>
      </c>
      <c r="I3" s="25" t="str">
        <f t="shared" si="1"/>
        <v/>
      </c>
      <c r="J3" s="25" t="str">
        <f t="shared" si="1"/>
        <v/>
      </c>
      <c r="K3" s="26" t="s">
        <v>28</v>
      </c>
      <c r="L3" s="27" t="s">
        <v>29</v>
      </c>
      <c r="M3" s="27" t="s">
        <v>30</v>
      </c>
      <c r="N3" s="28" t="s">
        <v>31</v>
      </c>
      <c r="O3" s="29" t="str">
        <f t="shared" ref="O3:O8" si="4">IMAGE("https://i.imgur.com/gys4itG.png", 4, 62, 62)
</f>
        <v/>
      </c>
      <c r="P3" s="30" t="s">
        <v>32</v>
      </c>
    </row>
    <row r="4" ht="94.5" customHeight="1">
      <c r="A4" s="18" t="s">
        <v>23</v>
      </c>
      <c r="B4" s="31" t="s">
        <v>33</v>
      </c>
      <c r="C4" s="32" t="s">
        <v>34</v>
      </c>
      <c r="D4" s="33" t="s">
        <v>35</v>
      </c>
      <c r="E4" s="34"/>
      <c r="F4" s="35">
        <v>100.0</v>
      </c>
      <c r="G4" s="36" t="str">
        <f t="shared" ref="G4:H4" si="2">IMAGE("https://i.imgur.com/PNbQx4N.png", 4, 62, 62)
</f>
        <v/>
      </c>
      <c r="H4" s="37" t="str">
        <f t="shared" si="2"/>
        <v/>
      </c>
      <c r="I4" s="37" t="str">
        <f t="shared" ref="I4:J4" si="3">IMAGE("https://i.imgur.com/gys4itG.png", 4, 62, 62)
</f>
        <v/>
      </c>
      <c r="J4" s="37" t="str">
        <f t="shared" si="3"/>
        <v/>
      </c>
      <c r="K4" s="38" t="s">
        <v>36</v>
      </c>
      <c r="L4" s="39" t="s">
        <v>29</v>
      </c>
      <c r="M4" s="39" t="s">
        <v>30</v>
      </c>
      <c r="N4" s="40" t="s">
        <v>37</v>
      </c>
      <c r="O4" s="41" t="str">
        <f t="shared" si="4"/>
        <v/>
      </c>
      <c r="P4" s="42" t="s">
        <v>38</v>
      </c>
    </row>
    <row r="5" ht="123.0" customHeight="1">
      <c r="A5" s="18" t="s">
        <v>23</v>
      </c>
      <c r="B5" s="19" t="s">
        <v>39</v>
      </c>
      <c r="C5" s="32" t="s">
        <v>40</v>
      </c>
      <c r="D5" s="33" t="s">
        <v>41</v>
      </c>
      <c r="E5" s="43" t="s">
        <v>42</v>
      </c>
      <c r="F5" s="35">
        <v>100.0</v>
      </c>
      <c r="G5" s="36" t="str">
        <f t="shared" ref="G5:H5" si="5">IMAGE("https://i.imgur.com/PNbQx4N.png", 4, 62, 62)
</f>
        <v/>
      </c>
      <c r="H5" s="37" t="str">
        <f t="shared" si="5"/>
        <v/>
      </c>
      <c r="I5" s="37" t="str">
        <f t="shared" ref="I5:J5" si="6">IMAGE("https://i.imgur.com/gys4itG.png", 4, 62, 62)
</f>
        <v/>
      </c>
      <c r="J5" s="37" t="str">
        <f t="shared" si="6"/>
        <v/>
      </c>
      <c r="K5" s="44" t="s">
        <v>43</v>
      </c>
      <c r="L5" s="39" t="s">
        <v>29</v>
      </c>
      <c r="M5" s="39" t="s">
        <v>30</v>
      </c>
      <c r="N5" s="40" t="s">
        <v>44</v>
      </c>
      <c r="O5" s="41" t="str">
        <f t="shared" si="4"/>
        <v/>
      </c>
      <c r="P5" s="42" t="s">
        <v>45</v>
      </c>
    </row>
    <row r="6" ht="84.0" customHeight="1">
      <c r="A6" s="18" t="s">
        <v>23</v>
      </c>
      <c r="B6" s="45" t="s">
        <v>46</v>
      </c>
      <c r="C6" s="32" t="s">
        <v>47</v>
      </c>
      <c r="D6" s="33" t="s">
        <v>48</v>
      </c>
      <c r="E6" s="43" t="s">
        <v>49</v>
      </c>
      <c r="F6" s="35">
        <v>100.0</v>
      </c>
      <c r="G6" s="36" t="str">
        <f t="shared" ref="G6:H6" si="7">IMAGE("https://i.imgur.com/gys4itG.png", 4, 62, 62)
</f>
        <v/>
      </c>
      <c r="H6" s="37" t="str">
        <f t="shared" si="7"/>
        <v/>
      </c>
      <c r="I6" s="37" t="str">
        <f t="shared" ref="I6:J6" si="8">IMAGE("https://i.imgur.com/PNbQx4N.png", 4, 62, 62)
</f>
        <v/>
      </c>
      <c r="J6" s="37" t="str">
        <f t="shared" si="8"/>
        <v/>
      </c>
      <c r="K6" s="46" t="s">
        <v>50</v>
      </c>
      <c r="L6" s="39" t="s">
        <v>29</v>
      </c>
      <c r="M6" s="39" t="s">
        <v>30</v>
      </c>
      <c r="N6" s="40" t="s">
        <v>37</v>
      </c>
      <c r="O6" s="41" t="str">
        <f t="shared" si="4"/>
        <v/>
      </c>
      <c r="P6" s="42" t="s">
        <v>51</v>
      </c>
    </row>
    <row r="7" ht="84.0" customHeight="1">
      <c r="A7" s="18" t="s">
        <v>23</v>
      </c>
      <c r="B7" s="19" t="s">
        <v>52</v>
      </c>
      <c r="C7" s="47" t="s">
        <v>53</v>
      </c>
      <c r="D7" s="48" t="s">
        <v>54</v>
      </c>
      <c r="E7" s="49" t="s">
        <v>27</v>
      </c>
      <c r="F7" s="50">
        <v>100.0</v>
      </c>
      <c r="G7" s="24" t="str">
        <f t="shared" ref="G7:H7" si="9">IMAGE("https://i.imgur.com/PNbQx4N.png", 4, 62, 62)
</f>
        <v/>
      </c>
      <c r="H7" s="25" t="str">
        <f t="shared" si="9"/>
        <v/>
      </c>
      <c r="I7" s="25" t="str">
        <f t="shared" ref="I7:J7" si="10">IMAGE("https://i.imgur.com/gys4itG.png", 4, 62, 62)
</f>
        <v/>
      </c>
      <c r="J7" s="25" t="str">
        <f t="shared" si="10"/>
        <v/>
      </c>
      <c r="K7" s="51" t="s">
        <v>55</v>
      </c>
      <c r="L7" s="52" t="s">
        <v>29</v>
      </c>
      <c r="M7" s="52" t="s">
        <v>30</v>
      </c>
      <c r="N7" s="53" t="s">
        <v>56</v>
      </c>
      <c r="O7" s="54" t="str">
        <f t="shared" si="4"/>
        <v/>
      </c>
      <c r="P7" s="55" t="s">
        <v>57</v>
      </c>
    </row>
    <row r="8" ht="81.75" customHeight="1">
      <c r="A8" s="56" t="s">
        <v>23</v>
      </c>
      <c r="B8" s="57" t="s">
        <v>58</v>
      </c>
      <c r="C8" s="58" t="s">
        <v>59</v>
      </c>
      <c r="D8" s="59" t="s">
        <v>60</v>
      </c>
      <c r="E8" s="60" t="s">
        <v>61</v>
      </c>
      <c r="F8" s="61">
        <v>100.0</v>
      </c>
      <c r="G8" s="62" t="str">
        <f t="shared" ref="G8:J8" si="11">IMAGE("https://i.imgur.com/gys4itG.png", 4, 62, 62)
</f>
        <v/>
      </c>
      <c r="H8" s="63" t="str">
        <f t="shared" si="11"/>
        <v/>
      </c>
      <c r="I8" s="63" t="str">
        <f t="shared" si="11"/>
        <v/>
      </c>
      <c r="J8" s="63" t="str">
        <f t="shared" si="11"/>
        <v/>
      </c>
      <c r="K8" s="64" t="s">
        <v>28</v>
      </c>
      <c r="L8" s="65" t="s">
        <v>29</v>
      </c>
      <c r="M8" s="65" t="s">
        <v>30</v>
      </c>
      <c r="N8" s="66" t="s">
        <v>31</v>
      </c>
      <c r="O8" s="67" t="str">
        <f t="shared" si="4"/>
        <v/>
      </c>
      <c r="P8" s="68" t="s">
        <v>32</v>
      </c>
    </row>
    <row r="9">
      <c r="A9" s="69"/>
      <c r="B9" s="70"/>
      <c r="C9" s="71"/>
      <c r="D9" s="72"/>
      <c r="E9" s="71"/>
      <c r="F9" s="71"/>
      <c r="G9" s="73"/>
      <c r="H9" s="71"/>
      <c r="I9" s="71"/>
      <c r="J9" s="71"/>
      <c r="K9" s="72"/>
      <c r="L9" s="71"/>
      <c r="M9" s="71"/>
      <c r="N9" s="71"/>
      <c r="O9" s="74"/>
      <c r="P9" s="75"/>
    </row>
    <row r="10">
      <c r="A10" s="76"/>
      <c r="B10" s="77" t="s">
        <v>62</v>
      </c>
      <c r="C10" s="10"/>
      <c r="D10" s="78"/>
      <c r="E10" s="10"/>
      <c r="F10" s="10"/>
      <c r="G10" s="13" t="s">
        <v>63</v>
      </c>
      <c r="H10" s="14" t="s">
        <v>64</v>
      </c>
      <c r="I10" s="14" t="s">
        <v>65</v>
      </c>
      <c r="J10" s="15" t="s">
        <v>22</v>
      </c>
      <c r="K10" s="78"/>
      <c r="L10" s="10"/>
      <c r="M10" s="10"/>
      <c r="N10" s="10"/>
      <c r="O10" s="10"/>
      <c r="P10" s="79"/>
    </row>
    <row r="11" ht="321.75" customHeight="1">
      <c r="A11" s="80" t="s">
        <v>23</v>
      </c>
      <c r="B11" s="81" t="s">
        <v>66</v>
      </c>
      <c r="C11" s="82" t="s">
        <v>67</v>
      </c>
      <c r="D11" s="83" t="s">
        <v>68</v>
      </c>
      <c r="E11" s="84" t="s">
        <v>69</v>
      </c>
      <c r="F11" s="85">
        <v>50.0</v>
      </c>
      <c r="G11" s="86" t="str">
        <f t="shared" ref="G11:H11" si="12">IMAGE("https://i.imgur.com/PNbQx4N.png", 4, 62, 62)
</f>
        <v/>
      </c>
      <c r="H11" s="86" t="str">
        <f t="shared" si="12"/>
        <v/>
      </c>
      <c r="I11" s="86" t="str">
        <f t="shared" ref="I11:J11" si="13">IMAGE("https://i.imgur.com/gys4itG.png", 4, 62, 62)
</f>
        <v/>
      </c>
      <c r="J11" s="86" t="str">
        <f t="shared" si="13"/>
        <v/>
      </c>
      <c r="K11" s="87" t="s">
        <v>70</v>
      </c>
      <c r="L11" s="88" t="s">
        <v>29</v>
      </c>
      <c r="M11" s="88" t="s">
        <v>30</v>
      </c>
      <c r="N11" s="89" t="s">
        <v>71</v>
      </c>
      <c r="O11" s="90" t="str">
        <f>IMAGE("https://i.imgur.com/gys4itG.png", 4, 62, 62)
</f>
        <v/>
      </c>
      <c r="P11" s="91" t="s">
        <v>72</v>
      </c>
    </row>
    <row r="12" ht="356.25" customHeight="1">
      <c r="A12" s="92" t="s">
        <v>23</v>
      </c>
      <c r="B12" s="93" t="s">
        <v>73</v>
      </c>
      <c r="C12" s="94" t="s">
        <v>74</v>
      </c>
      <c r="D12" s="95" t="s">
        <v>75</v>
      </c>
      <c r="E12" s="96" t="s">
        <v>76</v>
      </c>
      <c r="F12" s="96">
        <v>100.0</v>
      </c>
      <c r="G12" s="86" t="str">
        <f t="shared" ref="G12:H12" si="14">IMAGE("https://i.imgur.com/PNbQx4N.png", 4, 62, 62)
</f>
        <v/>
      </c>
      <c r="H12" s="86" t="str">
        <f t="shared" si="14"/>
        <v/>
      </c>
      <c r="I12" s="86" t="str">
        <f t="shared" ref="I12:J12" si="15">IMAGE("https://i.imgur.com/gys4itG.png", 4, 62, 62)
</f>
        <v/>
      </c>
      <c r="J12" s="86" t="str">
        <f t="shared" si="15"/>
        <v/>
      </c>
      <c r="K12" s="97" t="s">
        <v>77</v>
      </c>
      <c r="L12" s="98" t="s">
        <v>29</v>
      </c>
      <c r="M12" s="98" t="s">
        <v>30</v>
      </c>
      <c r="N12" s="99" t="s">
        <v>78</v>
      </c>
      <c r="O12" s="86" t="str">
        <f t="shared" ref="O12:O13" si="18">IMAGE("https://i.imgur.com/PNbQx4N.png", 4, 62, 62)
</f>
        <v/>
      </c>
      <c r="P12" s="100" t="s">
        <v>79</v>
      </c>
    </row>
    <row r="13" ht="54.0" customHeight="1">
      <c r="A13" s="92" t="s">
        <v>23</v>
      </c>
      <c r="B13" s="93" t="s">
        <v>80</v>
      </c>
      <c r="C13" s="101" t="s">
        <v>81</v>
      </c>
      <c r="D13" s="102" t="s">
        <v>82</v>
      </c>
      <c r="E13" s="103" t="s">
        <v>83</v>
      </c>
      <c r="F13" s="103">
        <v>50.0</v>
      </c>
      <c r="G13" s="86" t="str">
        <f t="shared" ref="G13:H13" si="16">IMAGE("https://i.imgur.com/gys4itG.png", 4, 62, 62)
</f>
        <v/>
      </c>
      <c r="H13" s="86" t="str">
        <f t="shared" si="16"/>
        <v/>
      </c>
      <c r="I13" s="86" t="str">
        <f t="shared" ref="I13:J13" si="17">IMAGE("https://i.imgur.com/PNbQx4N.png", 4, 62, 62)
</f>
        <v/>
      </c>
      <c r="J13" s="86" t="str">
        <f t="shared" si="17"/>
        <v/>
      </c>
      <c r="K13" s="97" t="s">
        <v>84</v>
      </c>
      <c r="L13" s="98" t="s">
        <v>29</v>
      </c>
      <c r="M13" s="98" t="s">
        <v>30</v>
      </c>
      <c r="N13" s="99" t="s">
        <v>85</v>
      </c>
      <c r="O13" s="86" t="str">
        <f t="shared" si="18"/>
        <v/>
      </c>
      <c r="P13" s="100" t="s">
        <v>86</v>
      </c>
    </row>
    <row r="14" ht="57.75" customHeight="1">
      <c r="A14" s="92" t="s">
        <v>23</v>
      </c>
      <c r="B14" s="93" t="s">
        <v>87</v>
      </c>
      <c r="C14" s="104" t="s">
        <v>88</v>
      </c>
      <c r="D14" s="102" t="s">
        <v>89</v>
      </c>
      <c r="E14" s="96" t="s">
        <v>90</v>
      </c>
      <c r="F14" s="96">
        <v>100.0</v>
      </c>
      <c r="G14" s="86" t="str">
        <f t="shared" ref="G14:H14" si="19">IMAGE("https://i.imgur.com/PNbQx4N.png", 4, 62, 62)
</f>
        <v/>
      </c>
      <c r="H14" s="86" t="str">
        <f t="shared" si="19"/>
        <v/>
      </c>
      <c r="I14" s="86" t="str">
        <f>IMAGE("https://i.imgur.com/gys4itG.png", 4, 62, 62)
</f>
        <v/>
      </c>
      <c r="J14" s="86" t="str">
        <f t="shared" ref="J14:J15" si="21">IMAGE("https://i.imgur.com/PNbQx4N.png", 4, 62, 62)
</f>
        <v/>
      </c>
      <c r="K14" s="97" t="s">
        <v>91</v>
      </c>
      <c r="L14" s="98" t="s">
        <v>29</v>
      </c>
      <c r="M14" s="98" t="s">
        <v>30</v>
      </c>
      <c r="N14" s="99" t="s">
        <v>92</v>
      </c>
      <c r="O14" s="86" t="str">
        <f t="shared" ref="O14:O15" si="22">IMAGE("https://i.imgur.com/gys4itG.png", 4, 62, 62)
</f>
        <v/>
      </c>
      <c r="P14" s="105" t="s">
        <v>93</v>
      </c>
    </row>
    <row r="15" ht="90.75" customHeight="1">
      <c r="A15" s="92" t="s">
        <v>23</v>
      </c>
      <c r="B15" s="106" t="s">
        <v>94</v>
      </c>
      <c r="C15" s="107" t="s">
        <v>95</v>
      </c>
      <c r="D15" s="108" t="s">
        <v>96</v>
      </c>
      <c r="E15" s="96" t="s">
        <v>97</v>
      </c>
      <c r="F15" s="96">
        <v>100.0</v>
      </c>
      <c r="G15" s="86" t="str">
        <f t="shared" ref="G15:I15" si="20">IMAGE("https://i.imgur.com/gys4itG.png", 4, 62, 62)
</f>
        <v/>
      </c>
      <c r="H15" s="86" t="str">
        <f t="shared" si="20"/>
        <v/>
      </c>
      <c r="I15" s="86" t="str">
        <f t="shared" si="20"/>
        <v/>
      </c>
      <c r="J15" s="86" t="str">
        <f t="shared" si="21"/>
        <v/>
      </c>
      <c r="K15" s="109"/>
      <c r="L15" s="98" t="s">
        <v>29</v>
      </c>
      <c r="M15" s="98" t="s">
        <v>30</v>
      </c>
      <c r="N15" s="99" t="s">
        <v>92</v>
      </c>
      <c r="O15" s="86" t="str">
        <f t="shared" si="22"/>
        <v/>
      </c>
      <c r="P15" s="100" t="s">
        <v>98</v>
      </c>
    </row>
    <row r="16" ht="126.75" customHeight="1">
      <c r="A16" s="92" t="s">
        <v>23</v>
      </c>
      <c r="B16" s="110" t="s">
        <v>99</v>
      </c>
      <c r="C16" s="101" t="s">
        <v>100</v>
      </c>
      <c r="D16" s="111" t="s">
        <v>101</v>
      </c>
      <c r="E16" s="96" t="s">
        <v>102</v>
      </c>
      <c r="F16" s="96">
        <v>30.0</v>
      </c>
      <c r="G16" s="86" t="str">
        <f t="shared" ref="G16:H16" si="23">IMAGE("https://i.imgur.com/PNbQx4N.png", 4, 62, 62)
</f>
        <v/>
      </c>
      <c r="H16" s="86" t="str">
        <f t="shared" si="23"/>
        <v/>
      </c>
      <c r="I16" s="86" t="str">
        <f t="shared" ref="I16:J16" si="24">IMAGE("https://i.imgur.com/gys4itG.png", 4, 62, 62)
</f>
        <v/>
      </c>
      <c r="J16" s="86" t="str">
        <f t="shared" si="24"/>
        <v/>
      </c>
      <c r="K16" s="97" t="s">
        <v>103</v>
      </c>
      <c r="L16" s="98" t="s">
        <v>29</v>
      </c>
      <c r="M16" s="98" t="s">
        <v>30</v>
      </c>
      <c r="N16" s="99" t="s">
        <v>104</v>
      </c>
      <c r="O16" s="86" t="str">
        <f>IMAGE("https://i.imgur.com/PNbQx4N.png", 4, 62, 62)
</f>
        <v/>
      </c>
      <c r="P16" s="100" t="s">
        <v>105</v>
      </c>
    </row>
    <row r="17" ht="531.0" customHeight="1">
      <c r="A17" s="92" t="s">
        <v>23</v>
      </c>
      <c r="B17" s="93" t="s">
        <v>106</v>
      </c>
      <c r="C17" s="101" t="s">
        <v>107</v>
      </c>
      <c r="D17" s="111" t="s">
        <v>108</v>
      </c>
      <c r="E17" s="96"/>
      <c r="F17" s="96">
        <v>50.0</v>
      </c>
      <c r="G17" s="86" t="str">
        <f>IMAGE("https://i.imgur.com/PNbQx4N.png", 4, 62, 62)
</f>
        <v/>
      </c>
      <c r="H17" s="86" t="str">
        <f t="shared" ref="H17:J17" si="25">IMAGE("https://i.imgur.com/gys4itG.png", 4, 62, 62)
</f>
        <v/>
      </c>
      <c r="I17" s="86" t="str">
        <f t="shared" si="25"/>
        <v/>
      </c>
      <c r="J17" s="86" t="str">
        <f t="shared" si="25"/>
        <v/>
      </c>
      <c r="K17" s="97" t="s">
        <v>109</v>
      </c>
      <c r="L17" s="98" t="s">
        <v>29</v>
      </c>
      <c r="M17" s="98" t="s">
        <v>30</v>
      </c>
      <c r="N17" s="99" t="s">
        <v>110</v>
      </c>
      <c r="O17" s="86" t="str">
        <f t="shared" ref="O17:O20" si="27">IMAGE("https://i.imgur.com/gys4itG.png", 4, 62, 62)
</f>
        <v/>
      </c>
      <c r="P17" s="112" t="s">
        <v>111</v>
      </c>
    </row>
    <row r="18" ht="60.0" customHeight="1">
      <c r="A18" s="92" t="s">
        <v>23</v>
      </c>
      <c r="B18" s="106" t="s">
        <v>112</v>
      </c>
      <c r="C18" s="113" t="s">
        <v>113</v>
      </c>
      <c r="D18" s="108" t="s">
        <v>114</v>
      </c>
      <c r="E18" s="103"/>
      <c r="F18" s="103">
        <v>100.0</v>
      </c>
      <c r="G18" s="86" t="str">
        <f t="shared" ref="G18:J18" si="26">IMAGE("https://i.imgur.com/gys4itG.png", 4, 62, 62)
</f>
        <v/>
      </c>
      <c r="H18" s="86" t="str">
        <f t="shared" si="26"/>
        <v/>
      </c>
      <c r="I18" s="86" t="str">
        <f t="shared" si="26"/>
        <v/>
      </c>
      <c r="J18" s="86" t="str">
        <f t="shared" si="26"/>
        <v/>
      </c>
      <c r="K18" s="109"/>
      <c r="L18" s="98" t="s">
        <v>29</v>
      </c>
      <c r="M18" s="98" t="s">
        <v>30</v>
      </c>
      <c r="N18" s="99" t="s">
        <v>115</v>
      </c>
      <c r="O18" s="86" t="str">
        <f t="shared" si="27"/>
        <v/>
      </c>
      <c r="P18" s="100" t="s">
        <v>116</v>
      </c>
    </row>
    <row r="19" ht="60.0" customHeight="1">
      <c r="A19" s="92" t="s">
        <v>23</v>
      </c>
      <c r="B19" s="93" t="s">
        <v>117</v>
      </c>
      <c r="C19" s="101" t="s">
        <v>118</v>
      </c>
      <c r="D19" s="111" t="s">
        <v>119</v>
      </c>
      <c r="E19" s="96" t="s">
        <v>120</v>
      </c>
      <c r="F19" s="96">
        <v>75.0</v>
      </c>
      <c r="G19" s="86" t="str">
        <f t="shared" ref="G19:H19" si="28">IMAGE("https://i.imgur.com/PNbQx4N.png", 4, 62, 62)
</f>
        <v/>
      </c>
      <c r="H19" s="86" t="str">
        <f t="shared" si="28"/>
        <v/>
      </c>
      <c r="I19" s="86" t="str">
        <f t="shared" ref="I19:J19" si="29">IMAGE("https://i.imgur.com/gys4itG.png", 4, 62, 62)
</f>
        <v/>
      </c>
      <c r="J19" s="86" t="str">
        <f t="shared" si="29"/>
        <v/>
      </c>
      <c r="K19" s="97" t="s">
        <v>121</v>
      </c>
      <c r="L19" s="98" t="s">
        <v>29</v>
      </c>
      <c r="M19" s="98" t="s">
        <v>30</v>
      </c>
      <c r="N19" s="99" t="s">
        <v>122</v>
      </c>
      <c r="O19" s="86" t="str">
        <f t="shared" si="27"/>
        <v/>
      </c>
      <c r="P19" s="100" t="s">
        <v>123</v>
      </c>
    </row>
    <row r="20" ht="146.25" customHeight="1">
      <c r="A20" s="92" t="s">
        <v>23</v>
      </c>
      <c r="B20" s="106" t="s">
        <v>124</v>
      </c>
      <c r="C20" s="113" t="s">
        <v>125</v>
      </c>
      <c r="D20" s="111" t="s">
        <v>126</v>
      </c>
      <c r="E20" s="96" t="s">
        <v>127</v>
      </c>
      <c r="F20" s="96">
        <v>100.0</v>
      </c>
      <c r="G20" s="86" t="str">
        <f t="shared" ref="G20:I20" si="30">IMAGE("https://i.imgur.com/gys4itG.png", 4, 62, 62)
</f>
        <v/>
      </c>
      <c r="H20" s="86" t="str">
        <f t="shared" si="30"/>
        <v/>
      </c>
      <c r="I20" s="86" t="str">
        <f t="shared" si="30"/>
        <v/>
      </c>
      <c r="J20" s="86" t="str">
        <f t="shared" ref="J20:J21" si="32">IMAGE("https://i.imgur.com/PNbQx4N.png", 4, 62, 62)
</f>
        <v/>
      </c>
      <c r="K20" s="97" t="s">
        <v>128</v>
      </c>
      <c r="L20" s="98" t="s">
        <v>29</v>
      </c>
      <c r="M20" s="98" t="s">
        <v>30</v>
      </c>
      <c r="N20" s="99" t="s">
        <v>129</v>
      </c>
      <c r="O20" s="86" t="str">
        <f t="shared" si="27"/>
        <v/>
      </c>
      <c r="P20" s="100" t="s">
        <v>130</v>
      </c>
    </row>
    <row r="21" ht="50.25" customHeight="1">
      <c r="A21" s="92" t="s">
        <v>23</v>
      </c>
      <c r="B21" s="93" t="s">
        <v>131</v>
      </c>
      <c r="C21" s="114" t="s">
        <v>132</v>
      </c>
      <c r="D21" s="102" t="s">
        <v>133</v>
      </c>
      <c r="E21" s="96" t="s">
        <v>134</v>
      </c>
      <c r="F21" s="96">
        <v>100.0</v>
      </c>
      <c r="G21" s="86" t="str">
        <f t="shared" ref="G21:H21" si="31">IMAGE("https://i.imgur.com/PNbQx4N.png", 4, 62, 62)
</f>
        <v/>
      </c>
      <c r="H21" s="86" t="str">
        <f t="shared" si="31"/>
        <v/>
      </c>
      <c r="I21" s="86" t="str">
        <f t="shared" ref="I21:I22" si="33">IMAGE("https://i.imgur.com/gys4itG.png", 4, 62, 62)
</f>
        <v/>
      </c>
      <c r="J21" s="86" t="str">
        <f t="shared" si="32"/>
        <v/>
      </c>
      <c r="K21" s="109"/>
      <c r="L21" s="98" t="s">
        <v>135</v>
      </c>
      <c r="M21" s="98" t="s">
        <v>30</v>
      </c>
      <c r="N21" s="99" t="s">
        <v>110</v>
      </c>
      <c r="O21" s="86" t="str">
        <f>IMAGE("https://i.imgur.com/PNbQx4N.png", 4, 62, 62)
</f>
        <v/>
      </c>
      <c r="P21" s="112" t="s">
        <v>136</v>
      </c>
    </row>
    <row r="22" ht="51.0" customHeight="1">
      <c r="A22" s="92" t="s">
        <v>23</v>
      </c>
      <c r="B22" s="106" t="s">
        <v>137</v>
      </c>
      <c r="C22" s="115" t="s">
        <v>138</v>
      </c>
      <c r="D22" s="102" t="s">
        <v>139</v>
      </c>
      <c r="E22" s="96"/>
      <c r="F22" s="96">
        <v>100.0</v>
      </c>
      <c r="G22" s="86" t="str">
        <f t="shared" ref="G22:G23" si="34">IMAGE("https://i.imgur.com/gys4itG.png", 4, 62, 62)
</f>
        <v/>
      </c>
      <c r="H22" s="86" t="str">
        <f>IMAGE("https://i.imgur.com/PNbQx4N.png", 4, 62, 62)
</f>
        <v/>
      </c>
      <c r="I22" s="86" t="str">
        <f t="shared" si="33"/>
        <v/>
      </c>
      <c r="J22" s="86" t="str">
        <f t="shared" ref="J22:J23" si="35">IMAGE("https://i.imgur.com/gys4itG.png", 4, 62, 62)
</f>
        <v/>
      </c>
      <c r="K22" s="97" t="s">
        <v>140</v>
      </c>
      <c r="L22" s="98" t="s">
        <v>29</v>
      </c>
      <c r="M22" s="98" t="s">
        <v>30</v>
      </c>
      <c r="N22" s="99" t="s">
        <v>141</v>
      </c>
      <c r="O22" s="86" t="str">
        <f t="shared" ref="O22:O25" si="36">IMAGE("https://i.imgur.com/gys4itG.png", 4, 62, 62)
</f>
        <v/>
      </c>
      <c r="P22" s="100" t="s">
        <v>142</v>
      </c>
    </row>
    <row r="23" ht="83.25" customHeight="1">
      <c r="A23" s="92" t="s">
        <v>23</v>
      </c>
      <c r="B23" s="116" t="s">
        <v>143</v>
      </c>
      <c r="C23" s="32" t="s">
        <v>144</v>
      </c>
      <c r="D23" s="48" t="s">
        <v>145</v>
      </c>
      <c r="E23" s="117"/>
      <c r="F23" s="50">
        <v>95.0</v>
      </c>
      <c r="G23" s="54" t="str">
        <f t="shared" si="34"/>
        <v/>
      </c>
      <c r="H23" s="54" t="str">
        <f t="shared" ref="H23:H25" si="37">IMAGE("https://i.imgur.com/gys4itG.png", 4, 62, 62)
</f>
        <v/>
      </c>
      <c r="I23" s="54" t="str">
        <f t="shared" ref="I23:I25" si="38">IMAGE("https://i.imgur.com/PNbQx4N.png", 4, 62, 62)
</f>
        <v/>
      </c>
      <c r="J23" s="54" t="str">
        <f t="shared" si="35"/>
        <v/>
      </c>
      <c r="K23" s="118"/>
      <c r="L23" s="119" t="s">
        <v>29</v>
      </c>
      <c r="M23" s="119" t="s">
        <v>30</v>
      </c>
      <c r="N23" s="120" t="s">
        <v>146</v>
      </c>
      <c r="O23" s="54" t="str">
        <f t="shared" si="36"/>
        <v/>
      </c>
      <c r="P23" s="121" t="s">
        <v>147</v>
      </c>
    </row>
    <row r="24" ht="50.25" customHeight="1">
      <c r="A24" s="92" t="s">
        <v>23</v>
      </c>
      <c r="B24" s="93" t="s">
        <v>148</v>
      </c>
      <c r="C24" s="114" t="s">
        <v>149</v>
      </c>
      <c r="D24" s="102" t="s">
        <v>150</v>
      </c>
      <c r="E24" s="96" t="s">
        <v>151</v>
      </c>
      <c r="F24" s="96">
        <v>100.0</v>
      </c>
      <c r="G24" s="86" t="str">
        <f t="shared" ref="G24:G25" si="39">IMAGE("https://i.imgur.com/PNbQx4N.png", 4, 62, 62)
</f>
        <v/>
      </c>
      <c r="H24" s="86" t="str">
        <f t="shared" si="37"/>
        <v/>
      </c>
      <c r="I24" s="86" t="str">
        <f t="shared" si="38"/>
        <v/>
      </c>
      <c r="J24" s="86" t="str">
        <f t="shared" ref="J24:J25" si="40">IMAGE("https://i.imgur.com/PNbQx4N.png", 4, 62, 62)
</f>
        <v/>
      </c>
      <c r="K24" s="97" t="s">
        <v>152</v>
      </c>
      <c r="L24" s="98" t="s">
        <v>29</v>
      </c>
      <c r="M24" s="98" t="s">
        <v>30</v>
      </c>
      <c r="N24" s="99" t="s">
        <v>153</v>
      </c>
      <c r="O24" s="86" t="str">
        <f t="shared" si="36"/>
        <v/>
      </c>
      <c r="P24" s="112" t="s">
        <v>154</v>
      </c>
    </row>
    <row r="25" ht="72.75" customHeight="1">
      <c r="A25" s="92" t="s">
        <v>23</v>
      </c>
      <c r="B25" s="93" t="s">
        <v>155</v>
      </c>
      <c r="C25" s="104">
        <v>0.3</v>
      </c>
      <c r="D25" s="111" t="s">
        <v>156</v>
      </c>
      <c r="E25" s="96" t="s">
        <v>157</v>
      </c>
      <c r="F25" s="96">
        <v>100.0</v>
      </c>
      <c r="G25" s="86" t="str">
        <f t="shared" si="39"/>
        <v/>
      </c>
      <c r="H25" s="86" t="str">
        <f t="shared" si="37"/>
        <v/>
      </c>
      <c r="I25" s="86" t="str">
        <f t="shared" si="38"/>
        <v/>
      </c>
      <c r="J25" s="86" t="str">
        <f t="shared" si="40"/>
        <v/>
      </c>
      <c r="K25" s="97" t="s">
        <v>152</v>
      </c>
      <c r="L25" s="98" t="s">
        <v>29</v>
      </c>
      <c r="M25" s="98" t="s">
        <v>30</v>
      </c>
      <c r="N25" s="99" t="s">
        <v>153</v>
      </c>
      <c r="O25" s="86" t="str">
        <f t="shared" si="36"/>
        <v/>
      </c>
      <c r="P25" s="112" t="s">
        <v>158</v>
      </c>
    </row>
    <row r="26" ht="49.5" customHeight="1">
      <c r="A26" s="92" t="s">
        <v>23</v>
      </c>
      <c r="B26" s="93" t="s">
        <v>159</v>
      </c>
      <c r="C26" s="101" t="s">
        <v>160</v>
      </c>
      <c r="D26" s="122"/>
      <c r="E26" s="96" t="s">
        <v>161</v>
      </c>
      <c r="F26" s="96">
        <v>50.0</v>
      </c>
      <c r="G26" s="86" t="str">
        <f t="shared" ref="G26:J26" si="41">IMAGE("https://i.imgur.com/gys4itG.png", 4, 62, 62)
</f>
        <v/>
      </c>
      <c r="H26" s="86" t="str">
        <f t="shared" si="41"/>
        <v/>
      </c>
      <c r="I26" s="86" t="str">
        <f t="shared" si="41"/>
        <v/>
      </c>
      <c r="J26" s="86" t="str">
        <f t="shared" si="41"/>
        <v/>
      </c>
      <c r="K26" s="97" t="s">
        <v>162</v>
      </c>
      <c r="L26" s="98" t="s">
        <v>163</v>
      </c>
      <c r="M26" s="98" t="s">
        <v>30</v>
      </c>
      <c r="N26" s="99" t="s">
        <v>164</v>
      </c>
      <c r="O26" s="86" t="str">
        <f t="shared" ref="O26:O29" si="44">IMAGE("https://i.imgur.com/PNbQx4N.png", 4, 62, 62)
</f>
        <v/>
      </c>
      <c r="P26" s="112" t="s">
        <v>165</v>
      </c>
    </row>
    <row r="27">
      <c r="A27" s="92" t="s">
        <v>23</v>
      </c>
      <c r="B27" s="106" t="s">
        <v>166</v>
      </c>
      <c r="C27" s="114" t="s">
        <v>167</v>
      </c>
      <c r="D27" s="122"/>
      <c r="E27" s="103" t="s">
        <v>168</v>
      </c>
      <c r="F27" s="96">
        <v>50.0</v>
      </c>
      <c r="G27" s="86" t="str">
        <f t="shared" ref="G27:H27" si="42">IMAGE("https://i.imgur.com/gys4itG.png", 4, 62, 62)
</f>
        <v/>
      </c>
      <c r="H27" s="86" t="str">
        <f t="shared" si="42"/>
        <v/>
      </c>
      <c r="I27" s="86" t="str">
        <f t="shared" ref="I27:J27" si="43">IMAGE("https://i.imgur.com/PNbQx4N.png", 4, 62, 62)
</f>
        <v/>
      </c>
      <c r="J27" s="86" t="str">
        <f t="shared" si="43"/>
        <v/>
      </c>
      <c r="K27" s="97" t="s">
        <v>169</v>
      </c>
      <c r="L27" s="98" t="s">
        <v>163</v>
      </c>
      <c r="M27" s="98" t="s">
        <v>30</v>
      </c>
      <c r="N27" s="99" t="s">
        <v>164</v>
      </c>
      <c r="O27" s="86" t="str">
        <f t="shared" si="44"/>
        <v/>
      </c>
      <c r="P27" s="100" t="s">
        <v>170</v>
      </c>
    </row>
    <row r="28" ht="46.5" customHeight="1">
      <c r="A28" s="92" t="s">
        <v>23</v>
      </c>
      <c r="B28" s="106" t="s">
        <v>171</v>
      </c>
      <c r="C28" s="114" t="s">
        <v>172</v>
      </c>
      <c r="D28" s="108"/>
      <c r="E28" s="96" t="s">
        <v>173</v>
      </c>
      <c r="F28" s="96">
        <v>50.0</v>
      </c>
      <c r="G28" s="86" t="str">
        <f t="shared" ref="G28:G31" si="46">IMAGE("https://i.imgur.com/gys4itG.png", 4, 62, 62)
</f>
        <v/>
      </c>
      <c r="H28" s="86" t="str">
        <f t="shared" ref="H28:J28" si="45">IMAGE("https://i.imgur.com/PNbQx4N.png", 4, 62, 62)
</f>
        <v/>
      </c>
      <c r="I28" s="86" t="str">
        <f t="shared" si="45"/>
        <v/>
      </c>
      <c r="J28" s="86" t="str">
        <f t="shared" si="45"/>
        <v/>
      </c>
      <c r="K28" s="97" t="s">
        <v>174</v>
      </c>
      <c r="L28" s="98" t="s">
        <v>29</v>
      </c>
      <c r="M28" s="98" t="s">
        <v>30</v>
      </c>
      <c r="N28" s="99" t="s">
        <v>164</v>
      </c>
      <c r="O28" s="86" t="str">
        <f t="shared" si="44"/>
        <v/>
      </c>
      <c r="P28" s="100" t="s">
        <v>175</v>
      </c>
    </row>
    <row r="29" ht="67.5" customHeight="1">
      <c r="A29" s="92" t="s">
        <v>23</v>
      </c>
      <c r="B29" s="106" t="s">
        <v>176</v>
      </c>
      <c r="C29" s="114" t="s">
        <v>177</v>
      </c>
      <c r="D29" s="108" t="s">
        <v>178</v>
      </c>
      <c r="E29" s="96" t="s">
        <v>179</v>
      </c>
      <c r="F29" s="96">
        <v>100.0</v>
      </c>
      <c r="G29" s="86" t="str">
        <f t="shared" si="46"/>
        <v/>
      </c>
      <c r="H29" s="86" t="str">
        <f t="shared" ref="H29:J29" si="47">IMAGE("https://i.imgur.com/gys4itG.png", 4, 62, 62)
</f>
        <v/>
      </c>
      <c r="I29" s="86" t="str">
        <f t="shared" si="47"/>
        <v/>
      </c>
      <c r="J29" s="86" t="str">
        <f t="shared" si="47"/>
        <v/>
      </c>
      <c r="K29" s="123" t="s">
        <v>180</v>
      </c>
      <c r="L29" s="98" t="s">
        <v>29</v>
      </c>
      <c r="M29" s="98" t="s">
        <v>30</v>
      </c>
      <c r="N29" s="99" t="s">
        <v>181</v>
      </c>
      <c r="O29" s="86" t="str">
        <f t="shared" si="44"/>
        <v/>
      </c>
      <c r="P29" s="100" t="s">
        <v>182</v>
      </c>
    </row>
    <row r="30" ht="138.0" customHeight="1">
      <c r="A30" s="92" t="s">
        <v>23</v>
      </c>
      <c r="B30" s="106" t="s">
        <v>183</v>
      </c>
      <c r="C30" s="107" t="s">
        <v>184</v>
      </c>
      <c r="D30" s="124" t="s">
        <v>185</v>
      </c>
      <c r="E30" s="96" t="s">
        <v>186</v>
      </c>
      <c r="F30" s="96">
        <v>100.0</v>
      </c>
      <c r="G30" s="86" t="str">
        <f t="shared" si="46"/>
        <v/>
      </c>
      <c r="H30" s="86" t="str">
        <f t="shared" ref="H30:J30" si="48">IMAGE("https://i.imgur.com/gys4itG.png", 4, 62, 62)
</f>
        <v/>
      </c>
      <c r="I30" s="86" t="str">
        <f t="shared" si="48"/>
        <v/>
      </c>
      <c r="J30" s="86" t="str">
        <f t="shared" si="48"/>
        <v/>
      </c>
      <c r="K30" s="97" t="s">
        <v>121</v>
      </c>
      <c r="L30" s="98" t="s">
        <v>29</v>
      </c>
      <c r="M30" s="98" t="s">
        <v>30</v>
      </c>
      <c r="N30" s="125" t="s">
        <v>187</v>
      </c>
      <c r="O30" s="86" t="str">
        <f t="shared" ref="O30:O34" si="50">IMAGE("https://i.imgur.com/gys4itG.png", 4, 62, 62)
</f>
        <v/>
      </c>
      <c r="P30" s="112" t="s">
        <v>188</v>
      </c>
    </row>
    <row r="31" ht="68.25" customHeight="1">
      <c r="A31" s="92" t="s">
        <v>23</v>
      </c>
      <c r="B31" s="106" t="s">
        <v>189</v>
      </c>
      <c r="C31" s="107" t="s">
        <v>190</v>
      </c>
      <c r="D31" s="108" t="s">
        <v>191</v>
      </c>
      <c r="E31" s="96" t="s">
        <v>192</v>
      </c>
      <c r="F31" s="96">
        <v>100.0</v>
      </c>
      <c r="G31" s="86" t="str">
        <f t="shared" si="46"/>
        <v/>
      </c>
      <c r="H31" s="86" t="str">
        <f t="shared" ref="H31:J31" si="49">IMAGE("https://i.imgur.com/gys4itG.png", 4, 62, 62)
</f>
        <v/>
      </c>
      <c r="I31" s="86" t="str">
        <f t="shared" si="49"/>
        <v/>
      </c>
      <c r="J31" s="86" t="str">
        <f t="shared" si="49"/>
        <v/>
      </c>
      <c r="K31" s="97" t="s">
        <v>193</v>
      </c>
      <c r="L31" s="98" t="s">
        <v>29</v>
      </c>
      <c r="M31" s="98" t="s">
        <v>30</v>
      </c>
      <c r="N31" s="99" t="s">
        <v>78</v>
      </c>
      <c r="O31" s="86" t="str">
        <f t="shared" si="50"/>
        <v/>
      </c>
      <c r="P31" s="100" t="s">
        <v>194</v>
      </c>
    </row>
    <row r="32" ht="80.25" customHeight="1">
      <c r="A32" s="92" t="s">
        <v>23</v>
      </c>
      <c r="B32" s="106" t="s">
        <v>195</v>
      </c>
      <c r="C32" s="114" t="s">
        <v>196</v>
      </c>
      <c r="D32" s="108" t="s">
        <v>197</v>
      </c>
      <c r="E32" s="96" t="s">
        <v>157</v>
      </c>
      <c r="F32" s="96">
        <v>100.0</v>
      </c>
      <c r="G32" s="86" t="str">
        <f t="shared" ref="G32:H32" si="51">IMAGE("https://i.imgur.com/PNbQx4N.png", 4, 62, 62)
</f>
        <v/>
      </c>
      <c r="H32" s="86" t="str">
        <f t="shared" si="51"/>
        <v/>
      </c>
      <c r="I32" s="86" t="str">
        <f>IMAGE("https://i.imgur.com/gys4itG.png", 4, 62, 62)
</f>
        <v/>
      </c>
      <c r="J32" s="86" t="str">
        <f>IMAGE("https://i.imgur.com/PNbQx4N.png", 4, 62, 62)
</f>
        <v/>
      </c>
      <c r="K32" s="97" t="s">
        <v>198</v>
      </c>
      <c r="L32" s="98" t="s">
        <v>29</v>
      </c>
      <c r="M32" s="98" t="s">
        <v>30</v>
      </c>
      <c r="N32" s="99" t="s">
        <v>199</v>
      </c>
      <c r="O32" s="86" t="str">
        <f t="shared" si="50"/>
        <v/>
      </c>
      <c r="P32" s="100" t="s">
        <v>200</v>
      </c>
    </row>
    <row r="33" ht="50.25" customHeight="1">
      <c r="A33" s="92" t="s">
        <v>23</v>
      </c>
      <c r="B33" s="93" t="s">
        <v>201</v>
      </c>
      <c r="C33" s="101" t="s">
        <v>202</v>
      </c>
      <c r="D33" s="102" t="s">
        <v>203</v>
      </c>
      <c r="E33" s="96" t="s">
        <v>204</v>
      </c>
      <c r="F33" s="96">
        <v>100.0</v>
      </c>
      <c r="G33" s="86" t="str">
        <f t="shared" ref="G33:J33" si="52">IMAGE("https://i.imgur.com/PNbQx4N.png", 4, 62, 62)
</f>
        <v/>
      </c>
      <c r="H33" s="86" t="str">
        <f t="shared" si="52"/>
        <v/>
      </c>
      <c r="I33" s="86" t="str">
        <f t="shared" si="52"/>
        <v/>
      </c>
      <c r="J33" s="86" t="str">
        <f t="shared" si="52"/>
        <v/>
      </c>
      <c r="K33" s="97" t="s">
        <v>205</v>
      </c>
      <c r="L33" s="98" t="s">
        <v>29</v>
      </c>
      <c r="M33" s="98" t="s">
        <v>30</v>
      </c>
      <c r="N33" s="99" t="s">
        <v>206</v>
      </c>
      <c r="O33" s="86" t="str">
        <f t="shared" si="50"/>
        <v/>
      </c>
      <c r="P33" s="100" t="s">
        <v>207</v>
      </c>
    </row>
    <row r="34" ht="83.25" customHeight="1">
      <c r="A34" s="92" t="s">
        <v>23</v>
      </c>
      <c r="B34" s="116" t="s">
        <v>208</v>
      </c>
      <c r="C34" s="32" t="s">
        <v>209</v>
      </c>
      <c r="D34" s="126" t="s">
        <v>210</v>
      </c>
      <c r="E34" s="35" t="s">
        <v>211</v>
      </c>
      <c r="F34" s="35">
        <v>75.0</v>
      </c>
      <c r="G34" s="41" t="str">
        <f t="shared" ref="G34:H34" si="53">IMAGE("https://i.imgur.com/PNbQx4N.png", 4, 62, 62)
</f>
        <v/>
      </c>
      <c r="H34" s="41" t="str">
        <f t="shared" si="53"/>
        <v/>
      </c>
      <c r="I34" s="41" t="str">
        <f t="shared" ref="I34:J34" si="54">IMAGE("https://i.imgur.com/gys4itG.png", 4, 62, 62)
</f>
        <v/>
      </c>
      <c r="J34" s="41" t="str">
        <f t="shared" si="54"/>
        <v/>
      </c>
      <c r="K34" s="127"/>
      <c r="L34" s="128" t="s">
        <v>29</v>
      </c>
      <c r="M34" s="128" t="s">
        <v>30</v>
      </c>
      <c r="N34" s="129" t="s">
        <v>212</v>
      </c>
      <c r="O34" s="41" t="str">
        <f t="shared" si="50"/>
        <v/>
      </c>
      <c r="P34" s="130" t="s">
        <v>213</v>
      </c>
    </row>
    <row r="35" ht="65.25" customHeight="1">
      <c r="A35" s="92" t="s">
        <v>23</v>
      </c>
      <c r="B35" s="93" t="s">
        <v>214</v>
      </c>
      <c r="C35" s="101" t="s">
        <v>215</v>
      </c>
      <c r="D35" s="122"/>
      <c r="E35" s="96"/>
      <c r="F35" s="96">
        <v>50.0</v>
      </c>
      <c r="G35" s="86" t="str">
        <f>IMAGE("https://i.imgur.com/PNbQx4N.png", 4, 62, 62)
</f>
        <v/>
      </c>
      <c r="H35" s="86" t="str">
        <f t="shared" ref="H35:J35" si="55">IMAGE("https://i.imgur.com/gys4itG.png", 4, 62, 62)
</f>
        <v/>
      </c>
      <c r="I35" s="86" t="str">
        <f t="shared" si="55"/>
        <v/>
      </c>
      <c r="J35" s="86" t="str">
        <f t="shared" si="55"/>
        <v/>
      </c>
      <c r="K35" s="131"/>
      <c r="L35" s="98" t="s">
        <v>216</v>
      </c>
      <c r="M35" s="98" t="s">
        <v>30</v>
      </c>
      <c r="N35" s="99" t="s">
        <v>110</v>
      </c>
      <c r="O35" s="86" t="str">
        <f t="shared" ref="O35:O37" si="57">IMAGE("https://i.imgur.com/PNbQx4N.png", 4, 62, 62)
</f>
        <v/>
      </c>
      <c r="P35" s="112" t="s">
        <v>217</v>
      </c>
    </row>
    <row r="36" ht="77.25" customHeight="1">
      <c r="A36" s="132" t="s">
        <v>23</v>
      </c>
      <c r="B36" s="93" t="s">
        <v>218</v>
      </c>
      <c r="C36" s="133" t="s">
        <v>219</v>
      </c>
      <c r="D36" s="108" t="s">
        <v>220</v>
      </c>
      <c r="E36" s="103" t="s">
        <v>221</v>
      </c>
      <c r="F36" s="96">
        <v>100.0</v>
      </c>
      <c r="G36" s="86" t="str">
        <f>IMAGE("https://i.imgur.com/gys4itG.png", 4, 62, 62)
</f>
        <v/>
      </c>
      <c r="H36" s="86" t="str">
        <f>IMAGE("https://i.imgur.com/PNbQx4N.png", 4, 62, 62)
</f>
        <v/>
      </c>
      <c r="I36" s="86" t="str">
        <f t="shared" ref="I36:J36" si="56">IMAGE("https://i.imgur.com/gys4itG.png", 4, 62, 62)
</f>
        <v/>
      </c>
      <c r="J36" s="86" t="str">
        <f t="shared" si="56"/>
        <v/>
      </c>
      <c r="K36" s="97" t="s">
        <v>222</v>
      </c>
      <c r="L36" s="98" t="s">
        <v>29</v>
      </c>
      <c r="M36" s="98" t="s">
        <v>30</v>
      </c>
      <c r="N36" s="99" t="s">
        <v>223</v>
      </c>
      <c r="O36" s="86" t="str">
        <f t="shared" si="57"/>
        <v/>
      </c>
      <c r="P36" s="100" t="s">
        <v>224</v>
      </c>
    </row>
    <row r="37" ht="50.25" customHeight="1">
      <c r="A37" s="92" t="s">
        <v>23</v>
      </c>
      <c r="B37" s="106" t="s">
        <v>225</v>
      </c>
      <c r="C37" s="114" t="s">
        <v>226</v>
      </c>
      <c r="D37" s="102" t="s">
        <v>227</v>
      </c>
      <c r="E37" s="96" t="s">
        <v>228</v>
      </c>
      <c r="F37" s="96">
        <v>100.0</v>
      </c>
      <c r="G37" s="86" t="str">
        <f t="shared" ref="G37:H37" si="58">IMAGE("https://i.imgur.com/PNbQx4N.png", 4, 62, 62)
</f>
        <v/>
      </c>
      <c r="H37" s="86" t="str">
        <f t="shared" si="58"/>
        <v/>
      </c>
      <c r="I37" s="86" t="str">
        <f t="shared" ref="I37:J37" si="59">IMAGE("https://i.imgur.com/gys4itG.png", 4, 62, 62)
</f>
        <v/>
      </c>
      <c r="J37" s="86" t="str">
        <f t="shared" si="59"/>
        <v/>
      </c>
      <c r="K37" s="97" t="s">
        <v>229</v>
      </c>
      <c r="L37" s="98" t="s">
        <v>29</v>
      </c>
      <c r="M37" s="98" t="s">
        <v>30</v>
      </c>
      <c r="N37" s="99" t="s">
        <v>230</v>
      </c>
      <c r="O37" s="86" t="str">
        <f t="shared" si="57"/>
        <v/>
      </c>
      <c r="P37" s="100" t="s">
        <v>231</v>
      </c>
    </row>
    <row r="38" ht="83.25" customHeight="1">
      <c r="A38" s="134" t="s">
        <v>23</v>
      </c>
      <c r="B38" s="135" t="s">
        <v>232</v>
      </c>
      <c r="C38" s="58" t="s">
        <v>233</v>
      </c>
      <c r="D38" s="136" t="s">
        <v>234</v>
      </c>
      <c r="E38" s="60" t="s">
        <v>235</v>
      </c>
      <c r="F38" s="137">
        <v>100.0</v>
      </c>
      <c r="G38" s="67" t="str">
        <f t="shared" ref="G38:H38" si="60">IMAGE("https://i.imgur.com/gys4itG.png", 4, 62, 62)
</f>
        <v/>
      </c>
      <c r="H38" s="67" t="str">
        <f t="shared" si="60"/>
        <v/>
      </c>
      <c r="I38" s="67" t="str">
        <f>IMAGE("https://i.imgur.com/PNbQx4N.png", 4, 62, 62)
</f>
        <v/>
      </c>
      <c r="J38" s="67" t="str">
        <f>IMAGE("https://i.imgur.com/gys4itG.png", 4, 62, 62)
</f>
        <v/>
      </c>
      <c r="K38" s="138"/>
      <c r="L38" s="139" t="s">
        <v>29</v>
      </c>
      <c r="M38" s="139" t="s">
        <v>30</v>
      </c>
      <c r="N38" s="140" t="s">
        <v>236</v>
      </c>
      <c r="O38" s="67" t="str">
        <f>IMAGE("https://i.imgur.com/gys4itG.png", 4, 62, 62)
</f>
        <v/>
      </c>
      <c r="P38" s="141" t="s">
        <v>237</v>
      </c>
    </row>
    <row r="39">
      <c r="A39" s="69"/>
      <c r="B39" s="70"/>
      <c r="C39" s="71"/>
      <c r="D39" s="72"/>
      <c r="E39" s="71"/>
      <c r="F39" s="71"/>
      <c r="G39" s="73"/>
      <c r="H39" s="71"/>
      <c r="I39" s="71"/>
      <c r="J39" s="71"/>
      <c r="K39" s="72"/>
      <c r="L39" s="71"/>
      <c r="M39" s="71"/>
      <c r="N39" s="71"/>
      <c r="O39" s="71"/>
      <c r="P39" s="75"/>
    </row>
    <row r="40">
      <c r="A40" s="142"/>
      <c r="B40" s="143" t="s">
        <v>238</v>
      </c>
      <c r="C40" s="10"/>
      <c r="D40" s="78"/>
      <c r="E40" s="10"/>
      <c r="F40" s="10"/>
      <c r="G40" s="13" t="s">
        <v>239</v>
      </c>
      <c r="H40" s="14" t="s">
        <v>240</v>
      </c>
      <c r="I40" s="14" t="s">
        <v>241</v>
      </c>
      <c r="J40" s="144" t="s">
        <v>22</v>
      </c>
      <c r="K40" s="78"/>
      <c r="L40" s="10"/>
      <c r="M40" s="10"/>
      <c r="N40" s="10"/>
      <c r="O40" s="10"/>
      <c r="P40" s="79"/>
    </row>
    <row r="41" ht="74.25" customHeight="1">
      <c r="A41" s="145" t="s">
        <v>23</v>
      </c>
      <c r="B41" s="146" t="s">
        <v>242</v>
      </c>
      <c r="C41" s="147" t="s">
        <v>243</v>
      </c>
      <c r="D41" s="148" t="s">
        <v>244</v>
      </c>
      <c r="E41" s="85" t="s">
        <v>245</v>
      </c>
      <c r="F41" s="85">
        <v>100.0</v>
      </c>
      <c r="G41" s="86" t="str">
        <f t="shared" ref="G41:H41" si="61">IMAGE("https://i.imgur.com/PNbQx4N.png", 4, 62, 62)
</f>
        <v/>
      </c>
      <c r="H41" s="86" t="str">
        <f t="shared" si="61"/>
        <v/>
      </c>
      <c r="I41" s="86" t="str">
        <f t="shared" ref="I41:J41" si="62">IMAGE("https://i.imgur.com/gys4itG.png", 4, 62, 62)
</f>
        <v/>
      </c>
      <c r="J41" s="86" t="str">
        <f t="shared" si="62"/>
        <v/>
      </c>
      <c r="K41" s="149" t="s">
        <v>246</v>
      </c>
      <c r="L41" s="88" t="s">
        <v>29</v>
      </c>
      <c r="M41" s="88" t="s">
        <v>30</v>
      </c>
      <c r="N41" s="89" t="s">
        <v>247</v>
      </c>
      <c r="O41" s="90" t="str">
        <f t="shared" ref="O41:O46" si="64">IMAGE("https://i.imgur.com/gys4itG.png", 4, 62, 62)
</f>
        <v/>
      </c>
      <c r="P41" s="91" t="s">
        <v>248</v>
      </c>
    </row>
    <row r="42" ht="90.75" customHeight="1">
      <c r="A42" s="150" t="s">
        <v>23</v>
      </c>
      <c r="B42" s="151" t="s">
        <v>249</v>
      </c>
      <c r="C42" s="152" t="s">
        <v>250</v>
      </c>
      <c r="D42" s="153" t="s">
        <v>251</v>
      </c>
      <c r="E42" s="96" t="s">
        <v>252</v>
      </c>
      <c r="F42" s="96">
        <v>50.0</v>
      </c>
      <c r="G42" s="86" t="str">
        <f t="shared" ref="G42:J42" si="63">IMAGE("https://i.imgur.com/gys4itG.png", 4, 62, 62)
</f>
        <v/>
      </c>
      <c r="H42" s="86" t="str">
        <f t="shared" si="63"/>
        <v/>
      </c>
      <c r="I42" s="86" t="str">
        <f t="shared" si="63"/>
        <v/>
      </c>
      <c r="J42" s="86" t="str">
        <f t="shared" si="63"/>
        <v/>
      </c>
      <c r="K42" s="97" t="s">
        <v>253</v>
      </c>
      <c r="L42" s="98" t="s">
        <v>254</v>
      </c>
      <c r="M42" s="98" t="s">
        <v>30</v>
      </c>
      <c r="N42" s="99" t="s">
        <v>255</v>
      </c>
      <c r="O42" s="86" t="str">
        <f t="shared" si="64"/>
        <v/>
      </c>
      <c r="P42" s="100" t="s">
        <v>256</v>
      </c>
    </row>
    <row r="43" ht="423.75" customHeight="1">
      <c r="A43" s="150" t="s">
        <v>23</v>
      </c>
      <c r="B43" s="154" t="s">
        <v>257</v>
      </c>
      <c r="C43" s="32" t="s">
        <v>258</v>
      </c>
      <c r="D43" s="155" t="s">
        <v>259</v>
      </c>
      <c r="E43" s="43" t="s">
        <v>260</v>
      </c>
      <c r="F43" s="43">
        <v>100.0</v>
      </c>
      <c r="G43" s="41" t="str">
        <f t="shared" ref="G43:H43" si="65">IMAGE("https://i.imgur.com/PNbQx4N.png", 4, 62, 62)
</f>
        <v/>
      </c>
      <c r="H43" s="41" t="str">
        <f t="shared" si="65"/>
        <v/>
      </c>
      <c r="I43" s="41" t="str">
        <f t="shared" ref="I43:J43" si="66">IMAGE("https://i.imgur.com/gys4itG.png", 4, 62, 62)
</f>
        <v/>
      </c>
      <c r="J43" s="41" t="str">
        <f t="shared" si="66"/>
        <v/>
      </c>
      <c r="K43" s="44" t="s">
        <v>246</v>
      </c>
      <c r="L43" s="128" t="s">
        <v>261</v>
      </c>
      <c r="M43" s="128" t="s">
        <v>30</v>
      </c>
      <c r="N43" s="129" t="s">
        <v>262</v>
      </c>
      <c r="O43" s="41" t="str">
        <f t="shared" si="64"/>
        <v/>
      </c>
      <c r="P43" s="130" t="s">
        <v>263</v>
      </c>
    </row>
    <row r="44" ht="51.0" customHeight="1">
      <c r="A44" s="150" t="s">
        <v>23</v>
      </c>
      <c r="B44" s="156" t="s">
        <v>264</v>
      </c>
      <c r="C44" s="157" t="s">
        <v>233</v>
      </c>
      <c r="D44" s="122"/>
      <c r="E44" s="96"/>
      <c r="F44" s="96">
        <v>100.0</v>
      </c>
      <c r="G44" s="86" t="str">
        <f t="shared" ref="G44:G46" si="68">IMAGE("https://i.imgur.com/PNbQx4N.png", 4, 62, 62)
</f>
        <v/>
      </c>
      <c r="H44" s="86" t="str">
        <f t="shared" ref="H44:J44" si="67">IMAGE("https://i.imgur.com/gys4itG.png", 4, 62, 62)
</f>
        <v/>
      </c>
      <c r="I44" s="86" t="str">
        <f t="shared" si="67"/>
        <v/>
      </c>
      <c r="J44" s="86" t="str">
        <f t="shared" si="67"/>
        <v/>
      </c>
      <c r="K44" s="97" t="s">
        <v>265</v>
      </c>
      <c r="L44" s="98" t="s">
        <v>29</v>
      </c>
      <c r="M44" s="98" t="s">
        <v>30</v>
      </c>
      <c r="N44" s="99" t="s">
        <v>266</v>
      </c>
      <c r="O44" s="86" t="str">
        <f t="shared" si="64"/>
        <v/>
      </c>
      <c r="P44" s="112" t="s">
        <v>267</v>
      </c>
    </row>
    <row r="45" ht="90.75" customHeight="1">
      <c r="A45" s="150" t="s">
        <v>23</v>
      </c>
      <c r="B45" s="154" t="s">
        <v>268</v>
      </c>
      <c r="C45" s="32" t="s">
        <v>269</v>
      </c>
      <c r="D45" s="158" t="s">
        <v>270</v>
      </c>
      <c r="E45" s="49" t="s">
        <v>271</v>
      </c>
      <c r="F45" s="50">
        <v>100.0</v>
      </c>
      <c r="G45" s="54" t="str">
        <f t="shared" si="68"/>
        <v/>
      </c>
      <c r="H45" s="54" t="str">
        <f t="shared" ref="H45:J45" si="69">IMAGE("https://i.imgur.com/PNbQx4N.png", 4, 62, 62)
</f>
        <v/>
      </c>
      <c r="I45" s="54" t="str">
        <f t="shared" si="69"/>
        <v/>
      </c>
      <c r="J45" s="54" t="str">
        <f t="shared" si="69"/>
        <v/>
      </c>
      <c r="K45" s="118"/>
      <c r="L45" s="119" t="s">
        <v>272</v>
      </c>
      <c r="M45" s="119" t="s">
        <v>30</v>
      </c>
      <c r="N45" s="120" t="s">
        <v>273</v>
      </c>
      <c r="O45" s="54" t="str">
        <f t="shared" si="64"/>
        <v/>
      </c>
      <c r="P45" s="121" t="s">
        <v>274</v>
      </c>
    </row>
    <row r="46" ht="107.25" customHeight="1">
      <c r="A46" s="150" t="s">
        <v>23</v>
      </c>
      <c r="B46" s="154" t="s">
        <v>275</v>
      </c>
      <c r="C46" s="159" t="s">
        <v>276</v>
      </c>
      <c r="D46" s="126" t="s">
        <v>277</v>
      </c>
      <c r="E46" s="160" t="s">
        <v>278</v>
      </c>
      <c r="F46" s="35">
        <v>20.0</v>
      </c>
      <c r="G46" s="41" t="str">
        <f t="shared" si="68"/>
        <v/>
      </c>
      <c r="H46" s="41" t="str">
        <f>IMAGE("https://i.imgur.com/PNbQx4N.png", 4, 62, 62)
</f>
        <v/>
      </c>
      <c r="I46" s="41" t="str">
        <f t="shared" ref="I46:J46" si="70">IMAGE("https://i.imgur.com/gys4itG.png", 4, 62, 62)
</f>
        <v/>
      </c>
      <c r="J46" s="41" t="str">
        <f t="shared" si="70"/>
        <v/>
      </c>
      <c r="K46" s="127"/>
      <c r="L46" s="128" t="s">
        <v>279</v>
      </c>
      <c r="M46" s="128" t="s">
        <v>30</v>
      </c>
      <c r="N46" s="129" t="s">
        <v>280</v>
      </c>
      <c r="O46" s="86" t="str">
        <f t="shared" si="64"/>
        <v/>
      </c>
      <c r="P46" s="130" t="s">
        <v>281</v>
      </c>
    </row>
    <row r="47" ht="50.25" customHeight="1">
      <c r="A47" s="150" t="s">
        <v>23</v>
      </c>
      <c r="B47" s="156" t="s">
        <v>282</v>
      </c>
      <c r="C47" s="161" t="s">
        <v>283</v>
      </c>
      <c r="D47" s="108" t="s">
        <v>284</v>
      </c>
      <c r="E47" s="96"/>
      <c r="F47" s="96">
        <v>50.0</v>
      </c>
      <c r="G47" s="86" t="str">
        <f t="shared" ref="G47:J47" si="71">IMAGE("https://i.imgur.com/gys4itG.png", 4, 62, 62)
</f>
        <v/>
      </c>
      <c r="H47" s="86" t="str">
        <f t="shared" si="71"/>
        <v/>
      </c>
      <c r="I47" s="86" t="str">
        <f t="shared" si="71"/>
        <v/>
      </c>
      <c r="J47" s="86" t="str">
        <f t="shared" si="71"/>
        <v/>
      </c>
      <c r="K47" s="97" t="s">
        <v>285</v>
      </c>
      <c r="L47" s="86" t="s">
        <v>286</v>
      </c>
      <c r="M47" s="98" t="s">
        <v>30</v>
      </c>
      <c r="N47" s="99" t="s">
        <v>282</v>
      </c>
      <c r="O47" s="86" t="str">
        <f t="shared" ref="O47:O48" si="74">IMAGE("https://i.imgur.com/PNbQx4N.png", 4, 62, 62)
</f>
        <v/>
      </c>
      <c r="P47" s="100" t="s">
        <v>287</v>
      </c>
    </row>
    <row r="48" ht="58.5" customHeight="1">
      <c r="A48" s="150" t="s">
        <v>23</v>
      </c>
      <c r="B48" s="162" t="s">
        <v>288</v>
      </c>
      <c r="C48" s="163" t="s">
        <v>289</v>
      </c>
      <c r="D48" s="153" t="s">
        <v>290</v>
      </c>
      <c r="E48" s="96" t="s">
        <v>186</v>
      </c>
      <c r="F48" s="96">
        <v>100.0</v>
      </c>
      <c r="G48" s="86" t="str">
        <f t="shared" ref="G48:H48" si="72">IMAGE("https://i.imgur.com/PNbQx4N.png", 4, 62, 62)
</f>
        <v/>
      </c>
      <c r="H48" s="86" t="str">
        <f t="shared" si="72"/>
        <v/>
      </c>
      <c r="I48" s="86" t="str">
        <f t="shared" ref="I48:J48" si="73">IMAGE("https://i.imgur.com/gys4itG.png", 4, 62, 62)
</f>
        <v/>
      </c>
      <c r="J48" s="86" t="str">
        <f t="shared" si="73"/>
        <v/>
      </c>
      <c r="K48" s="97" t="s">
        <v>121</v>
      </c>
      <c r="L48" s="98" t="s">
        <v>29</v>
      </c>
      <c r="M48" s="98" t="s">
        <v>30</v>
      </c>
      <c r="N48" s="99" t="s">
        <v>282</v>
      </c>
      <c r="O48" s="86" t="str">
        <f t="shared" si="74"/>
        <v/>
      </c>
      <c r="P48" s="112" t="s">
        <v>291</v>
      </c>
    </row>
    <row r="49" ht="83.25" customHeight="1">
      <c r="A49" s="150" t="s">
        <v>23</v>
      </c>
      <c r="B49" s="164" t="s">
        <v>292</v>
      </c>
      <c r="C49" s="32" t="s">
        <v>289</v>
      </c>
      <c r="D49" s="165" t="s">
        <v>293</v>
      </c>
      <c r="E49" s="60" t="s">
        <v>186</v>
      </c>
      <c r="F49" s="61">
        <v>100.0</v>
      </c>
      <c r="G49" s="67" t="str">
        <f t="shared" ref="G49:H49" si="75">IMAGE("https://i.imgur.com/PNbQx4N.png", 4, 62, 62)
</f>
        <v/>
      </c>
      <c r="H49" s="67" t="str">
        <f t="shared" si="75"/>
        <v/>
      </c>
      <c r="I49" s="67" t="str">
        <f t="shared" ref="I49:J49" si="76">IMAGE("https://i.imgur.com/gys4itG.png", 4, 62, 62)
</f>
        <v/>
      </c>
      <c r="J49" s="67" t="str">
        <f t="shared" si="76"/>
        <v/>
      </c>
      <c r="K49" s="166" t="s">
        <v>294</v>
      </c>
      <c r="L49" s="139" t="s">
        <v>29</v>
      </c>
      <c r="M49" s="139" t="s">
        <v>30</v>
      </c>
      <c r="N49" s="140" t="s">
        <v>295</v>
      </c>
      <c r="O49" s="167" t="str">
        <f t="shared" ref="O49:O51" si="78">IMAGE("https://i.imgur.com/gys4itG.png", 4, 62, 62)
</f>
        <v/>
      </c>
      <c r="P49" s="141" t="s">
        <v>296</v>
      </c>
    </row>
    <row r="50" ht="83.25" customHeight="1">
      <c r="A50" s="150" t="s">
        <v>23</v>
      </c>
      <c r="B50" s="164" t="s">
        <v>297</v>
      </c>
      <c r="C50" s="47" t="s">
        <v>298</v>
      </c>
      <c r="D50" s="158" t="s">
        <v>299</v>
      </c>
      <c r="E50" s="50" t="s">
        <v>300</v>
      </c>
      <c r="F50" s="50">
        <v>50.0</v>
      </c>
      <c r="G50" s="54" t="str">
        <f>IMAGE("https://i.imgur.com/PNbQx4N.png", 4, 62, 62)
</f>
        <v/>
      </c>
      <c r="H50" s="54" t="str">
        <f t="shared" ref="H50:J50" si="77">IMAGE("https://i.imgur.com/gys4itG.png", 4, 62, 62)
</f>
        <v/>
      </c>
      <c r="I50" s="54" t="str">
        <f t="shared" si="77"/>
        <v/>
      </c>
      <c r="J50" s="54" t="str">
        <f t="shared" si="77"/>
        <v/>
      </c>
      <c r="K50" s="118"/>
      <c r="L50" s="119" t="s">
        <v>29</v>
      </c>
      <c r="M50" s="119" t="s">
        <v>30</v>
      </c>
      <c r="N50" s="120" t="s">
        <v>301</v>
      </c>
      <c r="O50" s="86" t="str">
        <f t="shared" si="78"/>
        <v/>
      </c>
      <c r="P50" s="121" t="s">
        <v>302</v>
      </c>
    </row>
    <row r="51" ht="190.5" customHeight="1">
      <c r="A51" s="168" t="s">
        <v>23</v>
      </c>
      <c r="B51" s="169" t="s">
        <v>303</v>
      </c>
      <c r="C51" s="170" t="s">
        <v>304</v>
      </c>
      <c r="D51" s="171" t="s">
        <v>305</v>
      </c>
      <c r="E51" s="172" t="s">
        <v>306</v>
      </c>
      <c r="F51" s="172">
        <v>100.0</v>
      </c>
      <c r="G51" s="167" t="str">
        <f t="shared" ref="G51:J51" si="79">IMAGE("https://i.imgur.com/gys4itG.png", 4, 62, 62)
</f>
        <v/>
      </c>
      <c r="H51" s="167" t="str">
        <f t="shared" si="79"/>
        <v/>
      </c>
      <c r="I51" s="167" t="str">
        <f t="shared" si="79"/>
        <v/>
      </c>
      <c r="J51" s="167" t="str">
        <f t="shared" si="79"/>
        <v/>
      </c>
      <c r="K51" s="173" t="s">
        <v>307</v>
      </c>
      <c r="L51" s="174" t="s">
        <v>29</v>
      </c>
      <c r="M51" s="174" t="s">
        <v>30</v>
      </c>
      <c r="N51" s="175" t="s">
        <v>262</v>
      </c>
      <c r="O51" s="167" t="str">
        <f t="shared" si="78"/>
        <v/>
      </c>
      <c r="P51" s="176" t="s">
        <v>308</v>
      </c>
    </row>
    <row r="52">
      <c r="A52" s="142"/>
      <c r="B52" s="177"/>
      <c r="C52" s="10"/>
      <c r="D52" s="78"/>
      <c r="E52" s="10"/>
      <c r="F52" s="10"/>
      <c r="G52" s="178"/>
      <c r="H52" s="10"/>
      <c r="I52" s="10"/>
      <c r="J52" s="10"/>
      <c r="K52" s="78"/>
      <c r="L52" s="10"/>
      <c r="M52" s="10"/>
      <c r="N52" s="10"/>
      <c r="O52" s="10"/>
      <c r="P52" s="79"/>
    </row>
    <row r="53">
      <c r="A53" s="69"/>
      <c r="B53" s="179" t="s">
        <v>309</v>
      </c>
      <c r="C53" s="71"/>
      <c r="D53" s="72"/>
      <c r="E53" s="71"/>
      <c r="F53" s="71"/>
      <c r="G53" s="180" t="s">
        <v>310</v>
      </c>
      <c r="H53" s="181" t="s">
        <v>311</v>
      </c>
      <c r="I53" s="181" t="s">
        <v>312</v>
      </c>
      <c r="J53" s="182" t="s">
        <v>22</v>
      </c>
      <c r="K53" s="72"/>
      <c r="L53" s="71"/>
      <c r="M53" s="71"/>
      <c r="N53" s="71"/>
      <c r="O53" s="71"/>
      <c r="P53" s="75"/>
    </row>
    <row r="54" ht="83.25" customHeight="1">
      <c r="A54" s="183" t="s">
        <v>23</v>
      </c>
      <c r="B54" s="184" t="s">
        <v>313</v>
      </c>
      <c r="C54" s="185" t="s">
        <v>314</v>
      </c>
      <c r="D54" s="48" t="s">
        <v>315</v>
      </c>
      <c r="E54" s="186" t="s">
        <v>316</v>
      </c>
      <c r="F54" s="50">
        <v>100.0</v>
      </c>
      <c r="G54" s="54" t="str">
        <f t="shared" ref="G54:J54" si="80">IMAGE("https://i.imgur.com/PNbQx4N.png", 4, 62, 62)
</f>
        <v/>
      </c>
      <c r="H54" s="54" t="str">
        <f t="shared" si="80"/>
        <v/>
      </c>
      <c r="I54" s="54" t="str">
        <f t="shared" si="80"/>
        <v/>
      </c>
      <c r="J54" s="54" t="str">
        <f t="shared" si="80"/>
        <v/>
      </c>
      <c r="K54" s="118"/>
      <c r="L54" s="119" t="s">
        <v>29</v>
      </c>
      <c r="M54" s="119" t="s">
        <v>30</v>
      </c>
      <c r="N54" s="120" t="s">
        <v>317</v>
      </c>
      <c r="O54" s="54" t="str">
        <f t="shared" ref="O54:O56" si="82">IMAGE("https://i.imgur.com/gys4itG.png", 4, 62, 62)
</f>
        <v/>
      </c>
      <c r="P54" s="121" t="s">
        <v>318</v>
      </c>
    </row>
    <row r="55" ht="49.5" customHeight="1">
      <c r="A55" s="187" t="s">
        <v>23</v>
      </c>
      <c r="B55" s="188" t="s">
        <v>319</v>
      </c>
      <c r="C55" s="189">
        <v>0.8</v>
      </c>
      <c r="D55" s="148" t="s">
        <v>320</v>
      </c>
      <c r="E55" s="85" t="s">
        <v>321</v>
      </c>
      <c r="F55" s="85">
        <v>100.0</v>
      </c>
      <c r="G55" s="190" t="str">
        <f t="shared" ref="G55:G56" si="83">IMAGE("https://i.imgur.com/PNbQx4N.png", 4, 62, 62)
</f>
        <v/>
      </c>
      <c r="H55" s="190" t="str">
        <f t="shared" ref="H55:J55" si="81">IMAGE("https://i.imgur.com/gys4itG.png", 4, 62, 62)
</f>
        <v/>
      </c>
      <c r="I55" s="190" t="str">
        <f t="shared" si="81"/>
        <v/>
      </c>
      <c r="J55" s="190" t="str">
        <f t="shared" si="81"/>
        <v/>
      </c>
      <c r="K55" s="191"/>
      <c r="L55" s="88" t="s">
        <v>216</v>
      </c>
      <c r="M55" s="192" t="s">
        <v>322</v>
      </c>
      <c r="N55" s="89" t="s">
        <v>323</v>
      </c>
      <c r="O55" s="90" t="str">
        <f t="shared" si="82"/>
        <v/>
      </c>
      <c r="P55" s="91" t="s">
        <v>324</v>
      </c>
    </row>
    <row r="56" ht="48.75" customHeight="1">
      <c r="A56" s="187" t="s">
        <v>23</v>
      </c>
      <c r="B56" s="193" t="s">
        <v>325</v>
      </c>
      <c r="C56" s="189">
        <v>0.8</v>
      </c>
      <c r="D56" s="102" t="s">
        <v>320</v>
      </c>
      <c r="E56" s="96" t="s">
        <v>321</v>
      </c>
      <c r="F56" s="96">
        <v>100.0</v>
      </c>
      <c r="G56" s="86" t="str">
        <f t="shared" si="83"/>
        <v/>
      </c>
      <c r="H56" s="86" t="str">
        <f t="shared" ref="H56:H57" si="85">IMAGE("https://i.imgur.com/PNbQx4N.png", 4, 62, 62)
</f>
        <v/>
      </c>
      <c r="I56" s="86" t="str">
        <f t="shared" ref="I56:J56" si="84">IMAGE("https://i.imgur.com/gys4itG.png", 4, 62, 62)
</f>
        <v/>
      </c>
      <c r="J56" s="86" t="str">
        <f t="shared" si="84"/>
        <v/>
      </c>
      <c r="K56" s="97" t="s">
        <v>326</v>
      </c>
      <c r="L56" s="98" t="s">
        <v>29</v>
      </c>
      <c r="M56" s="98" t="s">
        <v>30</v>
      </c>
      <c r="N56" s="99" t="s">
        <v>325</v>
      </c>
      <c r="O56" s="86" t="str">
        <f t="shared" si="82"/>
        <v/>
      </c>
      <c r="P56" s="100" t="s">
        <v>327</v>
      </c>
    </row>
    <row r="57" ht="51.0" customHeight="1">
      <c r="A57" s="187" t="s">
        <v>23</v>
      </c>
      <c r="B57" s="193" t="s">
        <v>328</v>
      </c>
      <c r="C57" s="189">
        <v>0.75</v>
      </c>
      <c r="D57" s="122"/>
      <c r="E57" s="96"/>
      <c r="F57" s="96">
        <v>50.0</v>
      </c>
      <c r="G57" s="86" t="str">
        <f>IMAGE("https://i.imgur.com/gys4itG.png", 4, 62, 62)
</f>
        <v/>
      </c>
      <c r="H57" s="86" t="str">
        <f t="shared" si="85"/>
        <v/>
      </c>
      <c r="I57" s="86" t="str">
        <f t="shared" ref="I57:J57" si="86">IMAGE("https://i.imgur.com/gys4itG.png", 4, 62, 62)
</f>
        <v/>
      </c>
      <c r="J57" s="86" t="str">
        <f t="shared" si="86"/>
        <v/>
      </c>
      <c r="K57" s="131" t="s">
        <v>329</v>
      </c>
      <c r="L57" s="98" t="s">
        <v>216</v>
      </c>
      <c r="M57" s="98" t="s">
        <v>30</v>
      </c>
      <c r="N57" s="99" t="s">
        <v>164</v>
      </c>
      <c r="O57" s="86" t="str">
        <f>IMAGE("https://i.imgur.com/PNbQx4N.png", 4, 62, 62)
</f>
        <v/>
      </c>
      <c r="P57" s="100" t="s">
        <v>330</v>
      </c>
    </row>
    <row r="58" ht="50.25" customHeight="1">
      <c r="A58" s="187" t="s">
        <v>23</v>
      </c>
      <c r="B58" s="193" t="s">
        <v>331</v>
      </c>
      <c r="C58" s="189">
        <v>0.5</v>
      </c>
      <c r="D58" s="102" t="s">
        <v>332</v>
      </c>
      <c r="E58" s="96" t="s">
        <v>97</v>
      </c>
      <c r="F58" s="96">
        <v>100.0</v>
      </c>
      <c r="G58" s="86" t="str">
        <f t="shared" ref="G58:H58" si="87">IMAGE("https://i.imgur.com/PNbQx4N.png", 4, 62, 62)
</f>
        <v/>
      </c>
      <c r="H58" s="86" t="str">
        <f t="shared" si="87"/>
        <v/>
      </c>
      <c r="I58" s="86" t="str">
        <f>IMAGE("https://i.imgur.com/gys4itG.png", 4, 62, 62)
</f>
        <v/>
      </c>
      <c r="J58" s="86" t="str">
        <f t="shared" ref="J58:J59" si="89">IMAGE("https://i.imgur.com/PNbQx4N.png", 4, 62, 62)
</f>
        <v/>
      </c>
      <c r="K58" s="131"/>
      <c r="L58" s="98" t="s">
        <v>216</v>
      </c>
      <c r="M58" s="194" t="s">
        <v>322</v>
      </c>
      <c r="N58" s="99" t="s">
        <v>333</v>
      </c>
      <c r="O58" s="86" t="str">
        <f t="shared" ref="O58:O73" si="90">IMAGE("https://i.imgur.com/gys4itG.png", 4, 62, 62)
</f>
        <v/>
      </c>
      <c r="P58" s="100" t="s">
        <v>334</v>
      </c>
    </row>
    <row r="59" ht="51.0" customHeight="1">
      <c r="A59" s="187" t="s">
        <v>23</v>
      </c>
      <c r="B59" s="193" t="s">
        <v>335</v>
      </c>
      <c r="C59" s="189">
        <v>0.5</v>
      </c>
      <c r="D59" s="102" t="s">
        <v>336</v>
      </c>
      <c r="E59" s="96" t="s">
        <v>337</v>
      </c>
      <c r="F59" s="96">
        <v>100.0</v>
      </c>
      <c r="G59" s="86" t="str">
        <f t="shared" ref="G59:I59" si="88">IMAGE("https://i.imgur.com/gys4itG.png", 4, 62, 62)
</f>
        <v/>
      </c>
      <c r="H59" s="86" t="str">
        <f t="shared" si="88"/>
        <v/>
      </c>
      <c r="I59" s="86" t="str">
        <f t="shared" si="88"/>
        <v/>
      </c>
      <c r="J59" s="86" t="str">
        <f t="shared" si="89"/>
        <v/>
      </c>
      <c r="K59" s="97" t="s">
        <v>338</v>
      </c>
      <c r="L59" s="98" t="s">
        <v>29</v>
      </c>
      <c r="M59" s="98" t="s">
        <v>30</v>
      </c>
      <c r="N59" s="99" t="s">
        <v>339</v>
      </c>
      <c r="O59" s="86" t="str">
        <f t="shared" si="90"/>
        <v/>
      </c>
      <c r="P59" s="112" t="s">
        <v>340</v>
      </c>
    </row>
    <row r="60" ht="51.75" customHeight="1">
      <c r="A60" s="187" t="s">
        <v>23</v>
      </c>
      <c r="B60" s="193" t="s">
        <v>341</v>
      </c>
      <c r="C60" s="189">
        <v>0.4</v>
      </c>
      <c r="D60" s="122"/>
      <c r="E60" s="103" t="s">
        <v>342</v>
      </c>
      <c r="F60" s="96">
        <v>75.0</v>
      </c>
      <c r="G60" s="86" t="str">
        <f t="shared" ref="G60:J60" si="91">IMAGE("https://i.imgur.com/PNbQx4N.png", 4, 62, 62)
</f>
        <v/>
      </c>
      <c r="H60" s="86" t="str">
        <f t="shared" si="91"/>
        <v/>
      </c>
      <c r="I60" s="86" t="str">
        <f t="shared" si="91"/>
        <v/>
      </c>
      <c r="J60" s="86" t="str">
        <f t="shared" si="91"/>
        <v/>
      </c>
      <c r="K60" s="97" t="s">
        <v>343</v>
      </c>
      <c r="L60" s="98" t="s">
        <v>29</v>
      </c>
      <c r="M60" s="98" t="s">
        <v>30</v>
      </c>
      <c r="N60" s="99" t="s">
        <v>344</v>
      </c>
      <c r="O60" s="86" t="str">
        <f t="shared" si="90"/>
        <v/>
      </c>
      <c r="P60" s="100" t="s">
        <v>345</v>
      </c>
    </row>
    <row r="61" ht="83.25" customHeight="1">
      <c r="A61" s="187" t="s">
        <v>23</v>
      </c>
      <c r="B61" s="195" t="s">
        <v>346</v>
      </c>
      <c r="C61" s="196" t="s">
        <v>347</v>
      </c>
      <c r="D61" s="33" t="s">
        <v>348</v>
      </c>
      <c r="E61" s="35" t="s">
        <v>349</v>
      </c>
      <c r="F61" s="35">
        <v>100.0</v>
      </c>
      <c r="G61" s="41" t="str">
        <f t="shared" ref="G61:J61" si="92">IMAGE("https://i.imgur.com/gys4itG.png", 4, 62, 62)
</f>
        <v/>
      </c>
      <c r="H61" s="41" t="str">
        <f t="shared" si="92"/>
        <v/>
      </c>
      <c r="I61" s="41" t="str">
        <f t="shared" si="92"/>
        <v/>
      </c>
      <c r="J61" s="41" t="str">
        <f t="shared" si="92"/>
        <v/>
      </c>
      <c r="K61" s="127"/>
      <c r="L61" s="128" t="s">
        <v>29</v>
      </c>
      <c r="M61" s="128" t="s">
        <v>30</v>
      </c>
      <c r="N61" s="129" t="s">
        <v>350</v>
      </c>
      <c r="O61" s="86" t="str">
        <f t="shared" si="90"/>
        <v/>
      </c>
      <c r="P61" s="130" t="s">
        <v>351</v>
      </c>
    </row>
    <row r="62" ht="83.25" customHeight="1">
      <c r="A62" s="187" t="s">
        <v>23</v>
      </c>
      <c r="B62" s="195" t="s">
        <v>352</v>
      </c>
      <c r="C62" s="197" t="s">
        <v>353</v>
      </c>
      <c r="D62" s="48" t="s">
        <v>354</v>
      </c>
      <c r="E62" s="186" t="s">
        <v>355</v>
      </c>
      <c r="F62" s="50">
        <v>100.0</v>
      </c>
      <c r="G62" s="54" t="str">
        <f t="shared" ref="G62:J62" si="93">IMAGE("https://i.imgur.com/PNbQx4N.png", 4, 62, 62)
</f>
        <v/>
      </c>
      <c r="H62" s="54" t="str">
        <f t="shared" si="93"/>
        <v/>
      </c>
      <c r="I62" s="54" t="str">
        <f t="shared" si="93"/>
        <v/>
      </c>
      <c r="J62" s="54" t="str">
        <f t="shared" si="93"/>
        <v/>
      </c>
      <c r="K62" s="198" t="s">
        <v>356</v>
      </c>
      <c r="L62" s="119" t="s">
        <v>29</v>
      </c>
      <c r="M62" s="119" t="s">
        <v>30</v>
      </c>
      <c r="N62" s="120" t="s">
        <v>357</v>
      </c>
      <c r="O62" s="86" t="str">
        <f t="shared" si="90"/>
        <v/>
      </c>
      <c r="P62" s="121" t="s">
        <v>358</v>
      </c>
    </row>
    <row r="63" ht="73.5" customHeight="1">
      <c r="A63" s="187" t="s">
        <v>23</v>
      </c>
      <c r="B63" s="193" t="s">
        <v>359</v>
      </c>
      <c r="C63" s="199" t="s">
        <v>360</v>
      </c>
      <c r="D63" s="102" t="s">
        <v>361</v>
      </c>
      <c r="E63" s="96" t="s">
        <v>362</v>
      </c>
      <c r="F63" s="96">
        <v>75.0</v>
      </c>
      <c r="G63" s="86" t="str">
        <f t="shared" ref="G63:H63" si="94">IMAGE("https://i.imgur.com/PNbQx4N.png", 4, 62, 62)
</f>
        <v/>
      </c>
      <c r="H63" s="86" t="str">
        <f t="shared" si="94"/>
        <v/>
      </c>
      <c r="I63" s="86" t="str">
        <f t="shared" ref="I63:J63" si="95">IMAGE("https://i.imgur.com/gys4itG.png", 4, 62, 62)
</f>
        <v/>
      </c>
      <c r="J63" s="86" t="str">
        <f t="shared" si="95"/>
        <v/>
      </c>
      <c r="K63" s="109"/>
      <c r="L63" s="98" t="s">
        <v>29</v>
      </c>
      <c r="M63" s="98" t="s">
        <v>30</v>
      </c>
      <c r="N63" s="99" t="s">
        <v>122</v>
      </c>
      <c r="O63" s="86" t="str">
        <f t="shared" si="90"/>
        <v/>
      </c>
      <c r="P63" s="100" t="s">
        <v>123</v>
      </c>
    </row>
    <row r="64" ht="83.25" customHeight="1">
      <c r="A64" s="187" t="s">
        <v>23</v>
      </c>
      <c r="B64" s="200" t="s">
        <v>363</v>
      </c>
      <c r="C64" s="197" t="s">
        <v>364</v>
      </c>
      <c r="D64" s="33" t="s">
        <v>365</v>
      </c>
      <c r="E64" s="43" t="s">
        <v>366</v>
      </c>
      <c r="F64" s="201">
        <v>75.0</v>
      </c>
      <c r="G64" s="41" t="str">
        <f t="shared" ref="G64:J64" si="96">IMAGE("https://i.imgur.com/gys4itG.png", 4, 62, 62)
</f>
        <v/>
      </c>
      <c r="H64" s="41" t="str">
        <f t="shared" si="96"/>
        <v/>
      </c>
      <c r="I64" s="41" t="str">
        <f t="shared" si="96"/>
        <v/>
      </c>
      <c r="J64" s="41" t="str">
        <f t="shared" si="96"/>
        <v/>
      </c>
      <c r="K64" s="44" t="s">
        <v>367</v>
      </c>
      <c r="L64" s="128" t="s">
        <v>29</v>
      </c>
      <c r="M64" s="128" t="s">
        <v>30</v>
      </c>
      <c r="N64" s="129" t="s">
        <v>368</v>
      </c>
      <c r="O64" s="41" t="str">
        <f t="shared" si="90"/>
        <v/>
      </c>
      <c r="P64" s="130" t="s">
        <v>369</v>
      </c>
    </row>
    <row r="65" ht="51.75" customHeight="1">
      <c r="A65" s="187" t="s">
        <v>23</v>
      </c>
      <c r="B65" s="202" t="s">
        <v>370</v>
      </c>
      <c r="C65" s="189" t="s">
        <v>371</v>
      </c>
      <c r="D65" s="102" t="s">
        <v>372</v>
      </c>
      <c r="E65" s="96" t="s">
        <v>373</v>
      </c>
      <c r="F65" s="96">
        <v>100.0</v>
      </c>
      <c r="G65" s="86" t="str">
        <f t="shared" ref="G65:J65" si="97">IMAGE("https://i.imgur.com/gys4itG.png", 4, 62, 62)
</f>
        <v/>
      </c>
      <c r="H65" s="86" t="str">
        <f t="shared" si="97"/>
        <v/>
      </c>
      <c r="I65" s="86" t="str">
        <f t="shared" si="97"/>
        <v/>
      </c>
      <c r="J65" s="86" t="str">
        <f t="shared" si="97"/>
        <v/>
      </c>
      <c r="K65" s="97" t="s">
        <v>374</v>
      </c>
      <c r="L65" s="98" t="s">
        <v>29</v>
      </c>
      <c r="M65" s="98" t="s">
        <v>30</v>
      </c>
      <c r="N65" s="99" t="s">
        <v>375</v>
      </c>
      <c r="O65" s="86" t="str">
        <f t="shared" si="90"/>
        <v/>
      </c>
      <c r="P65" s="100" t="s">
        <v>376</v>
      </c>
    </row>
    <row r="66" ht="111.0" customHeight="1">
      <c r="A66" s="187" t="s">
        <v>23</v>
      </c>
      <c r="B66" s="200" t="s">
        <v>377</v>
      </c>
      <c r="C66" s="197" t="s">
        <v>378</v>
      </c>
      <c r="D66" s="203" t="s">
        <v>379</v>
      </c>
      <c r="E66" s="160" t="s">
        <v>380</v>
      </c>
      <c r="F66" s="35">
        <v>100.0</v>
      </c>
      <c r="G66" s="41" t="str">
        <f t="shared" ref="G66:I66" si="98">IMAGE("https://i.imgur.com/PNbQx4N.png", 4, 62, 62)
</f>
        <v/>
      </c>
      <c r="H66" s="41" t="str">
        <f t="shared" si="98"/>
        <v/>
      </c>
      <c r="I66" s="41" t="str">
        <f t="shared" si="98"/>
        <v/>
      </c>
      <c r="J66" s="41" t="str">
        <f>IMAGE("https://i.imgur.com/gys4itG.png", 4, 62, 62)
</f>
        <v/>
      </c>
      <c r="K66" s="44" t="s">
        <v>246</v>
      </c>
      <c r="L66" s="128" t="s">
        <v>381</v>
      </c>
      <c r="M66" s="128" t="s">
        <v>30</v>
      </c>
      <c r="N66" s="129" t="s">
        <v>382</v>
      </c>
      <c r="O66" s="41" t="str">
        <f t="shared" si="90"/>
        <v/>
      </c>
      <c r="P66" s="130" t="s">
        <v>383</v>
      </c>
    </row>
    <row r="67" ht="60.75" customHeight="1">
      <c r="A67" s="187" t="s">
        <v>23</v>
      </c>
      <c r="B67" s="202" t="s">
        <v>384</v>
      </c>
      <c r="C67" s="204" t="s">
        <v>385</v>
      </c>
      <c r="D67" s="102" t="s">
        <v>386</v>
      </c>
      <c r="E67" s="96" t="s">
        <v>387</v>
      </c>
      <c r="F67" s="96">
        <v>100.0</v>
      </c>
      <c r="G67" s="86" t="str">
        <f t="shared" ref="G67:H67" si="99">IMAGE("https://i.imgur.com/PNbQx4N.png", 4, 62, 62)
</f>
        <v/>
      </c>
      <c r="H67" s="86" t="str">
        <f t="shared" si="99"/>
        <v/>
      </c>
      <c r="I67" s="86" t="str">
        <f t="shared" ref="I67:J67" si="100">IMAGE("https://i.imgur.com/gys4itG.png", 4, 62, 62)
</f>
        <v/>
      </c>
      <c r="J67" s="86" t="str">
        <f t="shared" si="100"/>
        <v/>
      </c>
      <c r="K67" s="97" t="s">
        <v>388</v>
      </c>
      <c r="L67" s="98" t="s">
        <v>29</v>
      </c>
      <c r="M67" s="98" t="s">
        <v>30</v>
      </c>
      <c r="N67" s="99" t="s">
        <v>389</v>
      </c>
      <c r="O67" s="86" t="str">
        <f t="shared" si="90"/>
        <v/>
      </c>
      <c r="P67" s="112" t="s">
        <v>390</v>
      </c>
    </row>
    <row r="68" ht="49.5" customHeight="1">
      <c r="A68" s="187" t="s">
        <v>23</v>
      </c>
      <c r="B68" s="193" t="s">
        <v>391</v>
      </c>
      <c r="C68" s="204" t="s">
        <v>385</v>
      </c>
      <c r="D68" s="122" t="s">
        <v>392</v>
      </c>
      <c r="E68" s="96" t="s">
        <v>393</v>
      </c>
      <c r="F68" s="96">
        <v>100.0</v>
      </c>
      <c r="G68" s="86" t="str">
        <f t="shared" ref="G68:J68" si="101">IMAGE("https://i.imgur.com/gys4itG.png", 4, 62, 62)
</f>
        <v/>
      </c>
      <c r="H68" s="86" t="str">
        <f t="shared" si="101"/>
        <v/>
      </c>
      <c r="I68" s="86" t="str">
        <f t="shared" si="101"/>
        <v/>
      </c>
      <c r="J68" s="86" t="str">
        <f t="shared" si="101"/>
        <v/>
      </c>
      <c r="K68" s="97" t="s">
        <v>394</v>
      </c>
      <c r="L68" s="98" t="s">
        <v>29</v>
      </c>
      <c r="M68" s="98" t="s">
        <v>30</v>
      </c>
      <c r="N68" s="99" t="s">
        <v>375</v>
      </c>
      <c r="O68" s="86" t="str">
        <f t="shared" si="90"/>
        <v/>
      </c>
      <c r="P68" s="100" t="s">
        <v>376</v>
      </c>
    </row>
    <row r="69" ht="48.0" customHeight="1">
      <c r="A69" s="187" t="s">
        <v>23</v>
      </c>
      <c r="B69" s="193" t="s">
        <v>395</v>
      </c>
      <c r="C69" s="204" t="s">
        <v>385</v>
      </c>
      <c r="D69" s="122" t="s">
        <v>392</v>
      </c>
      <c r="E69" s="96" t="s">
        <v>396</v>
      </c>
      <c r="F69" s="96">
        <v>100.0</v>
      </c>
      <c r="G69" s="86" t="str">
        <f t="shared" ref="G69:J69" si="102">IMAGE("https://i.imgur.com/gys4itG.png", 4, 62, 62)
</f>
        <v/>
      </c>
      <c r="H69" s="86" t="str">
        <f t="shared" si="102"/>
        <v/>
      </c>
      <c r="I69" s="86" t="str">
        <f t="shared" si="102"/>
        <v/>
      </c>
      <c r="J69" s="86" t="str">
        <f t="shared" si="102"/>
        <v/>
      </c>
      <c r="K69" s="97" t="s">
        <v>394</v>
      </c>
      <c r="L69" s="98" t="s">
        <v>29</v>
      </c>
      <c r="M69" s="98" t="s">
        <v>30</v>
      </c>
      <c r="N69" s="99" t="s">
        <v>375</v>
      </c>
      <c r="O69" s="86" t="str">
        <f t="shared" si="90"/>
        <v/>
      </c>
      <c r="P69" s="100" t="s">
        <v>397</v>
      </c>
    </row>
    <row r="70" ht="83.25" customHeight="1">
      <c r="A70" s="187" t="s">
        <v>23</v>
      </c>
      <c r="B70" s="195" t="s">
        <v>398</v>
      </c>
      <c r="C70" s="197" t="s">
        <v>399</v>
      </c>
      <c r="D70" s="126" t="s">
        <v>400</v>
      </c>
      <c r="E70" s="35" t="s">
        <v>300</v>
      </c>
      <c r="F70" s="35">
        <v>100.0</v>
      </c>
      <c r="G70" s="41" t="str">
        <f t="shared" ref="G70:H70" si="103">IMAGE("https://i.imgur.com/PNbQx4N.png", 4, 62, 62)
</f>
        <v/>
      </c>
      <c r="H70" s="41" t="str">
        <f t="shared" si="103"/>
        <v/>
      </c>
      <c r="I70" s="41" t="str">
        <f t="shared" ref="I70:J70" si="104">IMAGE("https://i.imgur.com/gys4itG.png", 4, 62, 62)
</f>
        <v/>
      </c>
      <c r="J70" s="41" t="str">
        <f t="shared" si="104"/>
        <v/>
      </c>
      <c r="K70" s="127"/>
      <c r="L70" s="128" t="s">
        <v>401</v>
      </c>
      <c r="M70" s="128" t="s">
        <v>30</v>
      </c>
      <c r="N70" s="129" t="s">
        <v>402</v>
      </c>
      <c r="O70" s="86" t="str">
        <f t="shared" si="90"/>
        <v/>
      </c>
      <c r="P70" s="130" t="s">
        <v>403</v>
      </c>
    </row>
    <row r="71" ht="50.25" customHeight="1">
      <c r="A71" s="187" t="s">
        <v>23</v>
      </c>
      <c r="B71" s="188" t="s">
        <v>404</v>
      </c>
      <c r="C71" s="204" t="s">
        <v>405</v>
      </c>
      <c r="D71" s="122" t="s">
        <v>406</v>
      </c>
      <c r="E71" s="96" t="s">
        <v>407</v>
      </c>
      <c r="F71" s="96">
        <v>100.0</v>
      </c>
      <c r="G71" s="86" t="str">
        <f t="shared" ref="G71:J71" si="105">IMAGE("https://i.imgur.com/gys4itG.png", 4, 62, 62)
</f>
        <v/>
      </c>
      <c r="H71" s="86" t="str">
        <f t="shared" si="105"/>
        <v/>
      </c>
      <c r="I71" s="86" t="str">
        <f t="shared" si="105"/>
        <v/>
      </c>
      <c r="J71" s="86" t="str">
        <f t="shared" si="105"/>
        <v/>
      </c>
      <c r="K71" s="97" t="s">
        <v>394</v>
      </c>
      <c r="L71" s="98" t="s">
        <v>29</v>
      </c>
      <c r="M71" s="98" t="s">
        <v>30</v>
      </c>
      <c r="N71" s="99" t="s">
        <v>375</v>
      </c>
      <c r="O71" s="86" t="str">
        <f t="shared" si="90"/>
        <v/>
      </c>
      <c r="P71" s="100" t="s">
        <v>376</v>
      </c>
    </row>
    <row r="72" ht="48.0" customHeight="1">
      <c r="A72" s="187" t="s">
        <v>23</v>
      </c>
      <c r="B72" s="193" t="s">
        <v>408</v>
      </c>
      <c r="C72" s="189" t="s">
        <v>405</v>
      </c>
      <c r="D72" s="122" t="s">
        <v>392</v>
      </c>
      <c r="E72" s="96" t="s">
        <v>409</v>
      </c>
      <c r="F72" s="96">
        <v>100.0</v>
      </c>
      <c r="G72" s="86" t="str">
        <f t="shared" ref="G72:J72" si="106">IMAGE("https://i.imgur.com/gys4itG.png", 4, 62, 62)
</f>
        <v/>
      </c>
      <c r="H72" s="86" t="str">
        <f t="shared" si="106"/>
        <v/>
      </c>
      <c r="I72" s="86" t="str">
        <f t="shared" si="106"/>
        <v/>
      </c>
      <c r="J72" s="86" t="str">
        <f t="shared" si="106"/>
        <v/>
      </c>
      <c r="K72" s="97" t="s">
        <v>394</v>
      </c>
      <c r="L72" s="98" t="s">
        <v>29</v>
      </c>
      <c r="M72" s="98" t="s">
        <v>30</v>
      </c>
      <c r="N72" s="99" t="s">
        <v>375</v>
      </c>
      <c r="O72" s="86" t="str">
        <f t="shared" si="90"/>
        <v/>
      </c>
      <c r="P72" s="100" t="s">
        <v>376</v>
      </c>
    </row>
    <row r="73" ht="49.5" customHeight="1">
      <c r="A73" s="187" t="s">
        <v>23</v>
      </c>
      <c r="B73" s="188" t="s">
        <v>410</v>
      </c>
      <c r="C73" s="205">
        <v>1.0</v>
      </c>
      <c r="D73" s="108" t="s">
        <v>411</v>
      </c>
      <c r="E73" s="96"/>
      <c r="F73" s="96">
        <v>100.0</v>
      </c>
      <c r="G73" s="86" t="str">
        <f t="shared" ref="G73:H73" si="107">IMAGE("https://i.imgur.com/PNbQx4N.png", 4, 62, 62)
</f>
        <v/>
      </c>
      <c r="H73" s="86" t="str">
        <f t="shared" si="107"/>
        <v/>
      </c>
      <c r="I73" s="86" t="str">
        <f t="shared" ref="I73:I74" si="109">IMAGE("https://i.imgur.com/gys4itG.png", 4, 62, 62)
</f>
        <v/>
      </c>
      <c r="J73" s="86" t="str">
        <f>IMAGE("https://i.imgur.com/PNbQx4N.png", 4, 62, 62)
</f>
        <v/>
      </c>
      <c r="K73" s="109" t="s">
        <v>121</v>
      </c>
      <c r="L73" s="98" t="s">
        <v>29</v>
      </c>
      <c r="M73" s="98" t="s">
        <v>30</v>
      </c>
      <c r="N73" s="99" t="s">
        <v>412</v>
      </c>
      <c r="O73" s="86" t="str">
        <f t="shared" si="90"/>
        <v/>
      </c>
      <c r="P73" s="100" t="s">
        <v>413</v>
      </c>
    </row>
    <row r="74" ht="83.25" customHeight="1">
      <c r="A74" s="187" t="s">
        <v>23</v>
      </c>
      <c r="B74" s="200" t="s">
        <v>414</v>
      </c>
      <c r="C74" s="32" t="s">
        <v>415</v>
      </c>
      <c r="D74" s="33" t="s">
        <v>416</v>
      </c>
      <c r="E74" s="43" t="s">
        <v>417</v>
      </c>
      <c r="F74" s="35">
        <v>50.0</v>
      </c>
      <c r="G74" s="41" t="str">
        <f t="shared" ref="G74:H74" si="108">IMAGE("https://i.imgur.com/PNbQx4N.png", 4, 62, 62)
</f>
        <v/>
      </c>
      <c r="H74" s="41" t="str">
        <f t="shared" si="108"/>
        <v/>
      </c>
      <c r="I74" s="41" t="str">
        <f t="shared" si="109"/>
        <v/>
      </c>
      <c r="J74" s="41" t="str">
        <f>IMAGE("https://i.imgur.com/gys4itG.png", 4, 62, 62)
</f>
        <v/>
      </c>
      <c r="K74" s="38" t="s">
        <v>418</v>
      </c>
      <c r="L74" s="128" t="s">
        <v>29</v>
      </c>
      <c r="M74" s="128" t="s">
        <v>30</v>
      </c>
      <c r="N74" s="129" t="s">
        <v>419</v>
      </c>
      <c r="O74" s="41" t="str">
        <f t="shared" ref="O74:O75" si="111">IMAGE("https://i.imgur.com/PNbQx4N.png", 4, 62, 62)
</f>
        <v/>
      </c>
      <c r="P74" s="130" t="s">
        <v>194</v>
      </c>
    </row>
    <row r="75" ht="49.5" customHeight="1">
      <c r="A75" s="187" t="s">
        <v>23</v>
      </c>
      <c r="B75" s="202" t="s">
        <v>420</v>
      </c>
      <c r="C75" s="206">
        <v>0.3</v>
      </c>
      <c r="D75" s="102" t="s">
        <v>421</v>
      </c>
      <c r="E75" s="96" t="s">
        <v>422</v>
      </c>
      <c r="F75" s="96">
        <v>50.0</v>
      </c>
      <c r="G75" s="86" t="str">
        <f t="shared" ref="G75:J75" si="110">IMAGE("https://i.imgur.com/PNbQx4N.png", 4, 62, 62)
</f>
        <v/>
      </c>
      <c r="H75" s="86" t="str">
        <f t="shared" si="110"/>
        <v/>
      </c>
      <c r="I75" s="86" t="str">
        <f t="shared" si="110"/>
        <v/>
      </c>
      <c r="J75" s="86" t="str">
        <f t="shared" si="110"/>
        <v/>
      </c>
      <c r="K75" s="97" t="s">
        <v>174</v>
      </c>
      <c r="L75" s="98" t="s">
        <v>135</v>
      </c>
      <c r="M75" s="98" t="s">
        <v>30</v>
      </c>
      <c r="N75" s="99" t="s">
        <v>423</v>
      </c>
      <c r="O75" s="86" t="str">
        <f t="shared" si="111"/>
        <v/>
      </c>
      <c r="P75" s="112" t="s">
        <v>424</v>
      </c>
    </row>
    <row r="76" ht="75.0" customHeight="1">
      <c r="A76" s="187" t="s">
        <v>23</v>
      </c>
      <c r="B76" s="193" t="s">
        <v>425</v>
      </c>
      <c r="C76" s="206">
        <v>0.3</v>
      </c>
      <c r="D76" s="122" t="s">
        <v>426</v>
      </c>
      <c r="E76" s="96" t="s">
        <v>427</v>
      </c>
      <c r="F76" s="96">
        <v>75.0</v>
      </c>
      <c r="G76" s="86" t="str">
        <f t="shared" ref="G76:H76" si="112">IMAGE("https://i.imgur.com/PNbQx4N.png", 4, 62, 62)
</f>
        <v/>
      </c>
      <c r="H76" s="86" t="str">
        <f t="shared" si="112"/>
        <v/>
      </c>
      <c r="I76" s="86" t="str">
        <f t="shared" ref="I76:I80" si="114">IMAGE("https://i.imgur.com/gys4itG.png", 4, 62, 62)
</f>
        <v/>
      </c>
      <c r="J76" s="86" t="str">
        <f>IMAGE("https://i.imgur.com/PNbQx4N.png", 4, 62, 62)
</f>
        <v/>
      </c>
      <c r="K76" s="109"/>
      <c r="L76" s="98" t="s">
        <v>29</v>
      </c>
      <c r="M76" s="98" t="s">
        <v>30</v>
      </c>
      <c r="N76" s="99" t="s">
        <v>122</v>
      </c>
      <c r="O76" s="86" t="str">
        <f t="shared" ref="O76:O87" si="115">IMAGE("https://i.imgur.com/gys4itG.png", 4, 62, 62)
</f>
        <v/>
      </c>
      <c r="P76" s="100" t="s">
        <v>428</v>
      </c>
    </row>
    <row r="77" ht="59.25" customHeight="1">
      <c r="A77" s="187" t="s">
        <v>23</v>
      </c>
      <c r="B77" s="202" t="s">
        <v>429</v>
      </c>
      <c r="C77" s="206">
        <v>0.3</v>
      </c>
      <c r="D77" s="122" t="s">
        <v>426</v>
      </c>
      <c r="E77" s="103" t="s">
        <v>430</v>
      </c>
      <c r="F77" s="96">
        <v>50.0</v>
      </c>
      <c r="G77" s="86" t="str">
        <f t="shared" ref="G77:H77" si="113">IMAGE("https://i.imgur.com/PNbQx4N.png", 4, 62, 62)
</f>
        <v/>
      </c>
      <c r="H77" s="86" t="str">
        <f t="shared" si="113"/>
        <v/>
      </c>
      <c r="I77" s="86" t="str">
        <f t="shared" si="114"/>
        <v/>
      </c>
      <c r="J77" s="86" t="str">
        <f>IMAGE("https://i.imgur.com/gys4itG.png", 4, 62, 62)
</f>
        <v/>
      </c>
      <c r="K77" s="97" t="s">
        <v>431</v>
      </c>
      <c r="L77" s="98" t="s">
        <v>29</v>
      </c>
      <c r="M77" s="98" t="s">
        <v>30</v>
      </c>
      <c r="N77" s="99" t="s">
        <v>122</v>
      </c>
      <c r="O77" s="86" t="str">
        <f t="shared" si="115"/>
        <v/>
      </c>
      <c r="P77" s="100" t="s">
        <v>123</v>
      </c>
    </row>
    <row r="78" ht="61.5" customHeight="1">
      <c r="A78" s="187" t="s">
        <v>23</v>
      </c>
      <c r="B78" s="193" t="s">
        <v>432</v>
      </c>
      <c r="C78" s="206">
        <v>0.3</v>
      </c>
      <c r="D78" s="122" t="s">
        <v>426</v>
      </c>
      <c r="E78" s="103" t="s">
        <v>433</v>
      </c>
      <c r="F78" s="96">
        <v>75.0</v>
      </c>
      <c r="G78" s="86" t="str">
        <f t="shared" ref="G78:H78" si="116">IMAGE("https://i.imgur.com/PNbQx4N.png", 4, 62, 62)
</f>
        <v/>
      </c>
      <c r="H78" s="86" t="str">
        <f t="shared" si="116"/>
        <v/>
      </c>
      <c r="I78" s="86" t="str">
        <f t="shared" si="114"/>
        <v/>
      </c>
      <c r="J78" s="86" t="str">
        <f>IMAGE("https://i.imgur.com/PNbQx4N.png", 4, 62, 62)
</f>
        <v/>
      </c>
      <c r="K78" s="97" t="s">
        <v>121</v>
      </c>
      <c r="L78" s="98" t="s">
        <v>29</v>
      </c>
      <c r="M78" s="98" t="s">
        <v>30</v>
      </c>
      <c r="N78" s="99" t="s">
        <v>122</v>
      </c>
      <c r="O78" s="86" t="str">
        <f t="shared" si="115"/>
        <v/>
      </c>
      <c r="P78" s="100" t="s">
        <v>123</v>
      </c>
    </row>
    <row r="79" ht="75.0" customHeight="1">
      <c r="A79" s="187" t="s">
        <v>23</v>
      </c>
      <c r="B79" s="202" t="s">
        <v>434</v>
      </c>
      <c r="C79" s="206">
        <v>0.3</v>
      </c>
      <c r="D79" s="122"/>
      <c r="E79" s="96" t="s">
        <v>435</v>
      </c>
      <c r="F79" s="96">
        <v>75.0</v>
      </c>
      <c r="G79" s="86" t="str">
        <f t="shared" ref="G79:H79" si="117">IMAGE("https://i.imgur.com/PNbQx4N.png", 4, 62, 62)
</f>
        <v/>
      </c>
      <c r="H79" s="86" t="str">
        <f t="shared" si="117"/>
        <v/>
      </c>
      <c r="I79" s="86" t="str">
        <f t="shared" si="114"/>
        <v/>
      </c>
      <c r="J79" s="86" t="str">
        <f t="shared" ref="J79:J80" si="119">IMAGE("https://i.imgur.com/gys4itG.png", 4, 62, 62)
</f>
        <v/>
      </c>
      <c r="K79" s="97" t="s">
        <v>121</v>
      </c>
      <c r="L79" s="98" t="s">
        <v>29</v>
      </c>
      <c r="M79" s="98" t="s">
        <v>30</v>
      </c>
      <c r="N79" s="99" t="s">
        <v>122</v>
      </c>
      <c r="O79" s="86" t="str">
        <f t="shared" si="115"/>
        <v/>
      </c>
      <c r="P79" s="100" t="s">
        <v>436</v>
      </c>
    </row>
    <row r="80" ht="90.0" customHeight="1">
      <c r="A80" s="207" t="s">
        <v>23</v>
      </c>
      <c r="B80" s="200" t="s">
        <v>437</v>
      </c>
      <c r="C80" s="159" t="s">
        <v>438</v>
      </c>
      <c r="D80" s="158" t="s">
        <v>439</v>
      </c>
      <c r="E80" s="49" t="s">
        <v>440</v>
      </c>
      <c r="F80" s="50">
        <v>100.0</v>
      </c>
      <c r="G80" s="54" t="str">
        <f t="shared" ref="G80:H80" si="118">IMAGE("https://i.imgur.com/PNbQx4N.png", 4, 62, 62)
</f>
        <v/>
      </c>
      <c r="H80" s="54" t="str">
        <f t="shared" si="118"/>
        <v/>
      </c>
      <c r="I80" s="54" t="str">
        <f t="shared" si="114"/>
        <v/>
      </c>
      <c r="J80" s="54" t="str">
        <f t="shared" si="119"/>
        <v/>
      </c>
      <c r="K80" s="118"/>
      <c r="L80" s="119" t="s">
        <v>29</v>
      </c>
      <c r="M80" s="119" t="s">
        <v>30</v>
      </c>
      <c r="N80" s="120" t="s">
        <v>441</v>
      </c>
      <c r="O80" s="54" t="str">
        <f t="shared" si="115"/>
        <v/>
      </c>
      <c r="P80" s="121" t="s">
        <v>442</v>
      </c>
    </row>
    <row r="81" ht="50.25" customHeight="1">
      <c r="A81" s="187" t="s">
        <v>23</v>
      </c>
      <c r="B81" s="202" t="s">
        <v>443</v>
      </c>
      <c r="C81" s="208" t="s">
        <v>444</v>
      </c>
      <c r="D81" s="102"/>
      <c r="E81" s="96" t="s">
        <v>445</v>
      </c>
      <c r="F81" s="96">
        <v>100.0</v>
      </c>
      <c r="G81" s="86" t="str">
        <f t="shared" ref="G81:J81" si="120">IMAGE("https://i.imgur.com/gys4itG.png", 4, 62, 62)
</f>
        <v/>
      </c>
      <c r="H81" s="86" t="str">
        <f t="shared" si="120"/>
        <v/>
      </c>
      <c r="I81" s="86" t="str">
        <f t="shared" si="120"/>
        <v/>
      </c>
      <c r="J81" s="86" t="str">
        <f t="shared" si="120"/>
        <v/>
      </c>
      <c r="K81" s="109"/>
      <c r="L81" s="98" t="s">
        <v>29</v>
      </c>
      <c r="M81" s="98" t="s">
        <v>30</v>
      </c>
      <c r="N81" s="99" t="s">
        <v>446</v>
      </c>
      <c r="O81" s="86" t="str">
        <f t="shared" si="115"/>
        <v/>
      </c>
      <c r="P81" s="100" t="s">
        <v>447</v>
      </c>
    </row>
    <row r="82" ht="51.75" customHeight="1">
      <c r="A82" s="187" t="s">
        <v>23</v>
      </c>
      <c r="B82" s="209" t="s">
        <v>448</v>
      </c>
      <c r="C82" s="208" t="s">
        <v>449</v>
      </c>
      <c r="D82" s="102"/>
      <c r="E82" s="96"/>
      <c r="F82" s="96">
        <v>100.0</v>
      </c>
      <c r="G82" s="86" t="str">
        <f>IMAGE("https://i.imgur.com/PNbQx4N.png", 4, 62, 62)
</f>
        <v/>
      </c>
      <c r="H82" s="86" t="str">
        <f t="shared" ref="H82:J82" si="121">IMAGE("https://i.imgur.com/gys4itG.png", 4, 62, 62)
</f>
        <v/>
      </c>
      <c r="I82" s="86" t="str">
        <f t="shared" si="121"/>
        <v/>
      </c>
      <c r="J82" s="86" t="str">
        <f t="shared" si="121"/>
        <v/>
      </c>
      <c r="K82" s="97" t="s">
        <v>450</v>
      </c>
      <c r="L82" s="98" t="s">
        <v>29</v>
      </c>
      <c r="M82" s="98" t="s">
        <v>30</v>
      </c>
      <c r="N82" s="99" t="s">
        <v>448</v>
      </c>
      <c r="O82" s="86" t="str">
        <f t="shared" si="115"/>
        <v/>
      </c>
      <c r="P82" s="100" t="s">
        <v>451</v>
      </c>
    </row>
    <row r="83" ht="51.0" customHeight="1">
      <c r="A83" s="187" t="s">
        <v>23</v>
      </c>
      <c r="B83" s="202" t="s">
        <v>452</v>
      </c>
      <c r="C83" s="210" t="s">
        <v>453</v>
      </c>
      <c r="D83" s="108" t="s">
        <v>454</v>
      </c>
      <c r="E83" s="96" t="s">
        <v>455</v>
      </c>
      <c r="F83" s="96">
        <v>100.0</v>
      </c>
      <c r="G83" s="86" t="str">
        <f t="shared" ref="G83:J83" si="122">IMAGE("https://i.imgur.com/gys4itG.png", 4, 62, 62)
</f>
        <v/>
      </c>
      <c r="H83" s="86" t="str">
        <f t="shared" si="122"/>
        <v/>
      </c>
      <c r="I83" s="86" t="str">
        <f t="shared" si="122"/>
        <v/>
      </c>
      <c r="J83" s="86" t="str">
        <f t="shared" si="122"/>
        <v/>
      </c>
      <c r="K83" s="97" t="s">
        <v>456</v>
      </c>
      <c r="L83" s="211" t="s">
        <v>457</v>
      </c>
      <c r="M83" s="98" t="s">
        <v>30</v>
      </c>
      <c r="N83" s="99" t="s">
        <v>458</v>
      </c>
      <c r="O83" s="86" t="str">
        <f t="shared" si="115"/>
        <v/>
      </c>
      <c r="P83" s="100" t="s">
        <v>376</v>
      </c>
    </row>
    <row r="84" ht="60.75" customHeight="1">
      <c r="A84" s="187" t="s">
        <v>23</v>
      </c>
      <c r="B84" s="193" t="s">
        <v>459</v>
      </c>
      <c r="C84" s="206">
        <v>0.2</v>
      </c>
      <c r="D84" s="108" t="s">
        <v>460</v>
      </c>
      <c r="E84" s="96" t="s">
        <v>461</v>
      </c>
      <c r="F84" s="96">
        <v>100.0</v>
      </c>
      <c r="G84" s="86" t="str">
        <f t="shared" ref="G84:H84" si="123">IMAGE("https://i.imgur.com/PNbQx4N.png", 4, 62, 62)
</f>
        <v/>
      </c>
      <c r="H84" s="86" t="str">
        <f t="shared" si="123"/>
        <v/>
      </c>
      <c r="I84" s="86" t="str">
        <f t="shared" ref="I84:I88" si="125">IMAGE("https://i.imgur.com/gys4itG.png", 4, 62, 62)
</f>
        <v/>
      </c>
      <c r="J84" s="86" t="str">
        <f>IMAGE("https://i.imgur.com/PNbQx4N.png", 4, 62, 62)
</f>
        <v/>
      </c>
      <c r="K84" s="97" t="s">
        <v>121</v>
      </c>
      <c r="L84" s="98" t="s">
        <v>29</v>
      </c>
      <c r="M84" s="98" t="s">
        <v>30</v>
      </c>
      <c r="N84" s="99" t="s">
        <v>459</v>
      </c>
      <c r="O84" s="86" t="str">
        <f t="shared" si="115"/>
        <v/>
      </c>
      <c r="P84" s="100" t="s">
        <v>462</v>
      </c>
    </row>
    <row r="85" ht="83.25" customHeight="1">
      <c r="A85" s="187" t="s">
        <v>23</v>
      </c>
      <c r="B85" s="200" t="s">
        <v>463</v>
      </c>
      <c r="C85" s="159" t="s">
        <v>464</v>
      </c>
      <c r="D85" s="212" t="s">
        <v>465</v>
      </c>
      <c r="E85" s="49" t="s">
        <v>466</v>
      </c>
      <c r="F85" s="50">
        <v>100.0</v>
      </c>
      <c r="G85" s="54" t="str">
        <f t="shared" ref="G85:H85" si="124">IMAGE("https://i.imgur.com/PNbQx4N.png", 4, 62, 62)
</f>
        <v/>
      </c>
      <c r="H85" s="54" t="str">
        <f t="shared" si="124"/>
        <v/>
      </c>
      <c r="I85" s="54" t="str">
        <f t="shared" si="125"/>
        <v/>
      </c>
      <c r="J85" s="54" t="str">
        <f>IMAGE("https://i.imgur.com/gys4itG.png", 4, 62, 62)
</f>
        <v/>
      </c>
      <c r="K85" s="213" t="s">
        <v>467</v>
      </c>
      <c r="L85" s="119" t="s">
        <v>29</v>
      </c>
      <c r="M85" s="119" t="s">
        <v>30</v>
      </c>
      <c r="N85" s="120" t="s">
        <v>468</v>
      </c>
      <c r="O85" s="54" t="str">
        <f t="shared" si="115"/>
        <v/>
      </c>
      <c r="P85" s="121" t="s">
        <v>469</v>
      </c>
    </row>
    <row r="86" ht="180.75" customHeight="1">
      <c r="A86" s="214" t="s">
        <v>23</v>
      </c>
      <c r="B86" s="215" t="s">
        <v>470</v>
      </c>
      <c r="C86" s="159" t="s">
        <v>471</v>
      </c>
      <c r="D86" s="216" t="s">
        <v>472</v>
      </c>
      <c r="E86" s="217" t="s">
        <v>473</v>
      </c>
      <c r="F86" s="217">
        <v>100.0</v>
      </c>
      <c r="G86" s="41" t="str">
        <f t="shared" ref="G86:H86" si="126">IMAGE("https://i.imgur.com/PNbQx4N.png", 4, 62, 62)
</f>
        <v/>
      </c>
      <c r="H86" s="41" t="str">
        <f t="shared" si="126"/>
        <v/>
      </c>
      <c r="I86" s="41" t="str">
        <f t="shared" si="125"/>
        <v/>
      </c>
      <c r="J86" s="41" t="str">
        <f>IMAGE("https://i.imgur.com/PNbQx4N.png", 4, 62, 62)
</f>
        <v/>
      </c>
      <c r="K86" s="218" t="s">
        <v>474</v>
      </c>
      <c r="L86" s="219" t="s">
        <v>29</v>
      </c>
      <c r="M86" s="219" t="s">
        <v>30</v>
      </c>
      <c r="N86" s="220" t="s">
        <v>475</v>
      </c>
      <c r="O86" s="221" t="str">
        <f t="shared" si="115"/>
        <v/>
      </c>
      <c r="P86" s="222" t="s">
        <v>476</v>
      </c>
    </row>
    <row r="87" ht="83.25" customHeight="1">
      <c r="A87" s="187" t="s">
        <v>23</v>
      </c>
      <c r="B87" s="200" t="s">
        <v>477</v>
      </c>
      <c r="C87" s="159" t="s">
        <v>478</v>
      </c>
      <c r="D87" s="212" t="s">
        <v>479</v>
      </c>
      <c r="E87" s="49" t="s">
        <v>366</v>
      </c>
      <c r="F87" s="50">
        <v>100.0</v>
      </c>
      <c r="G87" s="54" t="str">
        <f t="shared" ref="G87:H87" si="127">IMAGE("https://i.imgur.com/PNbQx4N.png", 4, 62, 62)
</f>
        <v/>
      </c>
      <c r="H87" s="54" t="str">
        <f t="shared" si="127"/>
        <v/>
      </c>
      <c r="I87" s="54" t="str">
        <f t="shared" si="125"/>
        <v/>
      </c>
      <c r="J87" s="54" t="str">
        <f>IMAGE("https://i.imgur.com/gys4itG.png", 4, 62, 62)
</f>
        <v/>
      </c>
      <c r="K87" s="213" t="s">
        <v>480</v>
      </c>
      <c r="L87" s="119" t="s">
        <v>29</v>
      </c>
      <c r="M87" s="119" t="s">
        <v>30</v>
      </c>
      <c r="N87" s="120" t="s">
        <v>481</v>
      </c>
      <c r="O87" s="54" t="str">
        <f t="shared" si="115"/>
        <v/>
      </c>
      <c r="P87" s="121" t="s">
        <v>482</v>
      </c>
    </row>
    <row r="88" ht="48.75" customHeight="1">
      <c r="A88" s="187" t="s">
        <v>23</v>
      </c>
      <c r="B88" s="193" t="s">
        <v>483</v>
      </c>
      <c r="C88" s="206">
        <v>0.2</v>
      </c>
      <c r="D88" s="122"/>
      <c r="E88" s="96"/>
      <c r="F88" s="96">
        <v>100.0</v>
      </c>
      <c r="G88" s="86" t="str">
        <f t="shared" ref="G88:H88" si="128">IMAGE("https://i.imgur.com/PNbQx4N.png", 4, 62, 62)
</f>
        <v/>
      </c>
      <c r="H88" s="86" t="str">
        <f t="shared" si="128"/>
        <v/>
      </c>
      <c r="I88" s="86" t="str">
        <f t="shared" si="125"/>
        <v/>
      </c>
      <c r="J88" s="86" t="str">
        <f>IMAGE("https://i.imgur.com/PNbQx4N.png", 4, 62, 62)
</f>
        <v/>
      </c>
      <c r="K88" s="97" t="s">
        <v>121</v>
      </c>
      <c r="L88" s="98" t="s">
        <v>29</v>
      </c>
      <c r="M88" s="98" t="s">
        <v>30</v>
      </c>
      <c r="N88" s="99" t="s">
        <v>484</v>
      </c>
      <c r="O88" s="86" t="str">
        <f>IMAGE("https://i.imgur.com/PNbQx4N.png", 4, 62, 62)
</f>
        <v/>
      </c>
      <c r="P88" s="112" t="s">
        <v>485</v>
      </c>
    </row>
    <row r="89" ht="95.25" customHeight="1">
      <c r="A89" s="207" t="s">
        <v>23</v>
      </c>
      <c r="B89" s="200" t="s">
        <v>486</v>
      </c>
      <c r="C89" s="159" t="s">
        <v>487</v>
      </c>
      <c r="D89" s="126" t="s">
        <v>488</v>
      </c>
      <c r="E89" s="34"/>
      <c r="F89" s="35">
        <v>100.0</v>
      </c>
      <c r="G89" s="41" t="str">
        <f t="shared" ref="G89:J89" si="129">IMAGE("https://i.imgur.com/gys4itG.png", 4, 62, 62)
</f>
        <v/>
      </c>
      <c r="H89" s="41" t="str">
        <f t="shared" si="129"/>
        <v/>
      </c>
      <c r="I89" s="41" t="str">
        <f t="shared" si="129"/>
        <v/>
      </c>
      <c r="J89" s="41" t="str">
        <f t="shared" si="129"/>
        <v/>
      </c>
      <c r="K89" s="127"/>
      <c r="L89" s="128" t="s">
        <v>29</v>
      </c>
      <c r="M89" s="128" t="s">
        <v>30</v>
      </c>
      <c r="N89" s="129" t="s">
        <v>489</v>
      </c>
      <c r="O89" s="41" t="str">
        <f t="shared" ref="O89:O90" si="131">IMAGE("https://i.imgur.com/gys4itG.png", 4, 62, 62)
</f>
        <v/>
      </c>
      <c r="P89" s="130" t="s">
        <v>351</v>
      </c>
    </row>
    <row r="90" ht="50.25" customHeight="1">
      <c r="A90" s="187" t="s">
        <v>23</v>
      </c>
      <c r="B90" s="202" t="s">
        <v>490</v>
      </c>
      <c r="C90" s="208" t="s">
        <v>491</v>
      </c>
      <c r="D90" s="102" t="s">
        <v>492</v>
      </c>
      <c r="E90" s="96" t="s">
        <v>493</v>
      </c>
      <c r="F90" s="96">
        <v>100.0</v>
      </c>
      <c r="G90" s="86" t="str">
        <f t="shared" ref="G90:J90" si="130">IMAGE("https://i.imgur.com/gys4itG.png", 4, 62, 62)
</f>
        <v/>
      </c>
      <c r="H90" s="86" t="str">
        <f t="shared" si="130"/>
        <v/>
      </c>
      <c r="I90" s="86" t="str">
        <f t="shared" si="130"/>
        <v/>
      </c>
      <c r="J90" s="86" t="str">
        <f t="shared" si="130"/>
        <v/>
      </c>
      <c r="K90" s="97" t="s">
        <v>222</v>
      </c>
      <c r="L90" s="98" t="s">
        <v>29</v>
      </c>
      <c r="M90" s="98" t="s">
        <v>30</v>
      </c>
      <c r="N90" s="99" t="s">
        <v>494</v>
      </c>
      <c r="O90" s="86" t="str">
        <f t="shared" si="131"/>
        <v/>
      </c>
      <c r="P90" s="112" t="s">
        <v>495</v>
      </c>
    </row>
    <row r="91" ht="48.75" customHeight="1">
      <c r="A91" s="187" t="s">
        <v>23</v>
      </c>
      <c r="B91" s="202" t="s">
        <v>496</v>
      </c>
      <c r="C91" s="223" t="s">
        <v>497</v>
      </c>
      <c r="D91" s="108" t="s">
        <v>498</v>
      </c>
      <c r="E91" s="96"/>
      <c r="F91" s="96">
        <v>40.0</v>
      </c>
      <c r="G91" s="86" t="str">
        <f t="shared" ref="G91:H91" si="132">IMAGE("https://i.imgur.com/PNbQx4N.png", 4, 62, 62)
</f>
        <v/>
      </c>
      <c r="H91" s="86" t="str">
        <f t="shared" si="132"/>
        <v/>
      </c>
      <c r="I91" s="86" t="str">
        <f t="shared" ref="I91:J91" si="133">IMAGE("https://i.imgur.com/gys4itG.png", 4, 62, 62)
</f>
        <v/>
      </c>
      <c r="J91" s="86" t="str">
        <f t="shared" si="133"/>
        <v/>
      </c>
      <c r="K91" s="97" t="s">
        <v>499</v>
      </c>
      <c r="L91" s="98" t="s">
        <v>29</v>
      </c>
      <c r="M91" s="98" t="s">
        <v>30</v>
      </c>
      <c r="N91" s="99" t="s">
        <v>500</v>
      </c>
      <c r="O91" s="86" t="str">
        <f>IMAGE("https://i.imgur.com/PNbQx4N.png", 4, 62, 62)
</f>
        <v/>
      </c>
      <c r="P91" s="100" t="s">
        <v>501</v>
      </c>
    </row>
    <row r="92" ht="83.25" customHeight="1">
      <c r="A92" s="187" t="s">
        <v>23</v>
      </c>
      <c r="B92" s="200" t="s">
        <v>502</v>
      </c>
      <c r="C92" s="159" t="s">
        <v>503</v>
      </c>
      <c r="D92" s="48" t="s">
        <v>504</v>
      </c>
      <c r="E92" s="50" t="s">
        <v>505</v>
      </c>
      <c r="F92" s="186">
        <v>100.0</v>
      </c>
      <c r="G92" s="54" t="str">
        <f t="shared" ref="G92:J92" si="134">IMAGE("https://i.imgur.com/PNbQx4N.png", 4, 62, 62)
</f>
        <v/>
      </c>
      <c r="H92" s="54" t="str">
        <f t="shared" si="134"/>
        <v/>
      </c>
      <c r="I92" s="54" t="str">
        <f t="shared" si="134"/>
        <v/>
      </c>
      <c r="J92" s="54" t="str">
        <f t="shared" si="134"/>
        <v/>
      </c>
      <c r="K92" s="118"/>
      <c r="L92" s="119" t="s">
        <v>29</v>
      </c>
      <c r="M92" s="119" t="s">
        <v>30</v>
      </c>
      <c r="N92" s="120" t="s">
        <v>506</v>
      </c>
      <c r="O92" s="54" t="str">
        <f t="shared" ref="O92:O94" si="136">IMAGE("https://i.imgur.com/gys4itG.png", 4, 62, 62)
</f>
        <v/>
      </c>
      <c r="P92" s="121" t="s">
        <v>383</v>
      </c>
    </row>
    <row r="93" ht="126.0" customHeight="1">
      <c r="A93" s="207" t="s">
        <v>23</v>
      </c>
      <c r="B93" s="209" t="s">
        <v>507</v>
      </c>
      <c r="C93" s="224" t="s">
        <v>508</v>
      </c>
      <c r="D93" s="108" t="s">
        <v>509</v>
      </c>
      <c r="E93" s="103" t="s">
        <v>510</v>
      </c>
      <c r="F93" s="96">
        <v>100.0</v>
      </c>
      <c r="G93" s="86" t="str">
        <f t="shared" ref="G93:J93" si="135">IMAGE("https://i.imgur.com/gys4itG.png", 4, 62, 62)
</f>
        <v/>
      </c>
      <c r="H93" s="86" t="str">
        <f t="shared" si="135"/>
        <v/>
      </c>
      <c r="I93" s="86" t="str">
        <f t="shared" si="135"/>
        <v/>
      </c>
      <c r="J93" s="86" t="str">
        <f t="shared" si="135"/>
        <v/>
      </c>
      <c r="K93" s="109"/>
      <c r="L93" s="225" t="s">
        <v>29</v>
      </c>
      <c r="M93" s="225" t="s">
        <v>30</v>
      </c>
      <c r="N93" s="99" t="s">
        <v>511</v>
      </c>
      <c r="O93" s="86" t="str">
        <f t="shared" si="136"/>
        <v/>
      </c>
      <c r="P93" s="105" t="s">
        <v>512</v>
      </c>
    </row>
    <row r="94" ht="58.5" customHeight="1">
      <c r="A94" s="226" t="s">
        <v>23</v>
      </c>
      <c r="B94" s="227" t="s">
        <v>513</v>
      </c>
      <c r="C94" s="228" t="s">
        <v>514</v>
      </c>
      <c r="D94" s="229" t="s">
        <v>515</v>
      </c>
      <c r="E94" s="172" t="s">
        <v>516</v>
      </c>
      <c r="F94" s="172">
        <v>50.0</v>
      </c>
      <c r="G94" s="167" t="str">
        <f t="shared" ref="G94:J94" si="137">IMAGE("https://i.imgur.com/gys4itG.png", 4, 62, 62)
</f>
        <v/>
      </c>
      <c r="H94" s="167" t="str">
        <f t="shared" si="137"/>
        <v/>
      </c>
      <c r="I94" s="167" t="str">
        <f t="shared" si="137"/>
        <v/>
      </c>
      <c r="J94" s="167" t="str">
        <f t="shared" si="137"/>
        <v/>
      </c>
      <c r="K94" s="230" t="s">
        <v>517</v>
      </c>
      <c r="L94" s="174" t="s">
        <v>29</v>
      </c>
      <c r="M94" s="174" t="s">
        <v>30</v>
      </c>
      <c r="N94" s="175" t="s">
        <v>255</v>
      </c>
      <c r="O94" s="167" t="str">
        <f t="shared" si="136"/>
        <v/>
      </c>
      <c r="P94" s="176" t="s">
        <v>518</v>
      </c>
    </row>
    <row r="95">
      <c r="A95" s="69"/>
      <c r="B95" s="70"/>
      <c r="C95" s="71"/>
      <c r="D95" s="72"/>
      <c r="E95" s="71"/>
      <c r="F95" s="71"/>
      <c r="G95" s="73"/>
      <c r="H95" s="71"/>
      <c r="I95" s="71"/>
      <c r="J95" s="71"/>
      <c r="K95" s="72"/>
      <c r="L95" s="71"/>
      <c r="M95" s="71"/>
      <c r="N95" s="71"/>
      <c r="O95" s="71"/>
      <c r="P95" s="75"/>
    </row>
    <row r="96">
      <c r="A96" s="142"/>
      <c r="B96" s="231" t="s">
        <v>519</v>
      </c>
      <c r="C96" s="10"/>
      <c r="D96" s="78"/>
      <c r="E96" s="10"/>
      <c r="F96" s="10"/>
      <c r="G96" s="13" t="s">
        <v>520</v>
      </c>
      <c r="H96" s="14" t="s">
        <v>521</v>
      </c>
      <c r="I96" s="14" t="s">
        <v>522</v>
      </c>
      <c r="J96" s="144" t="s">
        <v>22</v>
      </c>
      <c r="K96" s="78"/>
      <c r="L96" s="10"/>
      <c r="M96" s="10"/>
      <c r="N96" s="10"/>
      <c r="O96" s="10"/>
      <c r="P96" s="79"/>
    </row>
    <row r="97" ht="82.5" customHeight="1">
      <c r="A97" s="232"/>
      <c r="B97" s="233" t="s">
        <v>523</v>
      </c>
      <c r="C97" s="234" t="s">
        <v>524</v>
      </c>
      <c r="D97" s="108" t="s">
        <v>525</v>
      </c>
      <c r="E97" s="103" t="s">
        <v>526</v>
      </c>
      <c r="F97" s="103">
        <v>50.0</v>
      </c>
      <c r="G97" s="86" t="str">
        <f t="shared" ref="G97:H97" si="138">IMAGE("https://i.imgur.com/gys4itG.png", 4, 62, 62)
</f>
        <v/>
      </c>
      <c r="H97" s="86" t="str">
        <f t="shared" si="138"/>
        <v/>
      </c>
      <c r="I97" s="86" t="str">
        <f t="shared" ref="I97:J97" si="139">IMAGE("https://i.imgur.com/PNbQx4N.png", 4, 62, 62)
</f>
        <v/>
      </c>
      <c r="J97" s="86" t="str">
        <f t="shared" si="139"/>
        <v/>
      </c>
      <c r="K97" s="97" t="s">
        <v>527</v>
      </c>
      <c r="L97" s="98" t="s">
        <v>29</v>
      </c>
      <c r="M97" s="98" t="s">
        <v>30</v>
      </c>
      <c r="N97" s="99" t="s">
        <v>85</v>
      </c>
      <c r="O97" s="86" t="str">
        <f>IMAGE("https://i.imgur.com/PNbQx4N.png", 4, 62, 62)
</f>
        <v/>
      </c>
      <c r="P97" s="100" t="s">
        <v>528</v>
      </c>
    </row>
    <row r="98" ht="83.25" customHeight="1">
      <c r="A98" s="235"/>
      <c r="B98" s="236" t="s">
        <v>529</v>
      </c>
      <c r="C98" s="20" t="s">
        <v>530</v>
      </c>
      <c r="D98" s="237" t="s">
        <v>531</v>
      </c>
      <c r="E98" s="22" t="s">
        <v>532</v>
      </c>
      <c r="F98" s="23">
        <v>100.0</v>
      </c>
      <c r="G98" s="54" t="str">
        <f t="shared" ref="G98:I98" si="140">IMAGE("https://i.imgur.com/PNbQx4N.png", 4, 62, 62)
</f>
        <v/>
      </c>
      <c r="H98" s="54" t="str">
        <f t="shared" si="140"/>
        <v/>
      </c>
      <c r="I98" s="54" t="str">
        <f t="shared" si="140"/>
        <v/>
      </c>
      <c r="J98" s="54" t="str">
        <f t="shared" ref="J98:J99" si="142">IMAGE("https://i.imgur.com/gys4itG.png", 4, 62, 62)
</f>
        <v/>
      </c>
      <c r="K98" s="238" t="s">
        <v>121</v>
      </c>
      <c r="L98" s="239" t="s">
        <v>29</v>
      </c>
      <c r="M98" s="239" t="s">
        <v>30</v>
      </c>
      <c r="N98" s="240" t="s">
        <v>533</v>
      </c>
      <c r="O98" s="29" t="str">
        <f t="shared" ref="O98:O102" si="143">IMAGE("https://i.imgur.com/gys4itG.png", 4, 62, 62)
</f>
        <v/>
      </c>
      <c r="P98" s="241" t="s">
        <v>534</v>
      </c>
    </row>
    <row r="99" ht="83.25" customHeight="1">
      <c r="A99" s="235"/>
      <c r="B99" s="236" t="s">
        <v>535</v>
      </c>
      <c r="C99" s="32" t="s">
        <v>536</v>
      </c>
      <c r="D99" s="242" t="s">
        <v>537</v>
      </c>
      <c r="E99" s="43" t="s">
        <v>532</v>
      </c>
      <c r="F99" s="35">
        <v>100.0</v>
      </c>
      <c r="G99" s="41" t="str">
        <f t="shared" ref="G99:I99" si="141">IMAGE("https://i.imgur.com/PNbQx4N.png", 4, 62, 62)
</f>
        <v/>
      </c>
      <c r="H99" s="41" t="str">
        <f t="shared" si="141"/>
        <v/>
      </c>
      <c r="I99" s="41" t="str">
        <f t="shared" si="141"/>
        <v/>
      </c>
      <c r="J99" s="41" t="str">
        <f t="shared" si="142"/>
        <v/>
      </c>
      <c r="K99" s="38" t="s">
        <v>121</v>
      </c>
      <c r="L99" s="128" t="s">
        <v>29</v>
      </c>
      <c r="M99" s="128" t="s">
        <v>30</v>
      </c>
      <c r="N99" s="129" t="s">
        <v>533</v>
      </c>
      <c r="O99" s="41" t="str">
        <f t="shared" si="143"/>
        <v/>
      </c>
      <c r="P99" s="130" t="s">
        <v>538</v>
      </c>
    </row>
    <row r="100" ht="60.75" customHeight="1">
      <c r="A100" s="243"/>
      <c r="B100" s="93" t="s">
        <v>539</v>
      </c>
      <c r="C100" s="114" t="s">
        <v>540</v>
      </c>
      <c r="D100" s="108" t="s">
        <v>541</v>
      </c>
      <c r="E100" s="96" t="s">
        <v>542</v>
      </c>
      <c r="F100" s="96">
        <v>100.0</v>
      </c>
      <c r="G100" s="86" t="str">
        <f t="shared" ref="G100:H100" si="144">IMAGE("https://i.imgur.com/PNbQx4N.png", 4, 62, 62)
</f>
        <v/>
      </c>
      <c r="H100" s="86" t="str">
        <f t="shared" si="144"/>
        <v/>
      </c>
      <c r="I100" s="86" t="str">
        <f t="shared" ref="I100:J100" si="145">IMAGE("https://i.imgur.com/gys4itG.png", 4, 62, 62)
</f>
        <v/>
      </c>
      <c r="J100" s="86" t="str">
        <f t="shared" si="145"/>
        <v/>
      </c>
      <c r="K100" s="109"/>
      <c r="L100" s="98" t="s">
        <v>29</v>
      </c>
      <c r="M100" s="98" t="s">
        <v>30</v>
      </c>
      <c r="N100" s="99" t="s">
        <v>543</v>
      </c>
      <c r="O100" s="86" t="str">
        <f t="shared" si="143"/>
        <v/>
      </c>
      <c r="P100" s="112" t="s">
        <v>544</v>
      </c>
    </row>
    <row r="101" ht="105.75" customHeight="1">
      <c r="A101" s="244"/>
      <c r="B101" s="202" t="s">
        <v>545</v>
      </c>
      <c r="C101" s="245" t="s">
        <v>546</v>
      </c>
      <c r="D101" s="108" t="s">
        <v>547</v>
      </c>
      <c r="E101" s="96" t="s">
        <v>548</v>
      </c>
      <c r="F101" s="96">
        <v>100.0</v>
      </c>
      <c r="G101" s="86" t="str">
        <f t="shared" ref="G101:J101" si="146">IMAGE("https://i.imgur.com/gys4itG.png", 4, 62, 62)
</f>
        <v/>
      </c>
      <c r="H101" s="86" t="str">
        <f t="shared" si="146"/>
        <v/>
      </c>
      <c r="I101" s="86" t="str">
        <f t="shared" si="146"/>
        <v/>
      </c>
      <c r="J101" s="86" t="str">
        <f t="shared" si="146"/>
        <v/>
      </c>
      <c r="K101" s="97" t="s">
        <v>549</v>
      </c>
      <c r="L101" s="98" t="s">
        <v>550</v>
      </c>
      <c r="M101" s="98" t="s">
        <v>30</v>
      </c>
      <c r="N101" s="99" t="s">
        <v>551</v>
      </c>
      <c r="O101" s="86" t="str">
        <f t="shared" si="143"/>
        <v/>
      </c>
      <c r="P101" s="100" t="s">
        <v>552</v>
      </c>
    </row>
    <row r="102" ht="97.5" customHeight="1">
      <c r="A102" s="244"/>
      <c r="B102" s="202" t="s">
        <v>553</v>
      </c>
      <c r="C102" s="245" t="s">
        <v>554</v>
      </c>
      <c r="D102" s="108" t="s">
        <v>555</v>
      </c>
      <c r="E102" s="96" t="s">
        <v>556</v>
      </c>
      <c r="F102" s="96">
        <v>100.0</v>
      </c>
      <c r="G102" s="86" t="str">
        <f t="shared" ref="G102:I102" si="147">IMAGE("https://i.imgur.com/PNbQx4N.png", 4, 62, 62)
</f>
        <v/>
      </c>
      <c r="H102" s="86" t="str">
        <f t="shared" si="147"/>
        <v/>
      </c>
      <c r="I102" s="86" t="str">
        <f t="shared" si="147"/>
        <v/>
      </c>
      <c r="J102" s="86" t="str">
        <f>IMAGE("https://i.imgur.com/gys4itG.png", 4, 62, 62)
</f>
        <v/>
      </c>
      <c r="K102" s="97" t="s">
        <v>121</v>
      </c>
      <c r="L102" s="98" t="s">
        <v>29</v>
      </c>
      <c r="M102" s="98" t="s">
        <v>30</v>
      </c>
      <c r="N102" s="99" t="s">
        <v>533</v>
      </c>
      <c r="O102" s="86" t="str">
        <f t="shared" si="143"/>
        <v/>
      </c>
      <c r="P102" s="100" t="s">
        <v>557</v>
      </c>
    </row>
    <row r="103" hidden="1">
      <c r="C103" s="246"/>
      <c r="E103" s="246"/>
      <c r="F103" s="246"/>
      <c r="G103" s="247"/>
      <c r="L103" s="246"/>
      <c r="M103" s="246"/>
      <c r="N103" s="246"/>
      <c r="O103" s="246"/>
    </row>
    <row r="104" hidden="1">
      <c r="C104" s="248"/>
      <c r="E104" s="248"/>
      <c r="F104" s="248"/>
      <c r="G104" s="249"/>
      <c r="L104" s="248"/>
      <c r="M104" s="248"/>
      <c r="N104" s="248"/>
      <c r="O104" s="248"/>
    </row>
  </sheetData>
  <customSheetViews>
    <customSheetView guid="{A846AFAD-FCE7-43CE-B647-735F410F7D94}" filter="1" showAutoFilter="1">
      <autoFilter ref="$A$1:$P$104"/>
    </customSheetView>
    <customSheetView guid="{3E9B2FD5-88EC-4356-9A7D-1E13F0703159}" filter="1" showAutoFilter="1">
      <autoFilter ref="$A$1:$P$104"/>
    </customSheetView>
    <customSheetView guid="{482970F3-FD34-43B4-A670-B792CF7F5D63}" filter="1" showAutoFilter="1">
      <autoFilter ref="$A$1:$P$104"/>
    </customSheetView>
  </customSheetViews>
  <hyperlinks>
    <hyperlink r:id="rId1" ref="A3"/>
    <hyperlink r:id="rId2" location="/" ref="L3"/>
    <hyperlink r:id="rId3" ref="M3"/>
    <hyperlink r:id="rId4" ref="A4"/>
    <hyperlink r:id="rId5" ref="L4"/>
    <hyperlink r:id="rId6" ref="M4"/>
    <hyperlink r:id="rId7" ref="A5"/>
    <hyperlink r:id="rId8" ref="L5"/>
    <hyperlink r:id="rId9" ref="M5"/>
    <hyperlink r:id="rId10" ref="A6"/>
    <hyperlink r:id="rId11" ref="L6"/>
    <hyperlink r:id="rId12" ref="M6"/>
    <hyperlink r:id="rId13" ref="A7"/>
    <hyperlink r:id="rId14" ref="L7"/>
    <hyperlink r:id="rId15" ref="M7"/>
    <hyperlink r:id="rId16" ref="A8"/>
    <hyperlink r:id="rId17" ref="L8"/>
    <hyperlink r:id="rId18" ref="M8"/>
    <hyperlink r:id="rId19" ref="A11"/>
    <hyperlink r:id="rId20" ref="D11"/>
    <hyperlink r:id="rId21" ref="L11"/>
    <hyperlink r:id="rId22" ref="M11"/>
    <hyperlink r:id="rId23" ref="A12"/>
    <hyperlink r:id="rId24" ref="L12"/>
    <hyperlink r:id="rId25" ref="M12"/>
    <hyperlink r:id="rId26" ref="A13"/>
    <hyperlink r:id="rId27" ref="L13"/>
    <hyperlink r:id="rId28" ref="M13"/>
    <hyperlink r:id="rId29" ref="A14"/>
    <hyperlink r:id="rId30" ref="L14"/>
    <hyperlink r:id="rId31" location="!/en/sweepstakes-rules/" ref="M14"/>
    <hyperlink r:id="rId32" ref="A15"/>
    <hyperlink r:id="rId33" ref="L15"/>
    <hyperlink r:id="rId34" ref="M15"/>
    <hyperlink r:id="rId35" ref="A16"/>
    <hyperlink r:id="rId36" ref="B16"/>
    <hyperlink r:id="rId37" ref="D16"/>
    <hyperlink r:id="rId38" ref="L16"/>
    <hyperlink r:id="rId39" ref="M16"/>
    <hyperlink r:id="rId40" ref="A17"/>
    <hyperlink r:id="rId41" ref="D17"/>
    <hyperlink r:id="rId42" ref="L17"/>
    <hyperlink r:id="rId43" ref="M17"/>
    <hyperlink r:id="rId44" ref="A18"/>
    <hyperlink r:id="rId45" ref="L18"/>
    <hyperlink r:id="rId46" ref="M18"/>
    <hyperlink r:id="rId47" ref="A19"/>
    <hyperlink r:id="rId48" ref="D19"/>
    <hyperlink r:id="rId49" ref="L19"/>
    <hyperlink r:id="rId50" ref="M19"/>
    <hyperlink r:id="rId51" ref="A20"/>
    <hyperlink r:id="rId52" ref="D20"/>
    <hyperlink r:id="rId53" ref="L20"/>
    <hyperlink r:id="rId54" ref="M20"/>
    <hyperlink r:id="rId55" ref="A21"/>
    <hyperlink r:id="rId56" ref="L21"/>
    <hyperlink r:id="rId57" ref="M21"/>
    <hyperlink r:id="rId58" ref="A22"/>
    <hyperlink r:id="rId59" ref="L22"/>
    <hyperlink r:id="rId60" ref="M22"/>
    <hyperlink r:id="rId61" ref="A23"/>
    <hyperlink r:id="rId62" ref="L23"/>
    <hyperlink r:id="rId63" ref="M23"/>
    <hyperlink r:id="rId64" ref="A24"/>
    <hyperlink r:id="rId65" ref="L24"/>
    <hyperlink r:id="rId66" ref="M24"/>
    <hyperlink r:id="rId67" ref="A25"/>
    <hyperlink r:id="rId68" ref="D25"/>
    <hyperlink r:id="rId69" ref="L25"/>
    <hyperlink r:id="rId70" ref="M25"/>
    <hyperlink r:id="rId71" ref="A26"/>
    <hyperlink r:id="rId72" ref="L26"/>
    <hyperlink r:id="rId73" ref="M26"/>
    <hyperlink r:id="rId74" ref="A27"/>
    <hyperlink r:id="rId75" ref="L27"/>
    <hyperlink r:id="rId76" ref="M27"/>
    <hyperlink r:id="rId77" ref="A28"/>
    <hyperlink r:id="rId78" ref="L28"/>
    <hyperlink r:id="rId79" ref="M28"/>
    <hyperlink r:id="rId80" ref="A29"/>
    <hyperlink r:id="rId81" ref="L29"/>
    <hyperlink r:id="rId82" ref="M29"/>
    <hyperlink r:id="rId83" ref="A30"/>
    <hyperlink r:id="rId84" ref="L30"/>
    <hyperlink r:id="rId85" ref="M30"/>
    <hyperlink r:id="rId86" ref="A31"/>
    <hyperlink r:id="rId87" ref="L31"/>
    <hyperlink r:id="rId88" ref="M31"/>
    <hyperlink r:id="rId89" ref="A32"/>
    <hyperlink r:id="rId90" ref="L32"/>
    <hyperlink r:id="rId91" ref="M32"/>
    <hyperlink r:id="rId92" ref="A33"/>
    <hyperlink r:id="rId93" ref="L33"/>
    <hyperlink r:id="rId94" ref="M33"/>
    <hyperlink r:id="rId95" ref="A34"/>
    <hyperlink r:id="rId96" ref="L34"/>
    <hyperlink r:id="rId97" ref="M34"/>
    <hyperlink r:id="rId98" ref="A35"/>
    <hyperlink r:id="rId99" ref="L35"/>
    <hyperlink r:id="rId100" ref="M35"/>
    <hyperlink r:id="rId101" ref="A36"/>
    <hyperlink r:id="rId102" ref="L36"/>
    <hyperlink r:id="rId103" ref="M36"/>
    <hyperlink r:id="rId104" ref="A37"/>
    <hyperlink r:id="rId105" ref="L37"/>
    <hyperlink r:id="rId106" ref="M37"/>
    <hyperlink r:id="rId107" ref="A38"/>
    <hyperlink r:id="rId108" ref="D38"/>
    <hyperlink r:id="rId109" ref="L38"/>
    <hyperlink r:id="rId110" ref="M38"/>
    <hyperlink r:id="rId111" ref="A41"/>
    <hyperlink r:id="rId112" ref="L41"/>
    <hyperlink r:id="rId113" ref="M41"/>
    <hyperlink r:id="rId114" ref="A42"/>
    <hyperlink r:id="rId115" ref="L42"/>
    <hyperlink r:id="rId116" ref="M42"/>
    <hyperlink r:id="rId117" ref="A43"/>
    <hyperlink r:id="rId118" ref="D43"/>
    <hyperlink r:id="rId119" ref="L43"/>
    <hyperlink r:id="rId120" ref="M43"/>
    <hyperlink r:id="rId121" ref="A44"/>
    <hyperlink r:id="rId122" ref="L44"/>
    <hyperlink r:id="rId123" ref="M44"/>
    <hyperlink r:id="rId124" ref="A45"/>
    <hyperlink r:id="rId125" ref="L45"/>
    <hyperlink r:id="rId126" ref="M45"/>
    <hyperlink r:id="rId127" ref="A46"/>
    <hyperlink r:id="rId128" ref="L46"/>
    <hyperlink r:id="rId129" ref="M46"/>
    <hyperlink r:id="rId130" ref="A47"/>
    <hyperlink r:id="rId131" ref="M47"/>
    <hyperlink r:id="rId132" ref="A48"/>
    <hyperlink r:id="rId133" ref="L48"/>
    <hyperlink r:id="rId134" ref="M48"/>
    <hyperlink r:id="rId135" ref="A49"/>
    <hyperlink r:id="rId136" ref="L49"/>
    <hyperlink r:id="rId137" ref="M49"/>
    <hyperlink r:id="rId138" ref="A50"/>
    <hyperlink r:id="rId139" ref="L50"/>
    <hyperlink r:id="rId140" ref="M50"/>
    <hyperlink r:id="rId141" ref="A51"/>
    <hyperlink r:id="rId142" ref="L51"/>
    <hyperlink r:id="rId143" ref="M51"/>
    <hyperlink r:id="rId144" ref="A54"/>
    <hyperlink r:id="rId145" location="lobby" ref="L54"/>
    <hyperlink r:id="rId146" ref="M54"/>
    <hyperlink r:id="rId147" ref="A55"/>
    <hyperlink r:id="rId148" ref="L55"/>
    <hyperlink r:id="rId149" ref="A56"/>
    <hyperlink r:id="rId150" ref="L56"/>
    <hyperlink r:id="rId151" ref="M56"/>
    <hyperlink r:id="rId152" ref="A57"/>
    <hyperlink r:id="rId153" ref="L57"/>
    <hyperlink r:id="rId154" ref="M57"/>
    <hyperlink r:id="rId155" ref="A58"/>
    <hyperlink r:id="rId156" ref="L58"/>
    <hyperlink r:id="rId157" ref="A59"/>
    <hyperlink r:id="rId158" ref="L59"/>
    <hyperlink r:id="rId159" ref="M59"/>
    <hyperlink r:id="rId160" ref="A60"/>
    <hyperlink r:id="rId161" ref="L60"/>
    <hyperlink r:id="rId162" ref="M60"/>
    <hyperlink r:id="rId163" ref="A61"/>
    <hyperlink r:id="rId164" ref="L61"/>
    <hyperlink r:id="rId165" ref="M61"/>
    <hyperlink r:id="rId166" ref="A62"/>
    <hyperlink r:id="rId167" ref="L62"/>
    <hyperlink r:id="rId168" ref="M62"/>
    <hyperlink r:id="rId169" ref="A63"/>
    <hyperlink r:id="rId170" ref="L63"/>
    <hyperlink r:id="rId171" ref="M63"/>
    <hyperlink r:id="rId172" ref="A64"/>
    <hyperlink r:id="rId173" ref="L64"/>
    <hyperlink r:id="rId174" ref="M64"/>
    <hyperlink r:id="rId175" ref="A65"/>
    <hyperlink r:id="rId176" ref="L65"/>
    <hyperlink r:id="rId177" ref="M65"/>
    <hyperlink r:id="rId178" ref="A66"/>
    <hyperlink r:id="rId179" ref="L66"/>
    <hyperlink r:id="rId180" ref="M66"/>
    <hyperlink r:id="rId181" ref="A67"/>
    <hyperlink r:id="rId182" location="/wheel" ref="L67"/>
    <hyperlink r:id="rId183" ref="M67"/>
    <hyperlink r:id="rId184" ref="A68"/>
    <hyperlink r:id="rId185" ref="L68"/>
    <hyperlink r:id="rId186" ref="M68"/>
    <hyperlink r:id="rId187" ref="A69"/>
    <hyperlink r:id="rId188" ref="L69"/>
    <hyperlink r:id="rId189" ref="M69"/>
    <hyperlink r:id="rId190" ref="A70"/>
    <hyperlink r:id="rId191" ref="L70"/>
    <hyperlink r:id="rId192" ref="M70"/>
    <hyperlink r:id="rId193" ref="A71"/>
    <hyperlink r:id="rId194" location="/" ref="L71"/>
    <hyperlink r:id="rId195" ref="M71"/>
    <hyperlink r:id="rId196" ref="A72"/>
    <hyperlink r:id="rId197" location="/" ref="L72"/>
    <hyperlink r:id="rId198" ref="M72"/>
    <hyperlink r:id="rId199" ref="A73"/>
    <hyperlink r:id="rId200" ref="L73"/>
    <hyperlink r:id="rId201" ref="M73"/>
    <hyperlink r:id="rId202" ref="A74"/>
    <hyperlink r:id="rId203"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location="/dashboard/welcome?channel=Refer&amp;campaign=Refer&amp;invite_code=EFRH1XB1" ref="A80"/>
    <hyperlink r:id="rId221" location="/dashboard/"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location="/" ref="L83"/>
    <hyperlink r:id="rId231" ref="M83"/>
    <hyperlink r:id="rId232" ref="A84"/>
    <hyperlink r:id="rId233"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0"/>
    <hyperlink r:id="rId251" ref="L90"/>
    <hyperlink r:id="rId252" ref="M90"/>
    <hyperlink r:id="rId253" ref="A91"/>
    <hyperlink r:id="rId254" ref="L91"/>
    <hyperlink r:id="rId255" ref="M91"/>
    <hyperlink r:id="rId256" ref="A92"/>
    <hyperlink r:id="rId257" ref="L92"/>
    <hyperlink r:id="rId258" ref="M92"/>
    <hyperlink r:id="rId259" ref="A93"/>
    <hyperlink r:id="rId260" ref="L93"/>
    <hyperlink r:id="rId261" ref="M93"/>
    <hyperlink r:id="rId262" ref="A94"/>
    <hyperlink r:id="rId263" ref="L94"/>
    <hyperlink r:id="rId264" ref="M94"/>
    <hyperlink r:id="rId265" ref="L97"/>
    <hyperlink r:id="rId266" ref="M97"/>
    <hyperlink r:id="rId267" ref="L98"/>
    <hyperlink r:id="rId268" ref="M98"/>
    <hyperlink r:id="rId269" ref="L99"/>
    <hyperlink r:id="rId270" ref="M99"/>
    <hyperlink r:id="rId271" ref="L100"/>
    <hyperlink r:id="rId272" ref="M100"/>
    <hyperlink r:id="rId273" ref="L101"/>
    <hyperlink r:id="rId274" ref="M101"/>
    <hyperlink r:id="rId275" ref="L102"/>
    <hyperlink r:id="rId276" ref="M102"/>
  </hyperlinks>
  <printOptions/>
  <pageMargins bottom="0.75" footer="0.0" header="0.0" left="0.7" right="0.7" top="0.75"/>
  <pageSetup orientation="landscape"/>
  <drawing r:id="rId277"/>
  <tableParts count="1">
    <tablePart r:id="rId279"/>
  </tableParts>
</worksheet>
</file>