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\\tyures02\Temp_Folder_ROS\RO planer\"/>
    </mc:Choice>
  </mc:AlternateContent>
  <xr:revisionPtr revIDLastSave="0" documentId="13_ncr:1_{20056B07-D59D-4C76-BC84-ED7EFDE2F515}" xr6:coauthVersionLast="36" xr6:coauthVersionMax="36" xr10:uidLastSave="{00000000-0000-0000-0000-000000000000}"/>
  <bookViews>
    <workbookView xWindow="3720" yWindow="0" windowWidth="28800" windowHeight="12210" firstSheet="1" activeTab="1" xr2:uid="{00000000-000D-0000-FFFF-FFFF00000000}"/>
  </bookViews>
  <sheets>
    <sheet name="Sheet1" sheetId="3" state="hidden" r:id="rId1"/>
    <sheet name="MWD RO 2024" sheetId="28" r:id="rId2"/>
    <sheet name="MWD TS &amp; Team lead 2024" sheetId="24" r:id="rId3"/>
    <sheet name="MWD TS" sheetId="4" state="hidden" r:id="rId4"/>
    <sheet name="DD RO" sheetId="8" state="hidden" r:id="rId5"/>
    <sheet name="MWD TS &amp; Team lead" sheetId="5" state="hidden" r:id="rId6"/>
    <sheet name="LQC" sheetId="29" r:id="rId7"/>
    <sheet name="SSO" sheetId="11" r:id="rId8"/>
  </sheets>
  <definedNames>
    <definedName name="_xlnm.Print_Area" localSheetId="1">'MWD RO 2024'!$A$1:$ED$71</definedName>
  </definedNames>
  <calcPr calcId="191029"/>
</workbook>
</file>

<file path=xl/calcChain.xml><?xml version="1.0" encoding="utf-8"?>
<calcChain xmlns="http://schemas.openxmlformats.org/spreadsheetml/2006/main">
  <c r="LW68" i="28" l="1"/>
  <c r="LX68" i="28"/>
  <c r="LY68" i="28"/>
  <c r="LZ68" i="28"/>
  <c r="LV68" i="28" l="1"/>
  <c r="LU68" i="28"/>
  <c r="LT68" i="28"/>
  <c r="LS68" i="28"/>
  <c r="LR68" i="28"/>
  <c r="LQ68" i="28"/>
  <c r="LP68" i="28"/>
  <c r="LO68" i="28"/>
  <c r="LN68" i="28"/>
  <c r="LV67" i="28"/>
  <c r="LU67" i="28"/>
  <c r="LT67" i="28"/>
  <c r="LS67" i="28"/>
  <c r="LR67" i="28"/>
  <c r="LQ67" i="28"/>
  <c r="LP67" i="28"/>
  <c r="LO67" i="28"/>
  <c r="LN67" i="28"/>
  <c r="JT67" i="28" l="1"/>
  <c r="JU67" i="28"/>
  <c r="JV67" i="28"/>
  <c r="JW67" i="28"/>
  <c r="JX67" i="28"/>
  <c r="JY67" i="28"/>
  <c r="JZ67" i="28"/>
  <c r="KA67" i="28"/>
  <c r="KB67" i="28"/>
  <c r="KC67" i="28"/>
  <c r="KD67" i="28"/>
  <c r="KE67" i="28"/>
  <c r="KF67" i="28"/>
  <c r="KL67" i="28"/>
  <c r="KM67" i="28"/>
  <c r="KN67" i="28"/>
  <c r="KO67" i="28"/>
  <c r="KP67" i="28"/>
  <c r="KQ67" i="28"/>
  <c r="KR67" i="28"/>
  <c r="KS67" i="28"/>
  <c r="KT67" i="28"/>
  <c r="KU67" i="28"/>
  <c r="KK67" i="28"/>
  <c r="KG67" i="28"/>
  <c r="KH67" i="28"/>
  <c r="KI67" i="28"/>
  <c r="KJ67" i="28"/>
  <c r="NB67" i="28"/>
  <c r="NC67" i="28"/>
  <c r="KZ67" i="28" l="1"/>
  <c r="KV67" i="28"/>
  <c r="KW67" i="28"/>
  <c r="KX67" i="28"/>
  <c r="KY67" i="28"/>
  <c r="LH67" i="28" l="1"/>
  <c r="LE68" i="28"/>
  <c r="LF68" i="28"/>
  <c r="LG68" i="28"/>
  <c r="LH68" i="28"/>
  <c r="LI68" i="28"/>
  <c r="LA67" i="28" l="1"/>
  <c r="JX68" i="28" l="1"/>
  <c r="JY68" i="28"/>
  <c r="LB67" i="28" l="1"/>
  <c r="LC67" i="28"/>
  <c r="LD67" i="28"/>
  <c r="LE67" i="28"/>
  <c r="LF67" i="28"/>
  <c r="KP68" i="28" l="1"/>
  <c r="KW68" i="28" l="1"/>
  <c r="KX68" i="28"/>
  <c r="KY68" i="28"/>
  <c r="KZ68" i="28"/>
  <c r="LA68" i="28"/>
  <c r="LB68" i="28"/>
  <c r="NS67" i="28" l="1"/>
  <c r="NT67" i="28"/>
  <c r="NU67" i="28"/>
  <c r="NV67" i="28"/>
  <c r="NW67" i="28"/>
  <c r="NX67" i="28"/>
  <c r="NY67" i="28"/>
  <c r="NZ67" i="28"/>
  <c r="OA67" i="28"/>
  <c r="OB67" i="28"/>
  <c r="OC67" i="28"/>
  <c r="OD67" i="28"/>
  <c r="OE67" i="28"/>
  <c r="OF67" i="28"/>
  <c r="OG67" i="28"/>
  <c r="OH67" i="28"/>
  <c r="OI67" i="28"/>
  <c r="OJ67" i="28"/>
  <c r="OK67" i="28"/>
  <c r="OL67" i="28"/>
  <c r="OM67" i="28"/>
  <c r="ON67" i="28"/>
  <c r="OO67" i="28"/>
  <c r="OP67" i="28"/>
  <c r="OQ67" i="28"/>
  <c r="OR67" i="28"/>
  <c r="OS67" i="28"/>
  <c r="OT67" i="28"/>
  <c r="OU67" i="28"/>
  <c r="OV67" i="28"/>
  <c r="OW67" i="28"/>
  <c r="OX67" i="28"/>
  <c r="OY67" i="28"/>
  <c r="OZ67" i="28"/>
  <c r="PA67" i="28"/>
  <c r="PB67" i="28"/>
  <c r="PC67" i="28"/>
  <c r="PD67" i="28"/>
  <c r="PE67" i="28"/>
  <c r="PF67" i="28"/>
  <c r="PG67" i="28"/>
  <c r="PH67" i="28"/>
  <c r="PI67" i="28"/>
  <c r="PJ67" i="28"/>
  <c r="PK67" i="28"/>
  <c r="PL67" i="28"/>
  <c r="PM67" i="28"/>
  <c r="PN67" i="28"/>
  <c r="PO67" i="28"/>
  <c r="PP67" i="28"/>
  <c r="PQ67" i="28"/>
  <c r="PR67" i="28"/>
  <c r="PS67" i="28"/>
  <c r="PT67" i="28"/>
  <c r="PU67" i="28"/>
  <c r="NS68" i="28"/>
  <c r="NT68" i="28"/>
  <c r="NU68" i="28"/>
  <c r="NV68" i="28"/>
  <c r="NW68" i="28"/>
  <c r="NX68" i="28"/>
  <c r="NY68" i="28"/>
  <c r="NZ68" i="28"/>
  <c r="OA68" i="28"/>
  <c r="OB68" i="28"/>
  <c r="OC68" i="28"/>
  <c r="OD68" i="28"/>
  <c r="OE68" i="28"/>
  <c r="OF68" i="28"/>
  <c r="OG68" i="28"/>
  <c r="OH68" i="28"/>
  <c r="OI68" i="28"/>
  <c r="OJ68" i="28"/>
  <c r="OK68" i="28"/>
  <c r="OL68" i="28"/>
  <c r="OM68" i="28"/>
  <c r="ON68" i="28"/>
  <c r="OO68" i="28"/>
  <c r="OP68" i="28"/>
  <c r="OQ68" i="28"/>
  <c r="OR68" i="28"/>
  <c r="OS68" i="28"/>
  <c r="OT68" i="28"/>
  <c r="OU68" i="28"/>
  <c r="OV68" i="28"/>
  <c r="OW68" i="28"/>
  <c r="OX68" i="28"/>
  <c r="OY68" i="28"/>
  <c r="OZ68" i="28"/>
  <c r="PA68" i="28"/>
  <c r="PB68" i="28"/>
  <c r="PC68" i="28"/>
  <c r="PD68" i="28"/>
  <c r="PE68" i="28"/>
  <c r="PF68" i="28"/>
  <c r="PG68" i="28"/>
  <c r="PH68" i="28"/>
  <c r="PI68" i="28"/>
  <c r="PJ68" i="28"/>
  <c r="PK68" i="28"/>
  <c r="PL68" i="28"/>
  <c r="PM68" i="28"/>
  <c r="PN68" i="28"/>
  <c r="PO68" i="28"/>
  <c r="PP68" i="28"/>
  <c r="PQ68" i="28"/>
  <c r="PR68" i="28"/>
  <c r="PS68" i="28"/>
  <c r="PT68" i="28"/>
  <c r="PU68" i="28"/>
  <c r="HL67" i="28" l="1"/>
  <c r="HM67" i="28"/>
  <c r="HN67" i="28"/>
  <c r="HO67" i="28"/>
  <c r="HP67" i="28"/>
  <c r="HQ67" i="28"/>
  <c r="HR67" i="28"/>
  <c r="HS67" i="28"/>
  <c r="HT67" i="28"/>
  <c r="HU67" i="28"/>
  <c r="HV67" i="28"/>
  <c r="HW67" i="28"/>
  <c r="HX67" i="28"/>
  <c r="HY67" i="28"/>
  <c r="HZ67" i="28"/>
  <c r="IA67" i="28"/>
  <c r="IB67" i="28"/>
  <c r="IC67" i="28"/>
  <c r="ID67" i="28"/>
  <c r="IE67" i="28"/>
  <c r="IF67" i="28"/>
  <c r="IG67" i="28"/>
  <c r="IH67" i="28"/>
  <c r="II67" i="28"/>
  <c r="IJ67" i="28"/>
  <c r="IK67" i="28"/>
  <c r="IL67" i="28"/>
  <c r="IM67" i="28"/>
  <c r="IN67" i="28"/>
  <c r="IO67" i="28"/>
  <c r="IP67" i="28"/>
  <c r="IQ67" i="28"/>
  <c r="IR67" i="28"/>
  <c r="IS67" i="28"/>
  <c r="IT67" i="28"/>
  <c r="IU67" i="28"/>
  <c r="IV67" i="28"/>
  <c r="IW67" i="28"/>
  <c r="IX67" i="28"/>
  <c r="IY67" i="28"/>
  <c r="IZ67" i="28"/>
  <c r="JA67" i="28"/>
  <c r="JB67" i="28"/>
  <c r="JC67" i="28"/>
  <c r="JD67" i="28"/>
  <c r="JE67" i="28"/>
  <c r="JF67" i="28"/>
  <c r="JG67" i="28"/>
  <c r="JH67" i="28"/>
  <c r="JI67" i="28"/>
  <c r="JJ67" i="28"/>
  <c r="JK67" i="28"/>
  <c r="JL67" i="28"/>
  <c r="JM67" i="28"/>
  <c r="JN67" i="28"/>
  <c r="JO67" i="28"/>
  <c r="JP67" i="28"/>
  <c r="JQ67" i="28"/>
  <c r="JR67" i="28"/>
  <c r="JS67" i="28"/>
  <c r="LG67" i="28"/>
  <c r="LI67" i="28"/>
  <c r="LJ67" i="28"/>
  <c r="LK67" i="28"/>
  <c r="LL67" i="28"/>
  <c r="LM67" i="28"/>
  <c r="LW67" i="28"/>
  <c r="LX67" i="28"/>
  <c r="LY67" i="28"/>
  <c r="LZ67" i="28"/>
  <c r="MA67" i="28"/>
  <c r="MB67" i="28"/>
  <c r="MC67" i="28"/>
  <c r="MD67" i="28"/>
  <c r="ME67" i="28"/>
  <c r="MF67" i="28"/>
  <c r="MG67" i="28"/>
  <c r="MH67" i="28"/>
  <c r="MI67" i="28"/>
  <c r="MJ67" i="28"/>
  <c r="MK67" i="28"/>
  <c r="ML67" i="28"/>
  <c r="MM67" i="28"/>
  <c r="MN67" i="28"/>
  <c r="MO67" i="28"/>
  <c r="MP67" i="28"/>
  <c r="MQ67" i="28"/>
  <c r="MR67" i="28"/>
  <c r="MS67" i="28"/>
  <c r="MT67" i="28"/>
  <c r="MU67" i="28"/>
  <c r="MV67" i="28"/>
  <c r="MW67" i="28"/>
  <c r="MX67" i="28"/>
  <c r="MY67" i="28"/>
  <c r="MZ67" i="28"/>
  <c r="NA67" i="28"/>
  <c r="ND67" i="28"/>
  <c r="NE67" i="28"/>
  <c r="NF67" i="28"/>
  <c r="NG67" i="28"/>
  <c r="NH67" i="28"/>
  <c r="NI67" i="28"/>
  <c r="NJ67" i="28"/>
  <c r="NK67" i="28"/>
  <c r="NL67" i="28"/>
  <c r="NM67" i="28"/>
  <c r="NN67" i="28"/>
  <c r="NO67" i="28"/>
  <c r="NP67" i="28"/>
  <c r="NQ67" i="28"/>
  <c r="NR67" i="28"/>
  <c r="HL68" i="28"/>
  <c r="HM68" i="28"/>
  <c r="HN68" i="28"/>
  <c r="HO68" i="28"/>
  <c r="HP68" i="28"/>
  <c r="HQ68" i="28"/>
  <c r="HR68" i="28"/>
  <c r="HS68" i="28"/>
  <c r="HT68" i="28"/>
  <c r="HU68" i="28"/>
  <c r="HV68" i="28"/>
  <c r="HW68" i="28"/>
  <c r="HX68" i="28"/>
  <c r="HY68" i="28"/>
  <c r="HZ68" i="28"/>
  <c r="IA68" i="28"/>
  <c r="IB68" i="28"/>
  <c r="IC68" i="28"/>
  <c r="ID68" i="28"/>
  <c r="IE68" i="28"/>
  <c r="IF68" i="28"/>
  <c r="IG68" i="28"/>
  <c r="IH68" i="28"/>
  <c r="II68" i="28"/>
  <c r="IJ68" i="28"/>
  <c r="IK68" i="28"/>
  <c r="IL68" i="28"/>
  <c r="IM68" i="28"/>
  <c r="IN68" i="28"/>
  <c r="IO68" i="28"/>
  <c r="IP68" i="28"/>
  <c r="IQ68" i="28"/>
  <c r="IR68" i="28"/>
  <c r="IS68" i="28"/>
  <c r="IT68" i="28"/>
  <c r="IU68" i="28"/>
  <c r="IV68" i="28"/>
  <c r="IW68" i="28"/>
  <c r="IX68" i="28"/>
  <c r="IY68" i="28"/>
  <c r="IZ68" i="28"/>
  <c r="JA68" i="28"/>
  <c r="JB68" i="28"/>
  <c r="JC68" i="28"/>
  <c r="JD68" i="28"/>
  <c r="JE68" i="28"/>
  <c r="JF68" i="28"/>
  <c r="JG68" i="28"/>
  <c r="JH68" i="28"/>
  <c r="JI68" i="28"/>
  <c r="JJ68" i="28"/>
  <c r="JK68" i="28"/>
  <c r="JL68" i="28"/>
  <c r="JM68" i="28"/>
  <c r="JN68" i="28"/>
  <c r="JO68" i="28"/>
  <c r="JP68" i="28"/>
  <c r="JQ68" i="28"/>
  <c r="JR68" i="28"/>
  <c r="JS68" i="28"/>
  <c r="JT68" i="28"/>
  <c r="JU68" i="28"/>
  <c r="JV68" i="28"/>
  <c r="JW68" i="28"/>
  <c r="JZ68" i="28"/>
  <c r="KA68" i="28"/>
  <c r="KB68" i="28"/>
  <c r="KC68" i="28"/>
  <c r="KD68" i="28"/>
  <c r="KE68" i="28"/>
  <c r="KF68" i="28"/>
  <c r="KG68" i="28"/>
  <c r="KH68" i="28"/>
  <c r="KI68" i="28"/>
  <c r="KJ68" i="28"/>
  <c r="KK68" i="28"/>
  <c r="KL68" i="28"/>
  <c r="KM68" i="28"/>
  <c r="KN68" i="28"/>
  <c r="KO68" i="28"/>
  <c r="KQ68" i="28"/>
  <c r="KR68" i="28"/>
  <c r="KS68" i="28"/>
  <c r="KT68" i="28"/>
  <c r="KU68" i="28"/>
  <c r="KV68" i="28"/>
  <c r="LC68" i="28"/>
  <c r="LD68" i="28"/>
  <c r="LJ68" i="28"/>
  <c r="LK68" i="28"/>
  <c r="LL68" i="28"/>
  <c r="LM68" i="28"/>
  <c r="MA68" i="28"/>
  <c r="MB68" i="28"/>
  <c r="MC68" i="28"/>
  <c r="MD68" i="28"/>
  <c r="ME68" i="28"/>
  <c r="MF68" i="28"/>
  <c r="MG68" i="28"/>
  <c r="MH68" i="28"/>
  <c r="MI68" i="28"/>
  <c r="MJ68" i="28"/>
  <c r="MK68" i="28"/>
  <c r="ML68" i="28"/>
  <c r="MM68" i="28"/>
  <c r="MN68" i="28"/>
  <c r="MO68" i="28"/>
  <c r="MP68" i="28"/>
  <c r="MQ68" i="28"/>
  <c r="MR68" i="28"/>
  <c r="MS68" i="28"/>
  <c r="MT68" i="28"/>
  <c r="MU68" i="28"/>
  <c r="MV68" i="28"/>
  <c r="MW68" i="28"/>
  <c r="MX68" i="28"/>
  <c r="MY68" i="28"/>
  <c r="MZ68" i="28"/>
  <c r="NA68" i="28"/>
  <c r="NB68" i="28"/>
  <c r="NC68" i="28"/>
  <c r="ND68" i="28"/>
  <c r="NE68" i="28"/>
  <c r="NF68" i="28"/>
  <c r="NG68" i="28"/>
  <c r="NH68" i="28"/>
  <c r="NI68" i="28"/>
  <c r="NJ68" i="28"/>
  <c r="NK68" i="28"/>
  <c r="NL68" i="28"/>
  <c r="NM68" i="28"/>
  <c r="NN68" i="28"/>
  <c r="NO68" i="28"/>
  <c r="NP68" i="28"/>
  <c r="NQ68" i="28"/>
  <c r="NR68" i="28"/>
  <c r="HK67" i="28"/>
  <c r="HK68" i="28"/>
  <c r="HJ68" i="28"/>
  <c r="HJ67" i="28"/>
  <c r="OI7" i="29" l="1"/>
  <c r="OH7" i="29"/>
  <c r="OG7" i="29"/>
  <c r="OF7" i="29"/>
  <c r="OE7" i="29"/>
  <c r="OD7" i="29"/>
  <c r="OC7" i="29"/>
  <c r="OB7" i="29"/>
  <c r="OA7" i="29"/>
  <c r="NZ7" i="29"/>
  <c r="NY7" i="29"/>
  <c r="NX7" i="29"/>
  <c r="NW7" i="29"/>
  <c r="NV7" i="29"/>
  <c r="NU7" i="29"/>
  <c r="NT7" i="29"/>
  <c r="NS7" i="29"/>
  <c r="NR7" i="29"/>
  <c r="NQ7" i="29"/>
  <c r="NP7" i="29"/>
  <c r="NO7" i="29"/>
  <c r="NN7" i="29"/>
  <c r="NM7" i="29"/>
  <c r="NL7" i="29"/>
  <c r="NK7" i="29"/>
  <c r="NJ7" i="29"/>
  <c r="NI7" i="29"/>
  <c r="NH7" i="29"/>
  <c r="NG7" i="29"/>
  <c r="NF7" i="29"/>
  <c r="NE7" i="29"/>
  <c r="ND7" i="29"/>
  <c r="NC7" i="29"/>
  <c r="NB7" i="29"/>
  <c r="NA7" i="29"/>
  <c r="MZ7" i="29"/>
  <c r="MY7" i="29"/>
  <c r="MX7" i="29"/>
  <c r="MW7" i="29"/>
  <c r="MV7" i="29"/>
  <c r="MU7" i="29"/>
  <c r="MT7" i="29"/>
  <c r="MS7" i="29"/>
  <c r="MR7" i="29"/>
  <c r="MQ7" i="29"/>
  <c r="MP7" i="29"/>
  <c r="MO7" i="29"/>
  <c r="MN7" i="29"/>
  <c r="MM7" i="29"/>
  <c r="ML7" i="29"/>
  <c r="MK7" i="29"/>
  <c r="MJ7" i="29"/>
  <c r="MI7" i="29"/>
  <c r="MH7" i="29"/>
  <c r="MG7" i="29"/>
  <c r="MF7" i="29"/>
  <c r="ME7" i="29"/>
  <c r="MD7" i="29"/>
  <c r="MC7" i="29"/>
  <c r="MB7" i="29"/>
  <c r="MA7" i="29"/>
  <c r="LZ7" i="29"/>
  <c r="LY7" i="29"/>
  <c r="LX7" i="29"/>
  <c r="LW7" i="29"/>
  <c r="LV7" i="29"/>
  <c r="LU7" i="29"/>
  <c r="LT7" i="29"/>
  <c r="LS7" i="29"/>
  <c r="LR7" i="29"/>
  <c r="LQ7" i="29"/>
  <c r="LP7" i="29"/>
  <c r="LO7" i="29"/>
  <c r="LN7" i="29"/>
  <c r="LM7" i="29"/>
  <c r="LL7" i="29"/>
  <c r="LK7" i="29"/>
  <c r="LJ7" i="29"/>
  <c r="LI7" i="29"/>
  <c r="LH7" i="29"/>
  <c r="LG7" i="29"/>
  <c r="LF7" i="29"/>
  <c r="LE7" i="29"/>
  <c r="LD7" i="29"/>
  <c r="LC7" i="29"/>
  <c r="LB7" i="29"/>
  <c r="LA7" i="29"/>
  <c r="KZ7" i="29"/>
  <c r="KY7" i="29"/>
  <c r="KX7" i="29"/>
  <c r="KW7" i="29"/>
  <c r="KV7" i="29"/>
  <c r="KU7" i="29"/>
  <c r="KT7" i="29"/>
  <c r="KS7" i="29"/>
  <c r="KR7" i="29"/>
  <c r="KQ7" i="29"/>
  <c r="KP7" i="29"/>
  <c r="KO7" i="29"/>
  <c r="KN7" i="29"/>
  <c r="KM7" i="29"/>
  <c r="KL7" i="29"/>
  <c r="KK7" i="29"/>
  <c r="KJ7" i="29"/>
  <c r="KI7" i="29"/>
  <c r="KH7" i="29"/>
  <c r="KG7" i="29"/>
  <c r="KF7" i="29"/>
  <c r="KE7" i="29"/>
  <c r="KD7" i="29"/>
  <c r="KC7" i="29"/>
  <c r="KB7" i="29"/>
  <c r="KA7" i="29"/>
  <c r="JZ7" i="29"/>
  <c r="JY7" i="29"/>
  <c r="JX7" i="29"/>
  <c r="JW7" i="29"/>
  <c r="JV7" i="29"/>
  <c r="JU7" i="29"/>
  <c r="JT7" i="29"/>
  <c r="JS7" i="29"/>
  <c r="JR7" i="29"/>
  <c r="JQ7" i="29"/>
  <c r="JP7" i="29"/>
  <c r="JO7" i="29"/>
  <c r="JN7" i="29"/>
  <c r="JM7" i="29"/>
  <c r="JL7" i="29"/>
  <c r="JK7" i="29"/>
  <c r="JJ7" i="29"/>
  <c r="JI7" i="29"/>
  <c r="JH7" i="29"/>
  <c r="JG7" i="29"/>
  <c r="JF7" i="29"/>
  <c r="JE7" i="29"/>
  <c r="JD7" i="29"/>
  <c r="JC7" i="29"/>
  <c r="JB7" i="29"/>
  <c r="JA7" i="29"/>
  <c r="IZ7" i="29"/>
  <c r="IY7" i="29"/>
  <c r="IX7" i="29"/>
  <c r="IW7" i="29"/>
  <c r="IV7" i="29"/>
  <c r="IU7" i="29"/>
  <c r="IT7" i="29"/>
  <c r="IS7" i="29"/>
  <c r="IR7" i="29"/>
  <c r="IQ7" i="29"/>
  <c r="IP7" i="29"/>
  <c r="IO7" i="29"/>
  <c r="IN7" i="29"/>
  <c r="IM7" i="29"/>
  <c r="IL7" i="29"/>
  <c r="IK7" i="29"/>
  <c r="IJ7" i="29"/>
  <c r="II7" i="29"/>
  <c r="IH7" i="29"/>
  <c r="IG7" i="29"/>
  <c r="IF7" i="29"/>
  <c r="IE7" i="29"/>
  <c r="ID7" i="29"/>
  <c r="IC7" i="29"/>
  <c r="IB7" i="29"/>
  <c r="IA7" i="29"/>
  <c r="HZ7" i="29"/>
  <c r="HY7" i="29"/>
  <c r="HX7" i="29"/>
  <c r="HW7" i="29"/>
  <c r="HV7" i="29"/>
  <c r="HU7" i="29"/>
  <c r="HT7" i="29"/>
  <c r="HS7" i="29"/>
  <c r="HR7" i="29"/>
  <c r="HQ7" i="29"/>
  <c r="HP7" i="29"/>
  <c r="HO7" i="29"/>
  <c r="HN7" i="29"/>
  <c r="HM7" i="29"/>
  <c r="HL7" i="29"/>
  <c r="HK7" i="29"/>
  <c r="HJ7" i="29"/>
  <c r="HI7" i="29"/>
  <c r="HH7" i="29"/>
  <c r="HG7" i="29"/>
  <c r="HF7" i="29"/>
  <c r="HE7" i="29"/>
  <c r="HD7" i="29"/>
  <c r="HC7" i="29"/>
  <c r="HB7" i="29"/>
  <c r="HA7" i="29"/>
  <c r="GZ7" i="29"/>
  <c r="GY7" i="29"/>
  <c r="GX7" i="29"/>
  <c r="GW7" i="29"/>
  <c r="GV7" i="29"/>
  <c r="GU7" i="29"/>
  <c r="GT7" i="29"/>
  <c r="GS7" i="29"/>
  <c r="GR7" i="29"/>
  <c r="GQ7" i="29"/>
  <c r="GP7" i="29"/>
  <c r="GO7" i="29"/>
  <c r="GN7" i="29"/>
  <c r="GM7" i="29"/>
  <c r="GL7" i="29"/>
  <c r="GK7" i="29"/>
  <c r="GJ7" i="29"/>
  <c r="GI7" i="29"/>
  <c r="GH7" i="29"/>
  <c r="GG7" i="29"/>
  <c r="GF7" i="29"/>
  <c r="GE7" i="29"/>
  <c r="GD7" i="29"/>
  <c r="GC7" i="29"/>
  <c r="GB7" i="29"/>
  <c r="GA7" i="29"/>
  <c r="FZ7" i="29"/>
  <c r="FY7" i="29"/>
  <c r="FX7" i="29"/>
  <c r="FW7" i="29"/>
  <c r="FV7" i="29"/>
  <c r="FU7" i="29"/>
  <c r="FT7" i="29"/>
  <c r="FS7" i="29"/>
  <c r="FR7" i="29"/>
  <c r="FQ7" i="29"/>
  <c r="FP7" i="29"/>
  <c r="FO7" i="29"/>
  <c r="FN7" i="29"/>
  <c r="FM7" i="29"/>
  <c r="FL7" i="29"/>
  <c r="FK7" i="29"/>
  <c r="FJ7" i="29"/>
  <c r="FI7" i="29"/>
  <c r="FH7" i="29"/>
  <c r="FG7" i="29"/>
  <c r="FF7" i="29"/>
  <c r="FE7" i="29"/>
  <c r="FD7" i="29"/>
  <c r="FC7" i="29"/>
  <c r="FB7" i="29"/>
  <c r="FA7" i="29"/>
  <c r="EZ7" i="29"/>
  <c r="EY7" i="29"/>
  <c r="EX7" i="29"/>
  <c r="EW7" i="29"/>
  <c r="EV7" i="29"/>
  <c r="EU7" i="29"/>
  <c r="ET7" i="29"/>
  <c r="ES7" i="29"/>
  <c r="ER7" i="29"/>
  <c r="EQ7" i="29"/>
  <c r="EP7" i="29"/>
  <c r="EO7" i="29"/>
  <c r="EN7" i="29"/>
  <c r="EM7" i="29"/>
  <c r="EL7" i="29"/>
  <c r="EK7" i="29"/>
  <c r="EJ7" i="29"/>
  <c r="EI7" i="29"/>
  <c r="EH7" i="29"/>
  <c r="EG7" i="29"/>
  <c r="EF7" i="29"/>
  <c r="EE7" i="29"/>
  <c r="ED7" i="29"/>
  <c r="EC7" i="29"/>
  <c r="EB7" i="29"/>
  <c r="EA7" i="29"/>
  <c r="DZ7" i="29"/>
  <c r="DY7" i="29"/>
  <c r="DX7" i="29"/>
  <c r="DW7" i="29"/>
  <c r="DV7" i="29"/>
  <c r="DU7" i="29"/>
  <c r="DT7" i="29"/>
  <c r="DS7" i="29"/>
  <c r="DR7" i="29"/>
  <c r="DQ7" i="29"/>
  <c r="DP7" i="29"/>
  <c r="DO7" i="29"/>
  <c r="DN7" i="29"/>
  <c r="DM7" i="29"/>
  <c r="DL7" i="29"/>
  <c r="DK7" i="29"/>
  <c r="DJ7" i="29"/>
  <c r="DI7" i="29"/>
  <c r="DH7" i="29"/>
  <c r="DG7" i="29"/>
  <c r="DF7" i="29"/>
  <c r="DE7" i="29"/>
  <c r="DD7" i="29"/>
  <c r="DC7" i="29"/>
  <c r="DB7" i="29"/>
  <c r="DA7" i="29"/>
  <c r="CZ7" i="29"/>
  <c r="CY7" i="29"/>
  <c r="CX7" i="29"/>
  <c r="CW7" i="29"/>
  <c r="CV7" i="29"/>
  <c r="CU7" i="29"/>
  <c r="CT7" i="29"/>
  <c r="CS7" i="29"/>
  <c r="CR7" i="29"/>
  <c r="CQ7" i="29"/>
  <c r="CP7" i="29"/>
  <c r="CO7" i="29"/>
  <c r="CN7" i="29"/>
  <c r="CM7" i="29"/>
  <c r="CL7" i="29"/>
  <c r="CK7" i="29"/>
  <c r="CJ7" i="29"/>
  <c r="CI7" i="29"/>
  <c r="CH7" i="29"/>
  <c r="CG7" i="29"/>
  <c r="CF7" i="29"/>
  <c r="CE7" i="29"/>
  <c r="CD7" i="29"/>
  <c r="CC7" i="29"/>
  <c r="CB7" i="29"/>
  <c r="CA7" i="29"/>
  <c r="BZ7" i="29"/>
  <c r="BY7" i="29"/>
  <c r="BX7" i="29"/>
  <c r="BW7" i="29"/>
  <c r="BV7" i="29"/>
  <c r="BU7" i="29"/>
  <c r="BT7" i="29"/>
  <c r="BS7" i="29"/>
  <c r="BR7" i="29"/>
  <c r="BQ7" i="29"/>
  <c r="BP7" i="29"/>
  <c r="BO7" i="29"/>
  <c r="BN7" i="29"/>
  <c r="BM7" i="29"/>
  <c r="BL7" i="29"/>
  <c r="BK7" i="29"/>
  <c r="BJ7" i="29"/>
  <c r="BI7" i="29"/>
  <c r="BH7" i="29"/>
  <c r="BG7" i="29"/>
  <c r="BF7" i="29"/>
  <c r="BE7" i="29"/>
  <c r="BD7" i="29"/>
  <c r="BC7" i="29"/>
  <c r="BB7" i="29"/>
  <c r="BA7" i="29"/>
  <c r="AZ7" i="29"/>
  <c r="AY7" i="29"/>
  <c r="AX7" i="29"/>
  <c r="AW7" i="29"/>
  <c r="AV7" i="29"/>
  <c r="AU7" i="29"/>
  <c r="AT7" i="29"/>
  <c r="AS7" i="29"/>
  <c r="AR7" i="29"/>
  <c r="AQ7" i="29"/>
  <c r="AP7" i="29"/>
  <c r="AO7" i="29"/>
  <c r="AN7" i="29"/>
  <c r="AM7" i="29"/>
  <c r="AL7" i="29"/>
  <c r="AK7" i="29"/>
  <c r="AJ7" i="29"/>
  <c r="AI7" i="29"/>
  <c r="AH7" i="29"/>
  <c r="AG7" i="29"/>
  <c r="AF7" i="29"/>
  <c r="AE7" i="29"/>
  <c r="AD7" i="29"/>
  <c r="AC7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OI6" i="29"/>
  <c r="OH6" i="29"/>
  <c r="OG6" i="29"/>
  <c r="OF6" i="29"/>
  <c r="OE6" i="29"/>
  <c r="OD6" i="29"/>
  <c r="OC6" i="29"/>
  <c r="OB6" i="29"/>
  <c r="OA6" i="29"/>
  <c r="NZ6" i="29"/>
  <c r="NY6" i="29"/>
  <c r="NX6" i="29"/>
  <c r="NW6" i="29"/>
  <c r="NV6" i="29"/>
  <c r="NU6" i="29"/>
  <c r="NT6" i="29"/>
  <c r="NS6" i="29"/>
  <c r="NR6" i="29"/>
  <c r="NQ6" i="29"/>
  <c r="NP6" i="29"/>
  <c r="NO6" i="29"/>
  <c r="NN6" i="29"/>
  <c r="NM6" i="29"/>
  <c r="NL6" i="29"/>
  <c r="NK6" i="29"/>
  <c r="NJ6" i="29"/>
  <c r="NI6" i="29"/>
  <c r="NH6" i="29"/>
  <c r="NG6" i="29"/>
  <c r="NF6" i="29"/>
  <c r="NE6" i="29"/>
  <c r="ND6" i="29"/>
  <c r="NC6" i="29"/>
  <c r="NB6" i="29"/>
  <c r="NA6" i="29"/>
  <c r="MZ6" i="29"/>
  <c r="MY6" i="29"/>
  <c r="MX6" i="29"/>
  <c r="MW6" i="29"/>
  <c r="MV6" i="29"/>
  <c r="MU6" i="29"/>
  <c r="MT6" i="29"/>
  <c r="MS6" i="29"/>
  <c r="MR6" i="29"/>
  <c r="MQ6" i="29"/>
  <c r="MP6" i="29"/>
  <c r="MO6" i="29"/>
  <c r="MN6" i="29"/>
  <c r="MM6" i="29"/>
  <c r="ML6" i="29"/>
  <c r="MK6" i="29"/>
  <c r="MJ6" i="29"/>
  <c r="MI6" i="29"/>
  <c r="MH6" i="29"/>
  <c r="MG6" i="29"/>
  <c r="MF6" i="29"/>
  <c r="ME6" i="29"/>
  <c r="MD6" i="29"/>
  <c r="MC6" i="29"/>
  <c r="MB6" i="29"/>
  <c r="MA6" i="29"/>
  <c r="LZ6" i="29"/>
  <c r="LY6" i="29"/>
  <c r="LX6" i="29"/>
  <c r="LW6" i="29"/>
  <c r="LV6" i="29"/>
  <c r="LU6" i="29"/>
  <c r="LT6" i="29"/>
  <c r="LS6" i="29"/>
  <c r="LR6" i="29"/>
  <c r="LQ6" i="29"/>
  <c r="LP6" i="29"/>
  <c r="LO6" i="29"/>
  <c r="LN6" i="29"/>
  <c r="LM6" i="29"/>
  <c r="LL6" i="29"/>
  <c r="LK6" i="29"/>
  <c r="LJ6" i="29"/>
  <c r="LI6" i="29"/>
  <c r="LH6" i="29"/>
  <c r="LG6" i="29"/>
  <c r="LF6" i="29"/>
  <c r="LE6" i="29"/>
  <c r="LD6" i="29"/>
  <c r="LC6" i="29"/>
  <c r="LB6" i="29"/>
  <c r="LA6" i="29"/>
  <c r="KZ6" i="29"/>
  <c r="KY6" i="29"/>
  <c r="KX6" i="29"/>
  <c r="KW6" i="29"/>
  <c r="KV6" i="29"/>
  <c r="KU6" i="29"/>
  <c r="KT6" i="29"/>
  <c r="KS6" i="29"/>
  <c r="KR6" i="29"/>
  <c r="KQ6" i="29"/>
  <c r="KP6" i="29"/>
  <c r="KO6" i="29"/>
  <c r="KN6" i="29"/>
  <c r="KM6" i="29"/>
  <c r="KL6" i="29"/>
  <c r="KK6" i="29"/>
  <c r="KJ6" i="29"/>
  <c r="KI6" i="29"/>
  <c r="KH6" i="29"/>
  <c r="KG6" i="29"/>
  <c r="KF6" i="29"/>
  <c r="KE6" i="29"/>
  <c r="KD6" i="29"/>
  <c r="KC6" i="29"/>
  <c r="KB6" i="29"/>
  <c r="KA6" i="29"/>
  <c r="JZ6" i="29"/>
  <c r="JY6" i="29"/>
  <c r="JX6" i="29"/>
  <c r="JW6" i="29"/>
  <c r="JV6" i="29"/>
  <c r="JU6" i="29"/>
  <c r="JT6" i="29"/>
  <c r="JS6" i="29"/>
  <c r="JR6" i="29"/>
  <c r="JQ6" i="29"/>
  <c r="JP6" i="29"/>
  <c r="JO6" i="29"/>
  <c r="JN6" i="29"/>
  <c r="JM6" i="29"/>
  <c r="JL6" i="29"/>
  <c r="JK6" i="29"/>
  <c r="JJ6" i="29"/>
  <c r="JI6" i="29"/>
  <c r="JH6" i="29"/>
  <c r="JG6" i="29"/>
  <c r="JF6" i="29"/>
  <c r="JE6" i="29"/>
  <c r="JD6" i="29"/>
  <c r="JC6" i="29"/>
  <c r="JB6" i="29"/>
  <c r="JA6" i="29"/>
  <c r="IZ6" i="29"/>
  <c r="IY6" i="29"/>
  <c r="IX6" i="29"/>
  <c r="IW6" i="29"/>
  <c r="IV6" i="29"/>
  <c r="IU6" i="29"/>
  <c r="IT6" i="29"/>
  <c r="IS6" i="29"/>
  <c r="IR6" i="29"/>
  <c r="IQ6" i="29"/>
  <c r="IP6" i="29"/>
  <c r="IO6" i="29"/>
  <c r="IN6" i="29"/>
  <c r="IM6" i="29"/>
  <c r="IL6" i="29"/>
  <c r="IK6" i="29"/>
  <c r="IJ6" i="29"/>
  <c r="II6" i="29"/>
  <c r="IH6" i="29"/>
  <c r="IG6" i="29"/>
  <c r="IF6" i="29"/>
  <c r="IE6" i="29"/>
  <c r="ID6" i="29"/>
  <c r="IC6" i="29"/>
  <c r="IB6" i="29"/>
  <c r="IA6" i="29"/>
  <c r="HZ6" i="29"/>
  <c r="HY6" i="29"/>
  <c r="HX6" i="29"/>
  <c r="HW6" i="29"/>
  <c r="HV6" i="29"/>
  <c r="HU6" i="29"/>
  <c r="HT6" i="29"/>
  <c r="HS6" i="29"/>
  <c r="HR6" i="29"/>
  <c r="HQ6" i="29"/>
  <c r="HP6" i="29"/>
  <c r="HO6" i="29"/>
  <c r="HN6" i="29"/>
  <c r="HM6" i="29"/>
  <c r="HL6" i="29"/>
  <c r="HK6" i="29"/>
  <c r="HJ6" i="29"/>
  <c r="HI6" i="29"/>
  <c r="HH6" i="29"/>
  <c r="HG6" i="29"/>
  <c r="HF6" i="29"/>
  <c r="HE6" i="29"/>
  <c r="HD6" i="29"/>
  <c r="HC6" i="29"/>
  <c r="HB6" i="29"/>
  <c r="HA6" i="29"/>
  <c r="GZ6" i="29"/>
  <c r="GY6" i="29"/>
  <c r="GX6" i="29"/>
  <c r="GW6" i="29"/>
  <c r="GV6" i="29"/>
  <c r="GU6" i="29"/>
  <c r="GT6" i="29"/>
  <c r="GS6" i="29"/>
  <c r="GR6" i="29"/>
  <c r="GQ6" i="29"/>
  <c r="GP6" i="29"/>
  <c r="GO6" i="29"/>
  <c r="GN6" i="29"/>
  <c r="GM6" i="29"/>
  <c r="GL6" i="29"/>
  <c r="GK6" i="29"/>
  <c r="GJ6" i="29"/>
  <c r="GI6" i="29"/>
  <c r="GH6" i="29"/>
  <c r="GG6" i="29"/>
  <c r="GF6" i="29"/>
  <c r="GE6" i="29"/>
  <c r="GD6" i="29"/>
  <c r="GC6" i="29"/>
  <c r="GB6" i="29"/>
  <c r="GA6" i="29"/>
  <c r="FZ6" i="29"/>
  <c r="FY6" i="29"/>
  <c r="FX6" i="29"/>
  <c r="FW6" i="29"/>
  <c r="FV6" i="29"/>
  <c r="FU6" i="29"/>
  <c r="FT6" i="29"/>
  <c r="FS6" i="29"/>
  <c r="FR6" i="29"/>
  <c r="FQ6" i="29"/>
  <c r="FP6" i="29"/>
  <c r="FO6" i="29"/>
  <c r="FN6" i="29"/>
  <c r="FM6" i="29"/>
  <c r="FL6" i="29"/>
  <c r="FK6" i="29"/>
  <c r="FJ6" i="29"/>
  <c r="FI6" i="29"/>
  <c r="FH6" i="29"/>
  <c r="FG6" i="29"/>
  <c r="FF6" i="29"/>
  <c r="FE6" i="29"/>
  <c r="FD6" i="29"/>
  <c r="FC6" i="29"/>
  <c r="FB6" i="29"/>
  <c r="FA6" i="29"/>
  <c r="EZ6" i="29"/>
  <c r="EY6" i="29"/>
  <c r="EX6" i="29"/>
  <c r="EW6" i="29"/>
  <c r="EV6" i="29"/>
  <c r="EU6" i="29"/>
  <c r="ET6" i="29"/>
  <c r="ES6" i="29"/>
  <c r="ER6" i="29"/>
  <c r="EQ6" i="29"/>
  <c r="EP6" i="29"/>
  <c r="EO6" i="29"/>
  <c r="EN6" i="29"/>
  <c r="EM6" i="29"/>
  <c r="EL6" i="29"/>
  <c r="EK6" i="29"/>
  <c r="EJ6" i="29"/>
  <c r="EI6" i="29"/>
  <c r="EH6" i="29"/>
  <c r="EG6" i="29"/>
  <c r="EF6" i="29"/>
  <c r="EE6" i="29"/>
  <c r="ED6" i="29"/>
  <c r="EC6" i="29"/>
  <c r="EB6" i="29"/>
  <c r="EA6" i="29"/>
  <c r="DZ6" i="29"/>
  <c r="DY6" i="29"/>
  <c r="DX6" i="29"/>
  <c r="DW6" i="29"/>
  <c r="DV6" i="29"/>
  <c r="DU6" i="29"/>
  <c r="DT6" i="29"/>
  <c r="DS6" i="29"/>
  <c r="DR6" i="29"/>
  <c r="DQ6" i="29"/>
  <c r="DP6" i="29"/>
  <c r="DO6" i="29"/>
  <c r="DN6" i="29"/>
  <c r="DM6" i="29"/>
  <c r="DL6" i="29"/>
  <c r="DK6" i="29"/>
  <c r="DJ6" i="29"/>
  <c r="DI6" i="29"/>
  <c r="DH6" i="29"/>
  <c r="DG6" i="29"/>
  <c r="DF6" i="29"/>
  <c r="DE6" i="29"/>
  <c r="DD6" i="29"/>
  <c r="DC6" i="29"/>
  <c r="DB6" i="29"/>
  <c r="DA6" i="29"/>
  <c r="CZ6" i="29"/>
  <c r="CY6" i="29"/>
  <c r="CX6" i="29"/>
  <c r="CW6" i="29"/>
  <c r="CV6" i="29"/>
  <c r="CU6" i="29"/>
  <c r="CT6" i="29"/>
  <c r="CS6" i="29"/>
  <c r="CR6" i="29"/>
  <c r="CQ6" i="29"/>
  <c r="CP6" i="29"/>
  <c r="CO6" i="29"/>
  <c r="CN6" i="29"/>
  <c r="CM6" i="29"/>
  <c r="CL6" i="29"/>
  <c r="CK6" i="29"/>
  <c r="CJ6" i="29"/>
  <c r="CI6" i="29"/>
  <c r="CH6" i="29"/>
  <c r="CG6" i="29"/>
  <c r="CF6" i="29"/>
  <c r="CE6" i="29"/>
  <c r="CD6" i="29"/>
  <c r="CC6" i="29"/>
  <c r="CB6" i="29"/>
  <c r="CA6" i="29"/>
  <c r="BZ6" i="29"/>
  <c r="BY6" i="29"/>
  <c r="BX6" i="29"/>
  <c r="BW6" i="29"/>
  <c r="BV6" i="29"/>
  <c r="BU6" i="29"/>
  <c r="BT6" i="29"/>
  <c r="BS6" i="29"/>
  <c r="BR6" i="29"/>
  <c r="BQ6" i="29"/>
  <c r="BP6" i="29"/>
  <c r="BO6" i="29"/>
  <c r="BN6" i="29"/>
  <c r="BM6" i="29"/>
  <c r="BL6" i="29"/>
  <c r="BK6" i="29"/>
  <c r="BJ6" i="29"/>
  <c r="BI6" i="29"/>
  <c r="BH6" i="29"/>
  <c r="BG6" i="29"/>
  <c r="BF6" i="29"/>
  <c r="BE6" i="29"/>
  <c r="BD6" i="29"/>
  <c r="BC6" i="29"/>
  <c r="BB6" i="29"/>
  <c r="BA6" i="29"/>
  <c r="AZ6" i="29"/>
  <c r="AY6" i="29"/>
  <c r="AX6" i="29"/>
  <c r="AW6" i="29"/>
  <c r="AV6" i="29"/>
  <c r="AU6" i="29"/>
  <c r="AT6" i="29"/>
  <c r="AS6" i="29"/>
  <c r="AR6" i="29"/>
  <c r="AQ6" i="29"/>
  <c r="AP6" i="29"/>
  <c r="AO6" i="29"/>
  <c r="AN6" i="29"/>
  <c r="AM6" i="29"/>
  <c r="AL6" i="29"/>
  <c r="AK6" i="29"/>
  <c r="AJ6" i="29"/>
  <c r="AI6" i="29"/>
  <c r="AH6" i="29"/>
  <c r="AG6" i="29"/>
  <c r="AF6" i="29"/>
  <c r="AE6" i="29"/>
  <c r="AD6" i="29"/>
  <c r="AC6" i="29"/>
  <c r="AB6" i="29"/>
  <c r="AA6" i="29"/>
  <c r="Z6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AJF19" i="24" l="1"/>
  <c r="AJG19" i="24"/>
  <c r="AJH19" i="24"/>
  <c r="AJI19" i="24"/>
  <c r="AJJ19" i="24"/>
  <c r="AJK19" i="24"/>
  <c r="AJL19" i="24"/>
  <c r="AJM19" i="24"/>
  <c r="AJN19" i="24"/>
  <c r="AJO19" i="24"/>
  <c r="AJP19" i="24"/>
  <c r="AJQ19" i="24"/>
  <c r="AJR19" i="24"/>
  <c r="AJS19" i="24"/>
  <c r="AJT19" i="24"/>
  <c r="AJU19" i="24"/>
  <c r="AJV19" i="24"/>
  <c r="AJW19" i="24"/>
  <c r="AJX19" i="24"/>
  <c r="AJY19" i="24"/>
  <c r="AJZ19" i="24"/>
  <c r="AKA19" i="24"/>
  <c r="AKB19" i="24"/>
  <c r="AKC19" i="24"/>
  <c r="AKD19" i="24"/>
  <c r="AKE19" i="24"/>
  <c r="AKF19" i="24"/>
  <c r="AKG19" i="24"/>
  <c r="AKH19" i="24"/>
  <c r="AKI19" i="24"/>
  <c r="AKJ19" i="24"/>
  <c r="AKK19" i="24"/>
  <c r="AKK20" i="24"/>
  <c r="AKL19" i="24"/>
  <c r="AKM19" i="24"/>
  <c r="AKN19" i="24"/>
  <c r="AKO19" i="24"/>
  <c r="AKP19" i="24"/>
  <c r="AKQ19" i="24"/>
  <c r="AKR19" i="24"/>
  <c r="AKS19" i="24"/>
  <c r="AKT19" i="24"/>
  <c r="AKU19" i="24"/>
  <c r="AKV19" i="24"/>
  <c r="AKW19" i="24"/>
  <c r="AKX19" i="24"/>
  <c r="AKY19" i="24"/>
  <c r="AKZ19" i="24"/>
  <c r="ALA19" i="24"/>
  <c r="ALB19" i="24"/>
  <c r="ALC19" i="24"/>
  <c r="ALD19" i="24"/>
  <c r="ALE19" i="24"/>
  <c r="ALF19" i="24"/>
  <c r="ALG19" i="24"/>
  <c r="ALH19" i="24"/>
  <c r="ALI19" i="24"/>
  <c r="ALJ19" i="24"/>
  <c r="ALK19" i="24"/>
  <c r="ALL19" i="24"/>
  <c r="ALM19" i="24"/>
  <c r="ALN19" i="24"/>
  <c r="ALO19" i="24"/>
  <c r="ALP19" i="24"/>
  <c r="ALQ19" i="24"/>
  <c r="ALR19" i="24"/>
  <c r="ALS19" i="24"/>
  <c r="ALT19" i="24"/>
  <c r="ALU19" i="24"/>
  <c r="ALV19" i="24"/>
  <c r="ALW19" i="24"/>
  <c r="ALX19" i="24"/>
  <c r="ALY19" i="24"/>
  <c r="ALZ19" i="24"/>
  <c r="AMA19" i="24"/>
  <c r="AMB19" i="24"/>
  <c r="AMC19" i="24"/>
  <c r="AMD19" i="24"/>
  <c r="AME19" i="24"/>
  <c r="AMF19" i="24"/>
  <c r="AMG19" i="24"/>
  <c r="AMH19" i="24"/>
  <c r="AMI19" i="24"/>
  <c r="AMJ19" i="24"/>
  <c r="AMK19" i="24"/>
  <c r="AML19" i="24"/>
  <c r="AMM19" i="24"/>
  <c r="AMN19" i="24"/>
  <c r="AMO19" i="24"/>
  <c r="AMP19" i="24"/>
  <c r="AMQ19" i="24"/>
  <c r="AMR19" i="24"/>
  <c r="AMS19" i="24"/>
  <c r="AMT19" i="24"/>
  <c r="AMU19" i="24"/>
  <c r="AMV19" i="24"/>
  <c r="AMW19" i="24"/>
  <c r="AMX19" i="24"/>
  <c r="AMY19" i="24"/>
  <c r="AMZ19" i="24"/>
  <c r="ANA19" i="24"/>
  <c r="ANB19" i="24"/>
  <c r="ANC19" i="24"/>
  <c r="AND19" i="24"/>
  <c r="ANE19" i="24"/>
  <c r="ANF19" i="24"/>
  <c r="ANG19" i="24"/>
  <c r="ANH19" i="24"/>
  <c r="ANI19" i="24"/>
  <c r="ANJ19" i="24"/>
  <c r="ANK19" i="24"/>
  <c r="ANL19" i="24"/>
  <c r="ANM19" i="24"/>
  <c r="ANN19" i="24"/>
  <c r="ANO19" i="24"/>
  <c r="ANP19" i="24"/>
  <c r="ANP21" i="24" s="1"/>
  <c r="ANQ19" i="24"/>
  <c r="ANR19" i="24"/>
  <c r="ANS19" i="24"/>
  <c r="ANT19" i="24"/>
  <c r="ANU19" i="24"/>
  <c r="ANV19" i="24"/>
  <c r="ANW19" i="24"/>
  <c r="ANX19" i="24"/>
  <c r="ANY19" i="24"/>
  <c r="ANZ19" i="24"/>
  <c r="AOA19" i="24"/>
  <c r="AOB19" i="24"/>
  <c r="AOC19" i="24"/>
  <c r="AOD19" i="24"/>
  <c r="AOE19" i="24"/>
  <c r="AOF19" i="24"/>
  <c r="AOG19" i="24"/>
  <c r="AOH19" i="24"/>
  <c r="AOI19" i="24"/>
  <c r="AOJ19" i="24"/>
  <c r="AOK19" i="24"/>
  <c r="AOL19" i="24"/>
  <c r="AOM19" i="24"/>
  <c r="AON19" i="24"/>
  <c r="AOO19" i="24"/>
  <c r="AOP19" i="24"/>
  <c r="AOQ19" i="24"/>
  <c r="AOR19" i="24"/>
  <c r="AOS19" i="24"/>
  <c r="AOT19" i="24"/>
  <c r="AOU19" i="24"/>
  <c r="AOV19" i="24"/>
  <c r="AOW19" i="24"/>
  <c r="AOX19" i="24"/>
  <c r="AOY19" i="24"/>
  <c r="AOZ19" i="24"/>
  <c r="APA19" i="24"/>
  <c r="APB19" i="24"/>
  <c r="APC19" i="24"/>
  <c r="APD19" i="24"/>
  <c r="APE19" i="24"/>
  <c r="APF19" i="24"/>
  <c r="APG19" i="24"/>
  <c r="APH19" i="24"/>
  <c r="API19" i="24"/>
  <c r="APJ19" i="24"/>
  <c r="APK19" i="24"/>
  <c r="APL19" i="24"/>
  <c r="APM19" i="24"/>
  <c r="APN19" i="24"/>
  <c r="APO19" i="24"/>
  <c r="APP19" i="24"/>
  <c r="APQ19" i="24"/>
  <c r="APR19" i="24"/>
  <c r="APS19" i="24"/>
  <c r="APT19" i="24"/>
  <c r="APU19" i="24"/>
  <c r="APV19" i="24"/>
  <c r="APW19" i="24"/>
  <c r="APX19" i="24"/>
  <c r="APY19" i="24"/>
  <c r="APZ19" i="24"/>
  <c r="AQA19" i="24"/>
  <c r="AQB19" i="24"/>
  <c r="AQC19" i="24"/>
  <c r="AQD19" i="24"/>
  <c r="AQE19" i="24"/>
  <c r="AQF19" i="24"/>
  <c r="AQG19" i="24"/>
  <c r="AQH19" i="24"/>
  <c r="AQI19" i="24"/>
  <c r="AQJ19" i="24"/>
  <c r="AQK19" i="24"/>
  <c r="AQL19" i="24"/>
  <c r="AQM19" i="24"/>
  <c r="AQN19" i="24"/>
  <c r="AQO19" i="24"/>
  <c r="AQP19" i="24"/>
  <c r="AQQ19" i="24"/>
  <c r="AQR19" i="24"/>
  <c r="AQS19" i="24"/>
  <c r="AQT19" i="24"/>
  <c r="AQU19" i="24"/>
  <c r="AQV19" i="24"/>
  <c r="AJF20" i="24"/>
  <c r="AJF21" i="24" s="1"/>
  <c r="AJG20" i="24"/>
  <c r="AJG21" i="24" s="1"/>
  <c r="AJH20" i="24"/>
  <c r="AJI20" i="24"/>
  <c r="AJJ20" i="24"/>
  <c r="AJK20" i="24"/>
  <c r="AJL20" i="24"/>
  <c r="AJM20" i="24"/>
  <c r="AJN20" i="24"/>
  <c r="AJO20" i="24"/>
  <c r="AJP20" i="24"/>
  <c r="AJQ20" i="24"/>
  <c r="AJR20" i="24"/>
  <c r="AJS20" i="24"/>
  <c r="AJT20" i="24"/>
  <c r="AJU20" i="24"/>
  <c r="AJU21" i="24" s="1"/>
  <c r="AJV20" i="24"/>
  <c r="AJV21" i="24" s="1"/>
  <c r="AJW20" i="24"/>
  <c r="AJX20" i="24"/>
  <c r="AJX21" i="24" s="1"/>
  <c r="AJY20" i="24"/>
  <c r="AJY21" i="24" s="1"/>
  <c r="AJZ20" i="24"/>
  <c r="AKA20" i="24"/>
  <c r="AKB20" i="24"/>
  <c r="AKC20" i="24"/>
  <c r="AKD20" i="24"/>
  <c r="AKE20" i="24"/>
  <c r="AKF20" i="24"/>
  <c r="AKG20" i="24"/>
  <c r="AKH20" i="24"/>
  <c r="AKH21" i="24" s="1"/>
  <c r="AKI20" i="24"/>
  <c r="AKJ20" i="24"/>
  <c r="AKL20" i="24"/>
  <c r="AKM20" i="24"/>
  <c r="AKN20" i="24"/>
  <c r="AKO20" i="24"/>
  <c r="AKP20" i="24"/>
  <c r="AKQ20" i="24"/>
  <c r="AKR20" i="24"/>
  <c r="AKS20" i="24"/>
  <c r="AKT20" i="24"/>
  <c r="AKU20" i="24"/>
  <c r="AKV20" i="24"/>
  <c r="AKW20" i="24"/>
  <c r="AKX20" i="24"/>
  <c r="AKY20" i="24"/>
  <c r="AKZ20" i="24"/>
  <c r="ALA20" i="24"/>
  <c r="ALB20" i="24"/>
  <c r="ALC20" i="24"/>
  <c r="ALD20" i="24"/>
  <c r="ALE20" i="24"/>
  <c r="ALF20" i="24"/>
  <c r="ALG20" i="24"/>
  <c r="ALH20" i="24"/>
  <c r="ALI20" i="24"/>
  <c r="ALJ20" i="24"/>
  <c r="ALK20" i="24"/>
  <c r="ALL20" i="24"/>
  <c r="ALM20" i="24"/>
  <c r="ALN20" i="24"/>
  <c r="ALO20" i="24"/>
  <c r="ALP20" i="24"/>
  <c r="ALQ20" i="24"/>
  <c r="ALR20" i="24"/>
  <c r="ALS20" i="24"/>
  <c r="ALT20" i="24"/>
  <c r="ALU20" i="24"/>
  <c r="ALV20" i="24"/>
  <c r="ALW20" i="24"/>
  <c r="ALX20" i="24"/>
  <c r="ALY20" i="24"/>
  <c r="ALZ20" i="24"/>
  <c r="AMA20" i="24"/>
  <c r="AMB20" i="24"/>
  <c r="AMC20" i="24"/>
  <c r="AMD20" i="24"/>
  <c r="AME20" i="24"/>
  <c r="AMF20" i="24"/>
  <c r="AMG20" i="24"/>
  <c r="AMH20" i="24"/>
  <c r="AMI20" i="24"/>
  <c r="AMJ20" i="24"/>
  <c r="AMK20" i="24"/>
  <c r="AML20" i="24"/>
  <c r="AMM20" i="24"/>
  <c r="AMN20" i="24"/>
  <c r="AMO20" i="24"/>
  <c r="AMP20" i="24"/>
  <c r="AMQ20" i="24"/>
  <c r="AMR20" i="24"/>
  <c r="AMS20" i="24"/>
  <c r="AMT20" i="24"/>
  <c r="AMU20" i="24"/>
  <c r="AMV20" i="24"/>
  <c r="AMW20" i="24"/>
  <c r="AMW21" i="24" s="1"/>
  <c r="AMX20" i="24"/>
  <c r="AMY20" i="24"/>
  <c r="AMZ20" i="24"/>
  <c r="ANA20" i="24"/>
  <c r="ANB20" i="24"/>
  <c r="ANC20" i="24"/>
  <c r="AND20" i="24"/>
  <c r="ANE20" i="24"/>
  <c r="ANF20" i="24"/>
  <c r="ANG20" i="24"/>
  <c r="ANH20" i="24"/>
  <c r="ANI20" i="24"/>
  <c r="ANJ20" i="24"/>
  <c r="ANK20" i="24"/>
  <c r="ANL20" i="24"/>
  <c r="ANM20" i="24"/>
  <c r="ANM21" i="24" s="1"/>
  <c r="ANN20" i="24"/>
  <c r="ANO20" i="24"/>
  <c r="ANP20" i="24"/>
  <c r="ANQ20" i="24"/>
  <c r="ANR20" i="24"/>
  <c r="ANS20" i="24"/>
  <c r="ANT20" i="24"/>
  <c r="ANU20" i="24"/>
  <c r="ANV20" i="24"/>
  <c r="ANW20" i="24"/>
  <c r="ANX20" i="24"/>
  <c r="ANX21" i="24" s="1"/>
  <c r="ANY20" i="24"/>
  <c r="ANZ20" i="24"/>
  <c r="AOA20" i="24"/>
  <c r="AOB20" i="24"/>
  <c r="AOC20" i="24"/>
  <c r="AOD20" i="24"/>
  <c r="AOE20" i="24"/>
  <c r="AOF20" i="24"/>
  <c r="AOG20" i="24"/>
  <c r="AOH20" i="24"/>
  <c r="AOI20" i="24"/>
  <c r="AOJ20" i="24"/>
  <c r="AOK20" i="24"/>
  <c r="AOL20" i="24"/>
  <c r="AOM20" i="24"/>
  <c r="AON20" i="24"/>
  <c r="AOO20" i="24"/>
  <c r="AOP20" i="24"/>
  <c r="AOQ20" i="24"/>
  <c r="AOR20" i="24"/>
  <c r="AOS20" i="24"/>
  <c r="AOS21" i="24" s="1"/>
  <c r="AOT20" i="24"/>
  <c r="AOU20" i="24"/>
  <c r="AOV20" i="24"/>
  <c r="AOV21" i="24" s="1"/>
  <c r="AOW20" i="24"/>
  <c r="AOX20" i="24"/>
  <c r="AOY20" i="24"/>
  <c r="AOZ20" i="24"/>
  <c r="APA20" i="24"/>
  <c r="APB20" i="24"/>
  <c r="APC20" i="24"/>
  <c r="APD20" i="24"/>
  <c r="APD21" i="24" s="1"/>
  <c r="APE20" i="24"/>
  <c r="APF20" i="24"/>
  <c r="APG20" i="24"/>
  <c r="APH20" i="24"/>
  <c r="API20" i="24"/>
  <c r="API21" i="24" s="1"/>
  <c r="APJ20" i="24"/>
  <c r="APK20" i="24"/>
  <c r="APL20" i="24"/>
  <c r="APL21" i="24" s="1"/>
  <c r="APM20" i="24"/>
  <c r="APN20" i="24"/>
  <c r="APO20" i="24"/>
  <c r="APP20" i="24"/>
  <c r="APQ20" i="24"/>
  <c r="APR20" i="24"/>
  <c r="APS20" i="24"/>
  <c r="APT20" i="24"/>
  <c r="APU20" i="24"/>
  <c r="APV20" i="24"/>
  <c r="APW20" i="24"/>
  <c r="APX20" i="24"/>
  <c r="APY20" i="24"/>
  <c r="APZ20" i="24"/>
  <c r="AQA20" i="24"/>
  <c r="AQB20" i="24"/>
  <c r="AQC20" i="24"/>
  <c r="AQD20" i="24"/>
  <c r="AQE20" i="24"/>
  <c r="AQF20" i="24"/>
  <c r="AQG20" i="24"/>
  <c r="AQH20" i="24"/>
  <c r="AQI20" i="24"/>
  <c r="AQJ20" i="24"/>
  <c r="AQK20" i="24"/>
  <c r="AQL20" i="24"/>
  <c r="AQM20" i="24"/>
  <c r="AQN20" i="24"/>
  <c r="AQO20" i="24"/>
  <c r="AQP20" i="24"/>
  <c r="AQQ20" i="24"/>
  <c r="AQR20" i="24"/>
  <c r="AQR21" i="24" s="1"/>
  <c r="AQS20" i="24"/>
  <c r="AQT20" i="24"/>
  <c r="AQU20" i="24"/>
  <c r="AQV20" i="24"/>
  <c r="AJF22" i="24"/>
  <c r="AJG22" i="24"/>
  <c r="AJH22" i="24"/>
  <c r="AJI22" i="24"/>
  <c r="AJJ22" i="24"/>
  <c r="AJK22" i="24"/>
  <c r="AJL22" i="24"/>
  <c r="AJM22" i="24"/>
  <c r="AJN22" i="24"/>
  <c r="AJO22" i="24"/>
  <c r="AJP22" i="24"/>
  <c r="AJQ22" i="24"/>
  <c r="AJR22" i="24"/>
  <c r="AJS22" i="24"/>
  <c r="AJT22" i="24"/>
  <c r="AJU22" i="24"/>
  <c r="AJV22" i="24"/>
  <c r="AJW22" i="24"/>
  <c r="AJX22" i="24"/>
  <c r="AJY22" i="24"/>
  <c r="AJZ22" i="24"/>
  <c r="AKA22" i="24"/>
  <c r="AKB22" i="24"/>
  <c r="AKC22" i="24"/>
  <c r="AKD22" i="24"/>
  <c r="AKE22" i="24"/>
  <c r="AKF22" i="24"/>
  <c r="AKG22" i="24"/>
  <c r="AKH22" i="24"/>
  <c r="AKI22" i="24"/>
  <c r="AKJ22" i="24"/>
  <c r="AKK22" i="24"/>
  <c r="AKL22" i="24"/>
  <c r="AKM22" i="24"/>
  <c r="AKN22" i="24"/>
  <c r="AKO22" i="24"/>
  <c r="AKP22" i="24"/>
  <c r="AKQ22" i="24"/>
  <c r="AKR22" i="24"/>
  <c r="AKS22" i="24"/>
  <c r="AKT22" i="24"/>
  <c r="AKU22" i="24"/>
  <c r="AKV22" i="24"/>
  <c r="AKW22" i="24"/>
  <c r="AKX22" i="24"/>
  <c r="AKY22" i="24"/>
  <c r="AKZ22" i="24"/>
  <c r="ALA22" i="24"/>
  <c r="ALB22" i="24"/>
  <c r="ALC22" i="24"/>
  <c r="ALD22" i="24"/>
  <c r="ALE22" i="24"/>
  <c r="ALF22" i="24"/>
  <c r="ALG22" i="24"/>
  <c r="ALH22" i="24"/>
  <c r="ALI22" i="24"/>
  <c r="ALJ22" i="24"/>
  <c r="ALK22" i="24"/>
  <c r="ALL22" i="24"/>
  <c r="ALM22" i="24"/>
  <c r="ALN22" i="24"/>
  <c r="ALO22" i="24"/>
  <c r="ALP22" i="24"/>
  <c r="ALQ22" i="24"/>
  <c r="ALR22" i="24"/>
  <c r="ALS22" i="24"/>
  <c r="ALT22" i="24"/>
  <c r="ALU22" i="24"/>
  <c r="ALV22" i="24"/>
  <c r="ALW22" i="24"/>
  <c r="ALX22" i="24"/>
  <c r="ALY22" i="24"/>
  <c r="ALZ22" i="24"/>
  <c r="AMA22" i="24"/>
  <c r="AMB22" i="24"/>
  <c r="AMC22" i="24"/>
  <c r="AMD22" i="24"/>
  <c r="AME22" i="24"/>
  <c r="AMF22" i="24"/>
  <c r="AMG22" i="24"/>
  <c r="AMH22" i="24"/>
  <c r="AMI22" i="24"/>
  <c r="AMJ22" i="24"/>
  <c r="AMK22" i="24"/>
  <c r="AML22" i="24"/>
  <c r="AMM22" i="24"/>
  <c r="AMN22" i="24"/>
  <c r="AMO22" i="24"/>
  <c r="AMP22" i="24"/>
  <c r="AMQ22" i="24"/>
  <c r="AMR22" i="24"/>
  <c r="AMS22" i="24"/>
  <c r="AMT22" i="24"/>
  <c r="AMU22" i="24"/>
  <c r="AMV22" i="24"/>
  <c r="AMW22" i="24"/>
  <c r="AMX22" i="24"/>
  <c r="AMY22" i="24"/>
  <c r="AMZ22" i="24"/>
  <c r="ANA22" i="24"/>
  <c r="ANB22" i="24"/>
  <c r="ANC22" i="24"/>
  <c r="AND22" i="24"/>
  <c r="ANE22" i="24"/>
  <c r="ANF22" i="24"/>
  <c r="ANG22" i="24"/>
  <c r="ANH22" i="24"/>
  <c r="ANI22" i="24"/>
  <c r="ANJ22" i="24"/>
  <c r="ANK22" i="24"/>
  <c r="ANL22" i="24"/>
  <c r="ANM22" i="24"/>
  <c r="ANN22" i="24"/>
  <c r="ANO22" i="24"/>
  <c r="ANP22" i="24"/>
  <c r="ANQ22" i="24"/>
  <c r="ANR22" i="24"/>
  <c r="ANS22" i="24"/>
  <c r="ANT22" i="24"/>
  <c r="ANU22" i="24"/>
  <c r="ANV22" i="24"/>
  <c r="ANW22" i="24"/>
  <c r="ANX22" i="24"/>
  <c r="ANY22" i="24"/>
  <c r="ANZ22" i="24"/>
  <c r="AOA22" i="24"/>
  <c r="AOB22" i="24"/>
  <c r="AOC22" i="24"/>
  <c r="AOD22" i="24"/>
  <c r="AOE22" i="24"/>
  <c r="AOF22" i="24"/>
  <c r="AOG22" i="24"/>
  <c r="AOH22" i="24"/>
  <c r="AOI22" i="24"/>
  <c r="AOJ22" i="24"/>
  <c r="AOK22" i="24"/>
  <c r="AOL22" i="24"/>
  <c r="AOM22" i="24"/>
  <c r="AON22" i="24"/>
  <c r="AOO22" i="24"/>
  <c r="AOP22" i="24"/>
  <c r="AOQ22" i="24"/>
  <c r="AOR22" i="24"/>
  <c r="AOS22" i="24"/>
  <c r="AOT22" i="24"/>
  <c r="AOU22" i="24"/>
  <c r="AOV22" i="24"/>
  <c r="AOW22" i="24"/>
  <c r="AOX22" i="24"/>
  <c r="AOY22" i="24"/>
  <c r="AOZ22" i="24"/>
  <c r="APA22" i="24"/>
  <c r="APB22" i="24"/>
  <c r="APC22" i="24"/>
  <c r="APD22" i="24"/>
  <c r="APE22" i="24"/>
  <c r="APF22" i="24"/>
  <c r="APG22" i="24"/>
  <c r="APH22" i="24"/>
  <c r="API22" i="24"/>
  <c r="APJ22" i="24"/>
  <c r="APK22" i="24"/>
  <c r="APL22" i="24"/>
  <c r="APM22" i="24"/>
  <c r="APN22" i="24"/>
  <c r="APO22" i="24"/>
  <c r="APP22" i="24"/>
  <c r="APQ22" i="24"/>
  <c r="APR22" i="24"/>
  <c r="APS22" i="24"/>
  <c r="APT22" i="24"/>
  <c r="APU22" i="24"/>
  <c r="APV22" i="24"/>
  <c r="APW22" i="24"/>
  <c r="APX22" i="24"/>
  <c r="APY22" i="24"/>
  <c r="APZ22" i="24"/>
  <c r="AQA22" i="24"/>
  <c r="AQB22" i="24"/>
  <c r="AQC22" i="24"/>
  <c r="AQD22" i="24"/>
  <c r="AQE22" i="24"/>
  <c r="AQF22" i="24"/>
  <c r="AQG22" i="24"/>
  <c r="AQH22" i="24"/>
  <c r="AQI22" i="24"/>
  <c r="AQJ22" i="24"/>
  <c r="AQK22" i="24"/>
  <c r="AQL22" i="24"/>
  <c r="AQM22" i="24"/>
  <c r="AQN22" i="24"/>
  <c r="AQO22" i="24"/>
  <c r="AQP22" i="24"/>
  <c r="AQQ22" i="24"/>
  <c r="AQR22" i="24"/>
  <c r="AQS22" i="24"/>
  <c r="AQT22" i="24"/>
  <c r="AQU22" i="24"/>
  <c r="AQV22" i="24"/>
  <c r="AJF23" i="24"/>
  <c r="AJG23" i="24"/>
  <c r="AJH23" i="24"/>
  <c r="AJI23" i="24"/>
  <c r="AJJ23" i="24"/>
  <c r="AJK23" i="24"/>
  <c r="AJL23" i="24"/>
  <c r="AJM23" i="24"/>
  <c r="AJN23" i="24"/>
  <c r="AJO23" i="24"/>
  <c r="AJP23" i="24"/>
  <c r="AJQ23" i="24"/>
  <c r="AJR23" i="24"/>
  <c r="AJS23" i="24"/>
  <c r="AJT23" i="24"/>
  <c r="AJU23" i="24"/>
  <c r="AJV23" i="24"/>
  <c r="AJW23" i="24"/>
  <c r="AJX23" i="24"/>
  <c r="AJY23" i="24"/>
  <c r="AJZ23" i="24"/>
  <c r="AKA23" i="24"/>
  <c r="AKB23" i="24"/>
  <c r="AKC23" i="24"/>
  <c r="AKD23" i="24"/>
  <c r="AKE23" i="24"/>
  <c r="AKF23" i="24"/>
  <c r="AKG23" i="24"/>
  <c r="AKH23" i="24"/>
  <c r="AKI23" i="24"/>
  <c r="AKJ23" i="24"/>
  <c r="AKK23" i="24"/>
  <c r="AKL23" i="24"/>
  <c r="AKM23" i="24"/>
  <c r="AKN23" i="24"/>
  <c r="AKO23" i="24"/>
  <c r="AKP23" i="24"/>
  <c r="AKQ23" i="24"/>
  <c r="AKR23" i="24"/>
  <c r="AKS23" i="24"/>
  <c r="AKT23" i="24"/>
  <c r="AKU23" i="24"/>
  <c r="AKV23" i="24"/>
  <c r="AKW23" i="24"/>
  <c r="AKX23" i="24"/>
  <c r="AKY23" i="24"/>
  <c r="AKZ23" i="24"/>
  <c r="ALA23" i="24"/>
  <c r="ALB23" i="24"/>
  <c r="ALC23" i="24"/>
  <c r="ALD23" i="24"/>
  <c r="ALE23" i="24"/>
  <c r="ALF23" i="24"/>
  <c r="ALG23" i="24"/>
  <c r="ALH23" i="24"/>
  <c r="ALI23" i="24"/>
  <c r="ALJ23" i="24"/>
  <c r="ALK23" i="24"/>
  <c r="ALL23" i="24"/>
  <c r="ALM23" i="24"/>
  <c r="ALN23" i="24"/>
  <c r="ALO23" i="24"/>
  <c r="ALP23" i="24"/>
  <c r="ALQ23" i="24"/>
  <c r="ALR23" i="24"/>
  <c r="ALS23" i="24"/>
  <c r="ALT23" i="24"/>
  <c r="ALU23" i="24"/>
  <c r="ALV23" i="24"/>
  <c r="ALW23" i="24"/>
  <c r="ALX23" i="24"/>
  <c r="ALY23" i="24"/>
  <c r="ALZ23" i="24"/>
  <c r="AMA23" i="24"/>
  <c r="AMB23" i="24"/>
  <c r="AMC23" i="24"/>
  <c r="AMD23" i="24"/>
  <c r="AME23" i="24"/>
  <c r="AMF23" i="24"/>
  <c r="AMG23" i="24"/>
  <c r="AMH23" i="24"/>
  <c r="AMI23" i="24"/>
  <c r="AMJ23" i="24"/>
  <c r="AMK23" i="24"/>
  <c r="AML23" i="24"/>
  <c r="AMM23" i="24"/>
  <c r="AMN23" i="24"/>
  <c r="AMO23" i="24"/>
  <c r="AMP23" i="24"/>
  <c r="AMQ23" i="24"/>
  <c r="AMR23" i="24"/>
  <c r="AMS23" i="24"/>
  <c r="AMT23" i="24"/>
  <c r="AMU23" i="24"/>
  <c r="AMV23" i="24"/>
  <c r="AMW23" i="24"/>
  <c r="AMX23" i="24"/>
  <c r="AMY23" i="24"/>
  <c r="AMZ23" i="24"/>
  <c r="ANA23" i="24"/>
  <c r="ANB23" i="24"/>
  <c r="ANC23" i="24"/>
  <c r="AND23" i="24"/>
  <c r="ANE23" i="24"/>
  <c r="ANF23" i="24"/>
  <c r="ANG23" i="24"/>
  <c r="ANH23" i="24"/>
  <c r="ANI23" i="24"/>
  <c r="ANJ23" i="24"/>
  <c r="ANK23" i="24"/>
  <c r="ANL23" i="24"/>
  <c r="ANM23" i="24"/>
  <c r="ANN23" i="24"/>
  <c r="ANO23" i="24"/>
  <c r="ANP23" i="24"/>
  <c r="ANQ23" i="24"/>
  <c r="ANR23" i="24"/>
  <c r="ANS23" i="24"/>
  <c r="ANT23" i="24"/>
  <c r="ANU23" i="24"/>
  <c r="ANV23" i="24"/>
  <c r="ANW23" i="24"/>
  <c r="ANX23" i="24"/>
  <c r="ANY23" i="24"/>
  <c r="ANZ23" i="24"/>
  <c r="AOA23" i="24"/>
  <c r="AOB23" i="24"/>
  <c r="AOC23" i="24"/>
  <c r="AOD23" i="24"/>
  <c r="AOE23" i="24"/>
  <c r="AOF23" i="24"/>
  <c r="AOG23" i="24"/>
  <c r="AOH23" i="24"/>
  <c r="AOI23" i="24"/>
  <c r="AOJ23" i="24"/>
  <c r="AOK23" i="24"/>
  <c r="AOL23" i="24"/>
  <c r="AOM23" i="24"/>
  <c r="AON23" i="24"/>
  <c r="AOO23" i="24"/>
  <c r="AOP23" i="24"/>
  <c r="AOQ23" i="24"/>
  <c r="AOR23" i="24"/>
  <c r="AOS23" i="24"/>
  <c r="AOT23" i="24"/>
  <c r="AOU23" i="24"/>
  <c r="AOV23" i="24"/>
  <c r="AOW23" i="24"/>
  <c r="AOX23" i="24"/>
  <c r="AOY23" i="24"/>
  <c r="AOZ23" i="24"/>
  <c r="APA23" i="24"/>
  <c r="APB23" i="24"/>
  <c r="APC23" i="24"/>
  <c r="APD23" i="24"/>
  <c r="APE23" i="24"/>
  <c r="APF23" i="24"/>
  <c r="APG23" i="24"/>
  <c r="APH23" i="24"/>
  <c r="API23" i="24"/>
  <c r="APJ23" i="24"/>
  <c r="APK23" i="24"/>
  <c r="APL23" i="24"/>
  <c r="APM23" i="24"/>
  <c r="APN23" i="24"/>
  <c r="APO23" i="24"/>
  <c r="APP23" i="24"/>
  <c r="APQ23" i="24"/>
  <c r="APR23" i="24"/>
  <c r="APS23" i="24"/>
  <c r="APT23" i="24"/>
  <c r="APU23" i="24"/>
  <c r="APV23" i="24"/>
  <c r="APW23" i="24"/>
  <c r="APX23" i="24"/>
  <c r="APY23" i="24"/>
  <c r="APZ23" i="24"/>
  <c r="AQA23" i="24"/>
  <c r="AQB23" i="24"/>
  <c r="AQC23" i="24"/>
  <c r="AQD23" i="24"/>
  <c r="AQE23" i="24"/>
  <c r="AQF23" i="24"/>
  <c r="AQG23" i="24"/>
  <c r="AQH23" i="24"/>
  <c r="AQI23" i="24"/>
  <c r="AQJ23" i="24"/>
  <c r="AQK23" i="24"/>
  <c r="AQL23" i="24"/>
  <c r="AQM23" i="24"/>
  <c r="AQN23" i="24"/>
  <c r="AQO23" i="24"/>
  <c r="AQP23" i="24"/>
  <c r="AQQ23" i="24"/>
  <c r="AQR23" i="24"/>
  <c r="AQS23" i="24"/>
  <c r="AQT23" i="24"/>
  <c r="AQU23" i="24"/>
  <c r="AQV23" i="24"/>
  <c r="FQ67" i="28"/>
  <c r="FR67" i="28"/>
  <c r="FS67" i="28"/>
  <c r="FT67" i="28"/>
  <c r="FU67" i="28"/>
  <c r="FV67" i="28"/>
  <c r="FW67" i="28"/>
  <c r="FX67" i="28"/>
  <c r="FY67" i="28"/>
  <c r="FZ67" i="28"/>
  <c r="EJ67" i="28"/>
  <c r="EK67" i="28"/>
  <c r="EL67" i="28"/>
  <c r="EM67" i="28"/>
  <c r="EL68" i="28"/>
  <c r="EM68" i="28"/>
  <c r="EN68" i="28"/>
  <c r="EO68" i="28"/>
  <c r="EP68" i="28"/>
  <c r="EQ68" i="28"/>
  <c r="ER68" i="28"/>
  <c r="ES68" i="28"/>
  <c r="ET68" i="28"/>
  <c r="EU68" i="28"/>
  <c r="EV68" i="28"/>
  <c r="EW68" i="28"/>
  <c r="EX68" i="28"/>
  <c r="EY68" i="28"/>
  <c r="EZ68" i="28"/>
  <c r="FA68" i="28"/>
  <c r="FB68" i="28"/>
  <c r="FC68" i="28"/>
  <c r="FD68" i="28"/>
  <c r="FE68" i="28"/>
  <c r="FF68" i="28"/>
  <c r="FG68" i="28"/>
  <c r="FH68" i="28"/>
  <c r="FI68" i="28"/>
  <c r="FJ68" i="28"/>
  <c r="FK68" i="28"/>
  <c r="FL68" i="28"/>
  <c r="FM68" i="28"/>
  <c r="FN68" i="28"/>
  <c r="FO68" i="28"/>
  <c r="FP68" i="28"/>
  <c r="FQ68" i="28"/>
  <c r="FR68" i="28"/>
  <c r="FS68" i="28"/>
  <c r="FT68" i="28"/>
  <c r="FU68" i="28"/>
  <c r="FV68" i="28"/>
  <c r="FW68" i="28"/>
  <c r="FX68" i="28"/>
  <c r="FY68" i="28"/>
  <c r="FZ68" i="28"/>
  <c r="GA68" i="28"/>
  <c r="GB68" i="28"/>
  <c r="GC68" i="28"/>
  <c r="GD68" i="28"/>
  <c r="GE68" i="28"/>
  <c r="GF68" i="28"/>
  <c r="GG68" i="28"/>
  <c r="GH68" i="28"/>
  <c r="GI68" i="28"/>
  <c r="GJ68" i="28"/>
  <c r="GK68" i="28"/>
  <c r="GL68" i="28"/>
  <c r="GM68" i="28"/>
  <c r="GN68" i="28"/>
  <c r="GO68" i="28"/>
  <c r="GP68" i="28"/>
  <c r="GQ68" i="28"/>
  <c r="GR68" i="28"/>
  <c r="GS68" i="28"/>
  <c r="GT68" i="28"/>
  <c r="GU68" i="28"/>
  <c r="GV68" i="28"/>
  <c r="GW68" i="28"/>
  <c r="GX68" i="28"/>
  <c r="GY68" i="28"/>
  <c r="GZ68" i="28"/>
  <c r="HA68" i="28"/>
  <c r="HB68" i="28"/>
  <c r="HC68" i="28"/>
  <c r="HD68" i="28"/>
  <c r="HE68" i="28"/>
  <c r="HF68" i="28"/>
  <c r="HG68" i="28"/>
  <c r="HH68" i="28"/>
  <c r="HI68" i="28"/>
  <c r="DV68" i="28"/>
  <c r="DW68" i="28"/>
  <c r="DX68" i="28"/>
  <c r="DY68" i="28"/>
  <c r="DZ68" i="28"/>
  <c r="EA68" i="28"/>
  <c r="EB68" i="28"/>
  <c r="EC68" i="28"/>
  <c r="ED68" i="28"/>
  <c r="EE68" i="28"/>
  <c r="EF68" i="28"/>
  <c r="EG68" i="28"/>
  <c r="EH68" i="28"/>
  <c r="EI68" i="28"/>
  <c r="EJ68" i="28"/>
  <c r="EK68" i="28"/>
  <c r="DU68" i="28"/>
  <c r="D47" i="24"/>
  <c r="C47" i="24"/>
  <c r="D10" i="24"/>
  <c r="C10" i="24"/>
  <c r="D9" i="24"/>
  <c r="C9" i="24"/>
  <c r="AJE23" i="24"/>
  <c r="AJD23" i="24"/>
  <c r="AJC23" i="24"/>
  <c r="AJB23" i="24"/>
  <c r="AJA23" i="24"/>
  <c r="AIZ23" i="24"/>
  <c r="AIY23" i="24"/>
  <c r="AIX23" i="24"/>
  <c r="AIW23" i="24"/>
  <c r="AIV23" i="24"/>
  <c r="AIU23" i="24"/>
  <c r="AIT23" i="24"/>
  <c r="AIS23" i="24"/>
  <c r="AIR23" i="24"/>
  <c r="AIQ23" i="24"/>
  <c r="AIP23" i="24"/>
  <c r="AIO23" i="24"/>
  <c r="AIN23" i="24"/>
  <c r="AIM23" i="24"/>
  <c r="AIL23" i="24"/>
  <c r="AIK23" i="24"/>
  <c r="AIJ23" i="24"/>
  <c r="AII23" i="24"/>
  <c r="AIH23" i="24"/>
  <c r="AIG23" i="24"/>
  <c r="AJE22" i="24"/>
  <c r="AJD22" i="24"/>
  <c r="AJC22" i="24"/>
  <c r="AJB22" i="24"/>
  <c r="AJA22" i="24"/>
  <c r="AIZ22" i="24"/>
  <c r="AIY22" i="24"/>
  <c r="AIX22" i="24"/>
  <c r="AIW22" i="24"/>
  <c r="AIV22" i="24"/>
  <c r="AIU22" i="24"/>
  <c r="AIT22" i="24"/>
  <c r="AIS22" i="24"/>
  <c r="AIR22" i="24"/>
  <c r="AIQ22" i="24"/>
  <c r="AIP22" i="24"/>
  <c r="AIO22" i="24"/>
  <c r="AIN22" i="24"/>
  <c r="AIM22" i="24"/>
  <c r="AIL22" i="24"/>
  <c r="AIK22" i="24"/>
  <c r="AIJ22" i="24"/>
  <c r="AII22" i="24"/>
  <c r="AIH22" i="24"/>
  <c r="AIG22" i="24"/>
  <c r="AJE20" i="24"/>
  <c r="AJD20" i="24"/>
  <c r="AJC20" i="24"/>
  <c r="AJB20" i="24"/>
  <c r="AJA20" i="24"/>
  <c r="AIZ20" i="24"/>
  <c r="AIY20" i="24"/>
  <c r="AIX20" i="24"/>
  <c r="AIW20" i="24"/>
  <c r="AIV20" i="24"/>
  <c r="AIU20" i="24"/>
  <c r="AIT20" i="24"/>
  <c r="AIS20" i="24"/>
  <c r="AIR20" i="24"/>
  <c r="AIQ20" i="24"/>
  <c r="AIP20" i="24"/>
  <c r="AIO20" i="24"/>
  <c r="AIN20" i="24"/>
  <c r="AIM20" i="24"/>
  <c r="AIL20" i="24"/>
  <c r="AIK20" i="24"/>
  <c r="AIJ20" i="24"/>
  <c r="AII20" i="24"/>
  <c r="AIH20" i="24"/>
  <c r="AIG20" i="24"/>
  <c r="AJE19" i="24"/>
  <c r="AJD19" i="24"/>
  <c r="AJC19" i="24"/>
  <c r="AJB19" i="24"/>
  <c r="AJA19" i="24"/>
  <c r="AIZ19" i="24"/>
  <c r="AIY19" i="24"/>
  <c r="AIX19" i="24"/>
  <c r="AIW19" i="24"/>
  <c r="AIV19" i="24"/>
  <c r="AIU19" i="24"/>
  <c r="AIT19" i="24"/>
  <c r="AIS19" i="24"/>
  <c r="AIR19" i="24"/>
  <c r="AIQ19" i="24"/>
  <c r="AIP19" i="24"/>
  <c r="AIO19" i="24"/>
  <c r="AIN19" i="24"/>
  <c r="AIM19" i="24"/>
  <c r="AIL19" i="24"/>
  <c r="AIK19" i="24"/>
  <c r="AIJ19" i="24"/>
  <c r="AII19" i="24"/>
  <c r="AIH19" i="24"/>
  <c r="AIG19" i="24"/>
  <c r="GB67" i="28"/>
  <c r="CX67" i="28"/>
  <c r="CW68" i="28"/>
  <c r="CU68" i="28"/>
  <c r="CV68" i="28"/>
  <c r="AIF23" i="24"/>
  <c r="AIE23" i="24"/>
  <c r="AID23" i="24"/>
  <c r="AIC23" i="24"/>
  <c r="AIB23" i="24"/>
  <c r="AIA23" i="24"/>
  <c r="AHZ23" i="24"/>
  <c r="AHY23" i="24"/>
  <c r="AHX23" i="24"/>
  <c r="AHW23" i="24"/>
  <c r="AHV23" i="24"/>
  <c r="AHU23" i="24"/>
  <c r="AHT23" i="24"/>
  <c r="AHS23" i="24"/>
  <c r="AHR23" i="24"/>
  <c r="AHQ23" i="24"/>
  <c r="AHP23" i="24"/>
  <c r="AHO23" i="24"/>
  <c r="AHN23" i="24"/>
  <c r="AHM23" i="24"/>
  <c r="AHL23" i="24"/>
  <c r="AHK23" i="24"/>
  <c r="AHJ23" i="24"/>
  <c r="AHI23" i="24"/>
  <c r="AHH23" i="24"/>
  <c r="AHG23" i="24"/>
  <c r="AHF23" i="24"/>
  <c r="AHE23" i="24"/>
  <c r="AHD23" i="24"/>
  <c r="AHC23" i="24"/>
  <c r="AIF22" i="24"/>
  <c r="AIE22" i="24"/>
  <c r="AID22" i="24"/>
  <c r="AIC22" i="24"/>
  <c r="AIB22" i="24"/>
  <c r="AIA22" i="24"/>
  <c r="AHZ22" i="24"/>
  <c r="AHY22" i="24"/>
  <c r="AHX22" i="24"/>
  <c r="AHW22" i="24"/>
  <c r="AHV22" i="24"/>
  <c r="AHU22" i="24"/>
  <c r="AHT22" i="24"/>
  <c r="AHS22" i="24"/>
  <c r="AHR22" i="24"/>
  <c r="AHQ22" i="24"/>
  <c r="AHP22" i="24"/>
  <c r="AHO22" i="24"/>
  <c r="AHN22" i="24"/>
  <c r="AHM22" i="24"/>
  <c r="AHL22" i="24"/>
  <c r="AHK22" i="24"/>
  <c r="AHJ22" i="24"/>
  <c r="AHI22" i="24"/>
  <c r="AHH22" i="24"/>
  <c r="AHG22" i="24"/>
  <c r="AHF22" i="24"/>
  <c r="AHE22" i="24"/>
  <c r="AHD22" i="24"/>
  <c r="AHC22" i="24"/>
  <c r="AIF20" i="24"/>
  <c r="AIE20" i="24"/>
  <c r="AID20" i="24"/>
  <c r="AIC20" i="24"/>
  <c r="AIB20" i="24"/>
  <c r="AIA20" i="24"/>
  <c r="AHZ20" i="24"/>
  <c r="AHY20" i="24"/>
  <c r="AHX20" i="24"/>
  <c r="AHW20" i="24"/>
  <c r="AHV20" i="24"/>
  <c r="AHU20" i="24"/>
  <c r="AHT20" i="24"/>
  <c r="AHS20" i="24"/>
  <c r="AHR20" i="24"/>
  <c r="AHQ20" i="24"/>
  <c r="AHP20" i="24"/>
  <c r="AHO20" i="24"/>
  <c r="AHN20" i="24"/>
  <c r="AHM20" i="24"/>
  <c r="AHL20" i="24"/>
  <c r="AHK20" i="24"/>
  <c r="AHJ20" i="24"/>
  <c r="AHI20" i="24"/>
  <c r="AHH20" i="24"/>
  <c r="AHG20" i="24"/>
  <c r="AHF20" i="24"/>
  <c r="AHE20" i="24"/>
  <c r="AHD20" i="24"/>
  <c r="AHC20" i="24"/>
  <c r="AIF19" i="24"/>
  <c r="AIE19" i="24"/>
  <c r="AID19" i="24"/>
  <c r="AIC19" i="24"/>
  <c r="AIB19" i="24"/>
  <c r="AIA19" i="24"/>
  <c r="AHZ19" i="24"/>
  <c r="AHY19" i="24"/>
  <c r="AHX19" i="24"/>
  <c r="AHW19" i="24"/>
  <c r="AHV19" i="24"/>
  <c r="AHU19" i="24"/>
  <c r="AHT19" i="24"/>
  <c r="AHS19" i="24"/>
  <c r="AHR19" i="24"/>
  <c r="AHQ19" i="24"/>
  <c r="AHP19" i="24"/>
  <c r="AHO19" i="24"/>
  <c r="AHN19" i="24"/>
  <c r="AHM19" i="24"/>
  <c r="AHL19" i="24"/>
  <c r="AHK19" i="24"/>
  <c r="AHJ19" i="24"/>
  <c r="AHI19" i="24"/>
  <c r="AHH19" i="24"/>
  <c r="AHG19" i="24"/>
  <c r="AHF19" i="24"/>
  <c r="AHE19" i="24"/>
  <c r="AHD19" i="24"/>
  <c r="AHC19" i="24"/>
  <c r="CN68" i="28"/>
  <c r="GH67" i="28"/>
  <c r="GI67" i="28"/>
  <c r="GJ67" i="28"/>
  <c r="GK67" i="28"/>
  <c r="GL67" i="28"/>
  <c r="GM67" i="28"/>
  <c r="GN67" i="28"/>
  <c r="GO67" i="28"/>
  <c r="GP67" i="28"/>
  <c r="GQ67" i="28"/>
  <c r="GR67" i="28"/>
  <c r="GS67" i="28"/>
  <c r="GT67" i="28"/>
  <c r="GU67" i="28"/>
  <c r="GV67" i="28"/>
  <c r="GW67" i="28"/>
  <c r="GX67" i="28"/>
  <c r="GY67" i="28"/>
  <c r="GZ67" i="28"/>
  <c r="HA67" i="28"/>
  <c r="HB67" i="28"/>
  <c r="HC67" i="28"/>
  <c r="HD67" i="28"/>
  <c r="HE67" i="28"/>
  <c r="HF67" i="28"/>
  <c r="HG67" i="28"/>
  <c r="HH67" i="28"/>
  <c r="HI67" i="28"/>
  <c r="AP67" i="28"/>
  <c r="AQ67" i="28"/>
  <c r="AR67" i="28"/>
  <c r="AM67" i="28"/>
  <c r="AL67" i="28"/>
  <c r="AN67" i="28"/>
  <c r="AO67" i="28"/>
  <c r="AS67" i="28"/>
  <c r="AT67" i="28"/>
  <c r="AU67" i="28"/>
  <c r="AV67" i="28"/>
  <c r="AW67" i="28"/>
  <c r="AX67" i="28"/>
  <c r="AY67" i="28"/>
  <c r="AZ67" i="28"/>
  <c r="BA67" i="28"/>
  <c r="BB67" i="28"/>
  <c r="BC67" i="28"/>
  <c r="BD67" i="28"/>
  <c r="BE67" i="28"/>
  <c r="BF67" i="28"/>
  <c r="BG67" i="28"/>
  <c r="BH67" i="28"/>
  <c r="BI67" i="28"/>
  <c r="BJ67" i="28"/>
  <c r="AL68" i="28"/>
  <c r="AM68" i="28"/>
  <c r="AN68" i="28"/>
  <c r="AO68" i="28"/>
  <c r="AP68" i="28"/>
  <c r="AQ68" i="28"/>
  <c r="AR68" i="28"/>
  <c r="AS68" i="28"/>
  <c r="AT68" i="28"/>
  <c r="AU68" i="28"/>
  <c r="AV68" i="28"/>
  <c r="AW68" i="28"/>
  <c r="AX68" i="28"/>
  <c r="AY68" i="28"/>
  <c r="AZ68" i="28"/>
  <c r="BA68" i="28"/>
  <c r="BB68" i="28"/>
  <c r="BC68" i="28"/>
  <c r="BD68" i="28"/>
  <c r="BE68" i="28"/>
  <c r="BF68" i="28"/>
  <c r="BG68" i="28"/>
  <c r="BH68" i="28"/>
  <c r="BI68" i="28"/>
  <c r="BJ68" i="28"/>
  <c r="AEQ19" i="24"/>
  <c r="AER19" i="24"/>
  <c r="AEQ20" i="24"/>
  <c r="AER20" i="24"/>
  <c r="AEQ22" i="24"/>
  <c r="AER22" i="24"/>
  <c r="AEQ23" i="24"/>
  <c r="AER23" i="24"/>
  <c r="AEY19" i="24"/>
  <c r="AEZ19" i="24"/>
  <c r="AFA19" i="24"/>
  <c r="AFB19" i="24"/>
  <c r="AFC19" i="24"/>
  <c r="AFD19" i="24"/>
  <c r="AFE19" i="24"/>
  <c r="AFF19" i="24"/>
  <c r="AFF21" i="24" s="1"/>
  <c r="AFG19" i="24"/>
  <c r="AFH19" i="24"/>
  <c r="AFI19" i="24"/>
  <c r="AFJ19" i="24"/>
  <c r="AFK19" i="24"/>
  <c r="AFK20" i="24"/>
  <c r="AFL19" i="24"/>
  <c r="AFM19" i="24"/>
  <c r="AFN19" i="24"/>
  <c r="AFO19" i="24"/>
  <c r="AFP19" i="24"/>
  <c r="AFQ19" i="24"/>
  <c r="AFR19" i="24"/>
  <c r="AFS19" i="24"/>
  <c r="AFT19" i="24"/>
  <c r="AFU19" i="24"/>
  <c r="AFV19" i="24"/>
  <c r="AFW19" i="24"/>
  <c r="AFX19" i="24"/>
  <c r="AFY19" i="24"/>
  <c r="AFZ19" i="24"/>
  <c r="AGA19" i="24"/>
  <c r="AGB19" i="24"/>
  <c r="AGC19" i="24"/>
  <c r="AGD19" i="24"/>
  <c r="AGE19" i="24"/>
  <c r="AGF19" i="24"/>
  <c r="AGG19" i="24"/>
  <c r="AGH19" i="24"/>
  <c r="AGI19" i="24"/>
  <c r="AGJ19" i="24"/>
  <c r="AGK19" i="24"/>
  <c r="AGL19" i="24"/>
  <c r="AGM19" i="24"/>
  <c r="AGN19" i="24"/>
  <c r="AGO19" i="24"/>
  <c r="AGP19" i="24"/>
  <c r="AGQ19" i="24"/>
  <c r="AGR19" i="24"/>
  <c r="AGS19" i="24"/>
  <c r="AGT19" i="24"/>
  <c r="AGU19" i="24"/>
  <c r="AGV19" i="24"/>
  <c r="AGW19" i="24"/>
  <c r="AGX19" i="24"/>
  <c r="AGY19" i="24"/>
  <c r="AGZ19" i="24"/>
  <c r="AHA19" i="24"/>
  <c r="AHB19" i="24"/>
  <c r="AEY20" i="24"/>
  <c r="AEZ20" i="24"/>
  <c r="AFA20" i="24"/>
  <c r="AFB20" i="24"/>
  <c r="AFC20" i="24"/>
  <c r="AFD20" i="24"/>
  <c r="AFE20" i="24"/>
  <c r="AFF20" i="24"/>
  <c r="AFG20" i="24"/>
  <c r="AFH20" i="24"/>
  <c r="AFI20" i="24"/>
  <c r="AFJ20" i="24"/>
  <c r="AFL20" i="24"/>
  <c r="AFM20" i="24"/>
  <c r="AFN20" i="24"/>
  <c r="AFO20" i="24"/>
  <c r="AFP20" i="24"/>
  <c r="AFQ20" i="24"/>
  <c r="AFR20" i="24"/>
  <c r="AFS20" i="24"/>
  <c r="AFT20" i="24"/>
  <c r="AFU20" i="24"/>
  <c r="AFV20" i="24"/>
  <c r="AFW20" i="24"/>
  <c r="AFX20" i="24"/>
  <c r="AFY20" i="24"/>
  <c r="AFZ20" i="24"/>
  <c r="AGA20" i="24"/>
  <c r="AGB20" i="24"/>
  <c r="AGC20" i="24"/>
  <c r="AGD20" i="24"/>
  <c r="AGE20" i="24"/>
  <c r="AGF20" i="24"/>
  <c r="AGG20" i="24"/>
  <c r="AGH20" i="24"/>
  <c r="AGI20" i="24"/>
  <c r="AGJ20" i="24"/>
  <c r="AGK20" i="24"/>
  <c r="AGL20" i="24"/>
  <c r="AGM20" i="24"/>
  <c r="AGN20" i="24"/>
  <c r="AGO20" i="24"/>
  <c r="AGP20" i="24"/>
  <c r="AGQ20" i="24"/>
  <c r="AGR20" i="24"/>
  <c r="AGS20" i="24"/>
  <c r="AGT20" i="24"/>
  <c r="AGU20" i="24"/>
  <c r="AGV20" i="24"/>
  <c r="AGW20" i="24"/>
  <c r="AGX20" i="24"/>
  <c r="AGY20" i="24"/>
  <c r="AGZ20" i="24"/>
  <c r="AHA20" i="24"/>
  <c r="AHB20" i="24"/>
  <c r="AEY22" i="24"/>
  <c r="AEZ22" i="24"/>
  <c r="AFA22" i="24"/>
  <c r="AFB22" i="24"/>
  <c r="AFC22" i="24"/>
  <c r="AFD22" i="24"/>
  <c r="AFE22" i="24"/>
  <c r="AFF22" i="24"/>
  <c r="AFG22" i="24"/>
  <c r="AFH22" i="24"/>
  <c r="AFI22" i="24"/>
  <c r="AFJ22" i="24"/>
  <c r="AFK22" i="24"/>
  <c r="AFL22" i="24"/>
  <c r="AFM22" i="24"/>
  <c r="AFN22" i="24"/>
  <c r="AFO22" i="24"/>
  <c r="AFP22" i="24"/>
  <c r="AFQ22" i="24"/>
  <c r="AFR22" i="24"/>
  <c r="AFS22" i="24"/>
  <c r="AFT22" i="24"/>
  <c r="AFU22" i="24"/>
  <c r="AFV22" i="24"/>
  <c r="AFW22" i="24"/>
  <c r="AFX22" i="24"/>
  <c r="AFY22" i="24"/>
  <c r="AFZ22" i="24"/>
  <c r="AGA22" i="24"/>
  <c r="AGB22" i="24"/>
  <c r="AGC22" i="24"/>
  <c r="AGD22" i="24"/>
  <c r="AGE22" i="24"/>
  <c r="AGF22" i="24"/>
  <c r="AGG22" i="24"/>
  <c r="AGH22" i="24"/>
  <c r="AGI22" i="24"/>
  <c r="AGJ22" i="24"/>
  <c r="AGK22" i="24"/>
  <c r="AGL22" i="24"/>
  <c r="AGM22" i="24"/>
  <c r="AGN22" i="24"/>
  <c r="AGO22" i="24"/>
  <c r="AGP22" i="24"/>
  <c r="AGQ22" i="24"/>
  <c r="AGR22" i="24"/>
  <c r="AGS22" i="24"/>
  <c r="AGT22" i="24"/>
  <c r="AGU22" i="24"/>
  <c r="AGV22" i="24"/>
  <c r="AGW22" i="24"/>
  <c r="AGX22" i="24"/>
  <c r="AGY22" i="24"/>
  <c r="AGZ22" i="24"/>
  <c r="AHA22" i="24"/>
  <c r="AHB22" i="24"/>
  <c r="AEY23" i="24"/>
  <c r="AEZ23" i="24"/>
  <c r="AFA23" i="24"/>
  <c r="AFB23" i="24"/>
  <c r="AFC23" i="24"/>
  <c r="AFD23" i="24"/>
  <c r="AFE23" i="24"/>
  <c r="AFF23" i="24"/>
  <c r="AFG23" i="24"/>
  <c r="AFH23" i="24"/>
  <c r="AFI23" i="24"/>
  <c r="AFJ23" i="24"/>
  <c r="AFK23" i="24"/>
  <c r="AFL23" i="24"/>
  <c r="AFM23" i="24"/>
  <c r="AFN23" i="24"/>
  <c r="AFO23" i="24"/>
  <c r="AFP23" i="24"/>
  <c r="AFQ23" i="24"/>
  <c r="AFR23" i="24"/>
  <c r="AFS23" i="24"/>
  <c r="AFT23" i="24"/>
  <c r="AFU23" i="24"/>
  <c r="AFV23" i="24"/>
  <c r="AFW23" i="24"/>
  <c r="AFX23" i="24"/>
  <c r="AFY23" i="24"/>
  <c r="AFZ23" i="24"/>
  <c r="AGA23" i="24"/>
  <c r="AGB23" i="24"/>
  <c r="AGC23" i="24"/>
  <c r="AGD23" i="24"/>
  <c r="AGE23" i="24"/>
  <c r="AGF23" i="24"/>
  <c r="AGG23" i="24"/>
  <c r="AGH23" i="24"/>
  <c r="AGI23" i="24"/>
  <c r="AGJ23" i="24"/>
  <c r="AGK23" i="24"/>
  <c r="AGL23" i="24"/>
  <c r="AGM23" i="24"/>
  <c r="AGN23" i="24"/>
  <c r="AGO23" i="24"/>
  <c r="AGP23" i="24"/>
  <c r="AGQ23" i="24"/>
  <c r="AGR23" i="24"/>
  <c r="AGS23" i="24"/>
  <c r="AGT23" i="24"/>
  <c r="AGU23" i="24"/>
  <c r="AGV23" i="24"/>
  <c r="AGW23" i="24"/>
  <c r="AGX23" i="24"/>
  <c r="AGY23" i="24"/>
  <c r="AGZ23" i="24"/>
  <c r="AHA23" i="24"/>
  <c r="AHB23" i="24"/>
  <c r="DU67" i="28"/>
  <c r="DV67" i="28"/>
  <c r="DW67" i="28"/>
  <c r="DX67" i="28"/>
  <c r="DY67" i="28"/>
  <c r="DZ67" i="28"/>
  <c r="EA67" i="28"/>
  <c r="EB67" i="28"/>
  <c r="EC67" i="28"/>
  <c r="ED67" i="28"/>
  <c r="EE67" i="28"/>
  <c r="EF67" i="28"/>
  <c r="EG67" i="28"/>
  <c r="EH67" i="28"/>
  <c r="EI67" i="28"/>
  <c r="EN67" i="28"/>
  <c r="EO67" i="28"/>
  <c r="EP67" i="28"/>
  <c r="EQ67" i="28"/>
  <c r="ER67" i="28"/>
  <c r="ES67" i="28"/>
  <c r="ET67" i="28"/>
  <c r="EU67" i="28"/>
  <c r="EV67" i="28"/>
  <c r="EW67" i="28"/>
  <c r="EX67" i="28"/>
  <c r="EY67" i="28"/>
  <c r="EZ67" i="28"/>
  <c r="FA67" i="28"/>
  <c r="FB67" i="28"/>
  <c r="FC67" i="28"/>
  <c r="FD67" i="28"/>
  <c r="FE67" i="28"/>
  <c r="FF67" i="28"/>
  <c r="FG67" i="28"/>
  <c r="FH67" i="28"/>
  <c r="FI67" i="28"/>
  <c r="FJ67" i="28"/>
  <c r="FK67" i="28"/>
  <c r="FL67" i="28"/>
  <c r="FM67" i="28"/>
  <c r="FN67" i="28"/>
  <c r="FO67" i="28"/>
  <c r="FP67" i="28"/>
  <c r="GA67" i="28"/>
  <c r="GC67" i="28"/>
  <c r="GD67" i="28"/>
  <c r="GE67" i="28"/>
  <c r="GF67" i="28"/>
  <c r="GG67" i="28"/>
  <c r="D46" i="24"/>
  <c r="C46" i="24"/>
  <c r="D45" i="24"/>
  <c r="C45" i="24"/>
  <c r="DL67" i="28"/>
  <c r="CP67" i="28"/>
  <c r="CQ67" i="28"/>
  <c r="CR67" i="28"/>
  <c r="CS67" i="28"/>
  <c r="CT67" i="28"/>
  <c r="CU67" i="28"/>
  <c r="CV67" i="28"/>
  <c r="CW67" i="28"/>
  <c r="CY67" i="28"/>
  <c r="CZ67" i="28"/>
  <c r="DA67" i="28"/>
  <c r="DB67" i="28"/>
  <c r="DC67" i="28"/>
  <c r="DD67" i="28"/>
  <c r="DE67" i="28"/>
  <c r="DF67" i="28"/>
  <c r="DG67" i="28"/>
  <c r="DH67" i="28"/>
  <c r="DI67" i="28"/>
  <c r="DJ67" i="28"/>
  <c r="DK67" i="28"/>
  <c r="DM67" i="28"/>
  <c r="DN67" i="28"/>
  <c r="DO67" i="28"/>
  <c r="DP67" i="28"/>
  <c r="DQ67" i="28"/>
  <c r="DR67" i="28"/>
  <c r="DS67" i="28"/>
  <c r="DT67" i="28"/>
  <c r="CP68" i="28"/>
  <c r="CQ68" i="28"/>
  <c r="CR68" i="28"/>
  <c r="CS68" i="28"/>
  <c r="CT68" i="28"/>
  <c r="CX68" i="28"/>
  <c r="CY68" i="28"/>
  <c r="CZ68" i="28"/>
  <c r="DA68" i="28"/>
  <c r="DB68" i="28"/>
  <c r="DC68" i="28"/>
  <c r="DD68" i="28"/>
  <c r="DE68" i="28"/>
  <c r="DF68" i="28"/>
  <c r="DG68" i="28"/>
  <c r="DH68" i="28"/>
  <c r="DI68" i="28"/>
  <c r="DJ68" i="28"/>
  <c r="DK68" i="28"/>
  <c r="DL68" i="28"/>
  <c r="DM68" i="28"/>
  <c r="DN68" i="28"/>
  <c r="DO68" i="28"/>
  <c r="DP68" i="28"/>
  <c r="DQ68" i="28"/>
  <c r="DR68" i="28"/>
  <c r="DS68" i="28"/>
  <c r="DT68" i="28"/>
  <c r="BQ67" i="28"/>
  <c r="BR67" i="28"/>
  <c r="BS67" i="28"/>
  <c r="BT67" i="28"/>
  <c r="BU67" i="28"/>
  <c r="BV67" i="28"/>
  <c r="BW67" i="28"/>
  <c r="BX67" i="28"/>
  <c r="BY67" i="28"/>
  <c r="BZ67" i="28"/>
  <c r="CA67" i="28"/>
  <c r="CB67" i="28"/>
  <c r="CC67" i="28"/>
  <c r="CD67" i="28"/>
  <c r="CE67" i="28"/>
  <c r="CF67" i="28"/>
  <c r="CG67" i="28"/>
  <c r="CH67" i="28"/>
  <c r="CI67" i="28"/>
  <c r="CJ67" i="28"/>
  <c r="CK67" i="28"/>
  <c r="CL67" i="28"/>
  <c r="CM67" i="28"/>
  <c r="CN67" i="28"/>
  <c r="CO67" i="28"/>
  <c r="BQ68" i="28"/>
  <c r="BR68" i="28"/>
  <c r="BS68" i="28"/>
  <c r="BT68" i="28"/>
  <c r="BU68" i="28"/>
  <c r="BV68" i="28"/>
  <c r="BW68" i="28"/>
  <c r="BX68" i="28"/>
  <c r="BY68" i="28"/>
  <c r="BZ68" i="28"/>
  <c r="CA68" i="28"/>
  <c r="CB68" i="28"/>
  <c r="CC68" i="28"/>
  <c r="CD68" i="28"/>
  <c r="CE68" i="28"/>
  <c r="CF68" i="28"/>
  <c r="CG68" i="28"/>
  <c r="CH68" i="28"/>
  <c r="CI68" i="28"/>
  <c r="CJ68" i="28"/>
  <c r="CK68" i="28"/>
  <c r="CL68" i="28"/>
  <c r="CM68" i="28"/>
  <c r="CO68" i="28"/>
  <c r="BP68" i="28"/>
  <c r="BO68" i="28"/>
  <c r="BP67" i="28"/>
  <c r="BO67" i="28"/>
  <c r="BK67" i="28"/>
  <c r="BL67" i="28"/>
  <c r="BM67" i="28"/>
  <c r="BN67" i="28"/>
  <c r="BK68" i="28"/>
  <c r="BL68" i="28"/>
  <c r="BM68" i="28"/>
  <c r="BN68" i="28"/>
  <c r="AF67" i="28"/>
  <c r="AG67" i="28"/>
  <c r="AH67" i="28"/>
  <c r="AI67" i="28"/>
  <c r="AJ67" i="28"/>
  <c r="AK67" i="28"/>
  <c r="AF68" i="28"/>
  <c r="AG68" i="28"/>
  <c r="AH68" i="28"/>
  <c r="AI68" i="28"/>
  <c r="AJ68" i="28"/>
  <c r="AK68" i="28"/>
  <c r="AEX23" i="24"/>
  <c r="AEW23" i="24"/>
  <c r="AEV23" i="24"/>
  <c r="AEU23" i="24"/>
  <c r="AET23" i="24"/>
  <c r="AES23" i="24"/>
  <c r="AEP23" i="24"/>
  <c r="AEO23" i="24"/>
  <c r="AEN23" i="24"/>
  <c r="AEM23" i="24"/>
  <c r="AEL23" i="24"/>
  <c r="AEK23" i="24"/>
  <c r="AEJ23" i="24"/>
  <c r="AEI23" i="24"/>
  <c r="AEH23" i="24"/>
  <c r="AEG23" i="24"/>
  <c r="AEF23" i="24"/>
  <c r="AEE23" i="24"/>
  <c r="AED23" i="24"/>
  <c r="AEC23" i="24"/>
  <c r="AEB23" i="24"/>
  <c r="AEA23" i="24"/>
  <c r="ADZ23" i="24"/>
  <c r="ADY23" i="24"/>
  <c r="ADX23" i="24"/>
  <c r="ADW23" i="24"/>
  <c r="ADV23" i="24"/>
  <c r="ADU23" i="24"/>
  <c r="ADT23" i="24"/>
  <c r="ADS23" i="24"/>
  <c r="ADR23" i="24"/>
  <c r="ADQ23" i="24"/>
  <c r="ADP23" i="24"/>
  <c r="ADO23" i="24"/>
  <c r="ADN23" i="24"/>
  <c r="ADM23" i="24"/>
  <c r="ADL23" i="24"/>
  <c r="ADK23" i="24"/>
  <c r="ADJ23" i="24"/>
  <c r="ADI23" i="24"/>
  <c r="ADH23" i="24"/>
  <c r="ADG23" i="24"/>
  <c r="ADF23" i="24"/>
  <c r="ADE23" i="24"/>
  <c r="ADD23" i="24"/>
  <c r="ADC23" i="24"/>
  <c r="ADB23" i="24"/>
  <c r="ADA23" i="24"/>
  <c r="ACZ23" i="24"/>
  <c r="ACY23" i="24"/>
  <c r="ACX23" i="24"/>
  <c r="ACW23" i="24"/>
  <c r="ACV23" i="24"/>
  <c r="ACU23" i="24"/>
  <c r="ACT23" i="24"/>
  <c r="ACS23" i="24"/>
  <c r="ACR23" i="24"/>
  <c r="ACQ23" i="24"/>
  <c r="ACP23" i="24"/>
  <c r="ACO23" i="24"/>
  <c r="ACN23" i="24"/>
  <c r="ACM23" i="24"/>
  <c r="ACL23" i="24"/>
  <c r="ACK23" i="24"/>
  <c r="ACJ23" i="24"/>
  <c r="ACI23" i="24"/>
  <c r="ACH23" i="24"/>
  <c r="ACG23" i="24"/>
  <c r="ACF23" i="24"/>
  <c r="ACE23" i="24"/>
  <c r="ACD23" i="24"/>
  <c r="ACC23" i="24"/>
  <c r="ACB23" i="24"/>
  <c r="ACA23" i="24"/>
  <c r="ABZ23" i="24"/>
  <c r="ABY23" i="24"/>
  <c r="ABX23" i="24"/>
  <c r="ABW23" i="24"/>
  <c r="ABV23" i="24"/>
  <c r="ABU23" i="24"/>
  <c r="ABT23" i="24"/>
  <c r="ABS23" i="24"/>
  <c r="ABR23" i="24"/>
  <c r="ABQ23" i="24"/>
  <c r="ABP23" i="24"/>
  <c r="ABO23" i="24"/>
  <c r="ABN23" i="24"/>
  <c r="ABM23" i="24"/>
  <c r="ABL23" i="24"/>
  <c r="ABK23" i="24"/>
  <c r="ABJ23" i="24"/>
  <c r="ABI23" i="24"/>
  <c r="ABH23" i="24"/>
  <c r="ABG23" i="24"/>
  <c r="ABF23" i="24"/>
  <c r="ABE23" i="24"/>
  <c r="ABD23" i="24"/>
  <c r="ABC23" i="24"/>
  <c r="ABB23" i="24"/>
  <c r="ABA23" i="24"/>
  <c r="AAZ23" i="24"/>
  <c r="AAY23" i="24"/>
  <c r="AAX23" i="24"/>
  <c r="AAW23" i="24"/>
  <c r="AAV23" i="24"/>
  <c r="AAU23" i="24"/>
  <c r="AAT23" i="24"/>
  <c r="AAS23" i="24"/>
  <c r="AAR23" i="24"/>
  <c r="AAQ23" i="24"/>
  <c r="AAP23" i="24"/>
  <c r="AAO23" i="24"/>
  <c r="AAN23" i="24"/>
  <c r="AAM23" i="24"/>
  <c r="AAL23" i="24"/>
  <c r="AAK23" i="24"/>
  <c r="AAJ23" i="24"/>
  <c r="AAI23" i="24"/>
  <c r="AAH23" i="24"/>
  <c r="AAG23" i="24"/>
  <c r="AAF23" i="24"/>
  <c r="AAE23" i="24"/>
  <c r="AAD23" i="24"/>
  <c r="AAC23" i="24"/>
  <c r="AAB23" i="24"/>
  <c r="AAA23" i="24"/>
  <c r="ZZ23" i="24"/>
  <c r="ZY23" i="24"/>
  <c r="ZX23" i="24"/>
  <c r="ZW23" i="24"/>
  <c r="ZV23" i="24"/>
  <c r="ZU23" i="24"/>
  <c r="ZT23" i="24"/>
  <c r="ZS23" i="24"/>
  <c r="ZR23" i="24"/>
  <c r="ZQ23" i="24"/>
  <c r="ZP23" i="24"/>
  <c r="ZO23" i="24"/>
  <c r="ZN23" i="24"/>
  <c r="ZM23" i="24"/>
  <c r="ZL23" i="24"/>
  <c r="ZK23" i="24"/>
  <c r="ZJ23" i="24"/>
  <c r="ZI23" i="24"/>
  <c r="ZH23" i="24"/>
  <c r="ZG23" i="24"/>
  <c r="ZF23" i="24"/>
  <c r="ZE23" i="24"/>
  <c r="ZD23" i="24"/>
  <c r="ZC23" i="24"/>
  <c r="ZB23" i="24"/>
  <c r="ZA23" i="24"/>
  <c r="YZ23" i="24"/>
  <c r="YY23" i="24"/>
  <c r="YX23" i="24"/>
  <c r="YW23" i="24"/>
  <c r="YV23" i="24"/>
  <c r="YU23" i="24"/>
  <c r="YT23" i="24"/>
  <c r="YS23" i="24"/>
  <c r="YR23" i="24"/>
  <c r="YQ23" i="24"/>
  <c r="YP23" i="24"/>
  <c r="YO23" i="24"/>
  <c r="YN23" i="24"/>
  <c r="YM23" i="24"/>
  <c r="YL23" i="24"/>
  <c r="YK23" i="24"/>
  <c r="YJ23" i="24"/>
  <c r="YI23" i="24"/>
  <c r="YH23" i="24"/>
  <c r="YG23" i="24"/>
  <c r="YF23" i="24"/>
  <c r="YE23" i="24"/>
  <c r="YD23" i="24"/>
  <c r="YC23" i="24"/>
  <c r="YB23" i="24"/>
  <c r="YA23" i="24"/>
  <c r="XZ23" i="24"/>
  <c r="XY23" i="24"/>
  <c r="XX23" i="24"/>
  <c r="XW23" i="24"/>
  <c r="XV23" i="24"/>
  <c r="XU23" i="24"/>
  <c r="XT23" i="24"/>
  <c r="XS23" i="24"/>
  <c r="XR23" i="24"/>
  <c r="XQ23" i="24"/>
  <c r="XP23" i="24"/>
  <c r="XO23" i="24"/>
  <c r="XN23" i="24"/>
  <c r="XM23" i="24"/>
  <c r="XL23" i="24"/>
  <c r="XK23" i="24"/>
  <c r="XJ23" i="24"/>
  <c r="XI23" i="24"/>
  <c r="XH23" i="24"/>
  <c r="XG23" i="24"/>
  <c r="XF23" i="24"/>
  <c r="XE23" i="24"/>
  <c r="XD23" i="24"/>
  <c r="XC23" i="24"/>
  <c r="XB23" i="24"/>
  <c r="XA23" i="24"/>
  <c r="WZ23" i="24"/>
  <c r="WY23" i="24"/>
  <c r="WX23" i="24"/>
  <c r="WW23" i="24"/>
  <c r="WV23" i="24"/>
  <c r="WU23" i="24"/>
  <c r="WT23" i="24"/>
  <c r="WS23" i="24"/>
  <c r="WR23" i="24"/>
  <c r="WQ23" i="24"/>
  <c r="WP23" i="24"/>
  <c r="WO23" i="24"/>
  <c r="WN23" i="24"/>
  <c r="WM23" i="24"/>
  <c r="WL23" i="24"/>
  <c r="WK23" i="24"/>
  <c r="WJ23" i="24"/>
  <c r="WI23" i="24"/>
  <c r="WH23" i="24"/>
  <c r="WG23" i="24"/>
  <c r="WF23" i="24"/>
  <c r="WE23" i="24"/>
  <c r="WD23" i="24"/>
  <c r="WC23" i="24"/>
  <c r="WB23" i="24"/>
  <c r="WA23" i="24"/>
  <c r="VZ23" i="24"/>
  <c r="VY23" i="24"/>
  <c r="VX23" i="24"/>
  <c r="VW23" i="24"/>
  <c r="VV23" i="24"/>
  <c r="VU23" i="24"/>
  <c r="VT23" i="24"/>
  <c r="VS23" i="24"/>
  <c r="VR23" i="24"/>
  <c r="VQ23" i="24"/>
  <c r="VP23" i="24"/>
  <c r="VO23" i="24"/>
  <c r="VN23" i="24"/>
  <c r="VM23" i="24"/>
  <c r="VL23" i="24"/>
  <c r="VK23" i="24"/>
  <c r="VJ23" i="24"/>
  <c r="VI23" i="24"/>
  <c r="VH23" i="24"/>
  <c r="VG23" i="24"/>
  <c r="VF23" i="24"/>
  <c r="VE23" i="24"/>
  <c r="VD23" i="24"/>
  <c r="VC23" i="24"/>
  <c r="VB23" i="24"/>
  <c r="VA23" i="24"/>
  <c r="UZ23" i="24"/>
  <c r="UY23" i="24"/>
  <c r="UX23" i="24"/>
  <c r="UW23" i="24"/>
  <c r="UV23" i="24"/>
  <c r="UU23" i="24"/>
  <c r="UT23" i="24"/>
  <c r="US23" i="24"/>
  <c r="UR23" i="24"/>
  <c r="UQ23" i="24"/>
  <c r="UP23" i="24"/>
  <c r="UO23" i="24"/>
  <c r="UN23" i="24"/>
  <c r="UM23" i="24"/>
  <c r="UL23" i="24"/>
  <c r="UK23" i="24"/>
  <c r="UJ23" i="24"/>
  <c r="UI23" i="24"/>
  <c r="UH23" i="24"/>
  <c r="UG23" i="24"/>
  <c r="UF23" i="24"/>
  <c r="UE23" i="24"/>
  <c r="UD23" i="24"/>
  <c r="UC23" i="24"/>
  <c r="UB23" i="24"/>
  <c r="UA23" i="24"/>
  <c r="TZ23" i="24"/>
  <c r="TY23" i="24"/>
  <c r="TX23" i="24"/>
  <c r="TW23" i="24"/>
  <c r="TV23" i="24"/>
  <c r="TU23" i="24"/>
  <c r="TT23" i="24"/>
  <c r="TS23" i="24"/>
  <c r="TR23" i="24"/>
  <c r="TQ23" i="24"/>
  <c r="TP23" i="24"/>
  <c r="TO23" i="24"/>
  <c r="TN23" i="24"/>
  <c r="TM23" i="24"/>
  <c r="TL23" i="24"/>
  <c r="TK23" i="24"/>
  <c r="TJ23" i="24"/>
  <c r="TI23" i="24"/>
  <c r="TH23" i="24"/>
  <c r="TG23" i="24"/>
  <c r="TF23" i="24"/>
  <c r="TE23" i="24"/>
  <c r="TD23" i="24"/>
  <c r="TC23" i="24"/>
  <c r="TB23" i="24"/>
  <c r="TA23" i="24"/>
  <c r="SZ23" i="24"/>
  <c r="SY23" i="24"/>
  <c r="SX23" i="24"/>
  <c r="SW23" i="24"/>
  <c r="SV23" i="24"/>
  <c r="SU23" i="24"/>
  <c r="ST23" i="24"/>
  <c r="SS23" i="24"/>
  <c r="SR23" i="24"/>
  <c r="SQ23" i="24"/>
  <c r="SP23" i="24"/>
  <c r="SO23" i="24"/>
  <c r="SN23" i="24"/>
  <c r="SM23" i="24"/>
  <c r="SL23" i="24"/>
  <c r="SK23" i="24"/>
  <c r="SJ23" i="24"/>
  <c r="SI23" i="24"/>
  <c r="SH23" i="24"/>
  <c r="SG23" i="24"/>
  <c r="SF23" i="24"/>
  <c r="SE23" i="24"/>
  <c r="SD23" i="24"/>
  <c r="SC23" i="24"/>
  <c r="SB23" i="24"/>
  <c r="SA23" i="24"/>
  <c r="RZ23" i="24"/>
  <c r="RY23" i="24"/>
  <c r="RX23" i="24"/>
  <c r="RW23" i="24"/>
  <c r="RV23" i="24"/>
  <c r="RU23" i="24"/>
  <c r="RT23" i="24"/>
  <c r="RS23" i="24"/>
  <c r="RR23" i="24"/>
  <c r="RQ23" i="24"/>
  <c r="RP23" i="24"/>
  <c r="RO23" i="24"/>
  <c r="RN23" i="24"/>
  <c r="RM23" i="24"/>
  <c r="RL23" i="24"/>
  <c r="RK23" i="24"/>
  <c r="RJ23" i="24"/>
  <c r="RI23" i="24"/>
  <c r="RH23" i="24"/>
  <c r="RG23" i="24"/>
  <c r="RF23" i="24"/>
  <c r="RE23" i="24"/>
  <c r="RD23" i="24"/>
  <c r="RC23" i="24"/>
  <c r="RB23" i="24"/>
  <c r="RA23" i="24"/>
  <c r="QZ23" i="24"/>
  <c r="QY23" i="24"/>
  <c r="QX23" i="24"/>
  <c r="QW23" i="24"/>
  <c r="QV23" i="24"/>
  <c r="QU23" i="24"/>
  <c r="QT23" i="24"/>
  <c r="QS23" i="24"/>
  <c r="QR23" i="24"/>
  <c r="QQ23" i="24"/>
  <c r="QP23" i="24"/>
  <c r="QO23" i="24"/>
  <c r="QN23" i="24"/>
  <c r="QM23" i="24"/>
  <c r="QL23" i="24"/>
  <c r="QK23" i="24"/>
  <c r="QJ23" i="24"/>
  <c r="QI23" i="24"/>
  <c r="QH23" i="24"/>
  <c r="QG23" i="24"/>
  <c r="QF23" i="24"/>
  <c r="QE23" i="24"/>
  <c r="QD23" i="24"/>
  <c r="QC23" i="24"/>
  <c r="QB23" i="24"/>
  <c r="QA23" i="24"/>
  <c r="PZ23" i="24"/>
  <c r="PY23" i="24"/>
  <c r="PX23" i="24"/>
  <c r="PW23" i="24"/>
  <c r="PV23" i="24"/>
  <c r="PU23" i="24"/>
  <c r="PT23" i="24"/>
  <c r="PS23" i="24"/>
  <c r="PR23" i="24"/>
  <c r="PQ23" i="24"/>
  <c r="PP23" i="24"/>
  <c r="PO23" i="24"/>
  <c r="PN23" i="24"/>
  <c r="PM23" i="24"/>
  <c r="PL23" i="24"/>
  <c r="PK23" i="24"/>
  <c r="PJ23" i="24"/>
  <c r="PI23" i="24"/>
  <c r="PH23" i="24"/>
  <c r="PG23" i="24"/>
  <c r="PF23" i="24"/>
  <c r="PE23" i="24"/>
  <c r="PD23" i="24"/>
  <c r="PC23" i="24"/>
  <c r="PB23" i="24"/>
  <c r="PA23" i="24"/>
  <c r="OZ23" i="24"/>
  <c r="OY23" i="24"/>
  <c r="OX23" i="24"/>
  <c r="OW23" i="24"/>
  <c r="OV23" i="24"/>
  <c r="OU23" i="24"/>
  <c r="OT23" i="24"/>
  <c r="OS23" i="24"/>
  <c r="OR23" i="24"/>
  <c r="OQ23" i="24"/>
  <c r="OP23" i="24"/>
  <c r="OO23" i="24"/>
  <c r="ON23" i="24"/>
  <c r="OM23" i="24"/>
  <c r="OL23" i="24"/>
  <c r="OK23" i="24"/>
  <c r="OJ23" i="24"/>
  <c r="OI23" i="24"/>
  <c r="OH23" i="24"/>
  <c r="OG23" i="24"/>
  <c r="OF23" i="24"/>
  <c r="OE23" i="24"/>
  <c r="OD23" i="24"/>
  <c r="OC23" i="24"/>
  <c r="OB23" i="24"/>
  <c r="OA23" i="24"/>
  <c r="NZ23" i="24"/>
  <c r="NY23" i="24"/>
  <c r="NX23" i="24"/>
  <c r="NW23" i="24"/>
  <c r="NV23" i="24"/>
  <c r="NU23" i="24"/>
  <c r="NT23" i="24"/>
  <c r="NS23" i="24"/>
  <c r="NR23" i="24"/>
  <c r="NQ23" i="24"/>
  <c r="NP23" i="24"/>
  <c r="NO23" i="24"/>
  <c r="NN23" i="24"/>
  <c r="NM23" i="24"/>
  <c r="NL23" i="24"/>
  <c r="NK23" i="24"/>
  <c r="NJ23" i="24"/>
  <c r="NI23" i="24"/>
  <c r="NH23" i="24"/>
  <c r="NG23" i="24"/>
  <c r="NF23" i="24"/>
  <c r="NE23" i="24"/>
  <c r="ND23" i="24"/>
  <c r="NC23" i="24"/>
  <c r="NB23" i="24"/>
  <c r="NA23" i="24"/>
  <c r="MZ23" i="24"/>
  <c r="MY23" i="24"/>
  <c r="MX23" i="24"/>
  <c r="MW23" i="24"/>
  <c r="MV23" i="24"/>
  <c r="MU23" i="24"/>
  <c r="MT23" i="24"/>
  <c r="MS23" i="24"/>
  <c r="MR23" i="24"/>
  <c r="MQ23" i="24"/>
  <c r="MP23" i="24"/>
  <c r="MO23" i="24"/>
  <c r="MN23" i="24"/>
  <c r="MM23" i="24"/>
  <c r="ML23" i="24"/>
  <c r="MK23" i="24"/>
  <c r="MJ23" i="24"/>
  <c r="MI23" i="24"/>
  <c r="MH23" i="24"/>
  <c r="MG23" i="24"/>
  <c r="MF23" i="24"/>
  <c r="ME23" i="24"/>
  <c r="MD23" i="24"/>
  <c r="MC23" i="24"/>
  <c r="MB23" i="24"/>
  <c r="MA23" i="24"/>
  <c r="LZ23" i="24"/>
  <c r="LY23" i="24"/>
  <c r="LX23" i="24"/>
  <c r="LW23" i="24"/>
  <c r="LV23" i="24"/>
  <c r="LU23" i="24"/>
  <c r="LT23" i="24"/>
  <c r="LS23" i="24"/>
  <c r="LR23" i="24"/>
  <c r="LQ23" i="24"/>
  <c r="LP23" i="24"/>
  <c r="LO23" i="24"/>
  <c r="LN23" i="24"/>
  <c r="LM23" i="24"/>
  <c r="LL23" i="24"/>
  <c r="LK23" i="24"/>
  <c r="LJ23" i="24"/>
  <c r="LI23" i="24"/>
  <c r="LH23" i="24"/>
  <c r="LG23" i="24"/>
  <c r="LF23" i="24"/>
  <c r="LE23" i="24"/>
  <c r="LD23" i="24"/>
  <c r="LC23" i="24"/>
  <c r="LB23" i="24"/>
  <c r="LA23" i="24"/>
  <c r="KZ23" i="24"/>
  <c r="KY23" i="24"/>
  <c r="KX23" i="24"/>
  <c r="KW23" i="24"/>
  <c r="KV23" i="24"/>
  <c r="KU23" i="24"/>
  <c r="KT23" i="24"/>
  <c r="KS23" i="24"/>
  <c r="KR23" i="24"/>
  <c r="KQ23" i="24"/>
  <c r="KP23" i="24"/>
  <c r="KO23" i="24"/>
  <c r="KN23" i="24"/>
  <c r="KM23" i="24"/>
  <c r="KL23" i="24"/>
  <c r="KK23" i="24"/>
  <c r="KJ23" i="24"/>
  <c r="KI23" i="24"/>
  <c r="KH23" i="24"/>
  <c r="KG23" i="24"/>
  <c r="KF23" i="24"/>
  <c r="KE23" i="24"/>
  <c r="KD23" i="24"/>
  <c r="KC23" i="24"/>
  <c r="KB23" i="24"/>
  <c r="KA23" i="24"/>
  <c r="JZ23" i="24"/>
  <c r="JY23" i="24"/>
  <c r="JX23" i="24"/>
  <c r="JW23" i="24"/>
  <c r="JV23" i="24"/>
  <c r="JU23" i="24"/>
  <c r="JT23" i="24"/>
  <c r="JS23" i="24"/>
  <c r="JR23" i="24"/>
  <c r="JQ23" i="24"/>
  <c r="JP23" i="24"/>
  <c r="JO23" i="24"/>
  <c r="JN23" i="24"/>
  <c r="JM23" i="24"/>
  <c r="JL23" i="24"/>
  <c r="JK23" i="24"/>
  <c r="JJ23" i="24"/>
  <c r="JI23" i="24"/>
  <c r="JH23" i="24"/>
  <c r="JG23" i="24"/>
  <c r="JF23" i="24"/>
  <c r="JE23" i="24"/>
  <c r="JD23" i="24"/>
  <c r="JC23" i="24"/>
  <c r="JB23" i="24"/>
  <c r="JA23" i="24"/>
  <c r="IZ23" i="24"/>
  <c r="IY23" i="24"/>
  <c r="IX23" i="24"/>
  <c r="IW23" i="24"/>
  <c r="IV23" i="24"/>
  <c r="IU23" i="24"/>
  <c r="IT23" i="24"/>
  <c r="IS23" i="24"/>
  <c r="IR23" i="24"/>
  <c r="IQ23" i="24"/>
  <c r="IP23" i="24"/>
  <c r="IO23" i="24"/>
  <c r="IN23" i="24"/>
  <c r="IM23" i="24"/>
  <c r="IL23" i="24"/>
  <c r="IK23" i="24"/>
  <c r="IJ23" i="24"/>
  <c r="II23" i="24"/>
  <c r="IH23" i="24"/>
  <c r="IG23" i="24"/>
  <c r="IF23" i="24"/>
  <c r="IE23" i="24"/>
  <c r="ID23" i="24"/>
  <c r="IC23" i="24"/>
  <c r="IB23" i="24"/>
  <c r="IA23" i="24"/>
  <c r="HZ23" i="24"/>
  <c r="HY23" i="24"/>
  <c r="HX23" i="24"/>
  <c r="HW23" i="24"/>
  <c r="HV23" i="24"/>
  <c r="HU23" i="24"/>
  <c r="HT23" i="24"/>
  <c r="HS23" i="24"/>
  <c r="HR23" i="24"/>
  <c r="HQ23" i="24"/>
  <c r="HP23" i="24"/>
  <c r="HO23" i="24"/>
  <c r="HN23" i="24"/>
  <c r="HM23" i="24"/>
  <c r="HL23" i="24"/>
  <c r="HK23" i="24"/>
  <c r="HJ23" i="24"/>
  <c r="HI23" i="24"/>
  <c r="HH23" i="24"/>
  <c r="HG23" i="24"/>
  <c r="HF23" i="24"/>
  <c r="HE23" i="24"/>
  <c r="HD23" i="24"/>
  <c r="HC23" i="24"/>
  <c r="HB23" i="24"/>
  <c r="HA23" i="24"/>
  <c r="GZ23" i="24"/>
  <c r="GY23" i="24"/>
  <c r="GX23" i="24"/>
  <c r="GW23" i="24"/>
  <c r="GV23" i="24"/>
  <c r="GU23" i="24"/>
  <c r="GT23" i="24"/>
  <c r="GS23" i="24"/>
  <c r="GR23" i="24"/>
  <c r="GQ23" i="24"/>
  <c r="GP23" i="24"/>
  <c r="GO23" i="24"/>
  <c r="GN23" i="24"/>
  <c r="GM23" i="24"/>
  <c r="GL23" i="24"/>
  <c r="GK23" i="24"/>
  <c r="GJ23" i="24"/>
  <c r="GI23" i="24"/>
  <c r="GH23" i="24"/>
  <c r="GG23" i="24"/>
  <c r="GF23" i="24"/>
  <c r="GE23" i="24"/>
  <c r="GD23" i="24"/>
  <c r="GC23" i="24"/>
  <c r="GB23" i="24"/>
  <c r="GA23" i="24"/>
  <c r="FZ23" i="24"/>
  <c r="FY23" i="24"/>
  <c r="FX23" i="24"/>
  <c r="FW23" i="24"/>
  <c r="FV23" i="24"/>
  <c r="FU23" i="24"/>
  <c r="FT23" i="24"/>
  <c r="FS23" i="24"/>
  <c r="FR23" i="24"/>
  <c r="FQ23" i="24"/>
  <c r="FP23" i="24"/>
  <c r="FO23" i="24"/>
  <c r="FN23" i="24"/>
  <c r="FM23" i="24"/>
  <c r="FL23" i="24"/>
  <c r="FK23" i="24"/>
  <c r="FJ23" i="24"/>
  <c r="FI23" i="24"/>
  <c r="FH23" i="24"/>
  <c r="FG23" i="24"/>
  <c r="FF23" i="24"/>
  <c r="FE23" i="24"/>
  <c r="FD23" i="24"/>
  <c r="FC23" i="24"/>
  <c r="FB23" i="24"/>
  <c r="FA23" i="24"/>
  <c r="EZ23" i="24"/>
  <c r="EY23" i="24"/>
  <c r="EX23" i="24"/>
  <c r="EW23" i="24"/>
  <c r="EV23" i="24"/>
  <c r="EU23" i="24"/>
  <c r="ET23" i="24"/>
  <c r="ES23" i="24"/>
  <c r="ER23" i="24"/>
  <c r="EQ23" i="24"/>
  <c r="EP23" i="24"/>
  <c r="EO23" i="24"/>
  <c r="EN23" i="24"/>
  <c r="EM23" i="24"/>
  <c r="EL23" i="24"/>
  <c r="EK23" i="24"/>
  <c r="EJ23" i="24"/>
  <c r="EI23" i="24"/>
  <c r="EH23" i="24"/>
  <c r="EG23" i="24"/>
  <c r="EF23" i="24"/>
  <c r="EE23" i="24"/>
  <c r="ED23" i="24"/>
  <c r="EC23" i="24"/>
  <c r="EB23" i="24"/>
  <c r="EA23" i="24"/>
  <c r="DZ23" i="24"/>
  <c r="DY23" i="24"/>
  <c r="DX23" i="24"/>
  <c r="DW23" i="24"/>
  <c r="DV23" i="24"/>
  <c r="DU23" i="24"/>
  <c r="DT23" i="24"/>
  <c r="DS23" i="24"/>
  <c r="DR23" i="24"/>
  <c r="DQ23" i="24"/>
  <c r="DP23" i="24"/>
  <c r="DO23" i="24"/>
  <c r="DN23" i="24"/>
  <c r="DM23" i="24"/>
  <c r="DL23" i="24"/>
  <c r="DK23" i="24"/>
  <c r="DJ23" i="24"/>
  <c r="DI23" i="24"/>
  <c r="DH23" i="24"/>
  <c r="DG23" i="24"/>
  <c r="DF23" i="24"/>
  <c r="DE23" i="24"/>
  <c r="DD23" i="24"/>
  <c r="DC23" i="24"/>
  <c r="DB23" i="24"/>
  <c r="DA23" i="24"/>
  <c r="CZ23" i="24"/>
  <c r="CY23" i="24"/>
  <c r="CX23" i="24"/>
  <c r="CW23" i="24"/>
  <c r="CV23" i="24"/>
  <c r="CU23" i="24"/>
  <c r="CT23" i="24"/>
  <c r="CS23" i="24"/>
  <c r="CR23" i="24"/>
  <c r="CQ23" i="24"/>
  <c r="CP23" i="24"/>
  <c r="CO23" i="24"/>
  <c r="CN23" i="24"/>
  <c r="CM23" i="24"/>
  <c r="CL23" i="24"/>
  <c r="CK23" i="24"/>
  <c r="CJ23" i="24"/>
  <c r="CI23" i="24"/>
  <c r="CH23" i="24"/>
  <c r="CG23" i="24"/>
  <c r="CF23" i="24"/>
  <c r="CE23" i="24"/>
  <c r="CD23" i="24"/>
  <c r="CC23" i="24"/>
  <c r="CB23" i="24"/>
  <c r="CA23" i="24"/>
  <c r="BZ23" i="24"/>
  <c r="BY23" i="24"/>
  <c r="BX23" i="24"/>
  <c r="BW23" i="24"/>
  <c r="BV23" i="24"/>
  <c r="BU23" i="24"/>
  <c r="BT23" i="24"/>
  <c r="BS23" i="24"/>
  <c r="BR23" i="24"/>
  <c r="BQ23" i="24"/>
  <c r="BP23" i="24"/>
  <c r="BO23" i="24"/>
  <c r="BN23" i="24"/>
  <c r="BM23" i="24"/>
  <c r="BL23" i="24"/>
  <c r="BK23" i="24"/>
  <c r="BJ23" i="24"/>
  <c r="BI23" i="24"/>
  <c r="BH23" i="24"/>
  <c r="BG23" i="24"/>
  <c r="BF23" i="24"/>
  <c r="BE23" i="24"/>
  <c r="BD23" i="24"/>
  <c r="BC23" i="24"/>
  <c r="BB23" i="24"/>
  <c r="BA23" i="24"/>
  <c r="AZ23" i="24"/>
  <c r="AY23" i="24"/>
  <c r="AX23" i="24"/>
  <c r="AW23" i="24"/>
  <c r="AV23" i="24"/>
  <c r="AU23" i="24"/>
  <c r="AT23" i="24"/>
  <c r="AS23" i="24"/>
  <c r="AR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AEX22" i="24"/>
  <c r="AEW22" i="24"/>
  <c r="AEV22" i="24"/>
  <c r="AEU22" i="24"/>
  <c r="AET22" i="24"/>
  <c r="AES22" i="24"/>
  <c r="AEP22" i="24"/>
  <c r="AEO22" i="24"/>
  <c r="AEN22" i="24"/>
  <c r="AEM22" i="24"/>
  <c r="AEL22" i="24"/>
  <c r="AEK22" i="24"/>
  <c r="AEJ22" i="24"/>
  <c r="AEI22" i="24"/>
  <c r="AEH22" i="24"/>
  <c r="AEG22" i="24"/>
  <c r="AEF22" i="24"/>
  <c r="AEE22" i="24"/>
  <c r="AED22" i="24"/>
  <c r="AEC22" i="24"/>
  <c r="AEB22" i="24"/>
  <c r="AEA22" i="24"/>
  <c r="ADZ22" i="24"/>
  <c r="ADY22" i="24"/>
  <c r="ADX22" i="24"/>
  <c r="ADW22" i="24"/>
  <c r="ADV22" i="24"/>
  <c r="ADU22" i="24"/>
  <c r="ADT22" i="24"/>
  <c r="ADS22" i="24"/>
  <c r="ADR22" i="24"/>
  <c r="ADQ22" i="24"/>
  <c r="ADP22" i="24"/>
  <c r="ADO22" i="24"/>
  <c r="ADN22" i="24"/>
  <c r="ADM22" i="24"/>
  <c r="ADL22" i="24"/>
  <c r="ADK22" i="24"/>
  <c r="ADJ22" i="24"/>
  <c r="ADI22" i="24"/>
  <c r="ADH22" i="24"/>
  <c r="ADG22" i="24"/>
  <c r="ADF22" i="24"/>
  <c r="ADE22" i="24"/>
  <c r="ADD22" i="24"/>
  <c r="ADC22" i="24"/>
  <c r="ADB22" i="24"/>
  <c r="ADA22" i="24"/>
  <c r="ACZ22" i="24"/>
  <c r="ACY22" i="24"/>
  <c r="ACX22" i="24"/>
  <c r="ACW22" i="24"/>
  <c r="ACV22" i="24"/>
  <c r="ACU22" i="24"/>
  <c r="ACT22" i="24"/>
  <c r="ACS22" i="24"/>
  <c r="ACR22" i="24"/>
  <c r="ACQ22" i="24"/>
  <c r="ACP22" i="24"/>
  <c r="ACO22" i="24"/>
  <c r="ACN22" i="24"/>
  <c r="ACM22" i="24"/>
  <c r="ACL22" i="24"/>
  <c r="ACK22" i="24"/>
  <c r="ACJ22" i="24"/>
  <c r="ACI22" i="24"/>
  <c r="ACH22" i="24"/>
  <c r="ACG22" i="24"/>
  <c r="ACF22" i="24"/>
  <c r="ACE22" i="24"/>
  <c r="ACD22" i="24"/>
  <c r="ACC22" i="24"/>
  <c r="ACB22" i="24"/>
  <c r="ACA22" i="24"/>
  <c r="ABZ22" i="24"/>
  <c r="ABY22" i="24"/>
  <c r="ABX22" i="24"/>
  <c r="ABW22" i="24"/>
  <c r="ABV22" i="24"/>
  <c r="ABU22" i="24"/>
  <c r="ABT22" i="24"/>
  <c r="ABS22" i="24"/>
  <c r="ABR22" i="24"/>
  <c r="ABQ22" i="24"/>
  <c r="ABP22" i="24"/>
  <c r="ABO22" i="24"/>
  <c r="ABN22" i="24"/>
  <c r="ABM22" i="24"/>
  <c r="ABL22" i="24"/>
  <c r="ABK22" i="24"/>
  <c r="ABJ22" i="24"/>
  <c r="ABI22" i="24"/>
  <c r="ABH22" i="24"/>
  <c r="ABG22" i="24"/>
  <c r="ABF22" i="24"/>
  <c r="ABE22" i="24"/>
  <c r="ABD22" i="24"/>
  <c r="ABC22" i="24"/>
  <c r="ABB22" i="24"/>
  <c r="ABA22" i="24"/>
  <c r="AAZ22" i="24"/>
  <c r="AAY22" i="24"/>
  <c r="AAX22" i="24"/>
  <c r="AAW22" i="24"/>
  <c r="AAV22" i="24"/>
  <c r="AAU22" i="24"/>
  <c r="AAT22" i="24"/>
  <c r="AAS22" i="24"/>
  <c r="AAR22" i="24"/>
  <c r="AAQ22" i="24"/>
  <c r="AAP22" i="24"/>
  <c r="AAO22" i="24"/>
  <c r="AAN22" i="24"/>
  <c r="AAM22" i="24"/>
  <c r="AAL22" i="24"/>
  <c r="AAK22" i="24"/>
  <c r="AAJ22" i="24"/>
  <c r="AAI22" i="24"/>
  <c r="AAH22" i="24"/>
  <c r="AAG22" i="24"/>
  <c r="AAF22" i="24"/>
  <c r="AAE22" i="24"/>
  <c r="AAD22" i="24"/>
  <c r="AAC22" i="24"/>
  <c r="AAB22" i="24"/>
  <c r="AAA22" i="24"/>
  <c r="ZZ22" i="24"/>
  <c r="ZY22" i="24"/>
  <c r="ZX22" i="24"/>
  <c r="ZW22" i="24"/>
  <c r="ZV22" i="24"/>
  <c r="ZU22" i="24"/>
  <c r="ZT22" i="24"/>
  <c r="ZS22" i="24"/>
  <c r="ZR22" i="24"/>
  <c r="ZQ22" i="24"/>
  <c r="ZP22" i="24"/>
  <c r="ZO22" i="24"/>
  <c r="ZN22" i="24"/>
  <c r="ZM22" i="24"/>
  <c r="ZL22" i="24"/>
  <c r="ZK22" i="24"/>
  <c r="ZJ22" i="24"/>
  <c r="ZI22" i="24"/>
  <c r="ZH22" i="24"/>
  <c r="ZG22" i="24"/>
  <c r="ZF22" i="24"/>
  <c r="ZE22" i="24"/>
  <c r="ZD22" i="24"/>
  <c r="ZC22" i="24"/>
  <c r="ZB22" i="24"/>
  <c r="ZA22" i="24"/>
  <c r="YZ22" i="24"/>
  <c r="YY22" i="24"/>
  <c r="YX22" i="24"/>
  <c r="YW22" i="24"/>
  <c r="YV22" i="24"/>
  <c r="YU22" i="24"/>
  <c r="YT22" i="24"/>
  <c r="YS22" i="24"/>
  <c r="YR22" i="24"/>
  <c r="YQ22" i="24"/>
  <c r="YP22" i="24"/>
  <c r="YO22" i="24"/>
  <c r="YN22" i="24"/>
  <c r="YM22" i="24"/>
  <c r="YL22" i="24"/>
  <c r="YK22" i="24"/>
  <c r="YJ22" i="24"/>
  <c r="YI22" i="24"/>
  <c r="YH22" i="24"/>
  <c r="YG22" i="24"/>
  <c r="YF22" i="24"/>
  <c r="YE22" i="24"/>
  <c r="YD22" i="24"/>
  <c r="YC22" i="24"/>
  <c r="YB22" i="24"/>
  <c r="YA22" i="24"/>
  <c r="XZ22" i="24"/>
  <c r="XY22" i="24"/>
  <c r="XX22" i="24"/>
  <c r="XW22" i="24"/>
  <c r="XV22" i="24"/>
  <c r="XU22" i="24"/>
  <c r="XT22" i="24"/>
  <c r="XS22" i="24"/>
  <c r="XR22" i="24"/>
  <c r="XQ22" i="24"/>
  <c r="XP22" i="24"/>
  <c r="XO22" i="24"/>
  <c r="XN22" i="24"/>
  <c r="XM22" i="24"/>
  <c r="XL22" i="24"/>
  <c r="XK22" i="24"/>
  <c r="XJ22" i="24"/>
  <c r="XI22" i="24"/>
  <c r="XH22" i="24"/>
  <c r="XG22" i="24"/>
  <c r="XF22" i="24"/>
  <c r="XE22" i="24"/>
  <c r="XD22" i="24"/>
  <c r="XC22" i="24"/>
  <c r="XB22" i="24"/>
  <c r="XA22" i="24"/>
  <c r="WZ22" i="24"/>
  <c r="WY22" i="24"/>
  <c r="WX22" i="24"/>
  <c r="WW22" i="24"/>
  <c r="WV22" i="24"/>
  <c r="WU22" i="24"/>
  <c r="WT22" i="24"/>
  <c r="WS22" i="24"/>
  <c r="WR22" i="24"/>
  <c r="WQ22" i="24"/>
  <c r="WP22" i="24"/>
  <c r="WO22" i="24"/>
  <c r="WN22" i="24"/>
  <c r="WM22" i="24"/>
  <c r="WL22" i="24"/>
  <c r="WK22" i="24"/>
  <c r="WJ22" i="24"/>
  <c r="WI22" i="24"/>
  <c r="WH22" i="24"/>
  <c r="WG22" i="24"/>
  <c r="WF22" i="24"/>
  <c r="WE22" i="24"/>
  <c r="WD22" i="24"/>
  <c r="WC22" i="24"/>
  <c r="WB22" i="24"/>
  <c r="WA22" i="24"/>
  <c r="VZ22" i="24"/>
  <c r="VY22" i="24"/>
  <c r="VX22" i="24"/>
  <c r="VW22" i="24"/>
  <c r="VV22" i="24"/>
  <c r="VU22" i="24"/>
  <c r="VT22" i="24"/>
  <c r="VS22" i="24"/>
  <c r="VR22" i="24"/>
  <c r="VQ22" i="24"/>
  <c r="VP22" i="24"/>
  <c r="VO22" i="24"/>
  <c r="VN22" i="24"/>
  <c r="VM22" i="24"/>
  <c r="VL22" i="24"/>
  <c r="VK22" i="24"/>
  <c r="VJ22" i="24"/>
  <c r="VI22" i="24"/>
  <c r="VH22" i="24"/>
  <c r="VG22" i="24"/>
  <c r="VF22" i="24"/>
  <c r="VE22" i="24"/>
  <c r="VD22" i="24"/>
  <c r="VC22" i="24"/>
  <c r="VB22" i="24"/>
  <c r="VA22" i="24"/>
  <c r="UZ22" i="24"/>
  <c r="UY22" i="24"/>
  <c r="UX22" i="24"/>
  <c r="UW22" i="24"/>
  <c r="UV22" i="24"/>
  <c r="UU22" i="24"/>
  <c r="UT22" i="24"/>
  <c r="US22" i="24"/>
  <c r="UR22" i="24"/>
  <c r="UQ22" i="24"/>
  <c r="UP22" i="24"/>
  <c r="UO22" i="24"/>
  <c r="UN22" i="24"/>
  <c r="UM22" i="24"/>
  <c r="UL22" i="24"/>
  <c r="UK22" i="24"/>
  <c r="UJ22" i="24"/>
  <c r="UI22" i="24"/>
  <c r="UH22" i="24"/>
  <c r="UG22" i="24"/>
  <c r="UF22" i="24"/>
  <c r="UE22" i="24"/>
  <c r="UD22" i="24"/>
  <c r="UC22" i="24"/>
  <c r="UB22" i="24"/>
  <c r="UA22" i="24"/>
  <c r="TZ22" i="24"/>
  <c r="TY22" i="24"/>
  <c r="TX22" i="24"/>
  <c r="TW22" i="24"/>
  <c r="TV22" i="24"/>
  <c r="TU22" i="24"/>
  <c r="TT22" i="24"/>
  <c r="TS22" i="24"/>
  <c r="TR22" i="24"/>
  <c r="TQ22" i="24"/>
  <c r="TP22" i="24"/>
  <c r="TO22" i="24"/>
  <c r="TN22" i="24"/>
  <c r="TM22" i="24"/>
  <c r="TL22" i="24"/>
  <c r="TK22" i="24"/>
  <c r="TJ22" i="24"/>
  <c r="TI22" i="24"/>
  <c r="TH22" i="24"/>
  <c r="TG22" i="24"/>
  <c r="TF22" i="24"/>
  <c r="TE22" i="24"/>
  <c r="TD22" i="24"/>
  <c r="TC22" i="24"/>
  <c r="TB22" i="24"/>
  <c r="TA22" i="24"/>
  <c r="SZ22" i="24"/>
  <c r="SY22" i="24"/>
  <c r="SX22" i="24"/>
  <c r="SW22" i="24"/>
  <c r="SV22" i="24"/>
  <c r="SU22" i="24"/>
  <c r="ST22" i="24"/>
  <c r="SS22" i="24"/>
  <c r="SR22" i="24"/>
  <c r="SQ22" i="24"/>
  <c r="SP22" i="24"/>
  <c r="SO22" i="24"/>
  <c r="SN22" i="24"/>
  <c r="SM22" i="24"/>
  <c r="SL22" i="24"/>
  <c r="SK22" i="24"/>
  <c r="SJ22" i="24"/>
  <c r="SI22" i="24"/>
  <c r="SH22" i="24"/>
  <c r="SG22" i="24"/>
  <c r="SF22" i="24"/>
  <c r="SE22" i="24"/>
  <c r="SD22" i="24"/>
  <c r="SC22" i="24"/>
  <c r="SB22" i="24"/>
  <c r="SA22" i="24"/>
  <c r="RZ22" i="24"/>
  <c r="RY22" i="24"/>
  <c r="RX22" i="24"/>
  <c r="RW22" i="24"/>
  <c r="RV22" i="24"/>
  <c r="RU22" i="24"/>
  <c r="RT22" i="24"/>
  <c r="RS22" i="24"/>
  <c r="RR22" i="24"/>
  <c r="RQ22" i="24"/>
  <c r="RP22" i="24"/>
  <c r="RO22" i="24"/>
  <c r="RN22" i="24"/>
  <c r="RM22" i="24"/>
  <c r="RL22" i="24"/>
  <c r="RK22" i="24"/>
  <c r="RJ22" i="24"/>
  <c r="RI22" i="24"/>
  <c r="RH22" i="24"/>
  <c r="RG22" i="24"/>
  <c r="RF22" i="24"/>
  <c r="RE22" i="24"/>
  <c r="RD22" i="24"/>
  <c r="RC22" i="24"/>
  <c r="RB22" i="24"/>
  <c r="RA22" i="24"/>
  <c r="QZ22" i="24"/>
  <c r="QY22" i="24"/>
  <c r="QX22" i="24"/>
  <c r="QW22" i="24"/>
  <c r="QV22" i="24"/>
  <c r="QU22" i="24"/>
  <c r="QT22" i="24"/>
  <c r="QS22" i="24"/>
  <c r="QR22" i="24"/>
  <c r="QQ22" i="24"/>
  <c r="QP22" i="24"/>
  <c r="QO22" i="24"/>
  <c r="QN22" i="24"/>
  <c r="QM22" i="24"/>
  <c r="QL22" i="24"/>
  <c r="QK22" i="24"/>
  <c r="QJ22" i="24"/>
  <c r="QI22" i="24"/>
  <c r="QH22" i="24"/>
  <c r="QG22" i="24"/>
  <c r="QF22" i="24"/>
  <c r="QE22" i="24"/>
  <c r="QD22" i="24"/>
  <c r="QC22" i="24"/>
  <c r="QB22" i="24"/>
  <c r="QA22" i="24"/>
  <c r="PZ22" i="24"/>
  <c r="PY22" i="24"/>
  <c r="PX22" i="24"/>
  <c r="PW22" i="24"/>
  <c r="PV22" i="24"/>
  <c r="PU22" i="24"/>
  <c r="PT22" i="24"/>
  <c r="PS22" i="24"/>
  <c r="PR22" i="24"/>
  <c r="PQ22" i="24"/>
  <c r="PP22" i="24"/>
  <c r="PO22" i="24"/>
  <c r="PN22" i="24"/>
  <c r="PM22" i="24"/>
  <c r="PL22" i="24"/>
  <c r="PK22" i="24"/>
  <c r="PJ22" i="24"/>
  <c r="PI22" i="24"/>
  <c r="PH22" i="24"/>
  <c r="PG22" i="24"/>
  <c r="PF22" i="24"/>
  <c r="PE22" i="24"/>
  <c r="PD22" i="24"/>
  <c r="PC22" i="24"/>
  <c r="PB22" i="24"/>
  <c r="PA22" i="24"/>
  <c r="OZ22" i="24"/>
  <c r="OY22" i="24"/>
  <c r="OX22" i="24"/>
  <c r="OW22" i="24"/>
  <c r="OV22" i="24"/>
  <c r="OU22" i="24"/>
  <c r="OT22" i="24"/>
  <c r="OS22" i="24"/>
  <c r="OR22" i="24"/>
  <c r="OQ22" i="24"/>
  <c r="OP22" i="24"/>
  <c r="OO22" i="24"/>
  <c r="ON22" i="24"/>
  <c r="OM22" i="24"/>
  <c r="OL22" i="24"/>
  <c r="OK22" i="24"/>
  <c r="OJ22" i="24"/>
  <c r="OI22" i="24"/>
  <c r="OH22" i="24"/>
  <c r="OG22" i="24"/>
  <c r="OF22" i="24"/>
  <c r="OE22" i="24"/>
  <c r="OD22" i="24"/>
  <c r="OC22" i="24"/>
  <c r="OB22" i="24"/>
  <c r="OA22" i="24"/>
  <c r="NZ22" i="24"/>
  <c r="NY22" i="24"/>
  <c r="NX22" i="24"/>
  <c r="NW22" i="24"/>
  <c r="NV22" i="24"/>
  <c r="NU22" i="24"/>
  <c r="NT22" i="24"/>
  <c r="NS22" i="24"/>
  <c r="NR22" i="24"/>
  <c r="NQ22" i="24"/>
  <c r="NP22" i="24"/>
  <c r="NO22" i="24"/>
  <c r="NN22" i="24"/>
  <c r="NM22" i="24"/>
  <c r="NL22" i="24"/>
  <c r="NK22" i="24"/>
  <c r="NJ22" i="24"/>
  <c r="NI22" i="24"/>
  <c r="NH22" i="24"/>
  <c r="NG22" i="24"/>
  <c r="NF22" i="24"/>
  <c r="NE22" i="24"/>
  <c r="ND22" i="24"/>
  <c r="NC22" i="24"/>
  <c r="NB22" i="24"/>
  <c r="NA22" i="24"/>
  <c r="MZ22" i="24"/>
  <c r="MY22" i="24"/>
  <c r="MX22" i="24"/>
  <c r="MW22" i="24"/>
  <c r="MV22" i="24"/>
  <c r="MU22" i="24"/>
  <c r="MT22" i="24"/>
  <c r="MS22" i="24"/>
  <c r="MR22" i="24"/>
  <c r="MQ22" i="24"/>
  <c r="MP22" i="24"/>
  <c r="MO22" i="24"/>
  <c r="MN22" i="24"/>
  <c r="MM22" i="24"/>
  <c r="ML22" i="24"/>
  <c r="MK22" i="24"/>
  <c r="MJ22" i="24"/>
  <c r="MI22" i="24"/>
  <c r="MH22" i="24"/>
  <c r="MG22" i="24"/>
  <c r="MF22" i="24"/>
  <c r="ME22" i="24"/>
  <c r="MD22" i="24"/>
  <c r="MC22" i="24"/>
  <c r="MB22" i="24"/>
  <c r="MA22" i="24"/>
  <c r="LZ22" i="24"/>
  <c r="LY22" i="24"/>
  <c r="LX22" i="24"/>
  <c r="LW22" i="24"/>
  <c r="LV22" i="24"/>
  <c r="LU22" i="24"/>
  <c r="LT22" i="24"/>
  <c r="LS22" i="24"/>
  <c r="LR22" i="24"/>
  <c r="LQ22" i="24"/>
  <c r="LP22" i="24"/>
  <c r="LO22" i="24"/>
  <c r="LN22" i="24"/>
  <c r="LM22" i="24"/>
  <c r="LL22" i="24"/>
  <c r="LK22" i="24"/>
  <c r="LJ22" i="24"/>
  <c r="LI22" i="24"/>
  <c r="LH22" i="24"/>
  <c r="LG22" i="24"/>
  <c r="LF22" i="24"/>
  <c r="LE22" i="24"/>
  <c r="LD22" i="24"/>
  <c r="LC22" i="24"/>
  <c r="LB22" i="24"/>
  <c r="LA22" i="24"/>
  <c r="KZ22" i="24"/>
  <c r="KY22" i="24"/>
  <c r="KX22" i="24"/>
  <c r="KW22" i="24"/>
  <c r="KV22" i="24"/>
  <c r="KU22" i="24"/>
  <c r="KT22" i="24"/>
  <c r="KS22" i="24"/>
  <c r="KR22" i="24"/>
  <c r="KQ22" i="24"/>
  <c r="KP22" i="24"/>
  <c r="KO22" i="24"/>
  <c r="KN22" i="24"/>
  <c r="KM22" i="24"/>
  <c r="KL22" i="24"/>
  <c r="KK22" i="24"/>
  <c r="KJ22" i="24"/>
  <c r="KI22" i="24"/>
  <c r="KH22" i="24"/>
  <c r="KG22" i="24"/>
  <c r="KF22" i="24"/>
  <c r="KE22" i="24"/>
  <c r="KD22" i="24"/>
  <c r="KC22" i="24"/>
  <c r="KB22" i="24"/>
  <c r="KA22" i="24"/>
  <c r="JZ22" i="24"/>
  <c r="JY22" i="24"/>
  <c r="JX22" i="24"/>
  <c r="JW22" i="24"/>
  <c r="JV22" i="24"/>
  <c r="JU22" i="24"/>
  <c r="JT22" i="24"/>
  <c r="JS22" i="24"/>
  <c r="JR22" i="24"/>
  <c r="JQ22" i="24"/>
  <c r="JP22" i="24"/>
  <c r="JO22" i="24"/>
  <c r="JN22" i="24"/>
  <c r="JM22" i="24"/>
  <c r="JL22" i="24"/>
  <c r="JK22" i="24"/>
  <c r="JJ22" i="24"/>
  <c r="JI22" i="24"/>
  <c r="JH22" i="24"/>
  <c r="JG22" i="24"/>
  <c r="JF22" i="24"/>
  <c r="JE22" i="24"/>
  <c r="JD22" i="24"/>
  <c r="JC22" i="24"/>
  <c r="JB22" i="24"/>
  <c r="JA22" i="24"/>
  <c r="IZ22" i="24"/>
  <c r="IY22" i="24"/>
  <c r="IX22" i="24"/>
  <c r="IW22" i="24"/>
  <c r="IV22" i="24"/>
  <c r="IU22" i="24"/>
  <c r="IT22" i="24"/>
  <c r="IS22" i="24"/>
  <c r="IR22" i="24"/>
  <c r="IQ22" i="24"/>
  <c r="IP22" i="24"/>
  <c r="IO22" i="24"/>
  <c r="IN22" i="24"/>
  <c r="IM22" i="24"/>
  <c r="IL22" i="24"/>
  <c r="IK22" i="24"/>
  <c r="IJ22" i="24"/>
  <c r="II22" i="24"/>
  <c r="IH22" i="24"/>
  <c r="IG22" i="24"/>
  <c r="IF22" i="24"/>
  <c r="IE22" i="24"/>
  <c r="ID22" i="24"/>
  <c r="IC22" i="24"/>
  <c r="IB22" i="24"/>
  <c r="IA22" i="24"/>
  <c r="HZ22" i="24"/>
  <c r="HY22" i="24"/>
  <c r="HX22" i="24"/>
  <c r="HW22" i="24"/>
  <c r="HV22" i="24"/>
  <c r="HU22" i="24"/>
  <c r="HT22" i="24"/>
  <c r="HS22" i="24"/>
  <c r="HR22" i="24"/>
  <c r="HQ22" i="24"/>
  <c r="HP22" i="24"/>
  <c r="HO22" i="24"/>
  <c r="HN22" i="24"/>
  <c r="HM22" i="24"/>
  <c r="HL22" i="24"/>
  <c r="HK22" i="24"/>
  <c r="HJ22" i="24"/>
  <c r="HI22" i="24"/>
  <c r="HH22" i="24"/>
  <c r="HG22" i="24"/>
  <c r="HF22" i="24"/>
  <c r="HE22" i="24"/>
  <c r="HD22" i="24"/>
  <c r="HC22" i="24"/>
  <c r="HB22" i="24"/>
  <c r="HA22" i="24"/>
  <c r="GZ22" i="24"/>
  <c r="GY22" i="24"/>
  <c r="GX22" i="24"/>
  <c r="GW22" i="24"/>
  <c r="GV22" i="24"/>
  <c r="GU22" i="24"/>
  <c r="GT22" i="24"/>
  <c r="GS22" i="24"/>
  <c r="GR22" i="24"/>
  <c r="GQ22" i="24"/>
  <c r="GP22" i="24"/>
  <c r="GO22" i="24"/>
  <c r="GN22" i="24"/>
  <c r="GM22" i="24"/>
  <c r="GL22" i="24"/>
  <c r="GK22" i="24"/>
  <c r="GJ22" i="24"/>
  <c r="GI22" i="24"/>
  <c r="GH22" i="24"/>
  <c r="GG22" i="24"/>
  <c r="GF22" i="24"/>
  <c r="GE22" i="24"/>
  <c r="GD22" i="24"/>
  <c r="GC22" i="24"/>
  <c r="GB22" i="24"/>
  <c r="GA22" i="24"/>
  <c r="FZ22" i="24"/>
  <c r="FY22" i="24"/>
  <c r="FX22" i="24"/>
  <c r="FW22" i="24"/>
  <c r="FV22" i="24"/>
  <c r="FU22" i="24"/>
  <c r="FT22" i="24"/>
  <c r="FS22" i="24"/>
  <c r="FR22" i="24"/>
  <c r="FQ22" i="24"/>
  <c r="FP22" i="24"/>
  <c r="FO22" i="24"/>
  <c r="FN22" i="24"/>
  <c r="FM22" i="24"/>
  <c r="FL22" i="24"/>
  <c r="FK22" i="24"/>
  <c r="FJ22" i="24"/>
  <c r="FI22" i="24"/>
  <c r="FH22" i="24"/>
  <c r="FG22" i="24"/>
  <c r="FF22" i="24"/>
  <c r="FE22" i="24"/>
  <c r="FD22" i="24"/>
  <c r="FC22" i="24"/>
  <c r="FB22" i="24"/>
  <c r="FA22" i="24"/>
  <c r="EZ22" i="24"/>
  <c r="EY22" i="24"/>
  <c r="EX22" i="24"/>
  <c r="EW22" i="24"/>
  <c r="EV22" i="24"/>
  <c r="EU22" i="24"/>
  <c r="ET22" i="24"/>
  <c r="ES22" i="24"/>
  <c r="ER22" i="24"/>
  <c r="EQ22" i="24"/>
  <c r="EP22" i="24"/>
  <c r="EO22" i="24"/>
  <c r="EN22" i="24"/>
  <c r="EM22" i="24"/>
  <c r="EL22" i="24"/>
  <c r="EK22" i="24"/>
  <c r="EJ22" i="24"/>
  <c r="EI22" i="24"/>
  <c r="EH22" i="24"/>
  <c r="EG22" i="24"/>
  <c r="EF22" i="24"/>
  <c r="EE22" i="24"/>
  <c r="ED22" i="24"/>
  <c r="EC22" i="24"/>
  <c r="EB22" i="24"/>
  <c r="EA22" i="24"/>
  <c r="DZ22" i="24"/>
  <c r="DY22" i="24"/>
  <c r="DX22" i="24"/>
  <c r="DW22" i="24"/>
  <c r="DV22" i="24"/>
  <c r="DU22" i="24"/>
  <c r="DT22" i="24"/>
  <c r="DS22" i="24"/>
  <c r="DR22" i="24"/>
  <c r="DQ22" i="24"/>
  <c r="DP22" i="24"/>
  <c r="DO22" i="24"/>
  <c r="DN22" i="24"/>
  <c r="DM22" i="24"/>
  <c r="DL22" i="24"/>
  <c r="DK22" i="24"/>
  <c r="DJ22" i="24"/>
  <c r="DI22" i="24"/>
  <c r="DH22" i="24"/>
  <c r="DG22" i="24"/>
  <c r="DF22" i="24"/>
  <c r="DE22" i="24"/>
  <c r="DD22" i="24"/>
  <c r="DC22" i="24"/>
  <c r="DB22" i="24"/>
  <c r="DA22" i="24"/>
  <c r="CZ22" i="24"/>
  <c r="CY22" i="24"/>
  <c r="CX22" i="24"/>
  <c r="CW22" i="24"/>
  <c r="CV22" i="24"/>
  <c r="CU22" i="24"/>
  <c r="CT22" i="24"/>
  <c r="CS22" i="24"/>
  <c r="CR22" i="24"/>
  <c r="CQ22" i="24"/>
  <c r="CP22" i="24"/>
  <c r="CO22" i="24"/>
  <c r="CN22" i="24"/>
  <c r="CM22" i="24"/>
  <c r="CL22" i="24"/>
  <c r="CK22" i="24"/>
  <c r="CJ22" i="24"/>
  <c r="CI22" i="24"/>
  <c r="CH22" i="24"/>
  <c r="CG22" i="24"/>
  <c r="CF22" i="24"/>
  <c r="CE22" i="24"/>
  <c r="CD22" i="24"/>
  <c r="CC22" i="24"/>
  <c r="CB22" i="24"/>
  <c r="CA22" i="24"/>
  <c r="BZ22" i="24"/>
  <c r="BY22" i="24"/>
  <c r="BX22" i="24"/>
  <c r="BW22" i="24"/>
  <c r="BV22" i="24"/>
  <c r="BU22" i="24"/>
  <c r="BT22" i="24"/>
  <c r="BS22" i="24"/>
  <c r="BR22" i="24"/>
  <c r="BQ22" i="24"/>
  <c r="BP22" i="24"/>
  <c r="BO22" i="24"/>
  <c r="BN22" i="24"/>
  <c r="BM22" i="24"/>
  <c r="BL22" i="24"/>
  <c r="BK22" i="24"/>
  <c r="BJ22" i="24"/>
  <c r="BI22" i="24"/>
  <c r="BH22" i="24"/>
  <c r="BG22" i="24"/>
  <c r="BF22" i="24"/>
  <c r="BE22" i="24"/>
  <c r="BD22" i="24"/>
  <c r="BC22" i="24"/>
  <c r="BB22" i="24"/>
  <c r="BA22" i="24"/>
  <c r="AZ22" i="24"/>
  <c r="AY22" i="24"/>
  <c r="AX22" i="24"/>
  <c r="AW22" i="24"/>
  <c r="AV22" i="24"/>
  <c r="AU22" i="24"/>
  <c r="AT22" i="24"/>
  <c r="AS22" i="24"/>
  <c r="AR22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AEX20" i="24"/>
  <c r="AEW20" i="24"/>
  <c r="AEV20" i="24"/>
  <c r="AEU20" i="24"/>
  <c r="AET20" i="24"/>
  <c r="AES20" i="24"/>
  <c r="AEP20" i="24"/>
  <c r="AEO20" i="24"/>
  <c r="AEN20" i="24"/>
  <c r="AEM20" i="24"/>
  <c r="AEL20" i="24"/>
  <c r="AEK20" i="24"/>
  <c r="AEJ20" i="24"/>
  <c r="AEI20" i="24"/>
  <c r="AEH20" i="24"/>
  <c r="AEG20" i="24"/>
  <c r="AEF20" i="24"/>
  <c r="AEE20" i="24"/>
  <c r="AED20" i="24"/>
  <c r="AEC20" i="24"/>
  <c r="AEB20" i="24"/>
  <c r="AEA20" i="24"/>
  <c r="AEA19" i="24"/>
  <c r="ADZ20" i="24"/>
  <c r="ADY20" i="24"/>
  <c r="ADX20" i="24"/>
  <c r="ADW20" i="24"/>
  <c r="ADV20" i="24"/>
  <c r="ADU20" i="24"/>
  <c r="ADT20" i="24"/>
  <c r="ADS20" i="24"/>
  <c r="ADR20" i="24"/>
  <c r="ADQ20" i="24"/>
  <c r="ADP20" i="24"/>
  <c r="ADO20" i="24"/>
  <c r="ADN20" i="24"/>
  <c r="ADM20" i="24"/>
  <c r="ADM19" i="24"/>
  <c r="ADL20" i="24"/>
  <c r="ADK20" i="24"/>
  <c r="ADK19" i="24"/>
  <c r="ADJ20" i="24"/>
  <c r="ADI20" i="24"/>
  <c r="ADH20" i="24"/>
  <c r="ADG20" i="24"/>
  <c r="ADF20" i="24"/>
  <c r="ADE20" i="24"/>
  <c r="ADD20" i="24"/>
  <c r="ADC20" i="24"/>
  <c r="ADB20" i="24"/>
  <c r="ADA20" i="24"/>
  <c r="ACZ20" i="24"/>
  <c r="ACY20" i="24"/>
  <c r="ACX20" i="24"/>
  <c r="ACW20" i="24"/>
  <c r="ACW19" i="24"/>
  <c r="ACV20" i="24"/>
  <c r="ACU20" i="24"/>
  <c r="ACU19" i="24"/>
  <c r="ACT20" i="24"/>
  <c r="ACS20" i="24"/>
  <c r="ACR20" i="24"/>
  <c r="ACQ20" i="24"/>
  <c r="ACP20" i="24"/>
  <c r="ACO20" i="24"/>
  <c r="ACN20" i="24"/>
  <c r="ACM20" i="24"/>
  <c r="ACM19" i="24"/>
  <c r="ACL20" i="24"/>
  <c r="ACK20" i="24"/>
  <c r="ACJ20" i="24"/>
  <c r="ACI20" i="24"/>
  <c r="ACH20" i="24"/>
  <c r="ACG20" i="24"/>
  <c r="ACG19" i="24"/>
  <c r="ACF20" i="24"/>
  <c r="ACE20" i="24"/>
  <c r="ACD20" i="24"/>
  <c r="ACC20" i="24"/>
  <c r="ACB20" i="24"/>
  <c r="ACA20" i="24"/>
  <c r="ACA19" i="24"/>
  <c r="ABZ20" i="24"/>
  <c r="ABY20" i="24"/>
  <c r="ABX20" i="24"/>
  <c r="ABW20" i="24"/>
  <c r="ABW19" i="24"/>
  <c r="ABV20" i="24"/>
  <c r="ABU20" i="24"/>
  <c r="ABT20" i="24"/>
  <c r="ABS20" i="24"/>
  <c r="ABR20" i="24"/>
  <c r="ABQ20" i="24"/>
  <c r="ABQ19" i="24"/>
  <c r="ABP20" i="24"/>
  <c r="ABO20" i="24"/>
  <c r="ABN20" i="24"/>
  <c r="ABM20" i="24"/>
  <c r="ABL20" i="24"/>
  <c r="ABK20" i="24"/>
  <c r="ABJ20" i="24"/>
  <c r="ABI20" i="24"/>
  <c r="ABH20" i="24"/>
  <c r="ABG20" i="24"/>
  <c r="ABG19" i="24"/>
  <c r="ABF20" i="24"/>
  <c r="ABE20" i="24"/>
  <c r="ABD20" i="24"/>
  <c r="ABC20" i="24"/>
  <c r="ABB20" i="24"/>
  <c r="ABA20" i="24"/>
  <c r="ABA19" i="24"/>
  <c r="AAZ20" i="24"/>
  <c r="AAY20" i="24"/>
  <c r="AAX20" i="24"/>
  <c r="AAW20" i="24"/>
  <c r="AAV20" i="24"/>
  <c r="AAU20" i="24"/>
  <c r="AAU19" i="24"/>
  <c r="AAT20" i="24"/>
  <c r="AAS20" i="24"/>
  <c r="AAR20" i="24"/>
  <c r="AAQ20" i="24"/>
  <c r="AAP20" i="24"/>
  <c r="AAO20" i="24"/>
  <c r="AAO19" i="24"/>
  <c r="AAN20" i="24"/>
  <c r="AAM20" i="24"/>
  <c r="AAL20" i="24"/>
  <c r="AAK20" i="24"/>
  <c r="AAK19" i="24"/>
  <c r="AAJ20" i="24"/>
  <c r="AAI20" i="24"/>
  <c r="AAH20" i="24"/>
  <c r="AAG20" i="24"/>
  <c r="AAG19" i="24"/>
  <c r="AAF20" i="24"/>
  <c r="AAE20" i="24"/>
  <c r="AAE19" i="24"/>
  <c r="AAD20" i="24"/>
  <c r="AAC20" i="24"/>
  <c r="AAB20" i="24"/>
  <c r="AAA20" i="24"/>
  <c r="ZZ20" i="24"/>
  <c r="ZZ21" i="24" s="1"/>
  <c r="ZY20" i="24"/>
  <c r="ZX20" i="24"/>
  <c r="ZW20" i="24"/>
  <c r="ZV20" i="24"/>
  <c r="ZU20" i="24"/>
  <c r="ZT20" i="24"/>
  <c r="ZS20" i="24"/>
  <c r="ZR20" i="24"/>
  <c r="ZQ20" i="24"/>
  <c r="ZP20" i="24"/>
  <c r="ZO20" i="24"/>
  <c r="ZN20" i="24"/>
  <c r="ZM20" i="24"/>
  <c r="ZL20" i="24"/>
  <c r="ZK20" i="24"/>
  <c r="ZJ20" i="24"/>
  <c r="ZI20" i="24"/>
  <c r="ZH20" i="24"/>
  <c r="ZG20" i="24"/>
  <c r="ZG19" i="24"/>
  <c r="ZF20" i="24"/>
  <c r="ZE20" i="24"/>
  <c r="ZD20" i="24"/>
  <c r="ZC20" i="24"/>
  <c r="ZB20" i="24"/>
  <c r="ZA20" i="24"/>
  <c r="ZA19" i="24"/>
  <c r="YZ20" i="24"/>
  <c r="YY20" i="24"/>
  <c r="YX20" i="24"/>
  <c r="YW20" i="24"/>
  <c r="YW19" i="24"/>
  <c r="YV20" i="24"/>
  <c r="YU20" i="24"/>
  <c r="YT20" i="24"/>
  <c r="YS20" i="24"/>
  <c r="YR20" i="24"/>
  <c r="YQ20" i="24"/>
  <c r="YP20" i="24"/>
  <c r="YO20" i="24"/>
  <c r="YN20" i="24"/>
  <c r="YM20" i="24"/>
  <c r="YL20" i="24"/>
  <c r="YK20" i="24"/>
  <c r="YJ20" i="24"/>
  <c r="YI20" i="24"/>
  <c r="YI19" i="24"/>
  <c r="YH20" i="24"/>
  <c r="YG20" i="24"/>
  <c r="YG19" i="24"/>
  <c r="YF20" i="24"/>
  <c r="YE20" i="24"/>
  <c r="YD20" i="24"/>
  <c r="YC20" i="24"/>
  <c r="YC19" i="24"/>
  <c r="YB20" i="24"/>
  <c r="YA20" i="24"/>
  <c r="XZ20" i="24"/>
  <c r="XY20" i="24"/>
  <c r="XX20" i="24"/>
  <c r="XW20" i="24"/>
  <c r="XV20" i="24"/>
  <c r="XU20" i="24"/>
  <c r="XU19" i="24"/>
  <c r="XT20" i="24"/>
  <c r="XS20" i="24"/>
  <c r="XS19" i="24"/>
  <c r="XR20" i="24"/>
  <c r="XQ20" i="24"/>
  <c r="XP20" i="24"/>
  <c r="XO20" i="24"/>
  <c r="XN20" i="24"/>
  <c r="XM20" i="24"/>
  <c r="XL20" i="24"/>
  <c r="XK20" i="24"/>
  <c r="XJ20" i="24"/>
  <c r="XI20" i="24"/>
  <c r="XH20" i="24"/>
  <c r="XG20" i="24"/>
  <c r="XF20" i="24"/>
  <c r="XE20" i="24"/>
  <c r="XE19" i="24"/>
  <c r="XD20" i="24"/>
  <c r="XC20" i="24"/>
  <c r="XB20" i="24"/>
  <c r="XA20" i="24"/>
  <c r="XA19" i="24"/>
  <c r="WZ20" i="24"/>
  <c r="WY20" i="24"/>
  <c r="WX20" i="24"/>
  <c r="WW20" i="24"/>
  <c r="WV20" i="24"/>
  <c r="WU20" i="24"/>
  <c r="WU19" i="24"/>
  <c r="WT20" i="24"/>
  <c r="WS20" i="24"/>
  <c r="WR20" i="24"/>
  <c r="WQ20" i="24"/>
  <c r="WP20" i="24"/>
  <c r="WO20" i="24"/>
  <c r="WN20" i="24"/>
  <c r="WM20" i="24"/>
  <c r="WL20" i="24"/>
  <c r="WK20" i="24"/>
  <c r="WJ20" i="24"/>
  <c r="WI20" i="24"/>
  <c r="WH20" i="24"/>
  <c r="WG20" i="24"/>
  <c r="WG19" i="24"/>
  <c r="WF20" i="24"/>
  <c r="WE20" i="24"/>
  <c r="WE19" i="24"/>
  <c r="WD20" i="24"/>
  <c r="WC20" i="24"/>
  <c r="WB20" i="24"/>
  <c r="WA20" i="24"/>
  <c r="WA19" i="24"/>
  <c r="VZ20" i="24"/>
  <c r="VY20" i="24"/>
  <c r="VX20" i="24"/>
  <c r="VW20" i="24"/>
  <c r="VV20" i="24"/>
  <c r="VU20" i="24"/>
  <c r="VT20" i="24"/>
  <c r="VS20" i="24"/>
  <c r="VS19" i="24"/>
  <c r="VR20" i="24"/>
  <c r="VQ20" i="24"/>
  <c r="VQ19" i="24"/>
  <c r="VP20" i="24"/>
  <c r="VO20" i="24"/>
  <c r="VN20" i="24"/>
  <c r="VM20" i="24"/>
  <c r="VM19" i="24"/>
  <c r="VL20" i="24"/>
  <c r="VK20" i="24"/>
  <c r="VJ20" i="24"/>
  <c r="VI20" i="24"/>
  <c r="VH20" i="24"/>
  <c r="VG20" i="24"/>
  <c r="VF20" i="24"/>
  <c r="VE20" i="24"/>
  <c r="VD20" i="24"/>
  <c r="VC20" i="24"/>
  <c r="VB20" i="24"/>
  <c r="VA20" i="24"/>
  <c r="VA19" i="24"/>
  <c r="UZ20" i="24"/>
  <c r="UY20" i="24"/>
  <c r="UX20" i="24"/>
  <c r="UW20" i="24"/>
  <c r="UV20" i="24"/>
  <c r="UU20" i="24"/>
  <c r="UT20" i="24"/>
  <c r="US20" i="24"/>
  <c r="UR20" i="24"/>
  <c r="UQ20" i="24"/>
  <c r="UQ19" i="24"/>
  <c r="UP20" i="24"/>
  <c r="UO20" i="24"/>
  <c r="UN20" i="24"/>
  <c r="UM20" i="24"/>
  <c r="UL20" i="24"/>
  <c r="UK20" i="24"/>
  <c r="UJ20" i="24"/>
  <c r="UI20" i="24"/>
  <c r="UH20" i="24"/>
  <c r="UG20" i="24"/>
  <c r="UF20" i="24"/>
  <c r="UE20" i="24"/>
  <c r="UD20" i="24"/>
  <c r="UC20" i="24"/>
  <c r="UB20" i="24"/>
  <c r="UA20" i="24"/>
  <c r="TZ20" i="24"/>
  <c r="TY20" i="24"/>
  <c r="TX20" i="24"/>
  <c r="TW20" i="24"/>
  <c r="TV20" i="24"/>
  <c r="TU20" i="24"/>
  <c r="TT20" i="24"/>
  <c r="TS20" i="24"/>
  <c r="TR20" i="24"/>
  <c r="TQ20" i="24"/>
  <c r="TP20" i="24"/>
  <c r="TO20" i="24"/>
  <c r="TN20" i="24"/>
  <c r="TM20" i="24"/>
  <c r="TM19" i="24"/>
  <c r="TL20" i="24"/>
  <c r="TK20" i="24"/>
  <c r="TJ20" i="24"/>
  <c r="TI20" i="24"/>
  <c r="TH20" i="24"/>
  <c r="TG20" i="24"/>
  <c r="TF20" i="24"/>
  <c r="TF21" i="24" s="1"/>
  <c r="TE20" i="24"/>
  <c r="TD20" i="24"/>
  <c r="TC20" i="24"/>
  <c r="TC19" i="24"/>
  <c r="TB20" i="24"/>
  <c r="TA20" i="24"/>
  <c r="SZ20" i="24"/>
  <c r="SY20" i="24"/>
  <c r="SY19" i="24"/>
  <c r="SX20" i="24"/>
  <c r="SW20" i="24"/>
  <c r="SV20" i="24"/>
  <c r="SU20" i="24"/>
  <c r="ST20" i="24"/>
  <c r="SS20" i="24"/>
  <c r="SR20" i="24"/>
  <c r="SQ20" i="24"/>
  <c r="SP20" i="24"/>
  <c r="SO20" i="24"/>
  <c r="SO19" i="24"/>
  <c r="SN20" i="24"/>
  <c r="SM20" i="24"/>
  <c r="SL20" i="24"/>
  <c r="SK20" i="24"/>
  <c r="SJ20" i="24"/>
  <c r="SI20" i="24"/>
  <c r="SH20" i="24"/>
  <c r="SG20" i="24"/>
  <c r="SG19" i="24"/>
  <c r="SF20" i="24"/>
  <c r="SE20" i="24"/>
  <c r="SD20" i="24"/>
  <c r="SC20" i="24"/>
  <c r="SB20" i="24"/>
  <c r="SA20" i="24"/>
  <c r="RZ20" i="24"/>
  <c r="RY20" i="24"/>
  <c r="RX20" i="24"/>
  <c r="RW20" i="24"/>
  <c r="RV20" i="24"/>
  <c r="RU20" i="24"/>
  <c r="RT20" i="24"/>
  <c r="RS20" i="24"/>
  <c r="RS19" i="24"/>
  <c r="RR20" i="24"/>
  <c r="RQ20" i="24"/>
  <c r="RP20" i="24"/>
  <c r="RO20" i="24"/>
  <c r="RN20" i="24"/>
  <c r="RM20" i="24"/>
  <c r="RL20" i="24"/>
  <c r="RK20" i="24"/>
  <c r="RJ20" i="24"/>
  <c r="RI20" i="24"/>
  <c r="RH20" i="24"/>
  <c r="RG20" i="24"/>
  <c r="RF20" i="24"/>
  <c r="RE20" i="24"/>
  <c r="RD20" i="24"/>
  <c r="RC20" i="24"/>
  <c r="RB20" i="24"/>
  <c r="RA20" i="24"/>
  <c r="QZ20" i="24"/>
  <c r="QY20" i="24"/>
  <c r="QX20" i="24"/>
  <c r="QW20" i="24"/>
  <c r="QV20" i="24"/>
  <c r="QU20" i="24"/>
  <c r="QU21" i="24" s="1"/>
  <c r="QT20" i="24"/>
  <c r="QS20" i="24"/>
  <c r="QR20" i="24"/>
  <c r="QQ20" i="24"/>
  <c r="QQ19" i="24"/>
  <c r="QP20" i="24"/>
  <c r="QO20" i="24"/>
  <c r="QN20" i="24"/>
  <c r="QM20" i="24"/>
  <c r="QL20" i="24"/>
  <c r="QK20" i="24"/>
  <c r="QJ20" i="24"/>
  <c r="QI20" i="24"/>
  <c r="QH20" i="24"/>
  <c r="QG20" i="24"/>
  <c r="QF20" i="24"/>
  <c r="QE20" i="24"/>
  <c r="QD20" i="24"/>
  <c r="QC20" i="24"/>
  <c r="QB20" i="24"/>
  <c r="QA20" i="24"/>
  <c r="PZ20" i="24"/>
  <c r="PY20" i="24"/>
  <c r="PX20" i="24"/>
  <c r="PW20" i="24"/>
  <c r="PV20" i="24"/>
  <c r="PU20" i="24"/>
  <c r="PT20" i="24"/>
  <c r="PS20" i="24"/>
  <c r="PR20" i="24"/>
  <c r="PQ20" i="24"/>
  <c r="PP20" i="24"/>
  <c r="PO20" i="24"/>
  <c r="PO19" i="24"/>
  <c r="PN20" i="24"/>
  <c r="PM20" i="24"/>
  <c r="PM19" i="24"/>
  <c r="PL20" i="24"/>
  <c r="PK20" i="24"/>
  <c r="PJ20" i="24"/>
  <c r="PI20" i="24"/>
  <c r="PH20" i="24"/>
  <c r="PG20" i="24"/>
  <c r="PF20" i="24"/>
  <c r="PE20" i="24"/>
  <c r="PD20" i="24"/>
  <c r="PC20" i="24"/>
  <c r="PB20" i="24"/>
  <c r="PA20" i="24"/>
  <c r="PA19" i="24"/>
  <c r="OZ20" i="24"/>
  <c r="OY20" i="24"/>
  <c r="OX20" i="24"/>
  <c r="OW20" i="24"/>
  <c r="OW19" i="24"/>
  <c r="OV20" i="24"/>
  <c r="OV21" i="24" s="1"/>
  <c r="OU20" i="24"/>
  <c r="OU19" i="24"/>
  <c r="OT20" i="24"/>
  <c r="OS20" i="24"/>
  <c r="OR20" i="24"/>
  <c r="OQ20" i="24"/>
  <c r="OP20" i="24"/>
  <c r="OO20" i="24"/>
  <c r="OO19" i="24"/>
  <c r="ON20" i="24"/>
  <c r="OM20" i="24"/>
  <c r="OL20" i="24"/>
  <c r="OK20" i="24"/>
  <c r="OJ20" i="24"/>
  <c r="OI20" i="24"/>
  <c r="OH20" i="24"/>
  <c r="OG20" i="24"/>
  <c r="OG19" i="24"/>
  <c r="OF20" i="24"/>
  <c r="OE20" i="24"/>
  <c r="OD20" i="24"/>
  <c r="OC20" i="24"/>
  <c r="OB20" i="24"/>
  <c r="OA20" i="24"/>
  <c r="OA19" i="24"/>
  <c r="NZ20" i="24"/>
  <c r="NY20" i="24"/>
  <c r="NX20" i="24"/>
  <c r="NW20" i="24"/>
  <c r="NV20" i="24"/>
  <c r="NU20" i="24"/>
  <c r="NT20" i="24"/>
  <c r="NS20" i="24"/>
  <c r="NR20" i="24"/>
  <c r="NQ20" i="24"/>
  <c r="NQ19" i="24"/>
  <c r="NP20" i="24"/>
  <c r="NO20" i="24"/>
  <c r="NN20" i="24"/>
  <c r="NM20" i="24"/>
  <c r="NM19" i="24"/>
  <c r="NL20" i="24"/>
  <c r="NK20" i="24"/>
  <c r="NJ20" i="24"/>
  <c r="NI20" i="24"/>
  <c r="NH20" i="24"/>
  <c r="NG20" i="24"/>
  <c r="NG19" i="24"/>
  <c r="NF20" i="24"/>
  <c r="NE20" i="24"/>
  <c r="ND20" i="24"/>
  <c r="NC20" i="24"/>
  <c r="NB20" i="24"/>
  <c r="NA20" i="24"/>
  <c r="MZ20" i="24"/>
  <c r="MY20" i="24"/>
  <c r="MX20" i="24"/>
  <c r="MW20" i="24"/>
  <c r="MV20" i="24"/>
  <c r="MU20" i="24"/>
  <c r="MU19" i="24"/>
  <c r="MT20" i="24"/>
  <c r="MS20" i="24"/>
  <c r="MS19" i="24"/>
  <c r="MR20" i="24"/>
  <c r="MQ20" i="24"/>
  <c r="MQ19" i="24"/>
  <c r="MP20" i="24"/>
  <c r="MO20" i="24"/>
  <c r="MO19" i="24"/>
  <c r="MN20" i="24"/>
  <c r="MM20" i="24"/>
  <c r="ML20" i="24"/>
  <c r="MK20" i="24"/>
  <c r="MJ20" i="24"/>
  <c r="MI20" i="24"/>
  <c r="MH20" i="24"/>
  <c r="MG20" i="24"/>
  <c r="MF20" i="24"/>
  <c r="ME20" i="24"/>
  <c r="MD20" i="24"/>
  <c r="MC20" i="24"/>
  <c r="MB20" i="24"/>
  <c r="MA20" i="24"/>
  <c r="MA19" i="24"/>
  <c r="LZ20" i="24"/>
  <c r="LY20" i="24"/>
  <c r="LX20" i="24"/>
  <c r="LW20" i="24"/>
  <c r="LV20" i="24"/>
  <c r="LU20" i="24"/>
  <c r="LT20" i="24"/>
  <c r="LS20" i="24"/>
  <c r="LR20" i="24"/>
  <c r="LQ20" i="24"/>
  <c r="LP20" i="24"/>
  <c r="LO20" i="24"/>
  <c r="LN20" i="24"/>
  <c r="LM20" i="24"/>
  <c r="LL20" i="24"/>
  <c r="LK20" i="24"/>
  <c r="LJ20" i="24"/>
  <c r="LI20" i="24"/>
  <c r="LH20" i="24"/>
  <c r="LG20" i="24"/>
  <c r="LG19" i="24"/>
  <c r="LF20" i="24"/>
  <c r="LE20" i="24"/>
  <c r="LE19" i="24"/>
  <c r="LD20" i="24"/>
  <c r="LC20" i="24"/>
  <c r="LC19" i="24"/>
  <c r="LB20" i="24"/>
  <c r="LA20" i="24"/>
  <c r="KZ20" i="24"/>
  <c r="KY20" i="24"/>
  <c r="KX20" i="24"/>
  <c r="KW20" i="24"/>
  <c r="KV20" i="24"/>
  <c r="KU20" i="24"/>
  <c r="KT20" i="24"/>
  <c r="KS20" i="24"/>
  <c r="KR20" i="24"/>
  <c r="KQ20" i="24"/>
  <c r="KP20" i="24"/>
  <c r="KO20" i="24"/>
  <c r="KN20" i="24"/>
  <c r="KM20" i="24"/>
  <c r="KL20" i="24"/>
  <c r="KK20" i="24"/>
  <c r="KJ20" i="24"/>
  <c r="KI20" i="24"/>
  <c r="KH20" i="24"/>
  <c r="KG20" i="24"/>
  <c r="KF20" i="24"/>
  <c r="KE20" i="24"/>
  <c r="KE19" i="24"/>
  <c r="KD20" i="24"/>
  <c r="KC20" i="24"/>
  <c r="KB20" i="24"/>
  <c r="KA20" i="24"/>
  <c r="JZ20" i="24"/>
  <c r="JY20" i="24"/>
  <c r="JX20" i="24"/>
  <c r="JW20" i="24"/>
  <c r="JV20" i="24"/>
  <c r="JU20" i="24"/>
  <c r="JT20" i="24"/>
  <c r="JS20" i="24"/>
  <c r="JR20" i="24"/>
  <c r="JQ20" i="24"/>
  <c r="JP20" i="24"/>
  <c r="JO20" i="24"/>
  <c r="JN20" i="24"/>
  <c r="JM20" i="24"/>
  <c r="JL20" i="24"/>
  <c r="JK20" i="24"/>
  <c r="JJ20" i="24"/>
  <c r="JI20" i="24"/>
  <c r="JH20" i="24"/>
  <c r="JG20" i="24"/>
  <c r="JF20" i="24"/>
  <c r="JE20" i="24"/>
  <c r="JD20" i="24"/>
  <c r="JC20" i="24"/>
  <c r="JB20" i="24"/>
  <c r="JA20" i="24"/>
  <c r="IZ20" i="24"/>
  <c r="IY20" i="24"/>
  <c r="IX20" i="24"/>
  <c r="IW20" i="24"/>
  <c r="IV20" i="24"/>
  <c r="IU20" i="24"/>
  <c r="IT20" i="24"/>
  <c r="IS20" i="24"/>
  <c r="IR20" i="24"/>
  <c r="IQ20" i="24"/>
  <c r="IP20" i="24"/>
  <c r="IO20" i="24"/>
  <c r="IN20" i="24"/>
  <c r="IM20" i="24"/>
  <c r="IL20" i="24"/>
  <c r="IK20" i="24"/>
  <c r="IJ20" i="24"/>
  <c r="II20" i="24"/>
  <c r="IH20" i="24"/>
  <c r="IG20" i="24"/>
  <c r="IF20" i="24"/>
  <c r="IE20" i="24"/>
  <c r="ID20" i="24"/>
  <c r="IC20" i="24"/>
  <c r="IB20" i="24"/>
  <c r="IA20" i="24"/>
  <c r="HZ20" i="24"/>
  <c r="HY20" i="24"/>
  <c r="HX20" i="24"/>
  <c r="HW20" i="24"/>
  <c r="HV20" i="24"/>
  <c r="HU20" i="24"/>
  <c r="HT20" i="24"/>
  <c r="HS20" i="24"/>
  <c r="HR20" i="24"/>
  <c r="HQ20" i="24"/>
  <c r="HP20" i="24"/>
  <c r="HO20" i="24"/>
  <c r="HN20" i="24"/>
  <c r="HM20" i="24"/>
  <c r="HL20" i="24"/>
  <c r="HK20" i="24"/>
  <c r="HJ20" i="24"/>
  <c r="HI20" i="24"/>
  <c r="HH20" i="24"/>
  <c r="HG20" i="24"/>
  <c r="HF20" i="24"/>
  <c r="HE20" i="24"/>
  <c r="HD20" i="24"/>
  <c r="HC20" i="24"/>
  <c r="HB20" i="24"/>
  <c r="HA20" i="24"/>
  <c r="GZ20" i="24"/>
  <c r="GY20" i="24"/>
  <c r="GX20" i="24"/>
  <c r="GW20" i="24"/>
  <c r="GV20" i="24"/>
  <c r="GU20" i="24"/>
  <c r="GT20" i="24"/>
  <c r="GS20" i="24"/>
  <c r="GR20" i="24"/>
  <c r="GQ20" i="24"/>
  <c r="GP20" i="24"/>
  <c r="GO20" i="24"/>
  <c r="GN20" i="24"/>
  <c r="GM20" i="24"/>
  <c r="GL20" i="24"/>
  <c r="GK20" i="24"/>
  <c r="GJ20" i="24"/>
  <c r="GI20" i="24"/>
  <c r="GH20" i="24"/>
  <c r="GG20" i="24"/>
  <c r="GF20" i="24"/>
  <c r="GE20" i="24"/>
  <c r="GD20" i="24"/>
  <c r="GC20" i="24"/>
  <c r="GB20" i="24"/>
  <c r="GA20" i="24"/>
  <c r="FZ20" i="24"/>
  <c r="FY20" i="24"/>
  <c r="FX20" i="24"/>
  <c r="FW20" i="24"/>
  <c r="FV20" i="24"/>
  <c r="FU20" i="24"/>
  <c r="FT20" i="24"/>
  <c r="FS20" i="24"/>
  <c r="FR20" i="24"/>
  <c r="FQ20" i="24"/>
  <c r="FP20" i="24"/>
  <c r="FO20" i="24"/>
  <c r="FN20" i="24"/>
  <c r="FM20" i="24"/>
  <c r="FL20" i="24"/>
  <c r="FK20" i="24"/>
  <c r="FJ20" i="24"/>
  <c r="FI20" i="24"/>
  <c r="FH20" i="24"/>
  <c r="FG20" i="24"/>
  <c r="FF20" i="24"/>
  <c r="FE20" i="24"/>
  <c r="FD20" i="24"/>
  <c r="FC20" i="24"/>
  <c r="FB20" i="24"/>
  <c r="FA20" i="24"/>
  <c r="EZ20" i="24"/>
  <c r="EY20" i="24"/>
  <c r="EX20" i="24"/>
  <c r="EW20" i="24"/>
  <c r="EV20" i="24"/>
  <c r="EU20" i="24"/>
  <c r="ET20" i="24"/>
  <c r="ES20" i="24"/>
  <c r="ER20" i="24"/>
  <c r="EQ20" i="24"/>
  <c r="EP20" i="24"/>
  <c r="EO20" i="24"/>
  <c r="EN20" i="24"/>
  <c r="EM20" i="24"/>
  <c r="EL20" i="24"/>
  <c r="EK20" i="24"/>
  <c r="EJ20" i="24"/>
  <c r="EI20" i="24"/>
  <c r="EH20" i="24"/>
  <c r="EG20" i="24"/>
  <c r="EF20" i="24"/>
  <c r="EE20" i="24"/>
  <c r="ED20" i="24"/>
  <c r="EC20" i="24"/>
  <c r="EB20" i="24"/>
  <c r="EA20" i="24"/>
  <c r="DZ20" i="24"/>
  <c r="DY20" i="24"/>
  <c r="DX20" i="24"/>
  <c r="DW20" i="24"/>
  <c r="DV20" i="24"/>
  <c r="DU20" i="24"/>
  <c r="DT20" i="24"/>
  <c r="DS20" i="24"/>
  <c r="DR20" i="24"/>
  <c r="DQ20" i="24"/>
  <c r="DP20" i="24"/>
  <c r="DO20" i="24"/>
  <c r="DN20" i="24"/>
  <c r="DM20" i="24"/>
  <c r="DL20" i="24"/>
  <c r="DK20" i="24"/>
  <c r="DJ20" i="24"/>
  <c r="DI20" i="24"/>
  <c r="DH20" i="24"/>
  <c r="DG20" i="24"/>
  <c r="DF20" i="24"/>
  <c r="DE20" i="24"/>
  <c r="DD20" i="24"/>
  <c r="DC20" i="24"/>
  <c r="DB20" i="24"/>
  <c r="DA20" i="24"/>
  <c r="CZ20" i="24"/>
  <c r="CY20" i="24"/>
  <c r="CX20" i="24"/>
  <c r="CW20" i="24"/>
  <c r="CV20" i="24"/>
  <c r="CU20" i="24"/>
  <c r="CT20" i="24"/>
  <c r="CS20" i="24"/>
  <c r="CR20" i="24"/>
  <c r="CQ20" i="24"/>
  <c r="CP20" i="24"/>
  <c r="CO20" i="24"/>
  <c r="CN20" i="24"/>
  <c r="CM20" i="24"/>
  <c r="CL20" i="24"/>
  <c r="CK20" i="24"/>
  <c r="CJ20" i="24"/>
  <c r="CI20" i="24"/>
  <c r="CH20" i="24"/>
  <c r="CG20" i="24"/>
  <c r="CF20" i="24"/>
  <c r="CE20" i="24"/>
  <c r="CD20" i="24"/>
  <c r="CC20" i="24"/>
  <c r="CB20" i="24"/>
  <c r="CA20" i="24"/>
  <c r="BZ20" i="24"/>
  <c r="BY20" i="24"/>
  <c r="BX20" i="24"/>
  <c r="BW20" i="24"/>
  <c r="BV20" i="24"/>
  <c r="BU20" i="24"/>
  <c r="BT20" i="24"/>
  <c r="BS20" i="24"/>
  <c r="BR20" i="24"/>
  <c r="BQ20" i="24"/>
  <c r="BP20" i="24"/>
  <c r="BO20" i="24"/>
  <c r="BN20" i="24"/>
  <c r="BM20" i="24"/>
  <c r="BL20" i="24"/>
  <c r="BK20" i="24"/>
  <c r="BJ20" i="24"/>
  <c r="BI20" i="24"/>
  <c r="BH20" i="24"/>
  <c r="BG20" i="24"/>
  <c r="BF20" i="24"/>
  <c r="BE20" i="24"/>
  <c r="BD20" i="24"/>
  <c r="BC20" i="24"/>
  <c r="BB20" i="24"/>
  <c r="BA20" i="24"/>
  <c r="AZ20" i="24"/>
  <c r="AY20" i="24"/>
  <c r="AX20" i="24"/>
  <c r="AW20" i="24"/>
  <c r="AV20" i="24"/>
  <c r="AU20" i="24"/>
  <c r="AT20" i="24"/>
  <c r="AS20" i="24"/>
  <c r="AR20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AEX19" i="24"/>
  <c r="AEW19" i="24"/>
  <c r="AEV19" i="24"/>
  <c r="AEU19" i="24"/>
  <c r="AET19" i="24"/>
  <c r="AES19" i="24"/>
  <c r="AEP19" i="24"/>
  <c r="AEO19" i="24"/>
  <c r="AEN19" i="24"/>
  <c r="AEN21" i="24" s="1"/>
  <c r="AEM19" i="24"/>
  <c r="AEL19" i="24"/>
  <c r="AEK19" i="24"/>
  <c r="AEJ19" i="24"/>
  <c r="AEI19" i="24"/>
  <c r="AEH19" i="24"/>
  <c r="AEG19" i="24"/>
  <c r="AEF19" i="24"/>
  <c r="AEF21" i="24" s="1"/>
  <c r="AEE19" i="24"/>
  <c r="AED19" i="24"/>
  <c r="AEC19" i="24"/>
  <c r="AEC21" i="24" s="1"/>
  <c r="AEB19" i="24"/>
  <c r="ADZ19" i="24"/>
  <c r="ADY19" i="24"/>
  <c r="ADX19" i="24"/>
  <c r="ADW19" i="24"/>
  <c r="ADV19" i="24"/>
  <c r="ADU19" i="24"/>
  <c r="ADU21" i="24" s="1"/>
  <c r="ADT19" i="24"/>
  <c r="ADS19" i="24"/>
  <c r="ADR19" i="24"/>
  <c r="ADQ19" i="24"/>
  <c r="ADP19" i="24"/>
  <c r="ADO19" i="24"/>
  <c r="ADN19" i="24"/>
  <c r="ADL19" i="24"/>
  <c r="ADJ19" i="24"/>
  <c r="ADI19" i="24"/>
  <c r="ADH19" i="24"/>
  <c r="ADG19" i="24"/>
  <c r="ADG21" i="24" s="1"/>
  <c r="ADF19" i="24"/>
  <c r="ADE19" i="24"/>
  <c r="ADD19" i="24"/>
  <c r="ADC19" i="24"/>
  <c r="ADB19" i="24"/>
  <c r="ADA19" i="24"/>
  <c r="ADA21" i="24" s="1"/>
  <c r="ACZ19" i="24"/>
  <c r="ACY19" i="24"/>
  <c r="ACY21" i="24" s="1"/>
  <c r="ACX19" i="24"/>
  <c r="ACV19" i="24"/>
  <c r="ACV21" i="24" s="1"/>
  <c r="ACT19" i="24"/>
  <c r="ACS19" i="24"/>
  <c r="ACS21" i="24" s="1"/>
  <c r="ACR19" i="24"/>
  <c r="ACQ19" i="24"/>
  <c r="ACP19" i="24"/>
  <c r="ACO19" i="24"/>
  <c r="ACN19" i="24"/>
  <c r="ACL19" i="24"/>
  <c r="ACK19" i="24"/>
  <c r="ACJ19" i="24"/>
  <c r="ACI19" i="24"/>
  <c r="ACH19" i="24"/>
  <c r="ACF19" i="24"/>
  <c r="ACE19" i="24"/>
  <c r="ACD19" i="24"/>
  <c r="ACC19" i="24"/>
  <c r="ACB19" i="24"/>
  <c r="ABZ19" i="24"/>
  <c r="ABY19" i="24"/>
  <c r="ABX19" i="24"/>
  <c r="ABV19" i="24"/>
  <c r="ABU19" i="24"/>
  <c r="ABT19" i="24"/>
  <c r="ABS19" i="24"/>
  <c r="ABR19" i="24"/>
  <c r="ABP19" i="24"/>
  <c r="ABO19" i="24"/>
  <c r="ABN19" i="24"/>
  <c r="ABM19" i="24"/>
  <c r="ABL19" i="24"/>
  <c r="ABK19" i="24"/>
  <c r="ABK21" i="24" s="1"/>
  <c r="ABJ19" i="24"/>
  <c r="ABI19" i="24"/>
  <c r="ABH19" i="24"/>
  <c r="ABF19" i="24"/>
  <c r="ABE19" i="24"/>
  <c r="ABD19" i="24"/>
  <c r="ABC19" i="24"/>
  <c r="ABC21" i="24" s="1"/>
  <c r="ABB19" i="24"/>
  <c r="AAZ19" i="24"/>
  <c r="AAZ21" i="24" s="1"/>
  <c r="AAY19" i="24"/>
  <c r="AAX19" i="24"/>
  <c r="AAW19" i="24"/>
  <c r="AAV19" i="24"/>
  <c r="AAT19" i="24"/>
  <c r="AAS19" i="24"/>
  <c r="AAR19" i="24"/>
  <c r="AAQ19" i="24"/>
  <c r="AAQ21" i="24" s="1"/>
  <c r="AAP19" i="24"/>
  <c r="AAN19" i="24"/>
  <c r="AAM19" i="24"/>
  <c r="AAL19" i="24"/>
  <c r="AAJ19" i="24"/>
  <c r="AAI19" i="24"/>
  <c r="AAH19" i="24"/>
  <c r="AAF19" i="24"/>
  <c r="AAF21" i="24" s="1"/>
  <c r="AAD19" i="24"/>
  <c r="AAC19" i="24"/>
  <c r="AAC21" i="24" s="1"/>
  <c r="AAB19" i="24"/>
  <c r="AAA19" i="24"/>
  <c r="ZZ19" i="24"/>
  <c r="ZY19" i="24"/>
  <c r="ZX19" i="24"/>
  <c r="ZW19" i="24"/>
  <c r="ZV19" i="24"/>
  <c r="ZU19" i="24"/>
  <c r="ZU21" i="24" s="1"/>
  <c r="ZT19" i="24"/>
  <c r="ZS19" i="24"/>
  <c r="ZR19" i="24"/>
  <c r="ZQ19" i="24"/>
  <c r="ZP19" i="24"/>
  <c r="ZO19" i="24"/>
  <c r="ZN19" i="24"/>
  <c r="ZM19" i="24"/>
  <c r="ZM21" i="24" s="1"/>
  <c r="ZL19" i="24"/>
  <c r="ZK19" i="24"/>
  <c r="ZJ19" i="24"/>
  <c r="ZI19" i="24"/>
  <c r="ZH19" i="24"/>
  <c r="ZF19" i="24"/>
  <c r="ZE19" i="24"/>
  <c r="ZD19" i="24"/>
  <c r="ZC19" i="24"/>
  <c r="ZB19" i="24"/>
  <c r="YZ19" i="24"/>
  <c r="YY19" i="24"/>
  <c r="YY21" i="24" s="1"/>
  <c r="YX19" i="24"/>
  <c r="YV19" i="24"/>
  <c r="YU19" i="24"/>
  <c r="YT19" i="24"/>
  <c r="YS19" i="24"/>
  <c r="YS21" i="24" s="1"/>
  <c r="YR19" i="24"/>
  <c r="YQ19" i="24"/>
  <c r="YP19" i="24"/>
  <c r="YO19" i="24"/>
  <c r="YN19" i="24"/>
  <c r="YM19" i="24"/>
  <c r="YL19" i="24"/>
  <c r="YK19" i="24"/>
  <c r="YJ19" i="24"/>
  <c r="YH19" i="24"/>
  <c r="YF19" i="24"/>
  <c r="YE19" i="24"/>
  <c r="YD19" i="24"/>
  <c r="YB19" i="24"/>
  <c r="YA19" i="24"/>
  <c r="XZ19" i="24"/>
  <c r="XY19" i="24"/>
  <c r="XY21" i="24" s="1"/>
  <c r="XX19" i="24"/>
  <c r="XW19" i="24"/>
  <c r="XV19" i="24"/>
  <c r="XT19" i="24"/>
  <c r="XT21" i="24" s="1"/>
  <c r="XR19" i="24"/>
  <c r="XQ19" i="24"/>
  <c r="XP19" i="24"/>
  <c r="XO19" i="24"/>
  <c r="XN19" i="24"/>
  <c r="XM19" i="24"/>
  <c r="XL19" i="24"/>
  <c r="XK19" i="24"/>
  <c r="XK21" i="24" s="1"/>
  <c r="XJ19" i="24"/>
  <c r="XI19" i="24"/>
  <c r="XH19" i="24"/>
  <c r="XG19" i="24"/>
  <c r="XF19" i="24"/>
  <c r="XD19" i="24"/>
  <c r="XC19" i="24"/>
  <c r="XC21" i="24" s="1"/>
  <c r="XB19" i="24"/>
  <c r="WZ19" i="24"/>
  <c r="WY19" i="24"/>
  <c r="WX19" i="24"/>
  <c r="WW19" i="24"/>
  <c r="WW21" i="24" s="1"/>
  <c r="WV19" i="24"/>
  <c r="WT19" i="24"/>
  <c r="WS19" i="24"/>
  <c r="WR19" i="24"/>
  <c r="WQ19" i="24"/>
  <c r="WP19" i="24"/>
  <c r="WO19" i="24"/>
  <c r="WO21" i="24" s="1"/>
  <c r="WN19" i="24"/>
  <c r="WM19" i="24"/>
  <c r="WL19" i="24"/>
  <c r="WK19" i="24"/>
  <c r="WJ19" i="24"/>
  <c r="WI19" i="24"/>
  <c r="WH19" i="24"/>
  <c r="WF19" i="24"/>
  <c r="WD19" i="24"/>
  <c r="WC19" i="24"/>
  <c r="WB19" i="24"/>
  <c r="VZ19" i="24"/>
  <c r="VY19" i="24"/>
  <c r="VX19" i="24"/>
  <c r="VW19" i="24"/>
  <c r="VV19" i="24"/>
  <c r="VU19" i="24"/>
  <c r="VT19" i="24"/>
  <c r="VR19" i="24"/>
  <c r="VP19" i="24"/>
  <c r="VO19" i="24"/>
  <c r="VO21" i="24" s="1"/>
  <c r="VN19" i="24"/>
  <c r="VL19" i="24"/>
  <c r="VK19" i="24"/>
  <c r="VJ19" i="24"/>
  <c r="VI19" i="24"/>
  <c r="VH19" i="24"/>
  <c r="VG19" i="24"/>
  <c r="VG21" i="24" s="1"/>
  <c r="VF19" i="24"/>
  <c r="VE19" i="24"/>
  <c r="VD19" i="24"/>
  <c r="VC19" i="24"/>
  <c r="VB19" i="24"/>
  <c r="UZ19" i="24"/>
  <c r="UY19" i="24"/>
  <c r="UX19" i="24"/>
  <c r="UW19" i="24"/>
  <c r="UV19" i="24"/>
  <c r="UU19" i="24"/>
  <c r="UT19" i="24"/>
  <c r="US19" i="24"/>
  <c r="UR19" i="24"/>
  <c r="UP19" i="24"/>
  <c r="UO19" i="24"/>
  <c r="UN19" i="24"/>
  <c r="UM19" i="24"/>
  <c r="UL19" i="24"/>
  <c r="UK19" i="24"/>
  <c r="UJ19" i="24"/>
  <c r="UI19" i="24"/>
  <c r="UH19" i="24"/>
  <c r="UG19" i="24"/>
  <c r="UF19" i="24"/>
  <c r="UE19" i="24"/>
  <c r="UD19" i="24"/>
  <c r="UC19" i="24"/>
  <c r="UC21" i="24" s="1"/>
  <c r="UB19" i="24"/>
  <c r="UA19" i="24"/>
  <c r="TZ19" i="24"/>
  <c r="TY19" i="24"/>
  <c r="TX19" i="24"/>
  <c r="TW19" i="24"/>
  <c r="TV19" i="24"/>
  <c r="TU19" i="24"/>
  <c r="TT19" i="24"/>
  <c r="TS19" i="24"/>
  <c r="TR19" i="24"/>
  <c r="TQ19" i="24"/>
  <c r="TP19" i="24"/>
  <c r="TO19" i="24"/>
  <c r="TN19" i="24"/>
  <c r="TL19" i="24"/>
  <c r="TK19" i="24"/>
  <c r="TJ19" i="24"/>
  <c r="TI19" i="24"/>
  <c r="TH19" i="24"/>
  <c r="TG19" i="24"/>
  <c r="TF19" i="24"/>
  <c r="TE19" i="24"/>
  <c r="TD19" i="24"/>
  <c r="TB19" i="24"/>
  <c r="TA19" i="24"/>
  <c r="SZ19" i="24"/>
  <c r="SX19" i="24"/>
  <c r="SW19" i="24"/>
  <c r="SV19" i="24"/>
  <c r="SU19" i="24"/>
  <c r="ST19" i="24"/>
  <c r="SS19" i="24"/>
  <c r="SR19" i="24"/>
  <c r="SQ19" i="24"/>
  <c r="SQ21" i="24" s="1"/>
  <c r="SP19" i="24"/>
  <c r="SN19" i="24"/>
  <c r="SM19" i="24"/>
  <c r="SL19" i="24"/>
  <c r="SK19" i="24"/>
  <c r="SJ19" i="24"/>
  <c r="SI19" i="24"/>
  <c r="SH19" i="24"/>
  <c r="SF19" i="24"/>
  <c r="SE19" i="24"/>
  <c r="SD19" i="24"/>
  <c r="SC19" i="24"/>
  <c r="SC21" i="24" s="1"/>
  <c r="SB19" i="24"/>
  <c r="SA19" i="24"/>
  <c r="RZ19" i="24"/>
  <c r="RY19" i="24"/>
  <c r="RX19" i="24"/>
  <c r="RW19" i="24"/>
  <c r="RW21" i="24" s="1"/>
  <c r="RV19" i="24"/>
  <c r="RU19" i="24"/>
  <c r="RT19" i="24"/>
  <c r="RR19" i="24"/>
  <c r="RQ19" i="24"/>
  <c r="RP19" i="24"/>
  <c r="RO19" i="24"/>
  <c r="RO21" i="24" s="1"/>
  <c r="RN19" i="24"/>
  <c r="RM19" i="24"/>
  <c r="RL19" i="24"/>
  <c r="RK19" i="24"/>
  <c r="RJ19" i="24"/>
  <c r="RI19" i="24"/>
  <c r="RH19" i="24"/>
  <c r="RG19" i="24"/>
  <c r="RG21" i="24" s="1"/>
  <c r="RF19" i="24"/>
  <c r="RE19" i="24"/>
  <c r="RD19" i="24"/>
  <c r="RC19" i="24"/>
  <c r="RB19" i="24"/>
  <c r="RB21" i="24" s="1"/>
  <c r="RA19" i="24"/>
  <c r="QZ19" i="24"/>
  <c r="QY19" i="24"/>
  <c r="QY21" i="24" s="1"/>
  <c r="QX19" i="24"/>
  <c r="QW19" i="24"/>
  <c r="QV19" i="24"/>
  <c r="QU19" i="24"/>
  <c r="QT19" i="24"/>
  <c r="QS19" i="24"/>
  <c r="QR19" i="24"/>
  <c r="QP19" i="24"/>
  <c r="QO19" i="24"/>
  <c r="QN19" i="24"/>
  <c r="QM19" i="24"/>
  <c r="QL19" i="24"/>
  <c r="QK19" i="24"/>
  <c r="QJ19" i="24"/>
  <c r="QI19" i="24"/>
  <c r="QH19" i="24"/>
  <c r="QG19" i="24"/>
  <c r="QF19" i="24"/>
  <c r="QE19" i="24"/>
  <c r="QD19" i="24"/>
  <c r="QC19" i="24"/>
  <c r="QB19" i="24"/>
  <c r="QA19" i="24"/>
  <c r="QA21" i="24" s="1"/>
  <c r="PZ19" i="24"/>
  <c r="PY19" i="24"/>
  <c r="PX19" i="24"/>
  <c r="PW19" i="24"/>
  <c r="PV19" i="24"/>
  <c r="PU19" i="24"/>
  <c r="PT19" i="24"/>
  <c r="PS19" i="24"/>
  <c r="PR19" i="24"/>
  <c r="PQ19" i="24"/>
  <c r="PP19" i="24"/>
  <c r="PN19" i="24"/>
  <c r="PL19" i="24"/>
  <c r="PK19" i="24"/>
  <c r="PJ19" i="24"/>
  <c r="PI19" i="24"/>
  <c r="PH19" i="24"/>
  <c r="PG19" i="24"/>
  <c r="PF19" i="24"/>
  <c r="PE19" i="24"/>
  <c r="PD19" i="24"/>
  <c r="PC19" i="24"/>
  <c r="PB19" i="24"/>
  <c r="OZ19" i="24"/>
  <c r="OY19" i="24"/>
  <c r="OX19" i="24"/>
  <c r="OV19" i="24"/>
  <c r="OT19" i="24"/>
  <c r="OS19" i="24"/>
  <c r="OR19" i="24"/>
  <c r="OQ19" i="24"/>
  <c r="OP19" i="24"/>
  <c r="ON19" i="24"/>
  <c r="OM19" i="24"/>
  <c r="OL19" i="24"/>
  <c r="OK19" i="24"/>
  <c r="OK21" i="24" s="1"/>
  <c r="OJ19" i="24"/>
  <c r="OI19" i="24"/>
  <c r="OH19" i="24"/>
  <c r="OF19" i="24"/>
  <c r="OE19" i="24"/>
  <c r="OD19" i="24"/>
  <c r="OC19" i="24"/>
  <c r="OB19" i="24"/>
  <c r="NZ19" i="24"/>
  <c r="NY19" i="24"/>
  <c r="NX19" i="24"/>
  <c r="NW19" i="24"/>
  <c r="NW21" i="24" s="1"/>
  <c r="NV19" i="24"/>
  <c r="NU19" i="24"/>
  <c r="NT19" i="24"/>
  <c r="NS19" i="24"/>
  <c r="NR19" i="24"/>
  <c r="NP19" i="24"/>
  <c r="NO19" i="24"/>
  <c r="NN19" i="24"/>
  <c r="NL19" i="24"/>
  <c r="NK19" i="24"/>
  <c r="NJ19" i="24"/>
  <c r="NI19" i="24"/>
  <c r="NH19" i="24"/>
  <c r="NF19" i="24"/>
  <c r="NE19" i="24"/>
  <c r="ND19" i="24"/>
  <c r="NC19" i="24"/>
  <c r="NC21" i="24" s="1"/>
  <c r="NB19" i="24"/>
  <c r="NA19" i="24"/>
  <c r="MZ19" i="24"/>
  <c r="MY19" i="24"/>
  <c r="MX19" i="24"/>
  <c r="MW19" i="24"/>
  <c r="MV19" i="24"/>
  <c r="MT19" i="24"/>
  <c r="MR19" i="24"/>
  <c r="MP19" i="24"/>
  <c r="MN19" i="24"/>
  <c r="MM19" i="24"/>
  <c r="ML19" i="24"/>
  <c r="MK19" i="24"/>
  <c r="MJ19" i="24"/>
  <c r="MI19" i="24"/>
  <c r="MI21" i="24" s="1"/>
  <c r="MH19" i="24"/>
  <c r="MG19" i="24"/>
  <c r="MF19" i="24"/>
  <c r="ME19" i="24"/>
  <c r="MD19" i="24"/>
  <c r="MC19" i="24"/>
  <c r="MB19" i="24"/>
  <c r="LZ19" i="24"/>
  <c r="LY19" i="24"/>
  <c r="LX19" i="24"/>
  <c r="LW19" i="24"/>
  <c r="LV19" i="24"/>
  <c r="LU19" i="24"/>
  <c r="LT19" i="24"/>
  <c r="LS19" i="24"/>
  <c r="LS21" i="24" s="1"/>
  <c r="LR19" i="24"/>
  <c r="LQ19" i="24"/>
  <c r="LP19" i="24"/>
  <c r="LO19" i="24"/>
  <c r="LN19" i="24"/>
  <c r="LM19" i="24"/>
  <c r="LL19" i="24"/>
  <c r="LK19" i="24"/>
  <c r="LK21" i="24" s="1"/>
  <c r="LJ19" i="24"/>
  <c r="LI19" i="24"/>
  <c r="LH19" i="24"/>
  <c r="LF19" i="24"/>
  <c r="LD19" i="24"/>
  <c r="LB19" i="24"/>
  <c r="LA19" i="24"/>
  <c r="KZ19" i="24"/>
  <c r="KY19" i="24"/>
  <c r="KY21" i="24" s="1"/>
  <c r="KX19" i="24"/>
  <c r="KW19" i="24"/>
  <c r="KV19" i="24"/>
  <c r="KU19" i="24"/>
  <c r="KT19" i="24"/>
  <c r="KS19" i="24"/>
  <c r="KR19" i="24"/>
  <c r="KQ19" i="24"/>
  <c r="KP19" i="24"/>
  <c r="KO19" i="24"/>
  <c r="KN19" i="24"/>
  <c r="KM19" i="24"/>
  <c r="KL19" i="24"/>
  <c r="KK19" i="24"/>
  <c r="KJ19" i="24"/>
  <c r="KI19" i="24"/>
  <c r="KI21" i="24" s="1"/>
  <c r="KH19" i="24"/>
  <c r="KG19" i="24"/>
  <c r="KF19" i="24"/>
  <c r="KD19" i="24"/>
  <c r="KC19" i="24"/>
  <c r="KB19" i="24"/>
  <c r="KA19" i="24"/>
  <c r="JZ19" i="24"/>
  <c r="JY19" i="24"/>
  <c r="JX19" i="24"/>
  <c r="JW19" i="24"/>
  <c r="JV19" i="24"/>
  <c r="JU19" i="24"/>
  <c r="JT19" i="24"/>
  <c r="JS19" i="24"/>
  <c r="JR19" i="24"/>
  <c r="JQ19" i="24"/>
  <c r="JP19" i="24"/>
  <c r="JO19" i="24"/>
  <c r="JN19" i="24"/>
  <c r="JM19" i="24"/>
  <c r="JL19" i="24"/>
  <c r="JK19" i="24"/>
  <c r="JJ19" i="24"/>
  <c r="JI19" i="24"/>
  <c r="JH19" i="24"/>
  <c r="JG19" i="24"/>
  <c r="JF19" i="24"/>
  <c r="JE19" i="24"/>
  <c r="JD19" i="24"/>
  <c r="JC19" i="24"/>
  <c r="JB19" i="24"/>
  <c r="JA19" i="24"/>
  <c r="IZ19" i="24"/>
  <c r="IY19" i="24"/>
  <c r="IX19" i="24"/>
  <c r="IW19" i="24"/>
  <c r="IV19" i="24"/>
  <c r="IU19" i="24"/>
  <c r="IT19" i="24"/>
  <c r="IS19" i="24"/>
  <c r="IR19" i="24"/>
  <c r="IQ19" i="24"/>
  <c r="IP19" i="24"/>
  <c r="IO19" i="24"/>
  <c r="IN19" i="24"/>
  <c r="IM19" i="24"/>
  <c r="IL19" i="24"/>
  <c r="IK19" i="24"/>
  <c r="IJ19" i="24"/>
  <c r="II19" i="24"/>
  <c r="IH19" i="24"/>
  <c r="IG19" i="24"/>
  <c r="IF19" i="24"/>
  <c r="IE19" i="24"/>
  <c r="ID19" i="24"/>
  <c r="IC19" i="24"/>
  <c r="IB19" i="24"/>
  <c r="IA19" i="24"/>
  <c r="HZ19" i="24"/>
  <c r="HY19" i="24"/>
  <c r="HX19" i="24"/>
  <c r="HW19" i="24"/>
  <c r="HV19" i="24"/>
  <c r="HU19" i="24"/>
  <c r="HT19" i="24"/>
  <c r="HS19" i="24"/>
  <c r="HR19" i="24"/>
  <c r="HQ19" i="24"/>
  <c r="HP19" i="24"/>
  <c r="HO19" i="24"/>
  <c r="HN19" i="24"/>
  <c r="HM19" i="24"/>
  <c r="HL19" i="24"/>
  <c r="HK19" i="24"/>
  <c r="HJ19" i="24"/>
  <c r="HI19" i="24"/>
  <c r="HH19" i="24"/>
  <c r="HG19" i="24"/>
  <c r="HF19" i="24"/>
  <c r="HE19" i="24"/>
  <c r="HD19" i="24"/>
  <c r="HC19" i="24"/>
  <c r="HB19" i="24"/>
  <c r="HA19" i="24"/>
  <c r="GZ19" i="24"/>
  <c r="GY19" i="24"/>
  <c r="GX19" i="24"/>
  <c r="GW19" i="24"/>
  <c r="GV19" i="24"/>
  <c r="GU19" i="24"/>
  <c r="GT19" i="24"/>
  <c r="GS19" i="24"/>
  <c r="GR19" i="24"/>
  <c r="GQ19" i="24"/>
  <c r="GP19" i="24"/>
  <c r="GO19" i="24"/>
  <c r="GN19" i="24"/>
  <c r="GM19" i="24"/>
  <c r="GL19" i="24"/>
  <c r="GK19" i="24"/>
  <c r="GJ19" i="24"/>
  <c r="GI19" i="24"/>
  <c r="GH19" i="24"/>
  <c r="GG19" i="24"/>
  <c r="GF19" i="24"/>
  <c r="GE19" i="24"/>
  <c r="GD19" i="24"/>
  <c r="GC19" i="24"/>
  <c r="GB19" i="24"/>
  <c r="GA19" i="24"/>
  <c r="FZ19" i="24"/>
  <c r="FY19" i="24"/>
  <c r="FX19" i="24"/>
  <c r="FW19" i="24"/>
  <c r="FV19" i="24"/>
  <c r="FU19" i="24"/>
  <c r="FT19" i="24"/>
  <c r="FS19" i="24"/>
  <c r="FR19" i="24"/>
  <c r="FQ19" i="24"/>
  <c r="FP19" i="24"/>
  <c r="FO19" i="24"/>
  <c r="FN19" i="24"/>
  <c r="FM19" i="24"/>
  <c r="FL19" i="24"/>
  <c r="FK19" i="24"/>
  <c r="FJ19" i="24"/>
  <c r="FI19" i="24"/>
  <c r="FH19" i="24"/>
  <c r="FG19" i="24"/>
  <c r="FF19" i="24"/>
  <c r="FE19" i="24"/>
  <c r="FD19" i="24"/>
  <c r="FC19" i="24"/>
  <c r="FB19" i="24"/>
  <c r="FA19" i="24"/>
  <c r="EZ19" i="24"/>
  <c r="EY19" i="24"/>
  <c r="EX19" i="24"/>
  <c r="EW19" i="24"/>
  <c r="EV19" i="24"/>
  <c r="EU19" i="24"/>
  <c r="ET19" i="24"/>
  <c r="ES19" i="24"/>
  <c r="ER19" i="24"/>
  <c r="EQ19" i="24"/>
  <c r="EP19" i="24"/>
  <c r="EO19" i="24"/>
  <c r="EN19" i="24"/>
  <c r="EM19" i="24"/>
  <c r="EL19" i="24"/>
  <c r="EK19" i="24"/>
  <c r="EJ19" i="24"/>
  <c r="EI19" i="24"/>
  <c r="EH19" i="24"/>
  <c r="EG19" i="24"/>
  <c r="EF19" i="24"/>
  <c r="EE19" i="24"/>
  <c r="ED19" i="24"/>
  <c r="EC19" i="24"/>
  <c r="EB19" i="24"/>
  <c r="EA19" i="24"/>
  <c r="DZ19" i="24"/>
  <c r="DY19" i="24"/>
  <c r="DX19" i="24"/>
  <c r="DW19" i="24"/>
  <c r="DV19" i="24"/>
  <c r="DU19" i="24"/>
  <c r="DT19" i="24"/>
  <c r="DS19" i="24"/>
  <c r="DR19" i="24"/>
  <c r="DQ19" i="24"/>
  <c r="DP19" i="24"/>
  <c r="DO19" i="24"/>
  <c r="DN19" i="24"/>
  <c r="DM19" i="24"/>
  <c r="DL19" i="24"/>
  <c r="DK19" i="24"/>
  <c r="DJ19" i="24"/>
  <c r="DI19" i="24"/>
  <c r="DH19" i="24"/>
  <c r="DG19" i="24"/>
  <c r="DF19" i="24"/>
  <c r="DE19" i="24"/>
  <c r="DD19" i="24"/>
  <c r="DC19" i="24"/>
  <c r="DB19" i="24"/>
  <c r="DA19" i="24"/>
  <c r="CZ19" i="24"/>
  <c r="CY19" i="24"/>
  <c r="CX19" i="24"/>
  <c r="CW19" i="24"/>
  <c r="CV19" i="24"/>
  <c r="CU19" i="24"/>
  <c r="CT19" i="24"/>
  <c r="CS19" i="24"/>
  <c r="CR19" i="24"/>
  <c r="CQ19" i="24"/>
  <c r="CP19" i="24"/>
  <c r="CO19" i="24"/>
  <c r="CN19" i="24"/>
  <c r="CM19" i="24"/>
  <c r="CL19" i="24"/>
  <c r="CK19" i="24"/>
  <c r="CJ19" i="24"/>
  <c r="CI19" i="24"/>
  <c r="CH19" i="24"/>
  <c r="CG19" i="24"/>
  <c r="CF19" i="24"/>
  <c r="CE19" i="24"/>
  <c r="CD19" i="24"/>
  <c r="CC19" i="24"/>
  <c r="CB19" i="24"/>
  <c r="CA19" i="24"/>
  <c r="BZ19" i="24"/>
  <c r="BY19" i="24"/>
  <c r="BX19" i="24"/>
  <c r="BW19" i="24"/>
  <c r="BV19" i="24"/>
  <c r="BU19" i="24"/>
  <c r="BT19" i="24"/>
  <c r="BS19" i="24"/>
  <c r="BR19" i="24"/>
  <c r="BQ19" i="24"/>
  <c r="BP19" i="24"/>
  <c r="BO19" i="24"/>
  <c r="BN19" i="24"/>
  <c r="BM19" i="24"/>
  <c r="BL19" i="24"/>
  <c r="BK19" i="24"/>
  <c r="BJ19" i="24"/>
  <c r="BI19" i="24"/>
  <c r="BH19" i="24"/>
  <c r="BG19" i="24"/>
  <c r="BF19" i="24"/>
  <c r="BE19" i="24"/>
  <c r="BD19" i="24"/>
  <c r="BC19" i="24"/>
  <c r="BB19" i="24"/>
  <c r="BA19" i="24"/>
  <c r="AZ19" i="24"/>
  <c r="AY19" i="24"/>
  <c r="AX19" i="24"/>
  <c r="AW19" i="24"/>
  <c r="AV19" i="24"/>
  <c r="AU19" i="24"/>
  <c r="AT19" i="24"/>
  <c r="AS19" i="24"/>
  <c r="AR19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3" i="24"/>
  <c r="C13" i="24"/>
  <c r="D12" i="24"/>
  <c r="C12" i="24"/>
  <c r="D11" i="24"/>
  <c r="C11" i="24"/>
  <c r="D4" i="24"/>
  <c r="C4" i="24"/>
  <c r="D3" i="24"/>
  <c r="D28" i="24" s="1"/>
  <c r="C3" i="24"/>
  <c r="C28" i="24" s="1"/>
  <c r="AE68" i="28"/>
  <c r="AD68" i="28"/>
  <c r="AC68" i="28"/>
  <c r="AB68" i="28"/>
  <c r="AA68" i="28"/>
  <c r="Z68" i="28"/>
  <c r="Y68" i="28"/>
  <c r="X68" i="28"/>
  <c r="W68" i="28"/>
  <c r="V68" i="28"/>
  <c r="U68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AE67" i="28"/>
  <c r="AD67" i="28"/>
  <c r="AC67" i="28"/>
  <c r="AB67" i="28"/>
  <c r="AA67" i="28"/>
  <c r="Z67" i="28"/>
  <c r="Y67" i="28"/>
  <c r="X67" i="28"/>
  <c r="W67" i="28"/>
  <c r="V67" i="28"/>
  <c r="U67" i="28"/>
  <c r="T67" i="28"/>
  <c r="S67" i="28"/>
  <c r="R67" i="28"/>
  <c r="Q67" i="28"/>
  <c r="P67" i="28"/>
  <c r="O67" i="28"/>
  <c r="N67" i="28"/>
  <c r="M67" i="28"/>
  <c r="L67" i="28"/>
  <c r="K67" i="28"/>
  <c r="J67" i="28"/>
  <c r="I67" i="28"/>
  <c r="H67" i="28"/>
  <c r="G67" i="28"/>
  <c r="F67" i="28"/>
  <c r="E67" i="28"/>
  <c r="AAE17" i="5"/>
  <c r="AAD17" i="5"/>
  <c r="AAC17" i="5"/>
  <c r="AAB17" i="5"/>
  <c r="AAA17" i="5"/>
  <c r="ZZ17" i="5"/>
  <c r="ZY17" i="5"/>
  <c r="ZX17" i="5"/>
  <c r="ZW17" i="5"/>
  <c r="ZV17" i="5"/>
  <c r="ZU17" i="5"/>
  <c r="ZT17" i="5"/>
  <c r="ZS17" i="5"/>
  <c r="ZR17" i="5"/>
  <c r="ZQ17" i="5"/>
  <c r="ZP17" i="5"/>
  <c r="ZO17" i="5"/>
  <c r="ZN17" i="5"/>
  <c r="ZM17" i="5"/>
  <c r="ZL17" i="5"/>
  <c r="ZK17" i="5"/>
  <c r="ZJ17" i="5"/>
  <c r="ZI17" i="5"/>
  <c r="ZH17" i="5"/>
  <c r="ZG17" i="5"/>
  <c r="ZF17" i="5"/>
  <c r="ZE17" i="5"/>
  <c r="ZD17" i="5"/>
  <c r="ZC17" i="5"/>
  <c r="ZB17" i="5"/>
  <c r="ZA17" i="5"/>
  <c r="AAE16" i="5"/>
  <c r="AAD16" i="5"/>
  <c r="AAC16" i="5"/>
  <c r="AAB16" i="5"/>
  <c r="AAA16" i="5"/>
  <c r="ZZ16" i="5"/>
  <c r="ZY16" i="5"/>
  <c r="ZX16" i="5"/>
  <c r="ZW16" i="5"/>
  <c r="ZV16" i="5"/>
  <c r="ZU16" i="5"/>
  <c r="ZT16" i="5"/>
  <c r="ZS16" i="5"/>
  <c r="ZR16" i="5"/>
  <c r="ZQ16" i="5"/>
  <c r="ZP16" i="5"/>
  <c r="ZO16" i="5"/>
  <c r="ZN16" i="5"/>
  <c r="ZM16" i="5"/>
  <c r="ZL16" i="5"/>
  <c r="ZK16" i="5"/>
  <c r="ZJ16" i="5"/>
  <c r="ZI16" i="5"/>
  <c r="ZH16" i="5"/>
  <c r="ZG16" i="5"/>
  <c r="ZF16" i="5"/>
  <c r="ZE16" i="5"/>
  <c r="ZD16" i="5"/>
  <c r="ZC16" i="5"/>
  <c r="ZB16" i="5"/>
  <c r="ZA16" i="5"/>
  <c r="AAE15" i="5"/>
  <c r="AAD15" i="5"/>
  <c r="AAC15" i="5"/>
  <c r="AAB15" i="5"/>
  <c r="AAA15" i="5"/>
  <c r="ZZ15" i="5"/>
  <c r="ZY15" i="5"/>
  <c r="ZX15" i="5"/>
  <c r="ZW15" i="5"/>
  <c r="ZV15" i="5"/>
  <c r="ZU15" i="5"/>
  <c r="ZT15" i="5"/>
  <c r="ZS15" i="5"/>
  <c r="ZR15" i="5"/>
  <c r="ZQ15" i="5"/>
  <c r="ZP15" i="5"/>
  <c r="ZO15" i="5"/>
  <c r="ZN15" i="5"/>
  <c r="ZM15" i="5"/>
  <c r="ZL15" i="5"/>
  <c r="ZK15" i="5"/>
  <c r="ZJ15" i="5"/>
  <c r="ZI15" i="5"/>
  <c r="ZH15" i="5"/>
  <c r="ZG15" i="5"/>
  <c r="ZF15" i="5"/>
  <c r="ZE15" i="5"/>
  <c r="ZD15" i="5"/>
  <c r="ZC15" i="5"/>
  <c r="ZB15" i="5"/>
  <c r="ZA15" i="5"/>
  <c r="XV15" i="5"/>
  <c r="XW15" i="5"/>
  <c r="XX15" i="5"/>
  <c r="XY15" i="5"/>
  <c r="XZ15" i="5"/>
  <c r="YA15" i="5"/>
  <c r="YB15" i="5"/>
  <c r="YC15" i="5"/>
  <c r="YD15" i="5"/>
  <c r="YE15" i="5"/>
  <c r="YF15" i="5"/>
  <c r="YG15" i="5"/>
  <c r="YH15" i="5"/>
  <c r="YI15" i="5"/>
  <c r="YJ15" i="5"/>
  <c r="YK15" i="5"/>
  <c r="YL15" i="5"/>
  <c r="YM15" i="5"/>
  <c r="YN15" i="5"/>
  <c r="YO15" i="5"/>
  <c r="YP15" i="5"/>
  <c r="YQ15" i="5"/>
  <c r="YR15" i="5"/>
  <c r="YS15" i="5"/>
  <c r="YT15" i="5"/>
  <c r="YU15" i="5"/>
  <c r="YV15" i="5"/>
  <c r="YW15" i="5"/>
  <c r="YX15" i="5"/>
  <c r="YY15" i="5"/>
  <c r="YZ15" i="5"/>
  <c r="XV16" i="5"/>
  <c r="XW16" i="5"/>
  <c r="XX16" i="5"/>
  <c r="XY16" i="5"/>
  <c r="XZ16" i="5"/>
  <c r="YA16" i="5"/>
  <c r="YB16" i="5"/>
  <c r="YC16" i="5"/>
  <c r="YD16" i="5"/>
  <c r="YE16" i="5"/>
  <c r="YF16" i="5"/>
  <c r="YG16" i="5"/>
  <c r="YH16" i="5"/>
  <c r="YI16" i="5"/>
  <c r="YJ16" i="5"/>
  <c r="YK16" i="5"/>
  <c r="YL16" i="5"/>
  <c r="YM16" i="5"/>
  <c r="YN16" i="5"/>
  <c r="YO16" i="5"/>
  <c r="YP16" i="5"/>
  <c r="YQ16" i="5"/>
  <c r="YR16" i="5"/>
  <c r="YS16" i="5"/>
  <c r="YT16" i="5"/>
  <c r="YU16" i="5"/>
  <c r="YV16" i="5"/>
  <c r="YW16" i="5"/>
  <c r="YX16" i="5"/>
  <c r="YY16" i="5"/>
  <c r="YZ16" i="5"/>
  <c r="XV17" i="5"/>
  <c r="XW17" i="5"/>
  <c r="XX17" i="5"/>
  <c r="XY17" i="5"/>
  <c r="XZ17" i="5"/>
  <c r="YA17" i="5"/>
  <c r="YB17" i="5"/>
  <c r="YC17" i="5"/>
  <c r="YD17" i="5"/>
  <c r="YE17" i="5"/>
  <c r="YF17" i="5"/>
  <c r="YG17" i="5"/>
  <c r="YH17" i="5"/>
  <c r="YI17" i="5"/>
  <c r="YJ17" i="5"/>
  <c r="YK17" i="5"/>
  <c r="YL17" i="5"/>
  <c r="YM17" i="5"/>
  <c r="YN17" i="5"/>
  <c r="YO17" i="5"/>
  <c r="YP17" i="5"/>
  <c r="YQ17" i="5"/>
  <c r="YR17" i="5"/>
  <c r="YS17" i="5"/>
  <c r="YT17" i="5"/>
  <c r="YU17" i="5"/>
  <c r="YV17" i="5"/>
  <c r="YW17" i="5"/>
  <c r="YX17" i="5"/>
  <c r="YY17" i="5"/>
  <c r="YZ17" i="5"/>
  <c r="XU15" i="5"/>
  <c r="XU16" i="5"/>
  <c r="XU17" i="5"/>
  <c r="WR15" i="5"/>
  <c r="WS15" i="5"/>
  <c r="WT15" i="5"/>
  <c r="WU15" i="5"/>
  <c r="WV15" i="5"/>
  <c r="WW15" i="5"/>
  <c r="WX15" i="5"/>
  <c r="WY15" i="5"/>
  <c r="WZ15" i="5"/>
  <c r="XA15" i="5"/>
  <c r="XB15" i="5"/>
  <c r="XC15" i="5"/>
  <c r="XD15" i="5"/>
  <c r="XE15" i="5"/>
  <c r="XF15" i="5"/>
  <c r="XG15" i="5"/>
  <c r="XH15" i="5"/>
  <c r="XI15" i="5"/>
  <c r="XJ15" i="5"/>
  <c r="XK15" i="5"/>
  <c r="XL15" i="5"/>
  <c r="XM15" i="5"/>
  <c r="XN15" i="5"/>
  <c r="XO15" i="5"/>
  <c r="XP15" i="5"/>
  <c r="XQ15" i="5"/>
  <c r="XR15" i="5"/>
  <c r="XS15" i="5"/>
  <c r="XT15" i="5"/>
  <c r="WR16" i="5"/>
  <c r="WS16" i="5"/>
  <c r="WT16" i="5"/>
  <c r="WU16" i="5"/>
  <c r="WV16" i="5"/>
  <c r="WW16" i="5"/>
  <c r="WX16" i="5"/>
  <c r="WY16" i="5"/>
  <c r="WZ16" i="5"/>
  <c r="XA16" i="5"/>
  <c r="XB16" i="5"/>
  <c r="XC16" i="5"/>
  <c r="XD16" i="5"/>
  <c r="XE16" i="5"/>
  <c r="XF16" i="5"/>
  <c r="XG16" i="5"/>
  <c r="XH16" i="5"/>
  <c r="XI16" i="5"/>
  <c r="XJ16" i="5"/>
  <c r="XK16" i="5"/>
  <c r="XL16" i="5"/>
  <c r="XM16" i="5"/>
  <c r="XN16" i="5"/>
  <c r="XO16" i="5"/>
  <c r="XP16" i="5"/>
  <c r="XQ16" i="5"/>
  <c r="XR16" i="5"/>
  <c r="XS16" i="5"/>
  <c r="XT16" i="5"/>
  <c r="WR17" i="5"/>
  <c r="WS17" i="5"/>
  <c r="WT17" i="5"/>
  <c r="WU17" i="5"/>
  <c r="WV17" i="5"/>
  <c r="WW17" i="5"/>
  <c r="WX17" i="5"/>
  <c r="WY17" i="5"/>
  <c r="WZ17" i="5"/>
  <c r="XA17" i="5"/>
  <c r="XB17" i="5"/>
  <c r="XC17" i="5"/>
  <c r="XD17" i="5"/>
  <c r="XE17" i="5"/>
  <c r="XF17" i="5"/>
  <c r="XG17" i="5"/>
  <c r="XH17" i="5"/>
  <c r="XI17" i="5"/>
  <c r="XJ17" i="5"/>
  <c r="XK17" i="5"/>
  <c r="XL17" i="5"/>
  <c r="XM17" i="5"/>
  <c r="XN17" i="5"/>
  <c r="XO17" i="5"/>
  <c r="XP17" i="5"/>
  <c r="XQ17" i="5"/>
  <c r="XR17" i="5"/>
  <c r="XS17" i="5"/>
  <c r="XT17" i="5"/>
  <c r="VM15" i="5"/>
  <c r="VN15" i="5"/>
  <c r="VO15" i="5"/>
  <c r="VP15" i="5"/>
  <c r="VQ15" i="5"/>
  <c r="VR15" i="5"/>
  <c r="VS15" i="5"/>
  <c r="VT15" i="5"/>
  <c r="VU15" i="5"/>
  <c r="VV15" i="5"/>
  <c r="VW15" i="5"/>
  <c r="VX15" i="5"/>
  <c r="VY15" i="5"/>
  <c r="VZ15" i="5"/>
  <c r="WA15" i="5"/>
  <c r="WB15" i="5"/>
  <c r="WC15" i="5"/>
  <c r="WD15" i="5"/>
  <c r="WE15" i="5"/>
  <c r="WF15" i="5"/>
  <c r="WG15" i="5"/>
  <c r="WH15" i="5"/>
  <c r="WI15" i="5"/>
  <c r="WJ15" i="5"/>
  <c r="WK15" i="5"/>
  <c r="WL15" i="5"/>
  <c r="WM15" i="5"/>
  <c r="WN15" i="5"/>
  <c r="WO15" i="5"/>
  <c r="WP15" i="5"/>
  <c r="WQ15" i="5"/>
  <c r="VM16" i="5"/>
  <c r="VN16" i="5"/>
  <c r="VO16" i="5"/>
  <c r="VP16" i="5"/>
  <c r="VQ16" i="5"/>
  <c r="VR16" i="5"/>
  <c r="VS16" i="5"/>
  <c r="VT16" i="5"/>
  <c r="VU16" i="5"/>
  <c r="VV16" i="5"/>
  <c r="VW16" i="5"/>
  <c r="VX16" i="5"/>
  <c r="VY16" i="5"/>
  <c r="VZ16" i="5"/>
  <c r="WA16" i="5"/>
  <c r="WB16" i="5"/>
  <c r="WC16" i="5"/>
  <c r="WD16" i="5"/>
  <c r="WE16" i="5"/>
  <c r="WF16" i="5"/>
  <c r="WG16" i="5"/>
  <c r="WH16" i="5"/>
  <c r="WI16" i="5"/>
  <c r="WJ16" i="5"/>
  <c r="WK16" i="5"/>
  <c r="WL16" i="5"/>
  <c r="WM16" i="5"/>
  <c r="WN16" i="5"/>
  <c r="WO16" i="5"/>
  <c r="WP16" i="5"/>
  <c r="WQ16" i="5"/>
  <c r="VM17" i="5"/>
  <c r="VN17" i="5"/>
  <c r="VO17" i="5"/>
  <c r="VP17" i="5"/>
  <c r="VQ17" i="5"/>
  <c r="VR17" i="5"/>
  <c r="VS17" i="5"/>
  <c r="VT17" i="5"/>
  <c r="VU17" i="5"/>
  <c r="VV17" i="5"/>
  <c r="VW17" i="5"/>
  <c r="VX17" i="5"/>
  <c r="VY17" i="5"/>
  <c r="VZ17" i="5"/>
  <c r="WA17" i="5"/>
  <c r="WB17" i="5"/>
  <c r="WC17" i="5"/>
  <c r="WD17" i="5"/>
  <c r="WE17" i="5"/>
  <c r="WF17" i="5"/>
  <c r="WG17" i="5"/>
  <c r="WH17" i="5"/>
  <c r="WI17" i="5"/>
  <c r="WJ17" i="5"/>
  <c r="WK17" i="5"/>
  <c r="WL17" i="5"/>
  <c r="WM17" i="5"/>
  <c r="WN17" i="5"/>
  <c r="WO17" i="5"/>
  <c r="WP17" i="5"/>
  <c r="WQ17" i="5"/>
  <c r="UI15" i="5"/>
  <c r="UJ15" i="5"/>
  <c r="UK15" i="5"/>
  <c r="UL15" i="5"/>
  <c r="UM15" i="5"/>
  <c r="UN15" i="5"/>
  <c r="UO15" i="5"/>
  <c r="UP15" i="5"/>
  <c r="UQ15" i="5"/>
  <c r="UR15" i="5"/>
  <c r="US15" i="5"/>
  <c r="UT15" i="5"/>
  <c r="UU15" i="5"/>
  <c r="UV15" i="5"/>
  <c r="UW15" i="5"/>
  <c r="UX15" i="5"/>
  <c r="UY15" i="5"/>
  <c r="UZ15" i="5"/>
  <c r="VA15" i="5"/>
  <c r="VB15" i="5"/>
  <c r="VC15" i="5"/>
  <c r="VD15" i="5"/>
  <c r="VE15" i="5"/>
  <c r="VF15" i="5"/>
  <c r="VG15" i="5"/>
  <c r="VH15" i="5"/>
  <c r="VI15" i="5"/>
  <c r="VJ15" i="5"/>
  <c r="VK15" i="5"/>
  <c r="VL15" i="5"/>
  <c r="UI16" i="5"/>
  <c r="UJ16" i="5"/>
  <c r="UK16" i="5"/>
  <c r="UL16" i="5"/>
  <c r="UM16" i="5"/>
  <c r="UN16" i="5"/>
  <c r="UO16" i="5"/>
  <c r="UP16" i="5"/>
  <c r="UQ16" i="5"/>
  <c r="UR16" i="5"/>
  <c r="US16" i="5"/>
  <c r="UT16" i="5"/>
  <c r="UU16" i="5"/>
  <c r="UV16" i="5"/>
  <c r="UW16" i="5"/>
  <c r="UX16" i="5"/>
  <c r="UY16" i="5"/>
  <c r="UZ16" i="5"/>
  <c r="VA16" i="5"/>
  <c r="VB16" i="5"/>
  <c r="VC16" i="5"/>
  <c r="VD16" i="5"/>
  <c r="VE16" i="5"/>
  <c r="VF16" i="5"/>
  <c r="VG16" i="5"/>
  <c r="VH16" i="5"/>
  <c r="VI16" i="5"/>
  <c r="VJ16" i="5"/>
  <c r="VK16" i="5"/>
  <c r="VL16" i="5"/>
  <c r="UI17" i="5"/>
  <c r="UJ17" i="5"/>
  <c r="UK17" i="5"/>
  <c r="UL17" i="5"/>
  <c r="UM17" i="5"/>
  <c r="UN17" i="5"/>
  <c r="UO17" i="5"/>
  <c r="UP17" i="5"/>
  <c r="UQ17" i="5"/>
  <c r="UR17" i="5"/>
  <c r="US17" i="5"/>
  <c r="UT17" i="5"/>
  <c r="UU17" i="5"/>
  <c r="UV17" i="5"/>
  <c r="UW17" i="5"/>
  <c r="UX17" i="5"/>
  <c r="UY17" i="5"/>
  <c r="UZ17" i="5"/>
  <c r="VA17" i="5"/>
  <c r="VB17" i="5"/>
  <c r="VC17" i="5"/>
  <c r="VD17" i="5"/>
  <c r="VE17" i="5"/>
  <c r="VF17" i="5"/>
  <c r="VG17" i="5"/>
  <c r="VH17" i="5"/>
  <c r="VI17" i="5"/>
  <c r="VJ17" i="5"/>
  <c r="VK17" i="5"/>
  <c r="VL17" i="5"/>
  <c r="TD15" i="5"/>
  <c r="TE15" i="5"/>
  <c r="TF15" i="5"/>
  <c r="TG15" i="5"/>
  <c r="TH15" i="5"/>
  <c r="TI15" i="5"/>
  <c r="TJ15" i="5"/>
  <c r="TK15" i="5"/>
  <c r="TL15" i="5"/>
  <c r="TM15" i="5"/>
  <c r="TN15" i="5"/>
  <c r="TO15" i="5"/>
  <c r="TP15" i="5"/>
  <c r="TQ15" i="5"/>
  <c r="TR15" i="5"/>
  <c r="TS15" i="5"/>
  <c r="TT15" i="5"/>
  <c r="TU15" i="5"/>
  <c r="TV15" i="5"/>
  <c r="TW15" i="5"/>
  <c r="TX15" i="5"/>
  <c r="TY15" i="5"/>
  <c r="TZ15" i="5"/>
  <c r="UA15" i="5"/>
  <c r="UB15" i="5"/>
  <c r="UC15" i="5"/>
  <c r="UD15" i="5"/>
  <c r="UE15" i="5"/>
  <c r="UF15" i="5"/>
  <c r="UG15" i="5"/>
  <c r="UH15" i="5"/>
  <c r="TD16" i="5"/>
  <c r="TE16" i="5"/>
  <c r="TF16" i="5"/>
  <c r="TG16" i="5"/>
  <c r="TH16" i="5"/>
  <c r="TI16" i="5"/>
  <c r="TJ16" i="5"/>
  <c r="TK16" i="5"/>
  <c r="TL16" i="5"/>
  <c r="TM16" i="5"/>
  <c r="TN16" i="5"/>
  <c r="TO16" i="5"/>
  <c r="TP16" i="5"/>
  <c r="TQ16" i="5"/>
  <c r="TR16" i="5"/>
  <c r="TS16" i="5"/>
  <c r="TT16" i="5"/>
  <c r="TU16" i="5"/>
  <c r="TV16" i="5"/>
  <c r="TW16" i="5"/>
  <c r="TX16" i="5"/>
  <c r="TY16" i="5"/>
  <c r="TZ16" i="5"/>
  <c r="UA16" i="5"/>
  <c r="UB16" i="5"/>
  <c r="UC16" i="5"/>
  <c r="UD16" i="5"/>
  <c r="UE16" i="5"/>
  <c r="UF16" i="5"/>
  <c r="UG16" i="5"/>
  <c r="UH16" i="5"/>
  <c r="TD17" i="5"/>
  <c r="TE17" i="5"/>
  <c r="TF17" i="5"/>
  <c r="TG17" i="5"/>
  <c r="TH17" i="5"/>
  <c r="TI17" i="5"/>
  <c r="TJ17" i="5"/>
  <c r="TK17" i="5"/>
  <c r="TL17" i="5"/>
  <c r="TM17" i="5"/>
  <c r="TN17" i="5"/>
  <c r="TO17" i="5"/>
  <c r="TP17" i="5"/>
  <c r="TQ17" i="5"/>
  <c r="TR17" i="5"/>
  <c r="TS17" i="5"/>
  <c r="TT17" i="5"/>
  <c r="TU17" i="5"/>
  <c r="TV17" i="5"/>
  <c r="TW17" i="5"/>
  <c r="TX17" i="5"/>
  <c r="TY17" i="5"/>
  <c r="TZ17" i="5"/>
  <c r="UA17" i="5"/>
  <c r="UB17" i="5"/>
  <c r="UC17" i="5"/>
  <c r="UD17" i="5"/>
  <c r="UE17" i="5"/>
  <c r="UF17" i="5"/>
  <c r="UG17" i="5"/>
  <c r="UH17" i="5"/>
  <c r="RZ15" i="5"/>
  <c r="SA15" i="5"/>
  <c r="SB15" i="5"/>
  <c r="SC15" i="5"/>
  <c r="SD15" i="5"/>
  <c r="SE15" i="5"/>
  <c r="SF15" i="5"/>
  <c r="SG15" i="5"/>
  <c r="SH15" i="5"/>
  <c r="SI15" i="5"/>
  <c r="SJ15" i="5"/>
  <c r="SK15" i="5"/>
  <c r="SL15" i="5"/>
  <c r="SM15" i="5"/>
  <c r="SN15" i="5"/>
  <c r="SO15" i="5"/>
  <c r="SP15" i="5"/>
  <c r="SQ15" i="5"/>
  <c r="SR15" i="5"/>
  <c r="SS15" i="5"/>
  <c r="ST15" i="5"/>
  <c r="SU15" i="5"/>
  <c r="SV15" i="5"/>
  <c r="SW15" i="5"/>
  <c r="SX15" i="5"/>
  <c r="SY15" i="5"/>
  <c r="SZ15" i="5"/>
  <c r="TA15" i="5"/>
  <c r="TB15" i="5"/>
  <c r="TC15" i="5"/>
  <c r="RZ16" i="5"/>
  <c r="SA16" i="5"/>
  <c r="SB16" i="5"/>
  <c r="SC16" i="5"/>
  <c r="SD16" i="5"/>
  <c r="SE16" i="5"/>
  <c r="SF16" i="5"/>
  <c r="SG16" i="5"/>
  <c r="SH16" i="5"/>
  <c r="SI16" i="5"/>
  <c r="SJ16" i="5"/>
  <c r="SK16" i="5"/>
  <c r="SL16" i="5"/>
  <c r="SM16" i="5"/>
  <c r="SN16" i="5"/>
  <c r="SO16" i="5"/>
  <c r="SP16" i="5"/>
  <c r="SQ16" i="5"/>
  <c r="SR16" i="5"/>
  <c r="SS16" i="5"/>
  <c r="ST16" i="5"/>
  <c r="SU16" i="5"/>
  <c r="SV16" i="5"/>
  <c r="SW16" i="5"/>
  <c r="SX16" i="5"/>
  <c r="SY16" i="5"/>
  <c r="SZ16" i="5"/>
  <c r="TA16" i="5"/>
  <c r="TB16" i="5"/>
  <c r="TC16" i="5"/>
  <c r="RZ17" i="5"/>
  <c r="SA17" i="5"/>
  <c r="SB17" i="5"/>
  <c r="SC17" i="5"/>
  <c r="SD17" i="5"/>
  <c r="SE17" i="5"/>
  <c r="SF17" i="5"/>
  <c r="SG17" i="5"/>
  <c r="SH17" i="5"/>
  <c r="SI17" i="5"/>
  <c r="SJ17" i="5"/>
  <c r="SK17" i="5"/>
  <c r="SL17" i="5"/>
  <c r="SM17" i="5"/>
  <c r="SN17" i="5"/>
  <c r="SO17" i="5"/>
  <c r="SP17" i="5"/>
  <c r="SQ17" i="5"/>
  <c r="SR17" i="5"/>
  <c r="SS17" i="5"/>
  <c r="ST17" i="5"/>
  <c r="SU17" i="5"/>
  <c r="SV17" i="5"/>
  <c r="SW17" i="5"/>
  <c r="SX17" i="5"/>
  <c r="SY17" i="5"/>
  <c r="SZ17" i="5"/>
  <c r="TA17" i="5"/>
  <c r="TB17" i="5"/>
  <c r="TC17" i="5"/>
  <c r="PP15" i="5"/>
  <c r="PQ15" i="5"/>
  <c r="PR15" i="5"/>
  <c r="PS15" i="5"/>
  <c r="PT15" i="5"/>
  <c r="PU15" i="5"/>
  <c r="PV15" i="5"/>
  <c r="PW15" i="5"/>
  <c r="PX15" i="5"/>
  <c r="PY15" i="5"/>
  <c r="OW16" i="5"/>
  <c r="OX16" i="5"/>
  <c r="OY16" i="5"/>
  <c r="OZ16" i="5"/>
  <c r="PA16" i="5"/>
  <c r="PB16" i="5"/>
  <c r="PC16" i="5"/>
  <c r="PD16" i="5"/>
  <c r="PE16" i="5"/>
  <c r="PF16" i="5"/>
  <c r="PG16" i="5"/>
  <c r="PH16" i="5"/>
  <c r="PI16" i="5"/>
  <c r="PJ16" i="5"/>
  <c r="PK16" i="5"/>
  <c r="PL16" i="5"/>
  <c r="PM16" i="5"/>
  <c r="PN16" i="5"/>
  <c r="PO16" i="5"/>
  <c r="PP16" i="5"/>
  <c r="PQ16" i="5"/>
  <c r="PR16" i="5"/>
  <c r="PS16" i="5"/>
  <c r="PT16" i="5"/>
  <c r="PU16" i="5"/>
  <c r="PV16" i="5"/>
  <c r="PW16" i="5"/>
  <c r="PX16" i="5"/>
  <c r="PY16" i="5"/>
  <c r="PZ16" i="5"/>
  <c r="QA16" i="5"/>
  <c r="QB16" i="5"/>
  <c r="QC16" i="5"/>
  <c r="QD16" i="5"/>
  <c r="QE16" i="5"/>
  <c r="QF16" i="5"/>
  <c r="QG16" i="5"/>
  <c r="QH16" i="5"/>
  <c r="QI16" i="5"/>
  <c r="QJ16" i="5"/>
  <c r="QK16" i="5"/>
  <c r="QL16" i="5"/>
  <c r="QM16" i="5"/>
  <c r="QN16" i="5"/>
  <c r="OV16" i="5"/>
  <c r="D6" i="5"/>
  <c r="C6" i="5"/>
  <c r="RY15" i="5"/>
  <c r="RY16" i="5"/>
  <c r="RY17" i="5"/>
  <c r="RE15" i="5"/>
  <c r="QN15" i="5"/>
  <c r="QO15" i="5"/>
  <c r="QP15" i="5"/>
  <c r="QQ15" i="5"/>
  <c r="QR15" i="5"/>
  <c r="QS15" i="5"/>
  <c r="QT15" i="5"/>
  <c r="QU15" i="5"/>
  <c r="QV15" i="5"/>
  <c r="QW15" i="5"/>
  <c r="QX15" i="5"/>
  <c r="QY15" i="5"/>
  <c r="QZ15" i="5"/>
  <c r="RA15" i="5"/>
  <c r="RB15" i="5"/>
  <c r="RC15" i="5"/>
  <c r="RD15" i="5"/>
  <c r="RF15" i="5"/>
  <c r="RG15" i="5"/>
  <c r="RH15" i="5"/>
  <c r="RI15" i="5"/>
  <c r="RJ15" i="5"/>
  <c r="RK15" i="5"/>
  <c r="RL15" i="5"/>
  <c r="RM15" i="5"/>
  <c r="RN15" i="5"/>
  <c r="RO15" i="5"/>
  <c r="RP15" i="5"/>
  <c r="RQ15" i="5"/>
  <c r="RR15" i="5"/>
  <c r="RS15" i="5"/>
  <c r="RT15" i="5"/>
  <c r="RU15" i="5"/>
  <c r="RV15" i="5"/>
  <c r="RW15" i="5"/>
  <c r="RX15" i="5"/>
  <c r="QO16" i="5"/>
  <c r="QP16" i="5"/>
  <c r="QQ16" i="5"/>
  <c r="QR16" i="5"/>
  <c r="QS16" i="5"/>
  <c r="QT16" i="5"/>
  <c r="QU16" i="5"/>
  <c r="QV16" i="5"/>
  <c r="QW16" i="5"/>
  <c r="QX16" i="5"/>
  <c r="QY16" i="5"/>
  <c r="QZ16" i="5"/>
  <c r="RA16" i="5"/>
  <c r="RB16" i="5"/>
  <c r="RC16" i="5"/>
  <c r="RD16" i="5"/>
  <c r="RE16" i="5"/>
  <c r="RF16" i="5"/>
  <c r="RG16" i="5"/>
  <c r="RH16" i="5"/>
  <c r="RI16" i="5"/>
  <c r="RJ16" i="5"/>
  <c r="RK16" i="5"/>
  <c r="RL16" i="5"/>
  <c r="RM16" i="5"/>
  <c r="RN16" i="5"/>
  <c r="RO16" i="5"/>
  <c r="RP16" i="5"/>
  <c r="RQ16" i="5"/>
  <c r="RR16" i="5"/>
  <c r="RS16" i="5"/>
  <c r="RT16" i="5"/>
  <c r="RU16" i="5"/>
  <c r="RV16" i="5"/>
  <c r="RW16" i="5"/>
  <c r="RX16" i="5"/>
  <c r="QN17" i="5"/>
  <c r="QO17" i="5"/>
  <c r="QP17" i="5"/>
  <c r="QQ17" i="5"/>
  <c r="QR17" i="5"/>
  <c r="QS17" i="5"/>
  <c r="QT17" i="5"/>
  <c r="QU17" i="5"/>
  <c r="QV17" i="5"/>
  <c r="QW17" i="5"/>
  <c r="QX17" i="5"/>
  <c r="QY17" i="5"/>
  <c r="QZ17" i="5"/>
  <c r="RA17" i="5"/>
  <c r="RB17" i="5"/>
  <c r="RC17" i="5"/>
  <c r="RD17" i="5"/>
  <c r="RE17" i="5"/>
  <c r="RF17" i="5"/>
  <c r="RG17" i="5"/>
  <c r="RH17" i="5"/>
  <c r="RI17" i="5"/>
  <c r="RJ17" i="5"/>
  <c r="RK17" i="5"/>
  <c r="RL17" i="5"/>
  <c r="RM17" i="5"/>
  <c r="RN17" i="5"/>
  <c r="RO17" i="5"/>
  <c r="RP17" i="5"/>
  <c r="RQ17" i="5"/>
  <c r="RR17" i="5"/>
  <c r="RS17" i="5"/>
  <c r="RT17" i="5"/>
  <c r="RU17" i="5"/>
  <c r="RV17" i="5"/>
  <c r="RW17" i="5"/>
  <c r="RX17" i="5"/>
  <c r="LD15" i="5"/>
  <c r="D11" i="5"/>
  <c r="C11" i="5"/>
  <c r="OI15" i="5"/>
  <c r="OJ15" i="5"/>
  <c r="OK15" i="5"/>
  <c r="OL15" i="5"/>
  <c r="OM15" i="5"/>
  <c r="ON15" i="5"/>
  <c r="OO15" i="5"/>
  <c r="OP15" i="5"/>
  <c r="OQ15" i="5"/>
  <c r="OR15" i="5"/>
  <c r="OS15" i="5"/>
  <c r="OT15" i="5"/>
  <c r="OU15" i="5"/>
  <c r="OV15" i="5"/>
  <c r="OW15" i="5"/>
  <c r="OX15" i="5"/>
  <c r="OY15" i="5"/>
  <c r="OZ15" i="5"/>
  <c r="PA15" i="5"/>
  <c r="PB15" i="5"/>
  <c r="PC15" i="5"/>
  <c r="PD15" i="5"/>
  <c r="PE15" i="5"/>
  <c r="PF15" i="5"/>
  <c r="PG15" i="5"/>
  <c r="PH15" i="5"/>
  <c r="PI15" i="5"/>
  <c r="PJ15" i="5"/>
  <c r="PK15" i="5"/>
  <c r="PL15" i="5"/>
  <c r="PM15" i="5"/>
  <c r="PN15" i="5"/>
  <c r="PO15" i="5"/>
  <c r="PZ15" i="5"/>
  <c r="QA15" i="5"/>
  <c r="QB15" i="5"/>
  <c r="QC15" i="5"/>
  <c r="QD15" i="5"/>
  <c r="QE15" i="5"/>
  <c r="QF15" i="5"/>
  <c r="QG15" i="5"/>
  <c r="QH15" i="5"/>
  <c r="QI15" i="5"/>
  <c r="QJ15" i="5"/>
  <c r="QK15" i="5"/>
  <c r="QL15" i="5"/>
  <c r="QM15" i="5"/>
  <c r="OI16" i="5"/>
  <c r="OJ16" i="5"/>
  <c r="OK16" i="5"/>
  <c r="OL16" i="5"/>
  <c r="OM16" i="5"/>
  <c r="ON16" i="5"/>
  <c r="OO16" i="5"/>
  <c r="OP16" i="5"/>
  <c r="OQ16" i="5"/>
  <c r="OR16" i="5"/>
  <c r="OS16" i="5"/>
  <c r="OT16" i="5"/>
  <c r="OU16" i="5"/>
  <c r="OI17" i="5"/>
  <c r="OJ17" i="5"/>
  <c r="OK17" i="5"/>
  <c r="OL17" i="5"/>
  <c r="OM17" i="5"/>
  <c r="ON17" i="5"/>
  <c r="OO17" i="5"/>
  <c r="OP17" i="5"/>
  <c r="OQ17" i="5"/>
  <c r="OR17" i="5"/>
  <c r="OS17" i="5"/>
  <c r="OT17" i="5"/>
  <c r="OU17" i="5"/>
  <c r="OV17" i="5"/>
  <c r="OW17" i="5"/>
  <c r="OX17" i="5"/>
  <c r="OY17" i="5"/>
  <c r="OZ17" i="5"/>
  <c r="PA17" i="5"/>
  <c r="PB17" i="5"/>
  <c r="PC17" i="5"/>
  <c r="PD17" i="5"/>
  <c r="PE17" i="5"/>
  <c r="PF17" i="5"/>
  <c r="PG17" i="5"/>
  <c r="PH17" i="5"/>
  <c r="PI17" i="5"/>
  <c r="PJ17" i="5"/>
  <c r="PK17" i="5"/>
  <c r="PL17" i="5"/>
  <c r="PM17" i="5"/>
  <c r="PN17" i="5"/>
  <c r="PO17" i="5"/>
  <c r="PP17" i="5"/>
  <c r="PQ17" i="5"/>
  <c r="PR17" i="5"/>
  <c r="PS17" i="5"/>
  <c r="PT17" i="5"/>
  <c r="PU17" i="5"/>
  <c r="PV17" i="5"/>
  <c r="PW17" i="5"/>
  <c r="PX17" i="5"/>
  <c r="PY17" i="5"/>
  <c r="PZ17" i="5"/>
  <c r="QA17" i="5"/>
  <c r="QB17" i="5"/>
  <c r="QC17" i="5"/>
  <c r="QD17" i="5"/>
  <c r="QE17" i="5"/>
  <c r="QF17" i="5"/>
  <c r="QG17" i="5"/>
  <c r="QH17" i="5"/>
  <c r="QI17" i="5"/>
  <c r="QJ17" i="5"/>
  <c r="QK17" i="5"/>
  <c r="QL17" i="5"/>
  <c r="QM17" i="5"/>
  <c r="D12" i="5"/>
  <c r="C12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FB17" i="5"/>
  <c r="FC17" i="5"/>
  <c r="FD17" i="5"/>
  <c r="FE17" i="5"/>
  <c r="FF17" i="5"/>
  <c r="FG17" i="5"/>
  <c r="FH17" i="5"/>
  <c r="FI17" i="5"/>
  <c r="FJ17" i="5"/>
  <c r="FK17" i="5"/>
  <c r="FL17" i="5"/>
  <c r="FM17" i="5"/>
  <c r="FN17" i="5"/>
  <c r="FO17" i="5"/>
  <c r="FP17" i="5"/>
  <c r="FQ17" i="5"/>
  <c r="FR17" i="5"/>
  <c r="FS17" i="5"/>
  <c r="FT17" i="5"/>
  <c r="FU17" i="5"/>
  <c r="FV17" i="5"/>
  <c r="FW17" i="5"/>
  <c r="FX17" i="5"/>
  <c r="FY17" i="5"/>
  <c r="FZ17" i="5"/>
  <c r="GA17" i="5"/>
  <c r="GB17" i="5"/>
  <c r="GC17" i="5"/>
  <c r="GD17" i="5"/>
  <c r="GE17" i="5"/>
  <c r="GF17" i="5"/>
  <c r="GG17" i="5"/>
  <c r="GH17" i="5"/>
  <c r="GI17" i="5"/>
  <c r="GJ17" i="5"/>
  <c r="GK17" i="5"/>
  <c r="GL17" i="5"/>
  <c r="GM17" i="5"/>
  <c r="GN17" i="5"/>
  <c r="GO17" i="5"/>
  <c r="GP17" i="5"/>
  <c r="GQ17" i="5"/>
  <c r="GR17" i="5"/>
  <c r="GS17" i="5"/>
  <c r="GT17" i="5"/>
  <c r="GU17" i="5"/>
  <c r="GV17" i="5"/>
  <c r="GW17" i="5"/>
  <c r="GX17" i="5"/>
  <c r="GY17" i="5"/>
  <c r="GZ17" i="5"/>
  <c r="HA17" i="5"/>
  <c r="HB17" i="5"/>
  <c r="HC17" i="5"/>
  <c r="HD17" i="5"/>
  <c r="HE17" i="5"/>
  <c r="HF17" i="5"/>
  <c r="HG17" i="5"/>
  <c r="HH17" i="5"/>
  <c r="HI17" i="5"/>
  <c r="HJ17" i="5"/>
  <c r="HK17" i="5"/>
  <c r="HL17" i="5"/>
  <c r="HM17" i="5"/>
  <c r="HN17" i="5"/>
  <c r="HO17" i="5"/>
  <c r="HP17" i="5"/>
  <c r="HQ17" i="5"/>
  <c r="HR17" i="5"/>
  <c r="HS17" i="5"/>
  <c r="HT17" i="5"/>
  <c r="HU17" i="5"/>
  <c r="HV17" i="5"/>
  <c r="HW17" i="5"/>
  <c r="HX17" i="5"/>
  <c r="HY17" i="5"/>
  <c r="HZ17" i="5"/>
  <c r="IA17" i="5"/>
  <c r="IB17" i="5"/>
  <c r="IC17" i="5"/>
  <c r="ID17" i="5"/>
  <c r="IE17" i="5"/>
  <c r="IF17" i="5"/>
  <c r="IG17" i="5"/>
  <c r="IH17" i="5"/>
  <c r="II17" i="5"/>
  <c r="IJ17" i="5"/>
  <c r="IK17" i="5"/>
  <c r="IL17" i="5"/>
  <c r="IM17" i="5"/>
  <c r="IN17" i="5"/>
  <c r="IO17" i="5"/>
  <c r="IP17" i="5"/>
  <c r="IQ17" i="5"/>
  <c r="IR17" i="5"/>
  <c r="IS17" i="5"/>
  <c r="IT17" i="5"/>
  <c r="IU17" i="5"/>
  <c r="IV17" i="5"/>
  <c r="IW17" i="5"/>
  <c r="IX17" i="5"/>
  <c r="IY17" i="5"/>
  <c r="IZ17" i="5"/>
  <c r="JA17" i="5"/>
  <c r="JB17" i="5"/>
  <c r="JC17" i="5"/>
  <c r="JD17" i="5"/>
  <c r="JE17" i="5"/>
  <c r="JF17" i="5"/>
  <c r="JG17" i="5"/>
  <c r="JH17" i="5"/>
  <c r="JI17" i="5"/>
  <c r="JJ17" i="5"/>
  <c r="JK17" i="5"/>
  <c r="JL17" i="5"/>
  <c r="JM17" i="5"/>
  <c r="JN17" i="5"/>
  <c r="JO17" i="5"/>
  <c r="JP17" i="5"/>
  <c r="JQ17" i="5"/>
  <c r="JR17" i="5"/>
  <c r="JS17" i="5"/>
  <c r="JT17" i="5"/>
  <c r="JU17" i="5"/>
  <c r="JV17" i="5"/>
  <c r="JW17" i="5"/>
  <c r="JX17" i="5"/>
  <c r="JY17" i="5"/>
  <c r="JZ17" i="5"/>
  <c r="KA17" i="5"/>
  <c r="KB17" i="5"/>
  <c r="KC17" i="5"/>
  <c r="KD17" i="5"/>
  <c r="KE17" i="5"/>
  <c r="KF17" i="5"/>
  <c r="KG17" i="5"/>
  <c r="KH17" i="5"/>
  <c r="KI17" i="5"/>
  <c r="KJ17" i="5"/>
  <c r="KK17" i="5"/>
  <c r="KL17" i="5"/>
  <c r="KM17" i="5"/>
  <c r="KN17" i="5"/>
  <c r="KO17" i="5"/>
  <c r="KP17" i="5"/>
  <c r="KQ17" i="5"/>
  <c r="KR17" i="5"/>
  <c r="KS17" i="5"/>
  <c r="KT17" i="5"/>
  <c r="KU17" i="5"/>
  <c r="KV17" i="5"/>
  <c r="KW17" i="5"/>
  <c r="KX17" i="5"/>
  <c r="KY17" i="5"/>
  <c r="KZ17" i="5"/>
  <c r="LA17" i="5"/>
  <c r="LB17" i="5"/>
  <c r="LC17" i="5"/>
  <c r="LD17" i="5"/>
  <c r="LE17" i="5"/>
  <c r="LF17" i="5"/>
  <c r="LG17" i="5"/>
  <c r="LH17" i="5"/>
  <c r="LI17" i="5"/>
  <c r="LJ17" i="5"/>
  <c r="LK17" i="5"/>
  <c r="LL17" i="5"/>
  <c r="LM17" i="5"/>
  <c r="LN17" i="5"/>
  <c r="LO17" i="5"/>
  <c r="LP17" i="5"/>
  <c r="LQ17" i="5"/>
  <c r="LR17" i="5"/>
  <c r="LS17" i="5"/>
  <c r="LT17" i="5"/>
  <c r="LU17" i="5"/>
  <c r="LV17" i="5"/>
  <c r="LW17" i="5"/>
  <c r="LX17" i="5"/>
  <c r="LY17" i="5"/>
  <c r="LZ17" i="5"/>
  <c r="MA17" i="5"/>
  <c r="MB17" i="5"/>
  <c r="MC17" i="5"/>
  <c r="MD17" i="5"/>
  <c r="ME17" i="5"/>
  <c r="MF17" i="5"/>
  <c r="MG17" i="5"/>
  <c r="MH17" i="5"/>
  <c r="MI17" i="5"/>
  <c r="MJ17" i="5"/>
  <c r="MK17" i="5"/>
  <c r="ML17" i="5"/>
  <c r="MM17" i="5"/>
  <c r="MN17" i="5"/>
  <c r="MO17" i="5"/>
  <c r="MP17" i="5"/>
  <c r="MQ17" i="5"/>
  <c r="MR17" i="5"/>
  <c r="MS17" i="5"/>
  <c r="MT17" i="5"/>
  <c r="MU17" i="5"/>
  <c r="MV17" i="5"/>
  <c r="MW17" i="5"/>
  <c r="MX17" i="5"/>
  <c r="MY17" i="5"/>
  <c r="MZ17" i="5"/>
  <c r="NA17" i="5"/>
  <c r="NB17" i="5"/>
  <c r="NC17" i="5"/>
  <c r="ND17" i="5"/>
  <c r="NE17" i="5"/>
  <c r="NF17" i="5"/>
  <c r="NG17" i="5"/>
  <c r="NH17" i="5"/>
  <c r="NI17" i="5"/>
  <c r="NJ17" i="5"/>
  <c r="NK17" i="5"/>
  <c r="NL17" i="5"/>
  <c r="NM17" i="5"/>
  <c r="NN17" i="5"/>
  <c r="NO17" i="5"/>
  <c r="NP17" i="5"/>
  <c r="NQ17" i="5"/>
  <c r="NR17" i="5"/>
  <c r="NS17" i="5"/>
  <c r="NT17" i="5"/>
  <c r="NU17" i="5"/>
  <c r="NV17" i="5"/>
  <c r="NW17" i="5"/>
  <c r="NX17" i="5"/>
  <c r="NY17" i="5"/>
  <c r="NZ17" i="5"/>
  <c r="OA17" i="5"/>
  <c r="OB17" i="5"/>
  <c r="OC17" i="5"/>
  <c r="OD17" i="5"/>
  <c r="OE17" i="5"/>
  <c r="OF17" i="5"/>
  <c r="OG17" i="5"/>
  <c r="OH17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N16" i="5"/>
  <c r="FO16" i="5"/>
  <c r="FP16" i="5"/>
  <c r="FQ16" i="5"/>
  <c r="FR16" i="5"/>
  <c r="FS16" i="5"/>
  <c r="FT16" i="5"/>
  <c r="FU16" i="5"/>
  <c r="FV16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GK16" i="5"/>
  <c r="GL16" i="5"/>
  <c r="GM16" i="5"/>
  <c r="GN16" i="5"/>
  <c r="GO16" i="5"/>
  <c r="GP16" i="5"/>
  <c r="GQ16" i="5"/>
  <c r="GR16" i="5"/>
  <c r="GS16" i="5"/>
  <c r="GT16" i="5"/>
  <c r="GU16" i="5"/>
  <c r="GV16" i="5"/>
  <c r="GW16" i="5"/>
  <c r="GX16" i="5"/>
  <c r="GY16" i="5"/>
  <c r="GZ16" i="5"/>
  <c r="HA16" i="5"/>
  <c r="HB16" i="5"/>
  <c r="HC16" i="5"/>
  <c r="HD16" i="5"/>
  <c r="HE16" i="5"/>
  <c r="HF16" i="5"/>
  <c r="HG16" i="5"/>
  <c r="HH16" i="5"/>
  <c r="HI16" i="5"/>
  <c r="HJ16" i="5"/>
  <c r="HK16" i="5"/>
  <c r="HL16" i="5"/>
  <c r="HM16" i="5"/>
  <c r="HN16" i="5"/>
  <c r="HO16" i="5"/>
  <c r="HP16" i="5"/>
  <c r="HQ16" i="5"/>
  <c r="HR16" i="5"/>
  <c r="HS16" i="5"/>
  <c r="HT16" i="5"/>
  <c r="HU16" i="5"/>
  <c r="HV16" i="5"/>
  <c r="HW16" i="5"/>
  <c r="HX16" i="5"/>
  <c r="HY16" i="5"/>
  <c r="HZ16" i="5"/>
  <c r="IA16" i="5"/>
  <c r="IB16" i="5"/>
  <c r="IC16" i="5"/>
  <c r="ID16" i="5"/>
  <c r="IE16" i="5"/>
  <c r="IF16" i="5"/>
  <c r="IG16" i="5"/>
  <c r="IH16" i="5"/>
  <c r="II16" i="5"/>
  <c r="IJ16" i="5"/>
  <c r="IK16" i="5"/>
  <c r="IL16" i="5"/>
  <c r="IM16" i="5"/>
  <c r="IN16" i="5"/>
  <c r="IO16" i="5"/>
  <c r="IP16" i="5"/>
  <c r="IQ16" i="5"/>
  <c r="IR16" i="5"/>
  <c r="IS16" i="5"/>
  <c r="IT16" i="5"/>
  <c r="IU16" i="5"/>
  <c r="IV16" i="5"/>
  <c r="IW16" i="5"/>
  <c r="IX16" i="5"/>
  <c r="IY16" i="5"/>
  <c r="IZ16" i="5"/>
  <c r="JA16" i="5"/>
  <c r="JB16" i="5"/>
  <c r="JC16" i="5"/>
  <c r="JD16" i="5"/>
  <c r="JE16" i="5"/>
  <c r="JF16" i="5"/>
  <c r="JG16" i="5"/>
  <c r="JH16" i="5"/>
  <c r="JI16" i="5"/>
  <c r="JJ16" i="5"/>
  <c r="JK16" i="5"/>
  <c r="JL16" i="5"/>
  <c r="JM16" i="5"/>
  <c r="JN16" i="5"/>
  <c r="JO16" i="5"/>
  <c r="JP16" i="5"/>
  <c r="JQ16" i="5"/>
  <c r="JR16" i="5"/>
  <c r="JS16" i="5"/>
  <c r="JT16" i="5"/>
  <c r="JU16" i="5"/>
  <c r="JV16" i="5"/>
  <c r="JW16" i="5"/>
  <c r="JX16" i="5"/>
  <c r="JY16" i="5"/>
  <c r="JZ16" i="5"/>
  <c r="KA16" i="5"/>
  <c r="KB16" i="5"/>
  <c r="KC16" i="5"/>
  <c r="KD16" i="5"/>
  <c r="KE16" i="5"/>
  <c r="KF16" i="5"/>
  <c r="KG16" i="5"/>
  <c r="KH16" i="5"/>
  <c r="KI16" i="5"/>
  <c r="KJ16" i="5"/>
  <c r="KK16" i="5"/>
  <c r="KL16" i="5"/>
  <c r="KM16" i="5"/>
  <c r="KN16" i="5"/>
  <c r="KO16" i="5"/>
  <c r="KP16" i="5"/>
  <c r="KQ16" i="5"/>
  <c r="KR16" i="5"/>
  <c r="KS16" i="5"/>
  <c r="KT16" i="5"/>
  <c r="KU16" i="5"/>
  <c r="KV16" i="5"/>
  <c r="KW16" i="5"/>
  <c r="KX16" i="5"/>
  <c r="KY16" i="5"/>
  <c r="KZ16" i="5"/>
  <c r="LA16" i="5"/>
  <c r="LB16" i="5"/>
  <c r="LC16" i="5"/>
  <c r="LD16" i="5"/>
  <c r="LE16" i="5"/>
  <c r="LF16" i="5"/>
  <c r="LG16" i="5"/>
  <c r="LH16" i="5"/>
  <c r="LI16" i="5"/>
  <c r="LJ16" i="5"/>
  <c r="LK16" i="5"/>
  <c r="LL16" i="5"/>
  <c r="LM16" i="5"/>
  <c r="LN16" i="5"/>
  <c r="LO16" i="5"/>
  <c r="LP16" i="5"/>
  <c r="LQ16" i="5"/>
  <c r="LR16" i="5"/>
  <c r="LS16" i="5"/>
  <c r="LT16" i="5"/>
  <c r="LU16" i="5"/>
  <c r="LV16" i="5"/>
  <c r="LW16" i="5"/>
  <c r="LX16" i="5"/>
  <c r="LY16" i="5"/>
  <c r="LZ16" i="5"/>
  <c r="MA16" i="5"/>
  <c r="MB16" i="5"/>
  <c r="MC16" i="5"/>
  <c r="MD16" i="5"/>
  <c r="ME16" i="5"/>
  <c r="MF16" i="5"/>
  <c r="MG16" i="5"/>
  <c r="MH16" i="5"/>
  <c r="MI16" i="5"/>
  <c r="MJ16" i="5"/>
  <c r="MK16" i="5"/>
  <c r="ML16" i="5"/>
  <c r="MM16" i="5"/>
  <c r="MN16" i="5"/>
  <c r="MO16" i="5"/>
  <c r="MP16" i="5"/>
  <c r="MQ16" i="5"/>
  <c r="MR16" i="5"/>
  <c r="MS16" i="5"/>
  <c r="MT16" i="5"/>
  <c r="MU16" i="5"/>
  <c r="MV16" i="5"/>
  <c r="MW16" i="5"/>
  <c r="MX16" i="5"/>
  <c r="MY16" i="5"/>
  <c r="MZ16" i="5"/>
  <c r="NA16" i="5"/>
  <c r="NB16" i="5"/>
  <c r="NC16" i="5"/>
  <c r="ND16" i="5"/>
  <c r="NE16" i="5"/>
  <c r="NF16" i="5"/>
  <c r="NG16" i="5"/>
  <c r="NH16" i="5"/>
  <c r="NI16" i="5"/>
  <c r="NJ16" i="5"/>
  <c r="NK16" i="5"/>
  <c r="NL16" i="5"/>
  <c r="NM16" i="5"/>
  <c r="NN16" i="5"/>
  <c r="NO16" i="5"/>
  <c r="NP16" i="5"/>
  <c r="NQ16" i="5"/>
  <c r="NR16" i="5"/>
  <c r="NS16" i="5"/>
  <c r="NT16" i="5"/>
  <c r="NU16" i="5"/>
  <c r="NV16" i="5"/>
  <c r="NW16" i="5"/>
  <c r="NX16" i="5"/>
  <c r="NY16" i="5"/>
  <c r="NZ16" i="5"/>
  <c r="OA16" i="5"/>
  <c r="OB16" i="5"/>
  <c r="OC16" i="5"/>
  <c r="OD16" i="5"/>
  <c r="OE16" i="5"/>
  <c r="OF16" i="5"/>
  <c r="OG16" i="5"/>
  <c r="OH16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EX15" i="5"/>
  <c r="EY15" i="5"/>
  <c r="EZ15" i="5"/>
  <c r="FA15" i="5"/>
  <c r="FB15" i="5"/>
  <c r="FC15" i="5"/>
  <c r="FD15" i="5"/>
  <c r="FE15" i="5"/>
  <c r="FF15" i="5"/>
  <c r="FG15" i="5"/>
  <c r="FH15" i="5"/>
  <c r="FI15" i="5"/>
  <c r="FJ15" i="5"/>
  <c r="FK15" i="5"/>
  <c r="FL15" i="5"/>
  <c r="FM15" i="5"/>
  <c r="FN15" i="5"/>
  <c r="FO15" i="5"/>
  <c r="FP15" i="5"/>
  <c r="FQ15" i="5"/>
  <c r="FR15" i="5"/>
  <c r="FS15" i="5"/>
  <c r="FT15" i="5"/>
  <c r="FU15" i="5"/>
  <c r="FV15" i="5"/>
  <c r="FW15" i="5"/>
  <c r="FX15" i="5"/>
  <c r="FY15" i="5"/>
  <c r="FZ15" i="5"/>
  <c r="GA15" i="5"/>
  <c r="GB15" i="5"/>
  <c r="GC15" i="5"/>
  <c r="GD15" i="5"/>
  <c r="GE15" i="5"/>
  <c r="GF15" i="5"/>
  <c r="GG15" i="5"/>
  <c r="GH15" i="5"/>
  <c r="GI15" i="5"/>
  <c r="GJ15" i="5"/>
  <c r="GK15" i="5"/>
  <c r="GL15" i="5"/>
  <c r="GM15" i="5"/>
  <c r="GN15" i="5"/>
  <c r="GO15" i="5"/>
  <c r="GP15" i="5"/>
  <c r="GQ15" i="5"/>
  <c r="GR15" i="5"/>
  <c r="GS15" i="5"/>
  <c r="GT15" i="5"/>
  <c r="GU15" i="5"/>
  <c r="GV15" i="5"/>
  <c r="GW15" i="5"/>
  <c r="GX15" i="5"/>
  <c r="GY15" i="5"/>
  <c r="GZ15" i="5"/>
  <c r="HA15" i="5"/>
  <c r="HB15" i="5"/>
  <c r="HC15" i="5"/>
  <c r="HD15" i="5"/>
  <c r="HE15" i="5"/>
  <c r="HF15" i="5"/>
  <c r="HG15" i="5"/>
  <c r="HH15" i="5"/>
  <c r="HI15" i="5"/>
  <c r="HJ15" i="5"/>
  <c r="HK15" i="5"/>
  <c r="HL15" i="5"/>
  <c r="HM15" i="5"/>
  <c r="HN15" i="5"/>
  <c r="HO15" i="5"/>
  <c r="HP15" i="5"/>
  <c r="HQ15" i="5"/>
  <c r="HR15" i="5"/>
  <c r="HS15" i="5"/>
  <c r="HT15" i="5"/>
  <c r="HU15" i="5"/>
  <c r="HV15" i="5"/>
  <c r="HW15" i="5"/>
  <c r="HX15" i="5"/>
  <c r="HY15" i="5"/>
  <c r="HZ15" i="5"/>
  <c r="IA15" i="5"/>
  <c r="IB15" i="5"/>
  <c r="IC15" i="5"/>
  <c r="ID15" i="5"/>
  <c r="IE15" i="5"/>
  <c r="IF15" i="5"/>
  <c r="IG15" i="5"/>
  <c r="IH15" i="5"/>
  <c r="II15" i="5"/>
  <c r="IJ15" i="5"/>
  <c r="IK15" i="5"/>
  <c r="IL15" i="5"/>
  <c r="IM15" i="5"/>
  <c r="IN15" i="5"/>
  <c r="IO15" i="5"/>
  <c r="IP15" i="5"/>
  <c r="IQ15" i="5"/>
  <c r="IR15" i="5"/>
  <c r="IS15" i="5"/>
  <c r="IT15" i="5"/>
  <c r="IU15" i="5"/>
  <c r="IV15" i="5"/>
  <c r="IW15" i="5"/>
  <c r="IX15" i="5"/>
  <c r="IY15" i="5"/>
  <c r="IZ15" i="5"/>
  <c r="JA15" i="5"/>
  <c r="JB15" i="5"/>
  <c r="JC15" i="5"/>
  <c r="JD15" i="5"/>
  <c r="JE15" i="5"/>
  <c r="JF15" i="5"/>
  <c r="JG15" i="5"/>
  <c r="JH15" i="5"/>
  <c r="JI15" i="5"/>
  <c r="JJ15" i="5"/>
  <c r="JK15" i="5"/>
  <c r="JL15" i="5"/>
  <c r="JM15" i="5"/>
  <c r="JN15" i="5"/>
  <c r="JO15" i="5"/>
  <c r="JP15" i="5"/>
  <c r="JQ15" i="5"/>
  <c r="JR15" i="5"/>
  <c r="JS15" i="5"/>
  <c r="JT15" i="5"/>
  <c r="JU15" i="5"/>
  <c r="JV15" i="5"/>
  <c r="JW15" i="5"/>
  <c r="JX15" i="5"/>
  <c r="JY15" i="5"/>
  <c r="JZ15" i="5"/>
  <c r="KA15" i="5"/>
  <c r="KB15" i="5"/>
  <c r="KC15" i="5"/>
  <c r="KD15" i="5"/>
  <c r="KE15" i="5"/>
  <c r="KF15" i="5"/>
  <c r="KG15" i="5"/>
  <c r="KH15" i="5"/>
  <c r="KI15" i="5"/>
  <c r="KJ15" i="5"/>
  <c r="KK15" i="5"/>
  <c r="KL15" i="5"/>
  <c r="KM15" i="5"/>
  <c r="KN15" i="5"/>
  <c r="KO15" i="5"/>
  <c r="KP15" i="5"/>
  <c r="KQ15" i="5"/>
  <c r="KR15" i="5"/>
  <c r="KS15" i="5"/>
  <c r="KT15" i="5"/>
  <c r="KU15" i="5"/>
  <c r="KV15" i="5"/>
  <c r="KW15" i="5"/>
  <c r="KX15" i="5"/>
  <c r="KY15" i="5"/>
  <c r="KZ15" i="5"/>
  <c r="LA15" i="5"/>
  <c r="LB15" i="5"/>
  <c r="LC15" i="5"/>
  <c r="LE15" i="5"/>
  <c r="LF15" i="5"/>
  <c r="LG15" i="5"/>
  <c r="LH15" i="5"/>
  <c r="LI15" i="5"/>
  <c r="LJ15" i="5"/>
  <c r="LK15" i="5"/>
  <c r="LL15" i="5"/>
  <c r="LM15" i="5"/>
  <c r="LN15" i="5"/>
  <c r="LO15" i="5"/>
  <c r="LP15" i="5"/>
  <c r="LQ15" i="5"/>
  <c r="LR15" i="5"/>
  <c r="LS15" i="5"/>
  <c r="LT15" i="5"/>
  <c r="LU15" i="5"/>
  <c r="LV15" i="5"/>
  <c r="LW15" i="5"/>
  <c r="LX15" i="5"/>
  <c r="LY15" i="5"/>
  <c r="LZ15" i="5"/>
  <c r="MA15" i="5"/>
  <c r="MB15" i="5"/>
  <c r="MC15" i="5"/>
  <c r="MD15" i="5"/>
  <c r="ME15" i="5"/>
  <c r="MF15" i="5"/>
  <c r="MG15" i="5"/>
  <c r="MH15" i="5"/>
  <c r="MI15" i="5"/>
  <c r="MJ15" i="5"/>
  <c r="MK15" i="5"/>
  <c r="ML15" i="5"/>
  <c r="MM15" i="5"/>
  <c r="MN15" i="5"/>
  <c r="MO15" i="5"/>
  <c r="MP15" i="5"/>
  <c r="MQ15" i="5"/>
  <c r="MR15" i="5"/>
  <c r="MS15" i="5"/>
  <c r="MT15" i="5"/>
  <c r="MU15" i="5"/>
  <c r="MV15" i="5"/>
  <c r="MW15" i="5"/>
  <c r="MX15" i="5"/>
  <c r="MY15" i="5"/>
  <c r="MZ15" i="5"/>
  <c r="NA15" i="5"/>
  <c r="NB15" i="5"/>
  <c r="NC15" i="5"/>
  <c r="ND15" i="5"/>
  <c r="NE15" i="5"/>
  <c r="NF15" i="5"/>
  <c r="NG15" i="5"/>
  <c r="NH15" i="5"/>
  <c r="NI15" i="5"/>
  <c r="NJ15" i="5"/>
  <c r="NK15" i="5"/>
  <c r="NL15" i="5"/>
  <c r="NM15" i="5"/>
  <c r="NN15" i="5"/>
  <c r="NO15" i="5"/>
  <c r="NP15" i="5"/>
  <c r="NQ15" i="5"/>
  <c r="NR15" i="5"/>
  <c r="NS15" i="5"/>
  <c r="NT15" i="5"/>
  <c r="NU15" i="5"/>
  <c r="NV15" i="5"/>
  <c r="NW15" i="5"/>
  <c r="NX15" i="5"/>
  <c r="NY15" i="5"/>
  <c r="NZ15" i="5"/>
  <c r="OA15" i="5"/>
  <c r="OB15" i="5"/>
  <c r="OC15" i="5"/>
  <c r="OD15" i="5"/>
  <c r="OE15" i="5"/>
  <c r="OF15" i="5"/>
  <c r="OG15" i="5"/>
  <c r="OH15" i="5"/>
  <c r="AJ17" i="5"/>
  <c r="AJ16" i="5"/>
  <c r="AJ15" i="5"/>
  <c r="D10" i="5"/>
  <c r="C10" i="5"/>
  <c r="D9" i="5"/>
  <c r="C9" i="5"/>
  <c r="D8" i="5"/>
  <c r="C8" i="5"/>
  <c r="D7" i="5"/>
  <c r="C7" i="5"/>
  <c r="D5" i="5"/>
  <c r="C5" i="5"/>
  <c r="D4" i="5"/>
  <c r="C4" i="5"/>
  <c r="D3" i="5"/>
  <c r="C3" i="5"/>
  <c r="D5" i="8"/>
  <c r="D4" i="8"/>
  <c r="D3" i="8"/>
  <c r="D7" i="8"/>
  <c r="D8" i="8"/>
  <c r="D9" i="8"/>
  <c r="E9" i="8"/>
  <c r="E8" i="8"/>
  <c r="E7" i="8"/>
  <c r="C20" i="8"/>
  <c r="D4" i="4"/>
  <c r="D5" i="4"/>
  <c r="D6" i="4"/>
  <c r="D7" i="4"/>
  <c r="D8" i="4"/>
  <c r="D9" i="4"/>
  <c r="D10" i="4"/>
  <c r="D11" i="4"/>
  <c r="D12" i="4"/>
  <c r="D13" i="4"/>
  <c r="C4" i="4"/>
  <c r="C5" i="4"/>
  <c r="C6" i="4"/>
  <c r="C7" i="4"/>
  <c r="C8" i="4"/>
  <c r="C9" i="4"/>
  <c r="C10" i="4"/>
  <c r="C11" i="4"/>
  <c r="C12" i="4"/>
  <c r="C13" i="4"/>
  <c r="C3" i="4"/>
  <c r="D3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AJ15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KI14" i="4"/>
  <c r="KJ14" i="4"/>
  <c r="KK14" i="4"/>
  <c r="KL14" i="4"/>
  <c r="KM14" i="4"/>
  <c r="KN14" i="4"/>
  <c r="KO14" i="4"/>
  <c r="KP14" i="4"/>
  <c r="KQ14" i="4"/>
  <c r="KR14" i="4"/>
  <c r="KS14" i="4"/>
  <c r="KT14" i="4"/>
  <c r="KU14" i="4"/>
  <c r="KV14" i="4"/>
  <c r="KW14" i="4"/>
  <c r="KX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UK21" i="24"/>
  <c r="AAD21" i="24"/>
  <c r="AEK21" i="24"/>
  <c r="TU21" i="24"/>
  <c r="OX21" i="24"/>
  <c r="AFS21" i="24"/>
  <c r="AHP21" i="24"/>
  <c r="YK21" i="24"/>
  <c r="AIU21" i="24"/>
  <c r="SK21" i="24"/>
  <c r="AGH21" i="24"/>
  <c r="AFR21" i="24"/>
  <c r="AOF21" i="24" l="1"/>
  <c r="AOC21" i="24"/>
  <c r="AON21" i="24"/>
  <c r="ANH21" i="24"/>
  <c r="MP21" i="24"/>
  <c r="RV21" i="24"/>
  <c r="SD21" i="24"/>
  <c r="XJ21" i="24"/>
  <c r="XR21" i="24"/>
  <c r="ZN21" i="24"/>
  <c r="ABR21" i="24"/>
  <c r="ACT21" i="24"/>
  <c r="ADN21" i="24"/>
  <c r="APB21" i="24"/>
  <c r="AOT21" i="24"/>
  <c r="AOL21" i="24"/>
  <c r="AOD21" i="24"/>
  <c r="ANV21" i="24"/>
  <c r="ANN21" i="24"/>
  <c r="ALB21" i="24"/>
  <c r="AGT21" i="24"/>
  <c r="RH21" i="24"/>
  <c r="RP21" i="24"/>
  <c r="SZ21" i="24"/>
  <c r="WB21" i="24"/>
  <c r="XD21" i="24"/>
  <c r="YF21" i="24"/>
  <c r="JT21" i="24"/>
  <c r="KB21" i="24"/>
  <c r="LL21" i="24"/>
  <c r="NX21" i="24"/>
  <c r="PT21" i="24"/>
  <c r="QB21" i="24"/>
  <c r="QJ21" i="24"/>
  <c r="SR21" i="24"/>
  <c r="UR21" i="24"/>
  <c r="UZ21" i="24"/>
  <c r="VT21" i="24"/>
  <c r="XX21" i="24"/>
  <c r="YZ21" i="24"/>
  <c r="ACF21" i="24"/>
  <c r="ACZ21" i="24"/>
  <c r="LE21" i="24"/>
  <c r="PM21" i="24"/>
  <c r="QQ21" i="24"/>
  <c r="AFC21" i="24"/>
  <c r="AHB21" i="24"/>
  <c r="TN21" i="24"/>
  <c r="WP21" i="24"/>
  <c r="YL21" i="24"/>
  <c r="YT21" i="24"/>
  <c r="ABP21" i="24"/>
  <c r="AGY21" i="24"/>
  <c r="AGQ21" i="24"/>
  <c r="AGI21" i="24"/>
  <c r="KS21" i="24"/>
  <c r="LA21" i="24"/>
  <c r="MK21" i="24"/>
  <c r="MW21" i="24"/>
  <c r="QS21" i="24"/>
  <c r="RI21" i="24"/>
  <c r="KK21" i="24"/>
  <c r="NN21" i="24"/>
  <c r="YP21" i="24"/>
  <c r="AEH21" i="24"/>
  <c r="AEP21" i="24"/>
  <c r="TS21" i="24"/>
  <c r="UA21" i="24"/>
  <c r="AGS21" i="24"/>
  <c r="AGK21" i="24"/>
  <c r="AGC21" i="24"/>
  <c r="AFD21" i="24"/>
  <c r="AIL21" i="24"/>
  <c r="OD21" i="24"/>
  <c r="PC21" i="24"/>
  <c r="ZS21" i="24"/>
  <c r="AAA21" i="24"/>
  <c r="ACQ21" i="24"/>
  <c r="ADS21" i="24"/>
  <c r="ZD21" i="24"/>
  <c r="ABH21" i="24"/>
  <c r="SW21" i="24"/>
  <c r="ADE21" i="24"/>
  <c r="AIZ21" i="24"/>
  <c r="XB21" i="24"/>
  <c r="ZX21" i="24"/>
  <c r="ABT21" i="24"/>
  <c r="YJ21" i="24"/>
  <c r="AAV21" i="24"/>
  <c r="ABX21" i="24"/>
  <c r="AEB21" i="24"/>
  <c r="AGA21" i="24"/>
  <c r="AIF21" i="24"/>
  <c r="AIO21" i="24"/>
  <c r="AGF21" i="24"/>
  <c r="VF21" i="24"/>
  <c r="YD21" i="24"/>
  <c r="ZF21" i="24"/>
  <c r="ABJ21" i="24"/>
  <c r="OH21" i="24"/>
  <c r="OQ21" i="24"/>
  <c r="PJ21" i="24"/>
  <c r="YQ21" i="24"/>
  <c r="AES21" i="24"/>
  <c r="AOI21" i="24"/>
  <c r="MM21" i="24"/>
  <c r="MY21" i="24"/>
  <c r="TD21" i="24"/>
  <c r="ZL21" i="24"/>
  <c r="ZT21" i="24"/>
  <c r="AAB21" i="24"/>
  <c r="ACR21" i="24"/>
  <c r="ADT21" i="24"/>
  <c r="VE21" i="24"/>
  <c r="ZE21" i="24"/>
  <c r="SU21" i="24"/>
  <c r="VW21" i="24"/>
  <c r="WY21" i="24"/>
  <c r="AFO21" i="24"/>
  <c r="LJ21" i="24"/>
  <c r="SP21" i="24"/>
  <c r="SX21" i="24"/>
  <c r="AEG21" i="24"/>
  <c r="AEO21" i="24"/>
  <c r="AAU21" i="24"/>
  <c r="ALD21" i="24"/>
  <c r="AQH21" i="24"/>
  <c r="APZ21" i="24"/>
  <c r="APR21" i="24"/>
  <c r="APJ21" i="24"/>
  <c r="AQB21" i="24"/>
  <c r="AEX21" i="24"/>
  <c r="RY21" i="24"/>
  <c r="TI21" i="24"/>
  <c r="ZQ21" i="24"/>
  <c r="AAS21" i="24"/>
  <c r="ACO21" i="24"/>
  <c r="ADQ21" i="24"/>
  <c r="AOZ21" i="24"/>
  <c r="AOR21" i="24"/>
  <c r="AOJ21" i="24"/>
  <c r="AOB21" i="24"/>
  <c r="ANT21" i="24"/>
  <c r="ANL21" i="24"/>
  <c r="AND21" i="24"/>
  <c r="AMV21" i="24"/>
  <c r="AMN21" i="24"/>
  <c r="ALX21" i="24"/>
  <c r="ALP21" i="24"/>
  <c r="KL21" i="24"/>
  <c r="LB21" i="24"/>
  <c r="ML21" i="24"/>
  <c r="MX21" i="24"/>
  <c r="RZ21" i="24"/>
  <c r="ZJ21" i="24"/>
  <c r="ZR21" i="24"/>
  <c r="AAT21" i="24"/>
  <c r="ABV21" i="24"/>
  <c r="MO21" i="24"/>
  <c r="VM21" i="24"/>
  <c r="ABQ21" i="24"/>
  <c r="ADM21" i="24"/>
  <c r="AHO21" i="24"/>
  <c r="RR21" i="24"/>
  <c r="VB21" i="24"/>
  <c r="ZB21" i="24"/>
  <c r="AMJ21" i="24"/>
  <c r="ALT21" i="24"/>
  <c r="KR21" i="24"/>
  <c r="KZ21" i="24"/>
  <c r="AGP21" i="24"/>
  <c r="AFZ21" i="24"/>
  <c r="AJD21" i="24"/>
  <c r="YB21" i="24"/>
  <c r="NZ21" i="24"/>
  <c r="SM21" i="24"/>
  <c r="WQ21" i="24"/>
  <c r="XZ21" i="24"/>
  <c r="YU21" i="24"/>
  <c r="AAY21" i="24"/>
  <c r="ADJ21" i="24"/>
  <c r="ADP21" i="24"/>
  <c r="AEZ21" i="24"/>
  <c r="AGV21" i="24"/>
  <c r="AGN21" i="24"/>
  <c r="AKD21" i="24"/>
  <c r="AQN21" i="24"/>
  <c r="AQJ21" i="24"/>
  <c r="AQP21" i="24"/>
  <c r="AQO21" i="24"/>
  <c r="AQV21" i="24"/>
  <c r="APT21" i="24"/>
  <c r="APY21" i="24"/>
  <c r="AQF21" i="24"/>
  <c r="APX21" i="24"/>
  <c r="APP21" i="24"/>
  <c r="ALR21" i="24"/>
  <c r="ALQ21" i="24"/>
  <c r="AMB21" i="24"/>
  <c r="AMG21" i="24"/>
  <c r="ALA21" i="24"/>
  <c r="AKT21" i="24"/>
  <c r="AKL21" i="24"/>
  <c r="AKE21" i="24"/>
  <c r="ALH21" i="24"/>
  <c r="AMZ21" i="24"/>
  <c r="AMR21" i="24"/>
  <c r="AMX21" i="24"/>
  <c r="ANF21" i="24"/>
  <c r="AMP21" i="24"/>
  <c r="AMH21" i="24"/>
  <c r="ALZ21" i="24"/>
  <c r="AJC21" i="24"/>
  <c r="AJA21" i="24"/>
  <c r="AIT21" i="24"/>
  <c r="AAE21" i="24"/>
  <c r="ABS21" i="24"/>
  <c r="AED21" i="24"/>
  <c r="AFI21" i="24"/>
  <c r="AFA21" i="24"/>
  <c r="AGO21" i="24"/>
  <c r="AGG21" i="24"/>
  <c r="AFY21" i="24"/>
  <c r="AFQ21" i="24"/>
  <c r="AER21" i="24"/>
  <c r="APH21" i="24"/>
  <c r="AMF21" i="24"/>
  <c r="QC21" i="24"/>
  <c r="AKZ21" i="24"/>
  <c r="AKR21" i="24"/>
  <c r="AOX21" i="24"/>
  <c r="JU21" i="24"/>
  <c r="PU21" i="24"/>
  <c r="AEW21" i="24"/>
  <c r="LW21" i="24"/>
  <c r="PN21" i="24"/>
  <c r="SG21" i="24"/>
  <c r="AGU21" i="24"/>
  <c r="AGE21" i="24"/>
  <c r="AEQ21" i="24"/>
  <c r="AII21" i="24"/>
  <c r="VH21" i="24"/>
  <c r="LU21" i="24"/>
  <c r="OT21" i="24"/>
  <c r="LP21" i="24"/>
  <c r="NT21" i="24"/>
  <c r="QF21" i="24"/>
  <c r="QN21" i="24"/>
  <c r="TV21" i="24"/>
  <c r="UD21" i="24"/>
  <c r="UL21" i="24"/>
  <c r="YA21" i="24"/>
  <c r="AAL21" i="24"/>
  <c r="ABN21" i="24"/>
  <c r="ACH21" i="24"/>
  <c r="ADR21" i="24"/>
  <c r="LY21" i="24"/>
  <c r="MN21" i="24"/>
  <c r="MZ21" i="24"/>
  <c r="OW21" i="24"/>
  <c r="RD21" i="24"/>
  <c r="RL21" i="24"/>
  <c r="RS21" i="24"/>
  <c r="SA21" i="24"/>
  <c r="SH21" i="24"/>
  <c r="TK21" i="24"/>
  <c r="TR21" i="24"/>
  <c r="VR21" i="24"/>
  <c r="YC21" i="24"/>
  <c r="YW21" i="24"/>
  <c r="ABA21" i="24"/>
  <c r="ABW21" i="24"/>
  <c r="ACC21" i="24"/>
  <c r="AEA21" i="24"/>
  <c r="AFV21" i="24"/>
  <c r="AFN21" i="24"/>
  <c r="AHA21" i="24"/>
  <c r="AFM21" i="24"/>
  <c r="LM21" i="24"/>
  <c r="QK21" i="24"/>
  <c r="ADX21" i="24"/>
  <c r="MR21" i="24"/>
  <c r="PG21" i="24"/>
  <c r="TW21" i="24"/>
  <c r="UE21" i="24"/>
  <c r="UM21" i="24"/>
  <c r="WI21" i="24"/>
  <c r="WZ21" i="24"/>
  <c r="AAM21" i="24"/>
  <c r="ABF21" i="24"/>
  <c r="ACI21" i="24"/>
  <c r="ADB21" i="24"/>
  <c r="ADZ21" i="24"/>
  <c r="KW21" i="24"/>
  <c r="LZ21" i="24"/>
  <c r="MT21" i="24"/>
  <c r="NH21" i="24"/>
  <c r="NV21" i="24"/>
  <c r="QW21" i="24"/>
  <c r="WM21" i="24"/>
  <c r="JV21" i="24"/>
  <c r="SE21" i="24"/>
  <c r="SN21" i="24"/>
  <c r="TG21" i="24"/>
  <c r="TP21" i="24"/>
  <c r="TX21" i="24"/>
  <c r="UF21" i="24"/>
  <c r="UN21" i="24"/>
  <c r="WJ21" i="24"/>
  <c r="WR21" i="24"/>
  <c r="ADC21" i="24"/>
  <c r="KH21" i="24"/>
  <c r="NI21" i="24"/>
  <c r="QX21" i="24"/>
  <c r="RU21" i="24"/>
  <c r="XQ21" i="24"/>
  <c r="XW21" i="24"/>
  <c r="KD21" i="24"/>
  <c r="US21" i="24"/>
  <c r="NS21" i="24"/>
  <c r="ST21" i="24"/>
  <c r="KJ21" i="24"/>
  <c r="MB21" i="24"/>
  <c r="MJ21" i="24"/>
  <c r="MV21" i="24"/>
  <c r="OF21" i="24"/>
  <c r="OZ21" i="24"/>
  <c r="PI21" i="24"/>
  <c r="QR21" i="24"/>
  <c r="QZ21" i="24"/>
  <c r="RX21" i="24"/>
  <c r="SF21" i="24"/>
  <c r="TY21" i="24"/>
  <c r="UO21" i="24"/>
  <c r="VP21" i="24"/>
  <c r="WK21" i="24"/>
  <c r="XL21" i="24"/>
  <c r="YN21" i="24"/>
  <c r="ACB21" i="24"/>
  <c r="ADD21" i="24"/>
  <c r="AHQ21" i="24"/>
  <c r="YI21" i="24"/>
  <c r="UW21" i="24"/>
  <c r="VY21" i="24"/>
  <c r="AAN21" i="24"/>
  <c r="KG21" i="24"/>
  <c r="KN21" i="24"/>
  <c r="KV21" i="24"/>
  <c r="LN21" i="24"/>
  <c r="LV21" i="24"/>
  <c r="OJ21" i="24"/>
  <c r="PD21" i="24"/>
  <c r="PL21" i="24"/>
  <c r="PV21" i="24"/>
  <c r="QD21" i="24"/>
  <c r="QL21" i="24"/>
  <c r="SI21" i="24"/>
  <c r="TA21" i="24"/>
  <c r="TZ21" i="24"/>
  <c r="UH21" i="24"/>
  <c r="UP21" i="24"/>
  <c r="UY21" i="24"/>
  <c r="WL21" i="24"/>
  <c r="YX21" i="24"/>
  <c r="ABI21" i="24"/>
  <c r="ACK21" i="24"/>
  <c r="ADL21" i="24"/>
  <c r="MU21" i="24"/>
  <c r="OE21" i="24"/>
  <c r="OS21" i="24"/>
  <c r="WG21" i="24"/>
  <c r="AQU21" i="24"/>
  <c r="AQM21" i="24"/>
  <c r="AQE21" i="24"/>
  <c r="APW21" i="24"/>
  <c r="APO21" i="24"/>
  <c r="APG21" i="24"/>
  <c r="AOY21" i="24"/>
  <c r="AOQ21" i="24"/>
  <c r="AOA21" i="24"/>
  <c r="ANS21" i="24"/>
  <c r="ANK21" i="24"/>
  <c r="ANC21" i="24"/>
  <c r="AMU21" i="24"/>
  <c r="AMM21" i="24"/>
  <c r="AME21" i="24"/>
  <c r="ALW21" i="24"/>
  <c r="AQS21" i="24"/>
  <c r="AQK21" i="24"/>
  <c r="AQC21" i="24"/>
  <c r="APU21" i="24"/>
  <c r="APM21" i="24"/>
  <c r="APE21" i="24"/>
  <c r="AOW21" i="24"/>
  <c r="AOO21" i="24"/>
  <c r="AOG21" i="24"/>
  <c r="ANY21" i="24"/>
  <c r="ANQ21" i="24"/>
  <c r="ANI21" i="24"/>
  <c r="ANA21" i="24"/>
  <c r="AMS21" i="24"/>
  <c r="AMK21" i="24"/>
  <c r="AMC21" i="24"/>
  <c r="ALU21" i="24"/>
  <c r="UX21" i="24"/>
  <c r="VZ21" i="24"/>
  <c r="WU21" i="24"/>
  <c r="JY21" i="24"/>
  <c r="KO21" i="24"/>
  <c r="OB21" i="24"/>
  <c r="QV21" i="24"/>
  <c r="SJ21" i="24"/>
  <c r="WC21" i="24"/>
  <c r="MQ21" i="24"/>
  <c r="NK21" i="24"/>
  <c r="XS21" i="24"/>
  <c r="ADV21" i="24"/>
  <c r="AHG21" i="24"/>
  <c r="ACJ21" i="24"/>
  <c r="JR21" i="24"/>
  <c r="TT21" i="24"/>
  <c r="WN21" i="24"/>
  <c r="XO21" i="24"/>
  <c r="AAH21" i="24"/>
  <c r="ADF21" i="24"/>
  <c r="ABE21" i="24"/>
  <c r="ABZ21" i="24"/>
  <c r="XV21" i="24"/>
  <c r="PS21" i="24"/>
  <c r="JZ21" i="24"/>
  <c r="KX21" i="24"/>
  <c r="TL21" i="24"/>
  <c r="UJ21" i="24"/>
  <c r="XG21" i="24"/>
  <c r="ABB21" i="24"/>
  <c r="ACD21" i="24"/>
  <c r="ACX21" i="24"/>
  <c r="ADO21" i="24"/>
  <c r="AEV21" i="24"/>
  <c r="JS21" i="24"/>
  <c r="KA21" i="24"/>
  <c r="LQ21" i="24"/>
  <c r="NB21" i="24"/>
  <c r="NU21" i="24"/>
  <c r="PQ21" i="24"/>
  <c r="PY21" i="24"/>
  <c r="QG21" i="24"/>
  <c r="RE21" i="24"/>
  <c r="WX21" i="24"/>
  <c r="XP21" i="24"/>
  <c r="YR21" i="24"/>
  <c r="MD21" i="24"/>
  <c r="OA21" i="24"/>
  <c r="ZP21" i="24"/>
  <c r="ACA21" i="24"/>
  <c r="LD21" i="24"/>
  <c r="OI21" i="24"/>
  <c r="LI21" i="24"/>
  <c r="MG21" i="24"/>
  <c r="LR21" i="24"/>
  <c r="NL21" i="24"/>
  <c r="ON21" i="24"/>
  <c r="PH21" i="24"/>
  <c r="PR21" i="24"/>
  <c r="TO21" i="24"/>
  <c r="VD21" i="24"/>
  <c r="VL21" i="24"/>
  <c r="XI21" i="24"/>
  <c r="ZK21" i="24"/>
  <c r="JX21" i="24"/>
  <c r="KM21" i="24"/>
  <c r="LC21" i="24"/>
  <c r="SO21" i="24"/>
  <c r="VC21" i="24"/>
  <c r="XF21" i="24"/>
  <c r="XN21" i="24"/>
  <c r="YH21" i="24"/>
  <c r="AEY21" i="24"/>
  <c r="AQQ21" i="24"/>
  <c r="AQA21" i="24"/>
  <c r="APK21" i="24"/>
  <c r="AOU21" i="24"/>
  <c r="AOE21" i="24"/>
  <c r="ANO21" i="24"/>
  <c r="AMY21" i="24"/>
  <c r="AMI21" i="24"/>
  <c r="ALS21" i="24"/>
  <c r="ALC21" i="24"/>
  <c r="AKM21" i="24"/>
  <c r="AKJ21" i="24"/>
  <c r="ALJ21" i="24"/>
  <c r="AIK21" i="24"/>
  <c r="AIS21" i="24"/>
  <c r="ALO21" i="24"/>
  <c r="ALG21" i="24"/>
  <c r="AKY21" i="24"/>
  <c r="AKQ21" i="24"/>
  <c r="ALM21" i="24"/>
  <c r="ALE21" i="24"/>
  <c r="AKW21" i="24"/>
  <c r="AKO21" i="24"/>
  <c r="AIN21" i="24"/>
  <c r="AIM21" i="24"/>
  <c r="AJT21" i="24"/>
  <c r="AIX21" i="24"/>
  <c r="AIR21" i="24"/>
  <c r="AIP21" i="24"/>
  <c r="ND21" i="24"/>
  <c r="UV21" i="24"/>
  <c r="VX21" i="24"/>
  <c r="KE21" i="24"/>
  <c r="LG21" i="24"/>
  <c r="MC21" i="24"/>
  <c r="NQ21" i="24"/>
  <c r="PE21" i="24"/>
  <c r="RM21" i="24"/>
  <c r="ZA21" i="24"/>
  <c r="ZO21" i="24"/>
  <c r="AAW21" i="24"/>
  <c r="AFJ21" i="24"/>
  <c r="AFB21" i="24"/>
  <c r="ANZ21" i="24"/>
  <c r="ANJ21" i="24"/>
  <c r="YM21" i="24"/>
  <c r="NR21" i="24"/>
  <c r="ZI21" i="24"/>
  <c r="ZY21" i="24"/>
  <c r="AAK21" i="24"/>
  <c r="AGW21" i="24"/>
  <c r="AHV21" i="24"/>
  <c r="ALL21" i="24"/>
  <c r="AKV21" i="24"/>
  <c r="AKN21" i="24"/>
  <c r="AJI21" i="24"/>
  <c r="TJ21" i="24"/>
  <c r="WS21" i="24"/>
  <c r="AAJ21" i="24"/>
  <c r="ABL21" i="24"/>
  <c r="MF21" i="24"/>
  <c r="NM21" i="24"/>
  <c r="OG21" i="24"/>
  <c r="WF21" i="24"/>
  <c r="ABG21" i="24"/>
  <c r="ABU21" i="24"/>
  <c r="ADY21" i="24"/>
  <c r="AHU21" i="24"/>
  <c r="AQI21" i="24"/>
  <c r="APS21" i="24"/>
  <c r="APC21" i="24"/>
  <c r="AOM21" i="24"/>
  <c r="ANW21" i="24"/>
  <c r="ANG21" i="24"/>
  <c r="AMQ21" i="24"/>
  <c r="AMA21" i="24"/>
  <c r="AJJ21" i="24"/>
  <c r="NY21" i="24"/>
  <c r="PZ21" i="24"/>
  <c r="RT21" i="24"/>
  <c r="SB21" i="24"/>
  <c r="TB21" i="24"/>
  <c r="XM21" i="24"/>
  <c r="YV21" i="24"/>
  <c r="KP21" i="24"/>
  <c r="OO21" i="24"/>
  <c r="SY21" i="24"/>
  <c r="UQ21" i="24"/>
  <c r="WA21" i="24"/>
  <c r="ACW21" i="24"/>
  <c r="LO21" i="24"/>
  <c r="KU21" i="24"/>
  <c r="VJ21" i="24"/>
  <c r="WD21" i="24"/>
  <c r="QE21" i="24"/>
  <c r="AQG21" i="24"/>
  <c r="APQ21" i="24"/>
  <c r="APA21" i="24"/>
  <c r="AOK21" i="24"/>
  <c r="ANU21" i="24"/>
  <c r="ANE21" i="24"/>
  <c r="AMO21" i="24"/>
  <c r="ALY21" i="24"/>
  <c r="ZH21" i="24"/>
  <c r="MA21" i="24"/>
  <c r="OP21" i="24"/>
  <c r="PK21" i="24"/>
  <c r="SS21" i="24"/>
  <c r="AHZ21" i="24"/>
  <c r="AKK21" i="24"/>
  <c r="OL21" i="24"/>
  <c r="PF21" i="24"/>
  <c r="QI21" i="24"/>
  <c r="QP21" i="24"/>
  <c r="RF21" i="24"/>
  <c r="RN21" i="24"/>
  <c r="SV21" i="24"/>
  <c r="UU21" i="24"/>
  <c r="AAP21" i="24"/>
  <c r="AAX21" i="24"/>
  <c r="ADH21" i="24"/>
  <c r="NP21" i="24"/>
  <c r="OC21" i="24"/>
  <c r="VI21" i="24"/>
  <c r="VV21" i="24"/>
  <c r="XE21" i="24"/>
  <c r="YG21" i="24"/>
  <c r="ZG21" i="24"/>
  <c r="ZV21" i="24"/>
  <c r="AAO21" i="24"/>
  <c r="AIH21" i="24"/>
  <c r="AJE21" i="24"/>
  <c r="AHX21" i="24"/>
  <c r="AKI21" i="24"/>
  <c r="ALK21" i="24"/>
  <c r="AKU21" i="24"/>
  <c r="AKF21" i="24"/>
  <c r="AJP21" i="24"/>
  <c r="AHT21" i="24"/>
  <c r="ALI21" i="24"/>
  <c r="AKS21" i="24"/>
  <c r="AJM21" i="24"/>
  <c r="AJW21" i="24"/>
  <c r="AJS21" i="24"/>
  <c r="AJZ21" i="24"/>
  <c r="AIB21" i="24"/>
  <c r="AIE21" i="24"/>
  <c r="AHR21" i="24"/>
  <c r="AHS21" i="24"/>
  <c r="AHW21" i="24"/>
  <c r="AHY21" i="24"/>
  <c r="AIJ21" i="24"/>
  <c r="AJK21" i="24"/>
  <c r="AJR21" i="24"/>
  <c r="AJN21" i="24"/>
  <c r="AHI21" i="24"/>
  <c r="AHJ21" i="24"/>
  <c r="AHH21" i="24"/>
  <c r="AHF21" i="24"/>
  <c r="AGZ21" i="24"/>
  <c r="AGJ21" i="24"/>
  <c r="AFT21" i="24"/>
  <c r="AFE21" i="24"/>
  <c r="AIV21" i="24"/>
  <c r="AFK21" i="24"/>
  <c r="AHL21" i="24"/>
  <c r="AIY21" i="24"/>
  <c r="AGM21" i="24"/>
  <c r="AFH21" i="24"/>
  <c r="AHM21" i="24"/>
  <c r="AJB21" i="24"/>
  <c r="UT21" i="24"/>
  <c r="XH21" i="24"/>
  <c r="TM21" i="24"/>
  <c r="ACU21" i="24"/>
  <c r="PP21" i="24"/>
  <c r="AAI21" i="24"/>
  <c r="ME21" i="24"/>
  <c r="VU21" i="24"/>
  <c r="XU21" i="24"/>
  <c r="ADK21" i="24"/>
  <c r="AKG21" i="24"/>
  <c r="AJQ21" i="24"/>
  <c r="D20" i="8"/>
  <c r="LX21" i="24"/>
  <c r="WT21" i="24"/>
  <c r="AEU21" i="24"/>
  <c r="KQ21" i="24"/>
  <c r="MS21" i="24"/>
  <c r="NF21" i="24"/>
  <c r="WH21" i="24"/>
  <c r="WV21" i="24"/>
  <c r="AJO21" i="24"/>
  <c r="PB21" i="24"/>
  <c r="KC21" i="24"/>
  <c r="LT21" i="24"/>
  <c r="MH21" i="24"/>
  <c r="NG21" i="24"/>
  <c r="TC21" i="24"/>
  <c r="TQ21" i="24"/>
  <c r="UG21" i="24"/>
  <c r="VK21" i="24"/>
  <c r="SL21" i="24"/>
  <c r="VN21" i="24"/>
  <c r="LF21" i="24"/>
  <c r="ABY21" i="24"/>
  <c r="ACL21" i="24"/>
  <c r="D17" i="4"/>
  <c r="NE21" i="24"/>
  <c r="ACN21" i="24"/>
  <c r="KT21" i="24"/>
  <c r="OU21" i="24"/>
  <c r="RA21" i="24"/>
  <c r="RQ21" i="24"/>
  <c r="UI21" i="24"/>
  <c r="ABM21" i="24"/>
  <c r="AFG21" i="24"/>
  <c r="AFP21" i="24"/>
  <c r="AHK21" i="24"/>
  <c r="AIQ21" i="24"/>
  <c r="AIG21" i="24"/>
  <c r="AIW21" i="24"/>
  <c r="AJL21" i="24"/>
  <c r="D19" i="5"/>
  <c r="QT21" i="24"/>
  <c r="ZW21" i="24"/>
  <c r="PW21" i="24"/>
  <c r="QM21" i="24"/>
  <c r="TE21" i="24"/>
  <c r="AET21" i="24"/>
  <c r="AGL21" i="24"/>
  <c r="AHN21" i="24"/>
  <c r="AQT21" i="24"/>
  <c r="AQD21" i="24"/>
  <c r="APN21" i="24"/>
  <c r="AOH21" i="24"/>
  <c r="ANR21" i="24"/>
  <c r="ANB21" i="24"/>
  <c r="AML21" i="24"/>
  <c r="ALV21" i="24"/>
  <c r="ALF21" i="24"/>
  <c r="AKP21" i="24"/>
  <c r="RC21" i="24"/>
  <c r="ABO21" i="24"/>
  <c r="RJ21" i="24"/>
  <c r="AEJ21" i="24"/>
  <c r="QO21" i="24"/>
  <c r="VA21" i="24"/>
  <c r="XA21" i="24"/>
  <c r="AGX21" i="24"/>
  <c r="AQL21" i="24"/>
  <c r="APV21" i="24"/>
  <c r="APF21" i="24"/>
  <c r="AOP21" i="24"/>
  <c r="AMT21" i="24"/>
  <c r="AMD21" i="24"/>
  <c r="ALN21" i="24"/>
  <c r="AKX21" i="24"/>
  <c r="C19" i="5"/>
  <c r="NJ21" i="24"/>
  <c r="QH21" i="24"/>
  <c r="RK21" i="24"/>
  <c r="TH21" i="24"/>
  <c r="YO21" i="24"/>
  <c r="ACP21" i="24"/>
  <c r="AEE21" i="24"/>
  <c r="AGR21" i="24"/>
  <c r="AGB21" i="24"/>
  <c r="AFL21" i="24"/>
  <c r="AJH21" i="24"/>
  <c r="OM21" i="24"/>
  <c r="OY21" i="24"/>
  <c r="ZC21" i="24"/>
  <c r="AAR21" i="24"/>
  <c r="ABD21" i="24"/>
  <c r="OR21" i="24"/>
  <c r="ADW21" i="24"/>
  <c r="VQ21" i="24"/>
  <c r="AAG21" i="24"/>
  <c r="KF21" i="24"/>
  <c r="PX21" i="24"/>
  <c r="UB21" i="24"/>
  <c r="PA21" i="24"/>
  <c r="WE21" i="24"/>
  <c r="YE21" i="24"/>
  <c r="ACE21" i="24"/>
  <c r="C17" i="4"/>
  <c r="LH21" i="24"/>
  <c r="ADI21" i="24"/>
  <c r="JW21" i="24"/>
  <c r="NA21" i="24"/>
  <c r="NO21" i="24"/>
  <c r="PO21" i="24"/>
  <c r="VS21" i="24"/>
  <c r="AKA21" i="24"/>
  <c r="AKC21" i="24"/>
  <c r="AIA21" i="24"/>
  <c r="AID21" i="24"/>
  <c r="AKB21" i="24"/>
  <c r="AEL21" i="24"/>
  <c r="AIC21" i="24"/>
  <c r="AEI21" i="24"/>
  <c r="ACM21" i="24"/>
  <c r="AHC21" i="24"/>
  <c r="AEM21" i="24"/>
  <c r="AFW21" i="24"/>
  <c r="ACG21" i="24"/>
  <c r="AHE21" i="24"/>
  <c r="AHD21" i="24"/>
  <c r="AFX21" i="24"/>
  <c r="AFU21" i="24"/>
  <c r="AGD21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ds_247ro_rus</author>
    <author>Khokhlov, Roman Nikolayevich</author>
    <author>Utebekov, Timur A</author>
    <author>ADVMANAGER</author>
    <author>Kerimov, Adam A</author>
    <author>Kravchenko, Aleksey V</author>
    <author>Shakirov, Vladislav</author>
    <author>Popov, Viktor</author>
    <author>Gireev, Deni</author>
    <author>Mostovoy, Viktor A</author>
  </authors>
  <commentList>
    <comment ref="ER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ATK Academy
</t>
        </r>
      </text>
    </comment>
    <comment ref="EP5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
Наставник у Щербич Данилы</t>
        </r>
      </text>
    </comment>
    <comment ref="FE5" authorId="1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Наставник у Щербич Данилы</t>
        </r>
      </text>
    </comment>
    <comment ref="FT5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DD Academy I</t>
        </r>
      </text>
    </comment>
    <comment ref="HB5" authorId="2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Стасу К.</t>
        </r>
      </text>
    </comment>
    <comment ref="HC5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стажировка LQC
</t>
        </r>
      </text>
    </comment>
    <comment ref="HJ5" authorId="2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Забирает работы у Стаса</t>
        </r>
      </text>
    </comment>
    <comment ref="MF6" authorId="0" shapeId="0" xr:uid="{A12337AA-D157-476A-A405-786724B6A1AD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Основы ННБ</t>
        </r>
      </text>
    </comment>
    <comment ref="H8" authorId="3" shapeId="0" xr:uid="{00000000-0006-0000-0100-000008000000}">
      <text>
        <r>
          <rPr>
            <sz val="10"/>
            <color indexed="81"/>
            <rFont val="Tahoma"/>
            <family val="2"/>
            <charset val="204"/>
          </rPr>
          <t>Готов поработать</t>
        </r>
      </text>
    </comment>
    <comment ref="O8" authorId="3" shapeId="0" xr:uid="{00000000-0006-0000-0100-000009000000}">
      <text>
        <r>
          <rPr>
            <sz val="10"/>
            <color indexed="81"/>
            <rFont val="Tahoma"/>
            <family val="2"/>
            <charset val="204"/>
          </rPr>
          <t xml:space="preserve">Выхожу за Юру Афанасьева на шабашку </t>
        </r>
      </text>
    </comment>
    <comment ref="AX8" authorId="3" shapeId="0" xr:uid="{00000000-0006-0000-0100-00000A000000}">
      <text>
        <r>
          <rPr>
            <sz val="10"/>
            <color indexed="81"/>
            <rFont val="Tahoma"/>
            <family val="2"/>
            <charset val="204"/>
          </rPr>
          <t>Готов поработать, кого-нибудь подменить. Обращайтесь жи есть).</t>
        </r>
      </text>
    </comment>
    <comment ref="CG8" authorId="1" shapeId="0" xr:uid="{00000000-0006-0000-0100-00000B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Стажировка в MWD TS</t>
        </r>
      </text>
    </comment>
    <comment ref="CN8" authorId="3" shapeId="0" xr:uid="{00000000-0006-0000-0100-00000C000000}">
      <text>
        <r>
          <rPr>
            <b/>
            <sz val="9"/>
            <color indexed="81"/>
            <rFont val="Tahoma"/>
            <family val="2"/>
            <charset val="204"/>
          </rPr>
          <t>Забирает работы Влада Капли у Попова Виктора</t>
        </r>
      </text>
    </comment>
    <comment ref="CR8" authorId="1" shapeId="0" xr:uid="{00000000-0006-0000-0100-00000D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Влада Капли Ильнуру Закирову</t>
        </r>
      </text>
    </comment>
    <comment ref="CU8" authorId="3" shapeId="0" xr:uid="{00000000-0006-0000-0100-00000E000000}">
      <text>
        <r>
          <rPr>
            <sz val="9"/>
            <color indexed="81"/>
            <rFont val="Tahoma"/>
            <family val="2"/>
            <charset val="204"/>
          </rPr>
          <t xml:space="preserve">Заставили взять отпуск).
</t>
        </r>
      </text>
    </comment>
    <comment ref="EH8" authorId="4" shapeId="0" xr:uid="{00000000-0006-0000-0100-00000F000000}">
      <text>
        <r>
          <rPr>
            <sz val="9"/>
            <color indexed="81"/>
            <rFont val="Tahoma"/>
            <family val="2"/>
            <charset val="204"/>
          </rPr>
          <t xml:space="preserve">Подменяю Радмира Лукманова
</t>
        </r>
      </text>
    </comment>
    <comment ref="EQ8" authorId="2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Кайгородову</t>
        </r>
      </text>
    </comment>
    <comment ref="FT8" authorId="3" shapeId="0" xr:uid="{00000000-0006-0000-0100-000011000000}">
      <text>
        <r>
          <rPr>
            <sz val="9"/>
            <color indexed="81"/>
            <rFont val="Tahoma"/>
            <family val="2"/>
            <charset val="204"/>
          </rPr>
          <t xml:space="preserve">Подмена Кравченко А. 
</t>
        </r>
      </text>
    </comment>
    <comment ref="GA8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Отпуск 5 дней</t>
        </r>
      </text>
    </comment>
    <comment ref="HJ8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подменяет С Кобец
</t>
        </r>
      </text>
    </comment>
    <comment ref="HL8" authorId="0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Отпуск 10 дней</t>
        </r>
      </text>
    </comment>
    <comment ref="CI9" authorId="0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Записался на курс "Анализ коренных причин"</t>
        </r>
      </text>
    </comment>
    <comment ref="DW9" authorId="3" shapeId="0" xr:uid="{00000000-0006-0000-0100-000016000000}">
      <text>
        <r>
          <rPr>
            <sz val="9"/>
            <color indexed="81"/>
            <rFont val="Tahoma"/>
            <family val="2"/>
            <charset val="204"/>
          </rPr>
          <t xml:space="preserve">Подмена Казаринова П.
</t>
        </r>
      </text>
    </comment>
    <comment ref="DY9" authorId="3" shapeId="0" xr:uid="{00000000-0006-0000-0100-000017000000}">
      <text>
        <r>
          <rPr>
            <sz val="9"/>
            <color indexed="81"/>
            <rFont val="Tahoma"/>
            <family val="2"/>
            <charset val="204"/>
          </rPr>
          <t xml:space="preserve">Подмена Бравкова И.
</t>
        </r>
      </text>
    </comment>
    <comment ref="FF9" authorId="5" shapeId="0" xr:uid="{00000000-0006-0000-0100-000018000000}">
      <text>
        <r>
          <rPr>
            <b/>
            <sz val="9"/>
            <color indexed="81"/>
            <rFont val="Tahoma"/>
            <family val="2"/>
            <charset val="204"/>
          </rPr>
          <t>Kravchenko, Aleksey V:</t>
        </r>
        <r>
          <rPr>
            <sz val="9"/>
            <color indexed="81"/>
            <rFont val="Tahoma"/>
            <family val="2"/>
            <charset val="204"/>
          </rPr>
          <t xml:space="preserve">
Медосмотр</t>
        </r>
      </text>
    </comment>
    <comment ref="FG9" authorId="5" shapeId="0" xr:uid="{00000000-0006-0000-0100-000019000000}">
      <text>
        <r>
          <rPr>
            <b/>
            <sz val="9"/>
            <color indexed="81"/>
            <rFont val="Tahoma"/>
            <family val="2"/>
            <charset val="204"/>
          </rPr>
          <t>Kravchenko, Aleksey V:</t>
        </r>
        <r>
          <rPr>
            <sz val="9"/>
            <color indexed="81"/>
            <rFont val="Tahoma"/>
            <family val="2"/>
            <charset val="204"/>
          </rPr>
          <t xml:space="preserve">
Больничный</t>
        </r>
      </text>
    </comment>
    <comment ref="FT9" authorId="0" shapeId="0" xr:uid="{00000000-0006-0000-0100-00001A000000}">
      <text>
        <r>
          <rPr>
            <b/>
            <sz val="9"/>
            <color indexed="81"/>
            <rFont val="Tahoma"/>
            <family val="2"/>
            <charset val="204"/>
          </rPr>
          <t>Отпуск 6 дней</t>
        </r>
      </text>
    </comment>
    <comment ref="IL9" authorId="3" shapeId="0" xr:uid="{00000000-0006-0000-0100-00001B000000}">
      <text>
        <r>
          <rPr>
            <b/>
            <sz val="9"/>
            <color indexed="81"/>
            <rFont val="Tahoma"/>
            <family val="2"/>
            <charset val="204"/>
          </rPr>
          <t>ADVMANAGER:</t>
        </r>
        <r>
          <rPr>
            <sz val="9"/>
            <color indexed="81"/>
            <rFont val="Tahoma"/>
            <family val="2"/>
            <charset val="204"/>
          </rPr>
          <t xml:space="preserve">
Вместо Половцева на  три дня
</t>
        </r>
      </text>
    </comment>
    <comment ref="IM9" authorId="3" shapeId="0" xr:uid="{00000000-0006-0000-0100-00001C000000}">
      <text>
        <r>
          <rPr>
            <b/>
            <sz val="9"/>
            <color indexed="81"/>
            <rFont val="Tahoma"/>
            <family val="2"/>
            <charset val="204"/>
          </rPr>
          <t>ADVMANAGER:</t>
        </r>
        <r>
          <rPr>
            <sz val="9"/>
            <color indexed="81"/>
            <rFont val="Tahoma"/>
            <family val="2"/>
            <charset val="204"/>
          </rPr>
          <t xml:space="preserve">
Вместо Половцева на  три дня
</t>
        </r>
      </text>
    </comment>
    <comment ref="IN9" authorId="3" shapeId="0" xr:uid="{00000000-0006-0000-0100-00001D000000}">
      <text>
        <r>
          <rPr>
            <b/>
            <sz val="9"/>
            <color indexed="81"/>
            <rFont val="Tahoma"/>
            <family val="2"/>
            <charset val="204"/>
          </rPr>
          <t>ADVMANAGER:</t>
        </r>
        <r>
          <rPr>
            <sz val="9"/>
            <color indexed="81"/>
            <rFont val="Tahoma"/>
            <family val="2"/>
            <charset val="204"/>
          </rPr>
          <t xml:space="preserve">
Вместо Половцева на  три дня</t>
        </r>
      </text>
    </comment>
    <comment ref="MF9" authorId="0" shapeId="0" xr:uid="{4B1A11E4-894E-435B-8ACD-5B633D26A9C1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Основы ННБ
Нужна подмена</t>
        </r>
      </text>
    </comment>
    <comment ref="DE10" authorId="0" shapeId="0" xr:uid="{00000000-0006-0000-0100-00001E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Могу подработать в день 5 дней</t>
        </r>
      </text>
    </comment>
    <comment ref="FT10" authorId="0" shapeId="0" xr:uid="{00000000-0006-0000-0100-00001F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отпуск 7 дней</t>
        </r>
      </text>
    </comment>
    <comment ref="JB10" authorId="0" shapeId="0" xr:uid="{00000000-0006-0000-0100-000020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Подменяю Гасана</t>
        </r>
      </text>
    </comment>
    <comment ref="MF10" authorId="0" shapeId="0" xr:uid="{2BCB6329-261B-488F-8003-1B1DA40352C8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Основы ННБ</t>
        </r>
      </text>
    </comment>
    <comment ref="LK11" authorId="2" shapeId="0" xr:uid="{00000000-0006-0000-0100-000021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LTK академия</t>
        </r>
      </text>
    </comment>
    <comment ref="BV12" authorId="3" shapeId="0" xr:uid="{00000000-0006-0000-0100-000022000000}">
      <text>
        <r>
          <rPr>
            <b/>
            <sz val="9"/>
            <color indexed="81"/>
            <rFont val="Tahoma"/>
            <family val="2"/>
            <charset val="204"/>
          </rPr>
          <t>Забирает Работы Димы Шульгина</t>
        </r>
      </text>
    </comment>
    <comment ref="KI12" authorId="0" shapeId="0" xr:uid="{00000000-0006-0000-0100-000023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стажировка LQC</t>
        </r>
      </text>
    </comment>
    <comment ref="JV16" authorId="1" shapeId="0" xr:uid="{00000000-0006-0000-0100-000025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ОТК Академия</t>
        </r>
      </text>
    </comment>
    <comment ref="LO17" authorId="1" shapeId="0" xr:uid="{6AFDA018-7F84-4379-92E7-7EE9B1488455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Рахимову Максиму</t>
        </r>
      </text>
    </comment>
    <comment ref="BD18" authorId="2" shapeId="0" xr:uid="{00000000-0006-0000-0100-000031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Выходит за Азата</t>
        </r>
      </text>
    </comment>
    <comment ref="BN18" authorId="6" shapeId="0" xr:uid="{00000000-0006-0000-0100-000032000000}">
      <text>
        <r>
          <rPr>
            <b/>
            <sz val="9"/>
            <color indexed="81"/>
            <rFont val="Tahoma"/>
            <family val="2"/>
            <charset val="204"/>
          </rPr>
          <t>Shakirov, Vladislav:</t>
        </r>
        <r>
          <rPr>
            <sz val="9"/>
            <color indexed="81"/>
            <rFont val="Tahoma"/>
            <family val="2"/>
            <charset val="204"/>
          </rPr>
          <t xml:space="preserve">
Готов подработать в ночь </t>
        </r>
      </text>
    </comment>
    <comment ref="EX18" authorId="2" shapeId="0" xr:uid="{00000000-0006-0000-0100-000033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Азату</t>
        </r>
      </text>
    </comment>
    <comment ref="EY18" authorId="2" shapeId="0" xr:uid="{00000000-0006-0000-0100-000034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Масальского</t>
        </r>
      </text>
    </comment>
    <comment ref="GO18" authorId="2" shapeId="0" xr:uid="{00000000-0006-0000-0100-000035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Забирает работы у Ягудина</t>
        </r>
      </text>
    </comment>
    <comment ref="Q19" authorId="2" shapeId="0" xr:uid="{00000000-0006-0000-0100-000036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На 6 дней вместо Воловикова</t>
        </r>
      </text>
    </comment>
    <comment ref="AG19" authorId="2" shapeId="0" xr:uid="{00000000-0006-0000-0100-000037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Забирает работы у Садама</t>
        </r>
      </text>
    </comment>
    <comment ref="AQ19" authorId="2" shapeId="0" xr:uid="{00000000-0006-0000-0100-000038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Киселеву Диме</t>
        </r>
      </text>
    </comment>
    <comment ref="AS19" authorId="1" shapeId="0" xr:uid="{00000000-0006-0000-0100-000039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Уходит в отпуск</t>
        </r>
      </text>
    </comment>
    <comment ref="DX19" authorId="2" shapeId="0" xr:uid="{00000000-0006-0000-0100-00003A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Стажировка в ТС</t>
        </r>
      </text>
    </comment>
    <comment ref="EO19" authorId="2" shapeId="0" xr:uid="{00000000-0006-0000-0100-00003B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Бравкова</t>
        </r>
      </text>
    </comment>
    <comment ref="FY19" authorId="2" shapeId="0" xr:uid="{00000000-0006-0000-0100-00003C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Дамиру</t>
        </r>
      </text>
    </comment>
    <comment ref="GM19" authorId="0" shapeId="0" xr:uid="{00000000-0006-0000-0100-00003D000000}">
      <text>
        <r>
          <rPr>
            <b/>
            <sz val="9"/>
            <color indexed="81"/>
            <rFont val="Tahoma"/>
            <family val="2"/>
            <charset val="204"/>
          </rPr>
          <t>Стажировка в MWD TS</t>
        </r>
      </text>
    </comment>
    <comment ref="KG19" authorId="0" shapeId="0" xr:uid="{00000000-0006-0000-0100-00003E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стажировка LQC</t>
        </r>
      </text>
    </comment>
    <comment ref="R20" authorId="7" shapeId="0" xr:uid="{533CA187-000E-4CA5-93DD-0A4A0D9790DD}">
      <text>
        <r>
          <rPr>
            <b/>
            <sz val="9"/>
            <color indexed="81"/>
            <rFont val="Tahoma"/>
            <family val="2"/>
            <charset val="204"/>
          </rPr>
          <t>Popov, Viktor:
Выхожу за Радмира</t>
        </r>
      </text>
    </comment>
    <comment ref="V20" authorId="2" shapeId="0" xr:uid="{1804F87E-966B-4E3F-9698-49348030A8B8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Выходит на неделю за Азата</t>
        </r>
      </text>
    </comment>
    <comment ref="BT20" authorId="7" shapeId="0" xr:uid="{3F6B7DD2-E1A7-4F77-A572-65ACFB8507C2}">
      <text>
        <r>
          <rPr>
            <b/>
            <sz val="9"/>
            <color indexed="81"/>
            <rFont val="Tahoma"/>
            <family val="2"/>
            <charset val="204"/>
          </rPr>
          <t>Popov, Viktor:</t>
        </r>
        <r>
          <rPr>
            <sz val="9"/>
            <color indexed="81"/>
            <rFont val="Tahoma"/>
            <family val="2"/>
            <charset val="204"/>
          </rPr>
          <t xml:space="preserve">
Обучение APS</t>
        </r>
      </text>
    </comment>
    <comment ref="BW20" authorId="0" shapeId="0" xr:uid="{1F6ABB6E-E5AB-414F-87D5-084095C32E6D}">
      <text>
        <r>
          <rPr>
            <b/>
            <sz val="9"/>
            <color indexed="81"/>
            <rFont val="Tahoma"/>
            <family val="2"/>
            <charset val="204"/>
          </rPr>
          <t>Выходит за Смирнова</t>
        </r>
      </text>
    </comment>
    <comment ref="CF20" authorId="1" shapeId="0" xr:uid="{8B9A0DA7-8E7A-4D3E-A302-4F1F06DFBA87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Чистка архивных скважин</t>
        </r>
      </text>
    </comment>
    <comment ref="CI20" authorId="1" shapeId="0" xr:uid="{1E23F716-7FCF-4CE2-A797-916A230291CC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Забирает Роботы Вклада Капли у Видима Девлеканова</t>
        </r>
      </text>
    </comment>
    <comment ref="CM20" authorId="1" shapeId="0" xr:uid="{BD03E317-1816-47A0-BD80-7BFAB2AE187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Влада Капла Адаму Керимову</t>
        </r>
      </text>
    </comment>
    <comment ref="DV20" authorId="0" shapeId="0" xr:uid="{E1565B77-044B-4F92-A253-D56CA27132B6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Передаю работы Бородкину А.</t>
        </r>
      </text>
    </comment>
    <comment ref="FG20" authorId="2" shapeId="0" xr:uid="{217B2F7A-7D1D-47DE-A541-3261EE925AC8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Забирает работы у Стаса</t>
        </r>
      </text>
    </comment>
    <comment ref="FU20" authorId="2" shapeId="0" xr:uid="{322DB58C-0A13-4D53-9DEE-97AFD6741953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Булатову Яну</t>
        </r>
      </text>
    </comment>
    <comment ref="JC20" authorId="2" shapeId="0" xr:uid="{E54B55A7-23D3-4EDA-A1A3-ED4853F39868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Подменяет Бравкова</t>
        </r>
      </text>
    </comment>
    <comment ref="LR20" authorId="2" shapeId="0" xr:uid="{9D54851A-CD83-4516-854E-E8804DBC811E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Выходит на подмену Дени 9 смен</t>
        </r>
      </text>
    </comment>
    <comment ref="ME20" authorId="2" shapeId="0" xr:uid="{B9DCD78D-BB10-45DF-8CC0-6CA671ED9C7D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Выходит на 5 смен - стажировка Хайруллина</t>
        </r>
      </text>
    </comment>
    <comment ref="AR21" authorId="2" shapeId="0" xr:uid="{00000000-0006-0000-0100-000042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Садаму</t>
        </r>
      </text>
    </comment>
    <comment ref="AS21" authorId="1" shapeId="0" xr:uid="{00000000-0006-0000-0100-000043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Уходит в отпуск</t>
        </r>
      </text>
    </comment>
    <comment ref="BE21" authorId="2" shapeId="0" xr:uid="{00000000-0006-0000-0100-000044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Сани Цветаева</t>
        </r>
      </text>
    </comment>
    <comment ref="CN21" authorId="3" shapeId="0" xr:uid="{00000000-0006-0000-0100-000045000000}">
      <text>
        <r>
          <rPr>
            <b/>
            <sz val="9"/>
            <color indexed="81"/>
            <rFont val="Tahoma"/>
            <family val="2"/>
            <charset val="204"/>
          </rPr>
          <t>Подрабатывает за Ильнура Закирова, пока он на академии</t>
        </r>
      </text>
    </comment>
    <comment ref="EX21" authorId="2" shapeId="0" xr:uid="{00000000-0006-0000-0100-000046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Шакирову</t>
        </r>
      </text>
    </comment>
    <comment ref="FB21" authorId="2" shapeId="0" xr:uid="{00000000-0006-0000-0100-000047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Отпуск 5 дней</t>
        </r>
      </text>
    </comment>
    <comment ref="FG21" authorId="2" shapeId="0" xr:uid="{00000000-0006-0000-0100-000048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Афанасьева</t>
        </r>
      </text>
    </comment>
    <comment ref="GK21" authorId="2" shapeId="0" xr:uid="{00000000-0006-0000-0100-000049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Выходит за Сединкина</t>
        </r>
      </text>
    </comment>
    <comment ref="ID21" authorId="2" shapeId="0" xr:uid="{00000000-0006-0000-0100-00004A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Бурганову</t>
        </r>
      </text>
    </comment>
    <comment ref="IO21" authorId="2" shapeId="0" xr:uid="{00000000-0006-0000-0100-00004B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Бурганова</t>
        </r>
      </text>
    </comment>
    <comment ref="KZ21" authorId="2" shapeId="0" xr:uid="{00000000-0006-0000-0100-00004C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Смирнову</t>
        </r>
      </text>
    </comment>
    <comment ref="LK21" authorId="2" shapeId="0" xr:uid="{00000000-0006-0000-0100-00004D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LTK академия</t>
        </r>
      </text>
    </comment>
    <comment ref="LP21" authorId="2" shapeId="0" xr:uid="{00000000-0006-0000-0100-00004E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На 7 смен присматривает работы Кононова</t>
        </r>
      </text>
    </comment>
    <comment ref="LW21" authorId="2" shapeId="0" xr:uid="{50608B61-D201-4E3C-BF30-2616BD9EBA96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Открывает стол</t>
        </r>
      </text>
    </comment>
    <comment ref="FP22" authorId="2" shapeId="0" xr:uid="{00000000-0006-0000-0100-00004F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Отпуск</t>
        </r>
      </text>
    </comment>
    <comment ref="LK22" authorId="2" shapeId="0" xr:uid="{00000000-0006-0000-0100-000050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LTK академия</t>
        </r>
      </text>
    </comment>
    <comment ref="LP22" authorId="2" shapeId="0" xr:uid="{00000000-0006-0000-0100-000051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Присматривает на 7 смен за работами Сединкина</t>
        </r>
      </text>
    </comment>
    <comment ref="LW22" authorId="2" shapeId="0" xr:uid="{AE6506CA-0AD0-48F4-848F-323982DE996E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Открывает стол</t>
        </r>
      </text>
    </comment>
    <comment ref="ET23" authorId="2" shapeId="0" xr:uid="{00000000-0006-0000-0100-000052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обучение под руководством Бравкова</t>
        </r>
      </text>
    </comment>
    <comment ref="FE23" authorId="2" shapeId="0" xr:uid="{00000000-0006-0000-0100-000053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Стажировка с Шадриным</t>
        </r>
      </text>
    </comment>
    <comment ref="GO23" authorId="1" shapeId="0" xr:uid="{00000000-0006-0000-0100-000054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DG Академия</t>
        </r>
      </text>
    </comment>
    <comment ref="HA23" authorId="2" shapeId="0" xr:uid="{00000000-0006-0000-0100-000055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выйдет в ночь вместо Цветаева. Нужно определиться с наставником</t>
        </r>
      </text>
    </comment>
    <comment ref="IC23" authorId="2" shapeId="0" xr:uid="{00000000-0006-0000-0100-000056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Асанге</t>
        </r>
      </text>
    </comment>
    <comment ref="JU23" authorId="2" shapeId="0" xr:uid="{00000000-0006-0000-0100-000057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Закрывает стол, раскидывает работы</t>
        </r>
      </text>
    </comment>
    <comment ref="JV23" authorId="1" shapeId="0" xr:uid="{00000000-0006-0000-0100-000058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ОТК Академия</t>
        </r>
      </text>
    </comment>
    <comment ref="KG23" authorId="2" shapeId="0" xr:uid="{00000000-0006-0000-0100-000059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Дени</t>
        </r>
      </text>
    </comment>
    <comment ref="KV23" authorId="2" shapeId="0" xr:uid="{00000000-0006-0000-0100-00005A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Беслану</t>
        </r>
      </text>
    </comment>
    <comment ref="AB24" authorId="2" shapeId="0" xr:uid="{00000000-0006-0000-0100-00005B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Кривоногову</t>
        </r>
      </text>
    </comment>
    <comment ref="AX24" authorId="2" shapeId="0" xr:uid="{00000000-0006-0000-0100-00005C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Чингиса</t>
        </r>
      </text>
    </comment>
    <comment ref="DP24" authorId="0" shapeId="0" xr:uid="{00000000-0006-0000-0100-00005D000000}">
      <text>
        <r>
          <rPr>
            <b/>
            <sz val="9"/>
            <color indexed="81"/>
            <rFont val="Tahoma"/>
            <family val="2"/>
            <charset val="204"/>
          </rPr>
          <t>ATK Курс
За работами присмотрит Никита Кобелев</t>
        </r>
      </text>
    </comment>
    <comment ref="HA24" authorId="2" shapeId="0" xr:uid="{00000000-0006-0000-0100-00005E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Клитончику</t>
        </r>
      </text>
    </comment>
    <comment ref="HC24" authorId="0" shapeId="0" xr:uid="{00000000-0006-0000-0100-00005F000000}">
      <text>
        <r>
          <rPr>
            <b/>
            <sz val="9"/>
            <color indexed="81"/>
            <rFont val="Tahoma"/>
            <family val="2"/>
            <charset val="204"/>
          </rPr>
          <t xml:space="preserve">стажировка LQC
</t>
        </r>
      </text>
    </comment>
    <comment ref="IE24" authorId="2" shapeId="0" xr:uid="{00000000-0006-0000-0100-000060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Масальского</t>
        </r>
      </text>
    </comment>
    <comment ref="IN24" authorId="2" shapeId="0" xr:uid="{00000000-0006-0000-0100-000061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Масальскому</t>
        </r>
      </text>
    </comment>
    <comment ref="IO24" authorId="2" shapeId="0" xr:uid="{00000000-0006-0000-0100-000062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Филиппова</t>
        </r>
      </text>
    </comment>
    <comment ref="JV24" authorId="1" shapeId="0" xr:uid="{00000000-0006-0000-0100-000063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ОТК Академия</t>
        </r>
      </text>
    </comment>
    <comment ref="KR24" authorId="2" shapeId="0" xr:uid="{00000000-0006-0000-0100-000064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Садама</t>
        </r>
      </text>
    </comment>
    <comment ref="AN25" authorId="2" shapeId="0" xr:uid="{00000000-0006-0000-0100-000065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Цой Д</t>
        </r>
      </text>
    </comment>
    <comment ref="AU25" authorId="2" shapeId="0" xr:uid="{00000000-0006-0000-0100-000066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Плохое Самочувствие</t>
        </r>
      </text>
    </comment>
    <comment ref="HJ25" authorId="2" shapeId="0" xr:uid="{00000000-0006-0000-0100-000067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Клитончика</t>
        </r>
      </text>
    </comment>
    <comment ref="BS26" authorId="0" shapeId="0" xr:uid="{00000000-0006-0000-0100-000068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MagTrak/StarTrak academy</t>
        </r>
      </text>
    </comment>
    <comment ref="CG26" authorId="0" shapeId="0" xr:uid="{00000000-0006-0000-0100-000069000000}">
      <text>
        <r>
          <rPr>
            <b/>
            <sz val="9"/>
            <color indexed="81"/>
            <rFont val="Tahoma"/>
            <family val="2"/>
            <charset val="204"/>
          </rPr>
          <t>Забирает работы Адама</t>
        </r>
      </text>
    </comment>
    <comment ref="KO27" authorId="2" shapeId="0" xr:uid="{00000000-0006-0000-0100-00006C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Рахимову</t>
        </r>
      </text>
    </comment>
    <comment ref="CU28" authorId="1" shapeId="0" xr:uid="{00000000-0006-0000-0100-00006D000000}">
      <text>
        <r>
          <rPr>
            <b/>
            <sz val="9"/>
            <color indexed="81"/>
            <rFont val="Tahoma"/>
            <family val="2"/>
            <charset val="204"/>
          </rPr>
          <t>Болел</t>
        </r>
      </text>
    </comment>
    <comment ref="EU28" authorId="0" shapeId="0" xr:uid="{00000000-0006-0000-0100-00006E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Забирает работы Стаса</t>
        </r>
      </text>
    </comment>
    <comment ref="EZ28" authorId="2" shapeId="0" xr:uid="{00000000-0006-0000-0100-00006F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Кононову</t>
        </r>
      </text>
    </comment>
    <comment ref="GH28" authorId="2" shapeId="0" xr:uid="{00000000-0006-0000-0100-000070000000}">
      <text>
        <r>
          <rPr>
            <b/>
            <sz val="9"/>
            <color indexed="81"/>
            <rFont val="Tahoma"/>
            <family val="2"/>
            <charset val="204"/>
          </rPr>
          <t>Kazarinov E:</t>
        </r>
        <r>
          <rPr>
            <sz val="9"/>
            <color indexed="81"/>
            <rFont val="Tahoma"/>
            <family val="2"/>
            <charset val="204"/>
          </rPr>
          <t xml:space="preserve">
Отпуск</t>
        </r>
      </text>
    </comment>
    <comment ref="KA28" authorId="2" shapeId="0" xr:uid="{00000000-0006-0000-0100-000071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Рахимова</t>
        </r>
      </text>
    </comment>
    <comment ref="LK28" authorId="2" shapeId="0" xr:uid="{00000000-0006-0000-0100-000072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LTK академия</t>
        </r>
      </text>
    </comment>
    <comment ref="AW29" authorId="2" shapeId="0" xr:uid="{00000000-0006-0000-0100-000073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Цой Д.</t>
        </r>
      </text>
    </comment>
    <comment ref="CU29" authorId="1" shapeId="0" xr:uid="{00000000-0006-0000-0100-000074000000}">
      <text>
        <r>
          <rPr>
            <b/>
            <sz val="9"/>
            <color indexed="81"/>
            <rFont val="Tahoma"/>
            <family val="2"/>
            <charset val="204"/>
          </rPr>
          <t>Стажировка в РТО</t>
        </r>
      </text>
    </comment>
    <comment ref="DU29" authorId="0" shapeId="0" xr:uid="{00000000-0006-0000-0100-000075000000}">
      <text>
        <r>
          <rPr>
            <b/>
            <sz val="9"/>
            <color indexed="81"/>
            <rFont val="Tahoma"/>
            <family val="2"/>
            <charset val="204"/>
          </rPr>
          <t>Выходит Стас Кобец с 30.03 по 02.04</t>
        </r>
      </text>
    </comment>
    <comment ref="EY29" authorId="2" shapeId="0" xr:uid="{00000000-0006-0000-0100-000076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Раскидывает работы и закрывает стол</t>
        </r>
      </text>
    </comment>
    <comment ref="GZ29" authorId="2" shapeId="0" xr:uid="{00000000-0006-0000-0100-000077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Линару Хайруллину</t>
        </r>
      </text>
    </comment>
    <comment ref="HA29" authorId="2" shapeId="0" xr:uid="{00000000-0006-0000-0100-000078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3 ночи стажирует Линара</t>
        </r>
      </text>
    </comment>
    <comment ref="T30" authorId="1" shapeId="0" xr:uid="{00000000-0006-0000-0100-000079000000}">
      <text>
        <r>
          <rPr>
            <sz val="9"/>
            <color indexed="81"/>
            <rFont val="Tahoma"/>
            <family val="2"/>
            <charset val="204"/>
          </rPr>
          <t>Подменит Владимир Пушкарев</t>
        </r>
      </text>
    </comment>
    <comment ref="CU30" authorId="0" shapeId="0" xr:uid="{00000000-0006-0000-0100-00007A000000}">
      <text>
        <r>
          <rPr>
            <b/>
            <sz val="9"/>
            <color indexed="81"/>
            <rFont val="Tahoma"/>
            <family val="2"/>
            <charset val="204"/>
          </rPr>
          <t>Выхожу вместо Сайдашева Рината</t>
        </r>
      </text>
    </comment>
    <comment ref="DB30" authorId="2" shapeId="0" xr:uid="{00000000-0006-0000-0100-00007B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Лопатчуку М.</t>
        </r>
      </text>
    </comment>
    <comment ref="FA30" authorId="2" shapeId="0" xr:uid="{00000000-0006-0000-0100-00007C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Подготовка финалок для Нягани</t>
        </r>
      </text>
    </comment>
    <comment ref="FL30" authorId="0" shapeId="0" xr:uid="{00000000-0006-0000-0100-00007D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Стажировка DDRO
</t>
        </r>
      </text>
    </comment>
    <comment ref="IC30" authorId="2" shapeId="0" xr:uid="{00000000-0006-0000-0100-00007E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Линара</t>
        </r>
      </text>
    </comment>
    <comment ref="JR30" authorId="2" shapeId="0" xr:uid="{00000000-0006-0000-0100-00007F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Якшину</t>
        </r>
      </text>
    </comment>
    <comment ref="KI30" authorId="0" shapeId="0" xr:uid="{00000000-0006-0000-0100-000080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стажировка LQC</t>
        </r>
      </text>
    </comment>
    <comment ref="KQ30" authorId="2" shapeId="0" xr:uid="{00000000-0006-0000-0100-000081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Стажировка</t>
        </r>
      </text>
    </comment>
    <comment ref="BD31" authorId="2" shapeId="0" xr:uid="{00000000-0006-0000-0100-000085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Чингису Антропову</t>
        </r>
      </text>
    </comment>
    <comment ref="HW31" authorId="2" shapeId="0" xr:uid="{00000000-0006-0000-0100-000086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Филиппову</t>
        </r>
      </text>
    </comment>
    <comment ref="JU31" authorId="2" shapeId="0" xr:uid="{00000000-0006-0000-0100-000087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Садаму</t>
        </r>
      </text>
    </comment>
    <comment ref="JV31" authorId="1" shapeId="0" xr:uid="{00000000-0006-0000-0100-000088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ОТК Академия</t>
        </r>
      </text>
    </comment>
    <comment ref="DI32" authorId="2" shapeId="0" xr:uid="{00000000-0006-0000-0100-000089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Раскидывает работы на 2 дня, далее Ян заберет</t>
        </r>
      </text>
    </comment>
    <comment ref="DV32" authorId="0" shapeId="0" xr:uid="{00000000-0006-0000-0100-00008A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Выходит вместо Максима Лопатчука</t>
        </r>
      </text>
    </comment>
    <comment ref="KI32" authorId="0" shapeId="0" xr:uid="{00000000-0006-0000-0100-00008B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стажировка LQC</t>
        </r>
      </text>
    </comment>
    <comment ref="LK32" authorId="2" shapeId="0" xr:uid="{F3B0C543-4682-48FA-82B2-028B6DB5EC4A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Подменяет Рахимова 5 смен</t>
        </r>
      </text>
    </comment>
    <comment ref="LP32" authorId="2" shapeId="0" xr:uid="{94746E69-DBEB-470F-9F50-9F9DFE28185A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Собирает работы за стол</t>
        </r>
      </text>
    </comment>
    <comment ref="BE33" authorId="2" shapeId="0" xr:uid="{00000000-0006-0000-0100-00008E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ATK course</t>
        </r>
      </text>
    </comment>
    <comment ref="DP33" authorId="2" shapeId="0" xr:uid="{00000000-0006-0000-0100-00008F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Раскидаем работы между Щербичем и Абдуловым</t>
        </r>
      </text>
    </comment>
    <comment ref="ER33" authorId="0" shapeId="0" xr:uid="{00000000-0006-0000-0100-000090000000}">
      <text>
        <r>
          <rPr>
            <b/>
            <sz val="9"/>
            <color indexed="81"/>
            <rFont val="Tahoma"/>
            <family val="2"/>
            <charset val="204"/>
          </rPr>
          <t xml:space="preserve">стажировка LQC
</t>
        </r>
      </text>
    </comment>
    <comment ref="EY33" authorId="2" shapeId="0" xr:uid="{00000000-0006-0000-0100-000091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Шакирова</t>
        </r>
      </text>
    </comment>
    <comment ref="GI33" authorId="2" shapeId="0" xr:uid="{00000000-0006-0000-0100-000092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Киселеву</t>
        </r>
      </text>
    </comment>
    <comment ref="LK33" authorId="2" shapeId="0" xr:uid="{00000000-0006-0000-0100-000093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LTK академия</t>
        </r>
      </text>
    </comment>
    <comment ref="O34" authorId="3" shapeId="0" xr:uid="{00000000-0006-0000-0100-000094000000}">
      <text>
        <r>
          <rPr>
            <b/>
            <sz val="9"/>
            <color indexed="81"/>
            <rFont val="Tahoma"/>
            <family val="2"/>
            <charset val="204"/>
          </rPr>
          <t>ADVMANAGER:</t>
        </r>
        <r>
          <rPr>
            <sz val="9"/>
            <color indexed="81"/>
            <rFont val="Tahoma"/>
            <family val="2"/>
            <charset val="204"/>
          </rPr>
          <t xml:space="preserve">
Адам подрабатывает вместо Юры 6 смен. Юре выходит на смену вечером 17-го
</t>
        </r>
      </text>
    </comment>
    <comment ref="CA34" authorId="2" shapeId="0" xr:uid="{00000000-0006-0000-0100-000095000000}">
      <text>
        <r>
          <rPr>
            <b/>
            <sz val="9"/>
            <color indexed="81"/>
            <rFont val="Tahoma"/>
            <family val="2"/>
            <charset val="204"/>
          </rPr>
          <t>Afanasiev Yury:</t>
        </r>
        <r>
          <rPr>
            <sz val="9"/>
            <color indexed="81"/>
            <rFont val="Tahoma"/>
            <family val="2"/>
            <charset val="204"/>
          </rPr>
          <t xml:space="preserve">
в место меня выйдит на 6 дней Бородкин А.</t>
        </r>
      </text>
    </comment>
    <comment ref="CX34" authorId="2" shapeId="0" xr:uid="{00000000-0006-0000-0100-000096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болеет</t>
        </r>
      </text>
    </comment>
    <comment ref="EF34" authorId="2" shapeId="0" xr:uid="{00000000-0006-0000-0100-000097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Сединкина</t>
        </r>
      </text>
    </comment>
    <comment ref="FF34" authorId="2" shapeId="0" xr:uid="{00000000-0006-0000-0100-000098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Масальскому</t>
        </r>
      </text>
    </comment>
    <comment ref="AQ35" authorId="2" shapeId="0" xr:uid="{00000000-0006-0000-0100-000099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Закирову</t>
        </r>
      </text>
    </comment>
    <comment ref="AR35" authorId="2" shapeId="0" xr:uid="{00000000-0006-0000-0100-00009A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Лопатчука</t>
        </r>
      </text>
    </comment>
    <comment ref="AX35" authorId="3" shapeId="0" xr:uid="{00000000-0006-0000-0100-00009B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Бурганову</t>
        </r>
      </text>
    </comment>
    <comment ref="BE35" authorId="2" shapeId="0" xr:uid="{00000000-0006-0000-0100-00009C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Сергея Кривоногова</t>
        </r>
      </text>
    </comment>
    <comment ref="EF35" authorId="2" shapeId="0" xr:uid="{00000000-0006-0000-0100-00009D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Бравкову</t>
        </r>
      </text>
    </comment>
    <comment ref="FA35" authorId="2" shapeId="0" xr:uid="{00000000-0006-0000-0100-00009E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Дамира</t>
        </r>
      </text>
    </comment>
    <comment ref="GV35" authorId="0" shapeId="0" xr:uid="{00000000-0006-0000-0100-00009F000000}">
      <text>
        <r>
          <rPr>
            <b/>
            <sz val="9"/>
            <color indexed="81"/>
            <rFont val="Tahoma"/>
            <family val="2"/>
            <charset val="204"/>
          </rPr>
          <t xml:space="preserve">стажировка LQC
</t>
        </r>
      </text>
    </comment>
    <comment ref="AR36" authorId="2" shapeId="0" xr:uid="{00000000-0006-0000-0100-0000A0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Магомеда</t>
        </r>
      </text>
    </comment>
    <comment ref="ES36" authorId="2" shapeId="0" xr:uid="{00000000-0006-0000-0100-0000A1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Садаму</t>
        </r>
      </text>
    </comment>
    <comment ref="EY36" authorId="2" shapeId="0" xr:uid="{00000000-0006-0000-0100-0000A2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Садама</t>
        </r>
      </text>
    </comment>
    <comment ref="FE36" authorId="2" shapeId="0" xr:uid="{00000000-0006-0000-0100-0000A3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Садаму</t>
        </r>
      </text>
    </comment>
    <comment ref="GA36" authorId="0" shapeId="0" xr:uid="{00000000-0006-0000-0100-0000A4000000}">
      <text>
        <r>
          <rPr>
            <b/>
            <sz val="9"/>
            <color indexed="81"/>
            <rFont val="Tahoma"/>
            <family val="2"/>
            <charset val="204"/>
          </rPr>
          <t xml:space="preserve">ATK Academy
</t>
        </r>
      </text>
    </comment>
    <comment ref="GJ36" authorId="2" shapeId="0" xr:uid="{00000000-0006-0000-0100-0000A5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Азата</t>
        </r>
      </text>
    </comment>
    <comment ref="BS37" authorId="0" shapeId="0" xr:uid="{00000000-0006-0000-0100-0000A6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MagTrak/StarTrak academy, Цой Д. забирает работы</t>
        </r>
      </text>
    </comment>
    <comment ref="EZ37" authorId="2" shapeId="0" xr:uid="{00000000-0006-0000-0100-0000A7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Стасу</t>
        </r>
      </text>
    </comment>
    <comment ref="JI38" authorId="2" shapeId="0" xr:uid="{00000000-0006-0000-0100-0000A9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Собирает работы</t>
        </r>
      </text>
    </comment>
    <comment ref="CI39" authorId="0" shapeId="0" xr:uid="{00000000-0006-0000-0100-0000AA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Перенесли самолет</t>
        </r>
      </text>
    </comment>
    <comment ref="FV39" authorId="2" shapeId="0" xr:uid="{00000000-0006-0000-0100-0000AB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Попова</t>
        </r>
      </text>
    </comment>
    <comment ref="GN39" authorId="2" shapeId="0" xr:uid="{00000000-0006-0000-0100-0000AC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На одну ночь раскидает работы, далее заберет Ягудин</t>
        </r>
      </text>
    </comment>
    <comment ref="GO39" authorId="0" shapeId="0" xr:uid="{00000000-0006-0000-0100-0000AD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DD Academy I</t>
        </r>
      </text>
    </comment>
    <comment ref="IW39" authorId="2" shapeId="0" xr:uid="{00000000-0006-0000-0100-0000AE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Раскидывает работы</t>
        </r>
      </text>
    </comment>
    <comment ref="IX39" authorId="0" shapeId="0" xr:uid="{00000000-0006-0000-0100-0000AF000000}">
      <text>
        <r>
          <rPr>
            <b/>
            <sz val="9"/>
            <color indexed="81"/>
            <rFont val="Tahoma"/>
            <family val="2"/>
            <charset val="204"/>
          </rPr>
          <t>Стажировка в RTO</t>
        </r>
      </text>
    </comment>
    <comment ref="Q40" authorId="2" shapeId="0" xr:uid="{00000000-0006-0000-0100-0000B0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Вите Попову</t>
        </r>
      </text>
    </comment>
    <comment ref="CH40" authorId="1" shapeId="0" xr:uid="{00000000-0006-0000-0100-0000B1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Читает курс по APS</t>
        </r>
      </text>
    </comment>
    <comment ref="EH40" authorId="2" shapeId="0" xr:uid="{00000000-0006-0000-0100-0000B2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Подменяет Керимов</t>
        </r>
      </text>
    </comment>
    <comment ref="HC40" authorId="0" shapeId="0" xr:uid="{00000000-0006-0000-0100-0000B3000000}">
      <text>
        <r>
          <rPr>
            <b/>
            <sz val="9"/>
            <color indexed="81"/>
            <rFont val="Tahoma"/>
            <family val="2"/>
            <charset val="204"/>
          </rPr>
          <t xml:space="preserve">стажировка LQC
</t>
        </r>
      </text>
    </comment>
    <comment ref="MA40" authorId="2" shapeId="0" xr:uid="{6909D1C7-A395-4F6C-9C6C-AF2DBEAC7403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Выходит Радмир Лукманов. Собирает работы за свой стол</t>
        </r>
      </text>
    </comment>
    <comment ref="AC41" authorId="2" shapeId="0" xr:uid="{00000000-0006-0000-0100-0000B6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Шульгина</t>
        </r>
      </text>
    </comment>
    <comment ref="BE41" authorId="2" shapeId="0" xr:uid="{00000000-0006-0000-0100-0000B7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ATK course</t>
        </r>
      </text>
    </comment>
    <comment ref="CN41" authorId="0" shapeId="0" xr:uid="{00000000-0006-0000-0100-0000B8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OnTrak academy</t>
        </r>
      </text>
    </comment>
    <comment ref="JV41" authorId="1" shapeId="0" xr:uid="{00000000-0006-0000-0100-0000B9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ОТК Академия</t>
        </r>
      </text>
    </comment>
    <comment ref="BN42" authorId="1" shapeId="0" xr:uid="{00000000-0006-0000-0100-0000BA000000}">
      <text>
        <r>
          <rPr>
            <b/>
            <sz val="9"/>
            <color indexed="81"/>
            <rFont val="Tahoma"/>
            <family val="2"/>
            <charset val="204"/>
          </rPr>
          <t>Болел</t>
        </r>
      </text>
    </comment>
    <comment ref="KA42" authorId="2" shapeId="0" xr:uid="{00000000-0006-0000-0100-0000BB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Бородкину</t>
        </r>
      </text>
    </comment>
    <comment ref="KW42" authorId="2" shapeId="0" xr:uid="{00000000-0006-0000-0100-0000BC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Хайруллина</t>
        </r>
      </text>
    </comment>
    <comment ref="Q43" authorId="2" shapeId="0" xr:uid="{00000000-0006-0000-0100-0000BD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На 6 дней вместо Воловикова</t>
        </r>
      </text>
    </comment>
    <comment ref="AG43" authorId="2" shapeId="0" xr:uid="{00000000-0006-0000-0100-0000BE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Забирает работы у Садама</t>
        </r>
      </text>
    </comment>
    <comment ref="DW43" authorId="8" shapeId="0" xr:uid="{00000000-0006-0000-0100-0000BF000000}">
      <text>
        <r>
          <rPr>
            <b/>
            <sz val="9"/>
            <color indexed="81"/>
            <rFont val="Tahoma"/>
            <family val="2"/>
            <charset val="204"/>
          </rPr>
          <t xml:space="preserve">Gireev, Deni:
</t>
        </r>
        <r>
          <rPr>
            <sz val="9"/>
            <color indexed="81"/>
            <rFont val="Tahoma"/>
            <family val="2"/>
            <charset val="204"/>
          </rPr>
          <t>Забираю работы Абдулова Рената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</text>
    </comment>
    <comment ref="GO43" authorId="8" shapeId="0" xr:uid="{00000000-0006-0000-0100-0000C0000000}">
      <text>
        <r>
          <rPr>
            <b/>
            <sz val="9"/>
            <color indexed="81"/>
            <rFont val="Tahoma"/>
            <family val="2"/>
            <charset val="204"/>
          </rPr>
          <t>Gireev, Deni:</t>
        </r>
        <r>
          <rPr>
            <sz val="9"/>
            <color indexed="81"/>
            <rFont val="Tahoma"/>
            <family val="2"/>
            <charset val="204"/>
          </rPr>
          <t xml:space="preserve">
DD Academy
</t>
        </r>
      </text>
    </comment>
    <comment ref="KF43" authorId="2" shapeId="0" xr:uid="{00000000-0006-0000-0100-0000C1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Хайруллину</t>
        </r>
      </text>
    </comment>
    <comment ref="KG43" authorId="1" shapeId="0" xr:uid="{00000000-0006-0000-0100-0000C2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Стажировка в DD-DE.reactive</t>
        </r>
      </text>
    </comment>
    <comment ref="MA43" authorId="2" shapeId="0" xr:uid="{37328350-48EA-431A-97DF-0682206C6472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Попова</t>
        </r>
      </text>
    </comment>
    <comment ref="AC44" authorId="2" shapeId="0" xr:uid="{00000000-0006-0000-0100-0000C4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Лопатчука</t>
        </r>
      </text>
    </comment>
    <comment ref="AU44" authorId="2" shapeId="0" xr:uid="{00000000-0006-0000-0100-0000C5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N44" authorId="0" shapeId="0" xr:uid="{00000000-0006-0000-0100-0000C6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OnTrak academy</t>
        </r>
      </text>
    </comment>
    <comment ref="EZ44" authorId="2" shapeId="0" xr:uid="{00000000-0006-0000-0100-0000C7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Рахимова</t>
        </r>
      </text>
    </comment>
    <comment ref="GS44" authorId="2" shapeId="0" xr:uid="{00000000-0006-0000-0100-0000C8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Раскидывает работы</t>
        </r>
      </text>
    </comment>
    <comment ref="HJ44" authorId="2" shapeId="0" xr:uid="{00000000-0006-0000-0100-0000C9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Открывает стол</t>
        </r>
      </text>
    </comment>
    <comment ref="IO44" authorId="9" shapeId="0" xr:uid="{00000000-0006-0000-0100-0000CA000000}">
      <text>
        <r>
          <rPr>
            <b/>
            <sz val="9"/>
            <color indexed="81"/>
            <rFont val="Tahoma"/>
            <family val="2"/>
            <charset val="204"/>
          </rPr>
          <t>Mostovoy, Viktor A:</t>
        </r>
        <r>
          <rPr>
            <sz val="9"/>
            <color indexed="81"/>
            <rFont val="Tahoma"/>
            <family val="2"/>
            <charset val="204"/>
          </rPr>
          <t xml:space="preserve">
Rig Up СПБУ</t>
        </r>
      </text>
    </comment>
    <comment ref="LO44" authorId="2" shapeId="0" xr:uid="{75289EF1-FE8F-41C9-92EA-15A9085B3924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Раскидать работы</t>
        </r>
      </text>
    </comment>
    <comment ref="LP44" authorId="0" shapeId="0" xr:uid="{8AB19049-F789-4A2A-B1E4-C0569C65B7E5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стажировка LQC</t>
        </r>
      </text>
    </comment>
    <comment ref="GO45" authorId="1" shapeId="0" xr:uid="{00000000-0006-0000-0100-0000CB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DG Академия</t>
        </r>
      </text>
    </comment>
    <comment ref="HA45" authorId="2" shapeId="0" xr:uid="{00000000-0006-0000-0100-0000CC000000}">
      <text>
        <r>
          <rPr>
            <sz val="9"/>
            <color indexed="81"/>
            <rFont val="Tahoma"/>
            <family val="2"/>
            <charset val="204"/>
          </rPr>
          <t>Стажировка с Кобелевым Никитой</t>
        </r>
      </text>
    </comment>
    <comment ref="HC45" authorId="0" shapeId="0" xr:uid="{00000000-0006-0000-0100-0000CD000000}">
      <text>
        <r>
          <rPr>
            <b/>
            <sz val="9"/>
            <color indexed="81"/>
            <rFont val="Tahoma"/>
            <family val="2"/>
            <charset val="204"/>
          </rPr>
          <t>Забирает работы Кобелева Никиты</t>
        </r>
      </text>
    </comment>
    <comment ref="HX45" authorId="2" shapeId="0" xr:uid="{00000000-0006-0000-0100-0000CE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Кривоногова</t>
        </r>
      </text>
    </comment>
    <comment ref="IN45" authorId="2" shapeId="0" xr:uid="{00000000-0006-0000-0100-0000CF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Бурганову</t>
        </r>
      </text>
    </comment>
    <comment ref="JT45" authorId="2" shapeId="0" xr:uid="{00000000-0006-0000-0100-0000D0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работу Стасу Кобец</t>
        </r>
      </text>
    </comment>
    <comment ref="JV45" authorId="1" shapeId="0" xr:uid="{00000000-0006-0000-0100-0000D1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ОТК Академия</t>
        </r>
      </text>
    </comment>
    <comment ref="KG45" authorId="2" shapeId="0" xr:uid="{00000000-0006-0000-0100-0000D2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Забирает работы у Стаса</t>
        </r>
      </text>
    </comment>
    <comment ref="EN46" authorId="2" shapeId="0" xr:uid="{00000000-0006-0000-0100-0000D3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раскидывает работы</t>
        </r>
      </text>
    </comment>
    <comment ref="FH46" authorId="2" shapeId="0" xr:uid="{00000000-0006-0000-0100-0000D4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Стажировка в ночь с Поповым. Ведет его работы.</t>
        </r>
      </text>
    </comment>
    <comment ref="FU46" authorId="2" shapeId="0" xr:uid="{00000000-0006-0000-0100-0000D5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Забирает работы у Кайгородова</t>
        </r>
      </text>
    </comment>
    <comment ref="GN46" authorId="2" shapeId="0" xr:uid="{00000000-0006-0000-0100-0000D6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закрывает стол, раскидывает работы</t>
        </r>
      </text>
    </comment>
    <comment ref="GO46" authorId="1" shapeId="0" xr:uid="{00000000-0006-0000-0100-0000D7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DG Академия</t>
        </r>
      </text>
    </comment>
    <comment ref="HA46" authorId="2" shapeId="0" xr:uid="{00000000-0006-0000-0100-0000D8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Бурганова</t>
        </r>
      </text>
    </comment>
    <comment ref="HI46" authorId="2" shapeId="0" xr:uid="{00000000-0006-0000-0100-0000D9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Воропаеву</t>
        </r>
      </text>
    </comment>
    <comment ref="IE46" authorId="1" shapeId="0" xr:uid="{00000000-0006-0000-0100-0000DA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Забирает работу Стаса К</t>
        </r>
      </text>
    </comment>
    <comment ref="JV46" authorId="1" shapeId="0" xr:uid="{00000000-0006-0000-0100-0000DB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ОТК Академия</t>
        </r>
      </text>
    </comment>
    <comment ref="LP46" authorId="0" shapeId="0" xr:uid="{20A5C0BF-7FB2-4E1A-96DB-650CA52F255A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стажировка LQC</t>
        </r>
      </text>
    </comment>
    <comment ref="LW46" authorId="2" shapeId="0" xr:uid="{F2BDA097-E8F3-48A6-97A1-39723DC314EB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Собрать работы</t>
        </r>
      </text>
    </comment>
    <comment ref="EF47" authorId="2" shapeId="0" xr:uid="{00000000-0006-0000-0100-0000DC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раскидывает работы</t>
        </r>
      </text>
    </comment>
    <comment ref="ER47" authorId="2" shapeId="0" xr:uid="{00000000-0006-0000-0100-0000DD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Керимова / Наставник Селезнев</t>
        </r>
      </text>
    </comment>
    <comment ref="FB47" authorId="2" shapeId="0" xr:uid="{00000000-0006-0000-0100-0000DE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Болеет</t>
        </r>
      </text>
    </comment>
    <comment ref="FT47" authorId="2" shapeId="0" xr:uid="{00000000-0006-0000-0100-0000DF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Клитончику</t>
        </r>
      </text>
    </comment>
    <comment ref="GO47" authorId="1" shapeId="0" xr:uid="{00000000-0006-0000-0100-0000E0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DG Академия</t>
        </r>
      </text>
    </comment>
    <comment ref="IE47" authorId="0" shapeId="0" xr:uid="{00000000-0006-0000-0100-0000E1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Отпуск с 22.07 по 03.04
</t>
        </r>
      </text>
    </comment>
    <comment ref="JV47" authorId="1" shapeId="0" xr:uid="{00000000-0006-0000-0100-0000E2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ОТК Академия</t>
        </r>
      </text>
    </comment>
    <comment ref="FA48" authorId="2" shapeId="0" xr:uid="{00000000-0006-0000-0100-0000E3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Заболел</t>
        </r>
      </text>
    </comment>
    <comment ref="LO48" authorId="2" shapeId="0" xr:uid="{1E2603B8-6B16-4275-AB57-6CC1CBE9E79D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масальскому</t>
        </r>
      </text>
    </comment>
    <comment ref="LP48" authorId="0" shapeId="0" xr:uid="{085014CD-4B88-456D-94E2-FAC7B8DE277C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стажировка LQC</t>
        </r>
      </text>
    </comment>
    <comment ref="LW48" authorId="2" shapeId="0" xr:uid="{4C90D2FF-392A-4752-A727-73E3C21A2233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Масальского</t>
        </r>
      </text>
    </comment>
    <comment ref="AF49" authorId="2" shapeId="0" xr:uid="{00000000-0006-0000-0100-0000E4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Заболел</t>
        </r>
      </text>
    </comment>
    <comment ref="GO49" authorId="2" shapeId="0" xr:uid="{00000000-0006-0000-0100-0000E5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Стаса</t>
        </r>
      </text>
    </comment>
    <comment ref="FP50" authorId="0" shapeId="0" xr:uid="{00000000-0006-0000-0100-0000E6000000}">
      <text>
        <r>
          <rPr>
            <b/>
            <sz val="9"/>
            <color indexed="81"/>
            <rFont val="Tahoma"/>
            <family val="2"/>
            <charset val="204"/>
          </rPr>
          <t xml:space="preserve">отпуск 16.05-22.05
</t>
        </r>
      </text>
    </comment>
    <comment ref="HF50" authorId="0" shapeId="0" xr:uid="{00000000-0006-0000-0100-0000E7000000}">
      <text>
        <r>
          <rPr>
            <b/>
            <sz val="9"/>
            <color indexed="81"/>
            <rFont val="Tahoma"/>
            <family val="2"/>
            <charset val="204"/>
          </rPr>
          <t xml:space="preserve">отпуск 27.06-05.06
</t>
        </r>
      </text>
    </comment>
    <comment ref="JG50" authorId="0" shapeId="0" xr:uid="{00000000-0006-0000-0100-0000E8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DD Academy I</t>
        </r>
      </text>
    </comment>
    <comment ref="JS50" authorId="2" shapeId="0" xr:uid="{00000000-0006-0000-0100-0000E9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Асанги</t>
        </r>
      </text>
    </comment>
    <comment ref="KN50" authorId="2" shapeId="0" xr:uid="{00000000-0006-0000-0100-0000EA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Подменяет 2 дня Лопатчука</t>
        </r>
      </text>
    </comment>
    <comment ref="GP51" authorId="0" shapeId="0" xr:uid="{00000000-0006-0000-0100-0000EB000000}">
      <text>
        <r>
          <rPr>
            <b/>
            <sz val="9"/>
            <color indexed="81"/>
            <rFont val="Tahoma"/>
            <family val="2"/>
            <charset val="204"/>
          </rPr>
          <t xml:space="preserve">отпуск 11.06-22.06
</t>
        </r>
      </text>
    </comment>
    <comment ref="LX51" authorId="0" shapeId="0" xr:uid="{22FCB540-C695-4E63-8FD9-DC8F9B619039}">
      <text>
        <r>
          <rPr>
            <b/>
            <sz val="9"/>
            <color indexed="81"/>
            <rFont val="Tahoma"/>
            <family val="2"/>
            <charset val="204"/>
          </rPr>
          <t>Сергей выйдет на один день раньше</t>
        </r>
      </text>
    </comment>
    <comment ref="ER52" authorId="0" shapeId="0" xr:uid="{00000000-0006-0000-0100-0000EC000000}">
      <text>
        <r>
          <rPr>
            <b/>
            <sz val="9"/>
            <color indexed="81"/>
            <rFont val="Tahoma"/>
            <family val="2"/>
            <charset val="204"/>
          </rPr>
          <t xml:space="preserve">стажировка LQC
</t>
        </r>
      </text>
    </comment>
    <comment ref="IN53" authorId="9" shapeId="0" xr:uid="{00000000-0006-0000-0100-0000ED000000}">
      <text>
        <r>
          <rPr>
            <b/>
            <sz val="9"/>
            <color indexed="81"/>
            <rFont val="Tahoma"/>
            <family val="2"/>
            <charset val="204"/>
          </rPr>
          <t>Mostovoy, Viktor A:</t>
        </r>
        <r>
          <rPr>
            <sz val="9"/>
            <color indexed="81"/>
            <rFont val="Tahoma"/>
            <family val="2"/>
            <charset val="204"/>
          </rPr>
          <t xml:space="preserve">
Больничный</t>
        </r>
      </text>
    </comment>
    <comment ref="LK53" authorId="2" shapeId="0" xr:uid="{00000000-0006-0000-0100-0000EE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LTK академия</t>
        </r>
      </text>
    </comment>
    <comment ref="AB54" authorId="2" shapeId="0" xr:uid="{00000000-0006-0000-0100-0000EF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Олегу Дмитриеву</t>
        </r>
      </text>
    </comment>
    <comment ref="AG55" authorId="2" shapeId="0" xr:uid="{00000000-0006-0000-0100-0000F0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Беслана</t>
        </r>
      </text>
    </comment>
    <comment ref="CG55" authorId="2" shapeId="0" xr:uid="{00000000-0006-0000-0100-0000F1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Стажировка LQC</t>
        </r>
      </text>
    </comment>
    <comment ref="DW55" authorId="0" shapeId="0" xr:uid="{00000000-0006-0000-0100-0000F2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Подеменяю Попова В.</t>
        </r>
      </text>
    </comment>
    <comment ref="FG55" authorId="0" shapeId="0" xr:uid="{00000000-0006-0000-0100-0000F3000000}">
      <text>
        <r>
          <rPr>
            <b/>
            <sz val="9"/>
            <color indexed="81"/>
            <rFont val="Tahoma"/>
            <family val="2"/>
            <charset val="204"/>
          </rPr>
          <t>Подмена Бравкова И.</t>
        </r>
      </text>
    </comment>
    <comment ref="FK55" authorId="0" shapeId="0" xr:uid="{00000000-0006-0000-0100-0000F4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подмена Садама</t>
        </r>
      </text>
    </comment>
    <comment ref="GV55" authorId="2" shapeId="0" xr:uid="{00000000-0006-0000-0100-0000F5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Подменяет Рахимова 7 ночей, далее Садаму передает</t>
        </r>
      </text>
    </comment>
    <comment ref="HF55" authorId="0" shapeId="0" xr:uid="{00000000-0006-0000-0100-0000F600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отпуск 27-30.06</t>
        </r>
      </text>
    </comment>
    <comment ref="IS55" authorId="3" shapeId="0" xr:uid="{00000000-0006-0000-0100-0000F7000000}">
      <text>
        <r>
          <rPr>
            <b/>
            <sz val="9"/>
            <color indexed="81"/>
            <rFont val="Tahoma"/>
            <family val="2"/>
            <charset val="204"/>
          </rPr>
          <t>ADVMANAGER:</t>
        </r>
        <r>
          <rPr>
            <sz val="9"/>
            <color indexed="81"/>
            <rFont val="Tahoma"/>
            <family val="2"/>
            <charset val="204"/>
          </rPr>
          <t xml:space="preserve">
Подменяю Сединкина.
Выхожу 5го вечером</t>
        </r>
      </text>
    </comment>
    <comment ref="KB55" authorId="2" shapeId="0" xr:uid="{00000000-0006-0000-0100-0000F8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Выйдет на 5 смен за Мирзагасана</t>
        </r>
      </text>
    </comment>
    <comment ref="KM55" authorId="2" shapeId="0" xr:uid="{00000000-0006-0000-0100-0000F9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работу Смирнову</t>
        </r>
      </text>
    </comment>
    <comment ref="KP55" authorId="2" shapeId="0" xr:uid="{00000000-0006-0000-0100-0000FA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Стажировка в ROS-support</t>
        </r>
      </text>
    </comment>
    <comment ref="KZ55" authorId="2" shapeId="0" xr:uid="{00000000-0006-0000-0100-0000FB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Смирнова</t>
        </r>
      </text>
    </comment>
    <comment ref="BP56" authorId="0" shapeId="0" xr:uid="{00000000-0006-0000-0100-0000FC000000}">
      <text>
        <r>
          <rPr>
            <b/>
            <sz val="9"/>
            <color indexed="81"/>
            <rFont val="Tahoma"/>
            <family val="2"/>
            <charset val="204"/>
          </rPr>
          <t>готов подработать</t>
        </r>
      </text>
    </comment>
    <comment ref="BW56" authorId="0" shapeId="0" xr:uid="{00000000-0006-0000-0100-0000FD000000}">
      <text>
        <r>
          <rPr>
            <b/>
            <sz val="9"/>
            <color indexed="81"/>
            <rFont val="Tahoma"/>
            <family val="2"/>
            <charset val="204"/>
          </rPr>
          <t>отпуск, передает 
работы Попову</t>
        </r>
      </text>
    </comment>
    <comment ref="CP56" authorId="1" shapeId="0" xr:uid="{00000000-0006-0000-0100-0000FE000000}">
      <text>
        <r>
          <rPr>
            <b/>
            <sz val="9"/>
            <color indexed="81"/>
            <rFont val="Tahoma"/>
            <family val="2"/>
            <charset val="204"/>
          </rPr>
          <t>Болел</t>
        </r>
      </text>
    </comment>
    <comment ref="CU56" authorId="1" shapeId="0" xr:uid="{00000000-0006-0000-0100-0000FF000000}">
      <text>
        <r>
          <rPr>
            <b/>
            <sz val="9"/>
            <color indexed="81"/>
            <rFont val="Tahoma"/>
            <family val="2"/>
            <charset val="204"/>
          </rPr>
          <t>Болел</t>
        </r>
      </text>
    </comment>
    <comment ref="ER56" authorId="0" shapeId="0" xr:uid="{00000000-0006-0000-0100-000000010000}">
      <text>
        <r>
          <rPr>
            <b/>
            <sz val="9"/>
            <color indexed="81"/>
            <rFont val="Tahoma"/>
            <family val="2"/>
            <charset val="204"/>
          </rPr>
          <t xml:space="preserve">стажировка LQC
</t>
        </r>
      </text>
    </comment>
    <comment ref="FJ56" authorId="2" shapeId="0" xr:uid="{00000000-0006-0000-0100-000001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Заболел</t>
        </r>
      </text>
    </comment>
    <comment ref="JH56" authorId="2" shapeId="0" xr:uid="{00000000-0006-0000-0100-000002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Раскидывает работы</t>
        </r>
      </text>
    </comment>
    <comment ref="JU56" authorId="2" shapeId="0" xr:uid="{00000000-0006-0000-0100-000003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Шульгина</t>
        </r>
      </text>
    </comment>
    <comment ref="KF56" authorId="2" shapeId="0" xr:uid="{00000000-0006-0000-0100-000004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Щербичу</t>
        </r>
      </text>
    </comment>
    <comment ref="KN56" authorId="2" shapeId="0" xr:uid="{00000000-0006-0000-0100-000005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Литвинова</t>
        </r>
      </text>
    </comment>
    <comment ref="KY56" authorId="2" shapeId="0" xr:uid="{00000000-0006-0000-0100-000006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Бородкину</t>
        </r>
      </text>
    </comment>
    <comment ref="KZ56" authorId="2" shapeId="0" xr:uid="{00000000-0006-0000-0100-000007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Масальского</t>
        </r>
      </text>
    </comment>
    <comment ref="LK56" authorId="2" shapeId="0" xr:uid="{00000000-0006-0000-0100-000008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LTK академия</t>
        </r>
      </text>
    </comment>
    <comment ref="AB57" authorId="2" shapeId="0" xr:uid="{00000000-0006-0000-0100-000009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Закрывает стол</t>
        </r>
      </text>
    </comment>
    <comment ref="FT57" authorId="2" shapeId="0" xr:uid="{00000000-0006-0000-0100-00000A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Отпуск 9 дней</t>
        </r>
      </text>
    </comment>
    <comment ref="HB57" authorId="2" shapeId="0" xr:uid="{00000000-0006-0000-0100-00000B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Попову на 7 дней</t>
        </r>
      </text>
    </comment>
    <comment ref="HC57" authorId="0" shapeId="0" xr:uid="{00000000-0006-0000-0100-00000C010000}">
      <text>
        <r>
          <rPr>
            <b/>
            <sz val="9"/>
            <color indexed="81"/>
            <rFont val="Tahoma"/>
            <family val="2"/>
            <charset val="204"/>
          </rPr>
          <t xml:space="preserve">стажировка LQC
</t>
        </r>
      </text>
    </comment>
    <comment ref="JN57" authorId="2" shapeId="0" xr:uid="{00000000-0006-0000-0100-00000D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Садама</t>
        </r>
      </text>
    </comment>
    <comment ref="AK58" authorId="2" shapeId="0" xr:uid="{00000000-0006-0000-0100-00000E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Лопатчуку</t>
        </r>
      </text>
    </comment>
    <comment ref="BE58" authorId="2" shapeId="0" xr:uid="{00000000-0006-0000-0100-00000F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ATK course</t>
        </r>
      </text>
    </comment>
    <comment ref="EY58" authorId="2" shapeId="0" xr:uid="{00000000-0006-0000-0100-000010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Сединкину</t>
        </r>
      </text>
    </comment>
    <comment ref="GU58" authorId="2" shapeId="0" xr:uid="{00000000-0006-0000-0100-000011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Бородкину</t>
        </r>
      </text>
    </comment>
    <comment ref="GV58" authorId="0" shapeId="0" xr:uid="{00000000-0006-0000-0100-000012010000}">
      <text>
        <r>
          <rPr>
            <b/>
            <sz val="9"/>
            <color indexed="81"/>
            <rFont val="Tahoma"/>
            <family val="2"/>
            <charset val="204"/>
          </rPr>
          <t xml:space="preserve">стажировка LQC
</t>
        </r>
      </text>
    </comment>
    <comment ref="HJ58" authorId="1" shapeId="0" xr:uid="{00000000-0006-0000-0100-00001301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Заменяет Ильнура Закирова</t>
        </r>
      </text>
    </comment>
    <comment ref="KA58" authorId="2" shapeId="0" xr:uid="{00000000-0006-0000-0100-000014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Казаринову</t>
        </r>
      </text>
    </comment>
    <comment ref="KO58" authorId="2" shapeId="0" xr:uid="{00000000-0006-0000-0100-000015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Половцеву</t>
        </r>
      </text>
    </comment>
    <comment ref="KP58" authorId="2" shapeId="0" xr:uid="{00000000-0006-0000-0100-000016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Клименко</t>
        </r>
      </text>
    </comment>
    <comment ref="LJ58" authorId="2" shapeId="0" xr:uid="{00000000-0006-0000-0100-000017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Подменяет на 5 дней Шульгин</t>
        </r>
      </text>
    </comment>
    <comment ref="LK58" authorId="2" shapeId="0" xr:uid="{00000000-0006-0000-0100-000018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LTK академия</t>
        </r>
      </text>
    </comment>
    <comment ref="CL59" authorId="1" shapeId="0" xr:uid="{00000000-0006-0000-0100-000019010000}">
      <text>
        <r>
          <rPr>
            <b/>
            <sz val="9"/>
            <color indexed="81"/>
            <rFont val="Tahoma"/>
            <family val="2"/>
            <charset val="204"/>
          </rPr>
          <t>Болел</t>
        </r>
      </text>
    </comment>
    <comment ref="CM59" authorId="1" shapeId="0" xr:uid="{00000000-0006-0000-0100-00001A010000}">
      <text>
        <r>
          <rPr>
            <b/>
            <sz val="9"/>
            <color indexed="81"/>
            <rFont val="Tahoma"/>
            <family val="2"/>
            <charset val="204"/>
          </rPr>
          <t>Болел</t>
        </r>
      </text>
    </comment>
    <comment ref="CN59" authorId="1" shapeId="0" xr:uid="{00000000-0006-0000-0100-00001B010000}">
      <text>
        <r>
          <rPr>
            <b/>
            <sz val="9"/>
            <color indexed="81"/>
            <rFont val="Tahoma"/>
            <family val="2"/>
            <charset val="204"/>
          </rPr>
          <t>Болел</t>
        </r>
      </text>
    </comment>
    <comment ref="CO59" authorId="1" shapeId="0" xr:uid="{00000000-0006-0000-0100-00001C010000}">
      <text>
        <r>
          <rPr>
            <b/>
            <sz val="9"/>
            <color indexed="81"/>
            <rFont val="Tahoma"/>
            <family val="2"/>
            <charset val="204"/>
          </rPr>
          <t>Болел</t>
        </r>
      </text>
    </comment>
    <comment ref="CP59" authorId="1" shapeId="0" xr:uid="{00000000-0006-0000-0100-00001D01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Стажировка в РО</t>
        </r>
      </text>
    </comment>
    <comment ref="EP59" authorId="2" shapeId="0" xr:uid="{00000000-0006-0000-0100-00001E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Ведет работы Селезнева под его же руководством</t>
        </r>
      </text>
    </comment>
    <comment ref="GO59" authorId="1" shapeId="0" xr:uid="{00000000-0006-0000-0100-00001F01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DG Академия</t>
        </r>
      </text>
    </comment>
    <comment ref="JV59" authorId="1" shapeId="0" xr:uid="{00000000-0006-0000-0100-00002001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ОТК Академия</t>
        </r>
      </text>
    </comment>
    <comment ref="KI59" authorId="2" shapeId="0" xr:uid="{00000000-0006-0000-0100-000021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Собирает работы от Смирнова</t>
        </r>
      </text>
    </comment>
    <comment ref="KK59" authorId="2" shapeId="0" xr:uid="{00000000-0006-0000-0100-000022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Собирает работы за столом</t>
        </r>
      </text>
    </comment>
    <comment ref="LP59" authorId="0" shapeId="0" xr:uid="{4D4C957E-8572-42AF-AFBF-9D738B694ED6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стажировка LQC</t>
        </r>
      </text>
    </comment>
    <comment ref="AB60" authorId="2" shapeId="0" xr:uid="{00000000-0006-0000-0100-000023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Сединкину</t>
        </r>
      </text>
    </comment>
    <comment ref="AL60" authorId="2" shapeId="0" xr:uid="{00000000-0006-0000-0100-000024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Рахимова</t>
        </r>
      </text>
    </comment>
    <comment ref="AQ60" authorId="2" shapeId="0" xr:uid="{00000000-0006-0000-0100-000025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Антропову</t>
        </r>
      </text>
    </comment>
    <comment ref="CN60" authorId="0" shapeId="0" xr:uid="{00000000-0006-0000-0100-000026010000}">
      <text>
        <r>
          <rPr>
            <b/>
            <sz val="9"/>
            <color indexed="81"/>
            <rFont val="Tahoma"/>
            <family val="2"/>
            <charset val="204"/>
          </rPr>
          <t xml:space="preserve">OnTrak Academy
</t>
        </r>
      </text>
    </comment>
    <comment ref="DC60" authorId="2" shapeId="0" xr:uid="{00000000-0006-0000-0100-000027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Асанги</t>
        </r>
      </text>
    </comment>
    <comment ref="DV60" authorId="0" shapeId="0" xr:uid="{00000000-0006-0000-0100-00002801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Переходит в ночь вместо Цой Д. Работы в день отдает Шадрину А.</t>
        </r>
      </text>
    </comment>
    <comment ref="FR60" authorId="2" shapeId="0" xr:uid="{00000000-0006-0000-0100-000029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Отпуск 9 дней</t>
        </r>
      </text>
    </comment>
    <comment ref="GA60" authorId="0" shapeId="0" xr:uid="{00000000-0006-0000-0100-00002A010000}">
      <text>
        <r>
          <rPr>
            <b/>
            <sz val="9"/>
            <color indexed="81"/>
            <rFont val="Tahoma"/>
            <family val="2"/>
            <charset val="204"/>
          </rPr>
          <t xml:space="preserve">ATK Academy
</t>
        </r>
      </text>
    </comment>
    <comment ref="JV60" authorId="1" shapeId="0" xr:uid="{00000000-0006-0000-0100-00002B01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ОТК Академия</t>
        </r>
      </text>
    </comment>
    <comment ref="MK60" authorId="0" shapeId="0" xr:uid="{DDA8F9DB-FD9C-4F0B-96F3-A569AD8413C0}">
      <text>
        <r>
          <rPr>
            <b/>
            <sz val="9"/>
            <color indexed="81"/>
            <rFont val="Tahoma"/>
            <family val="2"/>
            <charset val="204"/>
          </rPr>
          <t xml:space="preserve">Готов подработать
</t>
        </r>
      </text>
    </comment>
    <comment ref="AM61" authorId="2" shapeId="0" xr:uid="{00000000-0006-0000-0100-00002C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Воропаеву</t>
        </r>
      </text>
    </comment>
    <comment ref="AX61" authorId="2" shapeId="0" xr:uid="{00000000-0006-0000-0100-00002D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Воловикова</t>
        </r>
      </text>
    </comment>
    <comment ref="BS61" authorId="0" shapeId="0" xr:uid="{00000000-0006-0000-0100-00002E01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Выходил за Вадима Д.
</t>
        </r>
      </text>
    </comment>
    <comment ref="BY61" authorId="1" shapeId="0" xr:uid="{00000000-0006-0000-0100-00002F010000}">
      <text>
        <r>
          <rPr>
            <b/>
            <sz val="9"/>
            <color indexed="81"/>
            <rFont val="Tahoma"/>
            <family val="2"/>
            <charset val="204"/>
          </rPr>
          <t>Стажировка в отделе продаж</t>
        </r>
      </text>
    </comment>
    <comment ref="CE61" authorId="0" shapeId="0" xr:uid="{00000000-0006-0000-0100-000030010000}">
      <text>
        <r>
          <rPr>
            <b/>
            <sz val="9"/>
            <color indexed="81"/>
            <rFont val="Tahoma"/>
            <family val="2"/>
            <charset val="204"/>
          </rPr>
          <t xml:space="preserve">ds_247ro_ru: 
больничный
</t>
        </r>
      </text>
    </comment>
    <comment ref="CI61" authorId="0" shapeId="0" xr:uid="{00000000-0006-0000-0100-000031010000}">
      <text>
        <r>
          <rPr>
            <b/>
            <sz val="9"/>
            <color indexed="81"/>
            <rFont val="Tahoma"/>
            <family val="2"/>
            <charset val="204"/>
          </rPr>
          <t>Записался на курс "Анализ коренных причин"</t>
        </r>
      </text>
    </comment>
    <comment ref="FM61" authorId="0" shapeId="0" xr:uid="{00000000-0006-0000-0100-00003201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подмена Садама</t>
        </r>
      </text>
    </comment>
    <comment ref="IS61" authorId="0" shapeId="0" xr:uid="{00000000-0006-0000-0100-00003301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стажировка в ROS</t>
        </r>
      </text>
    </comment>
    <comment ref="MF61" authorId="0" shapeId="0" xr:uid="{00000000-0006-0000-0100-00003401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Основы ННБ</t>
        </r>
      </text>
    </comment>
    <comment ref="NR61" authorId="0" shapeId="0" xr:uid="{00000000-0006-0000-0100-00003501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Улетаю, не будет в Тюмени 3 недели</t>
        </r>
      </text>
    </comment>
    <comment ref="DU63" authorId="2" shapeId="0" xr:uid="{00000000-0006-0000-0100-000042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забирает работы у Щербича и далее передает Яну Булатову</t>
        </r>
      </text>
    </comment>
    <comment ref="ET63" authorId="2" shapeId="0" xr:uid="{00000000-0006-0000-0100-000043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Казаринову Е.</t>
        </r>
      </text>
    </comment>
    <comment ref="FA63" authorId="2" shapeId="0" xr:uid="{00000000-0006-0000-0100-000044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Девлеканова</t>
        </r>
      </text>
    </comment>
    <comment ref="FF63" authorId="2" shapeId="0" xr:uid="{00000000-0006-0000-0100-000045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Попову</t>
        </r>
      </text>
    </comment>
    <comment ref="GN63" authorId="2" shapeId="0" xr:uid="{00000000-0006-0000-0100-000046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Корчмарь</t>
        </r>
      </text>
    </comment>
    <comment ref="HC63" authorId="2" shapeId="0" xr:uid="{00000000-0006-0000-0100-000047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Селезнева</t>
        </r>
      </text>
    </comment>
    <comment ref="HI63" authorId="2" shapeId="0" xr:uid="{00000000-0006-0000-0100-000048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Селезневу</t>
        </r>
      </text>
    </comment>
    <comment ref="HJ63" authorId="2" shapeId="0" xr:uid="{00000000-0006-0000-0100-000049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Открывавает новый стол, подменяет Адам К</t>
        </r>
      </text>
    </comment>
    <comment ref="ID63" authorId="2" shapeId="0" xr:uid="{00000000-0006-0000-0100-00004A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Клитончику</t>
        </r>
      </text>
    </comment>
    <comment ref="JT63" authorId="1" shapeId="0" xr:uid="{00000000-0006-0000-0100-00004B01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Забирает работу Сергея Филиппова</t>
        </r>
      </text>
    </comment>
    <comment ref="KF63" authorId="1" shapeId="0" xr:uid="{00000000-0006-0000-0100-00004C01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работу Сергею Филиппову</t>
        </r>
      </text>
    </comment>
    <comment ref="AB64" authorId="2" shapeId="0" xr:uid="{00000000-0006-0000-0100-00004D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Мирзагасану</t>
        </r>
      </text>
    </comment>
    <comment ref="BV64" authorId="1" shapeId="0" xr:uid="{00000000-0006-0000-0100-00004E010000}">
      <text>
        <r>
          <rPr>
            <sz val="9"/>
            <color indexed="81"/>
            <rFont val="Tahoma"/>
            <family val="2"/>
            <charset val="204"/>
          </rPr>
          <t xml:space="preserve">
Пишет ПО для автоматицазии APS</t>
        </r>
      </text>
    </comment>
    <comment ref="CN64" authorId="0" shapeId="0" xr:uid="{00000000-0006-0000-0100-00004F010000}">
      <text>
        <r>
          <rPr>
            <b/>
            <sz val="9"/>
            <color indexed="81"/>
            <rFont val="Tahoma"/>
            <family val="2"/>
            <charset val="204"/>
          </rPr>
          <t xml:space="preserve">OnTrak Academy
</t>
        </r>
      </text>
    </comment>
    <comment ref="ED64" authorId="2" shapeId="0" xr:uid="{00000000-0006-0000-0100-000050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Отпуск 14 дней</t>
        </r>
      </text>
    </comment>
    <comment ref="GA64" authorId="0" shapeId="0" xr:uid="{00000000-0006-0000-0100-000051010000}">
      <text>
        <r>
          <rPr>
            <b/>
            <sz val="9"/>
            <color indexed="81"/>
            <rFont val="Tahoma"/>
            <family val="2"/>
            <charset val="204"/>
          </rPr>
          <t xml:space="preserve">ATK Academy
</t>
        </r>
      </text>
    </comment>
    <comment ref="JN64" authorId="2" shapeId="0" xr:uid="{00000000-0006-0000-0100-000052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Ильнура</t>
        </r>
      </text>
    </comment>
    <comment ref="JU64" authorId="2" shapeId="0" xr:uid="{00000000-0006-0000-0100-000053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Смирнову</t>
        </r>
      </text>
    </comment>
    <comment ref="JV64" authorId="1" shapeId="0" xr:uid="{00000000-0006-0000-0100-00005401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ОТК Академия</t>
        </r>
      </text>
    </comment>
    <comment ref="BE72" authorId="2" shapeId="0" xr:uid="{00000000-0006-0000-0100-00005E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Сане Цветаеву</t>
        </r>
      </text>
    </comment>
    <comment ref="AN73" authorId="2" shapeId="0" xr:uid="{00000000-0006-0000-0100-00005F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Болел</t>
        </r>
      </text>
    </comment>
    <comment ref="BW73" authorId="1" shapeId="0" xr:uid="{00000000-0006-0000-0100-000060010000}">
      <text>
        <r>
          <rPr>
            <b/>
            <sz val="9"/>
            <color indexed="81"/>
            <rFont val="Tahoma"/>
            <family val="2"/>
            <charset val="204"/>
          </rPr>
          <t>Болел</t>
        </r>
      </text>
    </comment>
    <comment ref="BX73" authorId="1" shapeId="0" xr:uid="{00000000-0006-0000-0100-000061010000}">
      <text>
        <r>
          <rPr>
            <b/>
            <sz val="9"/>
            <color indexed="81"/>
            <rFont val="Tahoma"/>
            <family val="2"/>
            <charset val="204"/>
          </rPr>
          <t>Болел</t>
        </r>
      </text>
    </comment>
    <comment ref="CM73" authorId="1" shapeId="0" xr:uid="{00000000-0006-0000-0100-000062010000}">
      <text>
        <r>
          <rPr>
            <b/>
            <sz val="9"/>
            <color indexed="81"/>
            <rFont val="Tahoma"/>
            <family val="2"/>
            <charset val="204"/>
          </rPr>
          <t>Болел</t>
        </r>
      </text>
    </comment>
    <comment ref="CN73" authorId="0" shapeId="0" xr:uid="{00000000-0006-0000-0100-000063010000}">
      <text>
        <r>
          <rPr>
            <b/>
            <sz val="9"/>
            <color indexed="81"/>
            <rFont val="Tahoma"/>
            <family val="2"/>
            <charset val="204"/>
          </rPr>
          <t xml:space="preserve">OnTrak Academy
</t>
        </r>
      </text>
    </comment>
    <comment ref="CY73" authorId="1" shapeId="0" xr:uid="{00000000-0006-0000-0100-00006401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Уволился с 03.04.2024</t>
        </r>
      </text>
    </comment>
    <comment ref="CL74" authorId="1" shapeId="0" xr:uid="{00000000-0006-0000-0100-00006501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Стажировка в РО</t>
        </r>
      </text>
    </comment>
    <comment ref="DV74" authorId="1" shapeId="0" xr:uid="{00000000-0006-0000-0100-00006601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Уволился с 04.04.2024
</t>
        </r>
      </text>
    </comment>
    <comment ref="AR75" authorId="2" shapeId="0" xr:uid="{00000000-0006-0000-0100-000075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Чингиса Антропова</t>
        </r>
      </text>
    </comment>
    <comment ref="BE75" authorId="2" shapeId="0" xr:uid="{00000000-0006-0000-0100-000076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ATK course</t>
        </r>
      </text>
    </comment>
    <comment ref="BS75" authorId="2" shapeId="0" xr:uid="{00000000-0006-0000-0100-000077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Выходит за Макса Половцева на 5 дней</t>
        </r>
      </text>
    </comment>
    <comment ref="CJ75" authorId="1" shapeId="0" xr:uid="{00000000-0006-0000-0100-000078010000}">
      <text>
        <r>
          <rPr>
            <b/>
            <sz val="9"/>
            <color indexed="81"/>
            <rFont val="Tahoma"/>
            <family val="2"/>
            <charset val="204"/>
          </rPr>
          <t>Принимает ассессменты по АПС и прочие полезные дела</t>
        </r>
      </text>
    </comment>
    <comment ref="CN75" authorId="0" shapeId="0" xr:uid="{00000000-0006-0000-0100-000079010000}">
      <text>
        <r>
          <rPr>
            <b/>
            <sz val="9"/>
            <color indexed="81"/>
            <rFont val="Tahoma"/>
            <family val="2"/>
            <charset val="204"/>
          </rPr>
          <t xml:space="preserve">OnTrak Academy
</t>
        </r>
      </text>
    </comment>
    <comment ref="CS75" authorId="1" shapeId="0" xr:uid="{00000000-0006-0000-0100-00007A01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Забирает работы Влада Капли у Адама Керимова</t>
        </r>
      </text>
    </comment>
    <comment ref="CT75" authorId="1" shapeId="0" xr:uid="{00000000-0006-0000-0100-00007B01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Заберет частично Абдулов Ренат, остальные Распределим.</t>
        </r>
      </text>
    </comment>
    <comment ref="FG75" authorId="2" shapeId="0" xr:uid="{00000000-0006-0000-0100-00007C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Отпуск 8 дней</t>
        </r>
      </text>
    </comment>
    <comment ref="GV75" authorId="0" shapeId="0" xr:uid="{00000000-0006-0000-0100-00007D010000}">
      <text>
        <r>
          <rPr>
            <b/>
            <sz val="9"/>
            <color indexed="81"/>
            <rFont val="Tahoma"/>
            <family val="2"/>
            <charset val="204"/>
          </rPr>
          <t xml:space="preserve">стажировка LQC
</t>
        </r>
      </text>
    </comment>
    <comment ref="JM75" authorId="2" shapeId="0" xr:uid="{00000000-0006-0000-0100-00007E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Шульгину</t>
        </r>
      </text>
    </comment>
    <comment ref="Q76" authorId="2" shapeId="0" xr:uid="{00000000-0006-0000-0100-00007F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На 6 дней вместо Воловикова</t>
        </r>
      </text>
    </comment>
    <comment ref="AG76" authorId="2" shapeId="0" xr:uid="{00000000-0006-0000-0100-000080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Забирает работы у Садама</t>
        </r>
      </text>
    </comment>
    <comment ref="EW76" authorId="2" shapeId="0" xr:uid="{00000000-0006-0000-0100-000081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Раскидывает работы, потом их Чингис собирает</t>
        </r>
      </text>
    </comment>
    <comment ref="FZ76" authorId="2" shapeId="0" xr:uid="{00000000-0006-0000-0100-000082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Забирает работы у Магомеда</t>
        </r>
      </text>
    </comment>
    <comment ref="GN76" authorId="2" shapeId="0" xr:uid="{00000000-0006-0000-0100-000083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Шакирову</t>
        </r>
      </text>
    </comment>
    <comment ref="GO76" authorId="2" shapeId="0" xr:uid="{00000000-0006-0000-0100-000084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Забирает работы Булатова</t>
        </r>
      </text>
    </comment>
    <comment ref="GZ76" authorId="2" shapeId="0" xr:uid="{00000000-0006-0000-0100-000085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Соломенцеву</t>
        </r>
      </text>
    </comment>
    <comment ref="IU76" authorId="0" shapeId="0" xr:uid="{00000000-0006-0000-0100-00008601000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стажировка в ROS</t>
        </r>
      </text>
    </comment>
    <comment ref="AF77" authorId="2" shapeId="0" xr:uid="{161A132F-4902-4CDB-91A9-0DCCEB2759F7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Дени</t>
        </r>
      </text>
    </comment>
    <comment ref="AS77" authorId="2" shapeId="0" xr:uid="{8CF7FE76-C0F6-4EF9-A301-9136AF8B9EAD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Масальского</t>
        </r>
      </text>
    </comment>
    <comment ref="BY77" authorId="1" shapeId="0" xr:uid="{CC118523-097D-4D5C-B6DA-6D685CB6E72E}">
      <text>
        <r>
          <rPr>
            <b/>
            <sz val="9"/>
            <color indexed="81"/>
            <rFont val="Tahoma"/>
            <family val="2"/>
            <charset val="204"/>
          </rPr>
          <t>Болел</t>
        </r>
      </text>
    </comment>
    <comment ref="BZ77" authorId="1" shapeId="0" xr:uid="{0EF69B39-04D6-4EB5-9297-42B7C4B56B5A}">
      <text>
        <r>
          <rPr>
            <b/>
            <sz val="9"/>
            <color indexed="81"/>
            <rFont val="Tahoma"/>
            <family val="2"/>
            <charset val="204"/>
          </rPr>
          <t>Болел</t>
        </r>
      </text>
    </comment>
    <comment ref="ET77" authorId="2" shapeId="0" xr:uid="{535D5C01-E395-459C-B4B4-A0D24096FE0B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Выходит на 5 дней за Киселева</t>
        </r>
      </text>
    </comment>
    <comment ref="FF77" authorId="2" shapeId="0" xr:uid="{D4B81E03-D3EE-4330-B5C2-383399B11898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Киселева</t>
        </r>
      </text>
    </comment>
    <comment ref="FK77" authorId="0" shapeId="0" xr:uid="{3EBCF5C9-7B3E-492E-8C4F-C0A309C21E5A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заболел</t>
        </r>
      </text>
    </comment>
    <comment ref="GV77" authorId="0" shapeId="0" xr:uid="{6CD311E6-D48D-4494-95EA-407D681352E4}">
      <text>
        <r>
          <rPr>
            <b/>
            <sz val="9"/>
            <color indexed="81"/>
            <rFont val="Tahoma"/>
            <family val="2"/>
            <charset val="204"/>
          </rPr>
          <t xml:space="preserve">стажировка LQC
</t>
        </r>
      </text>
    </comment>
    <comment ref="HE77" authorId="2" shapeId="0" xr:uid="{DE257425-EE62-463F-9E41-5BECA9318627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Бородкина</t>
        </r>
      </text>
    </comment>
    <comment ref="JM77" authorId="2" shapeId="0" xr:uid="{1DA68B5B-5755-4717-9FA9-D2F9CDE43C94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Никите</t>
        </r>
      </text>
    </comment>
    <comment ref="JU77" authorId="2" shapeId="0" xr:uid="{8A131FEC-533B-4690-B9AD-B717E6926689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Кривоногова</t>
        </r>
      </text>
    </comment>
    <comment ref="KQ77" authorId="2" shapeId="0" xr:uid="{8A60C33C-14F5-4EB5-A314-0724352C970D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Бурганову</t>
        </r>
      </text>
    </comment>
    <comment ref="I78" authorId="0" shapeId="0" xr:uid="{A4620CD8-FC1E-4AE9-BF17-58ED6E7D1CB0}">
      <text>
        <r>
          <rPr>
            <sz val="9"/>
            <color indexed="81"/>
            <rFont val="Tahoma"/>
            <family val="2"/>
            <charset val="204"/>
          </rPr>
          <t xml:space="preserve">
Обучение APS</t>
        </r>
      </text>
    </comment>
    <comment ref="CN78" authorId="0" shapeId="0" xr:uid="{B0089DE3-346D-4346-A31F-3F143B136DCE}">
      <text>
        <r>
          <rPr>
            <b/>
            <sz val="9"/>
            <color indexed="81"/>
            <rFont val="Tahoma"/>
            <family val="2"/>
            <charset val="204"/>
          </rPr>
          <t>Больничный</t>
        </r>
      </text>
    </comment>
    <comment ref="CU78" authorId="0" shapeId="0" xr:uid="{ED7558B4-8E74-42F6-9994-7105970DD58A}">
      <text>
        <r>
          <rPr>
            <b/>
            <sz val="9"/>
            <color indexed="81"/>
            <rFont val="Tahoma"/>
            <family val="2"/>
            <charset val="204"/>
          </rPr>
          <t>Заставили взять отпуск)</t>
        </r>
      </text>
    </comment>
    <comment ref="DY78" authorId="0" shapeId="0" xr:uid="{6CD83284-957E-4D5B-93B8-24257C673F60}">
      <text>
        <r>
          <rPr>
            <b/>
            <sz val="9"/>
            <color indexed="81"/>
            <rFont val="Tahoma"/>
            <family val="2"/>
            <charset val="204"/>
          </rPr>
          <t>Анализ коренных причин, подменит А.Кравченко</t>
        </r>
      </text>
    </comment>
    <comment ref="EE78" authorId="0" shapeId="0" xr:uid="{A04D4761-9BA2-46CB-AE8C-2FB96BFB6D5B}">
      <text>
        <r>
          <rPr>
            <b/>
            <sz val="9"/>
            <color indexed="81"/>
            <rFont val="Tahoma"/>
            <family val="2"/>
            <charset val="204"/>
          </rPr>
          <t>Тренинг Доврачебная помощь</t>
        </r>
      </text>
    </comment>
    <comment ref="EF78" authorId="2" shapeId="0" xr:uid="{37381328-D179-4CA9-90F7-3403459614DE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Чингиса</t>
        </r>
      </text>
    </comment>
    <comment ref="EN78" authorId="2" shapeId="0" xr:uid="{98066F8B-2878-44DE-92E8-0036109916D6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Магомеду</t>
        </r>
      </text>
    </comment>
    <comment ref="ET78" authorId="2" shapeId="0" xr:uid="{9DDC8E18-F562-4272-A0D0-0A0A74EC2158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Раскидывает работы, закрывает стол и начинает обучение Линара</t>
        </r>
      </text>
    </comment>
    <comment ref="FF78" authorId="0" shapeId="0" xr:uid="{57FD5461-3AA5-4892-894E-A9FC494B1594}">
      <text>
        <r>
          <rPr>
            <b/>
            <sz val="9"/>
            <color indexed="81"/>
            <rFont val="Tahoma"/>
            <family val="2"/>
            <charset val="204"/>
          </rPr>
          <t>отпуск</t>
        </r>
      </text>
    </comment>
    <comment ref="FT78" authorId="0" shapeId="0" xr:uid="{BDEACD31-5CC7-4BA8-8CD2-FFE6EBFAFA10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DD Academy I</t>
        </r>
      </text>
    </comment>
    <comment ref="HJ78" authorId="0" shapeId="0" xr:uid="{273CA27F-E476-40FF-A7B6-868D786F07EF}">
      <text>
        <r>
          <rPr>
            <b/>
            <sz val="9"/>
            <color indexed="81"/>
            <rFont val="Tahoma"/>
            <family val="2"/>
            <charset val="204"/>
          </rPr>
          <t>Подменяю А.Корчмарь</t>
        </r>
      </text>
    </comment>
    <comment ref="HQ78" authorId="0" shapeId="0" xr:uid="{30F0F6C4-7AF4-43FD-ABD4-874D113C5195}">
      <text>
        <r>
          <rPr>
            <b/>
            <sz val="9"/>
            <color indexed="81"/>
            <rFont val="Tahoma"/>
            <family val="2"/>
            <charset val="204"/>
          </rPr>
          <t>отпуск</t>
        </r>
      </text>
    </comment>
    <comment ref="CI79" authorId="1" shapeId="0" xr:uid="{00000000-0006-0000-0100-00008701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Стажировка в TS, обучение Рената Абдулова</t>
        </r>
      </text>
    </comment>
    <comment ref="BE80" authorId="2" shapeId="0" xr:uid="{00000000-0006-0000-0100-000067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Передает работы Сане Масальскому</t>
        </r>
      </text>
    </comment>
    <comment ref="BF80" authorId="2" shapeId="0" xr:uid="{00000000-0006-0000-0100-00006801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принимает работы у Олега Дмитриева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Mostovoy, Viktor A</author>
    <author>Khokhlov, Roman Nikolayevich</author>
    <author>Gupal, Roman</author>
    <author>ds_247ro_rus</author>
    <author>Utebekov, Timur A</author>
    <author>Roman</author>
    <author>Local Admin</author>
  </authors>
  <commentList>
    <comment ref="ST3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Mostovoy, Viktor A:</t>
        </r>
        <r>
          <rPr>
            <sz val="9"/>
            <color indexed="81"/>
            <rFont val="Tahoma"/>
            <family val="2"/>
            <charset val="204"/>
          </rPr>
          <t xml:space="preserve">
Нужно выехать к отцу на юбилей</t>
        </r>
      </text>
    </comment>
    <comment ref="XQ3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Учеба APS в Тюмени</t>
        </r>
      </text>
    </comment>
    <comment ref="AC4" authorId="2" shapeId="0" xr:uid="{00000000-0006-0000-0200-000003000000}">
      <text>
        <r>
          <rPr>
            <b/>
            <sz val="9"/>
            <color indexed="81"/>
            <rFont val="Tahoma"/>
            <family val="2"/>
          </rPr>
          <t>Gupal, Roman:</t>
        </r>
        <r>
          <rPr>
            <sz val="9"/>
            <color indexed="81"/>
            <rFont val="Tahoma"/>
            <family val="2"/>
          </rPr>
          <t xml:space="preserve">
аудит буровой D33 в Кронштадте</t>
        </r>
      </text>
    </comment>
    <comment ref="BG4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Gupal, Roman:</t>
        </r>
        <r>
          <rPr>
            <sz val="9"/>
            <color indexed="81"/>
            <rFont val="Tahoma"/>
            <family val="2"/>
          </rPr>
          <t xml:space="preserve">
тренинг в МСК</t>
        </r>
      </text>
    </comment>
    <comment ref="UG4" authorId="1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Билеты в Беларусь</t>
        </r>
      </text>
    </comment>
    <comment ref="VJ4" authorId="1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В ночь в Тюмени будут опытные РО</t>
        </r>
      </text>
    </comment>
    <comment ref="ADG4" authorId="1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Отпуск</t>
        </r>
      </text>
    </comment>
    <comment ref="ANC4" authorId="3" shapeId="0" xr:uid="{5CC9BBD7-0E73-4EA5-B746-84232B659EBA}">
      <text>
        <r>
          <rPr>
            <b/>
            <sz val="9"/>
            <color indexed="81"/>
            <rFont val="Tahoma"/>
            <family val="2"/>
            <charset val="204"/>
          </rPr>
          <t>ds_247ro_rus:</t>
        </r>
        <r>
          <rPr>
            <sz val="9"/>
            <color indexed="81"/>
            <rFont val="Tahoma"/>
            <family val="2"/>
            <charset val="204"/>
          </rPr>
          <t xml:space="preserve">
Основы ННБ</t>
        </r>
      </text>
    </comment>
    <comment ref="RX5" authorId="1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Ночной наставник молодых РО</t>
        </r>
      </text>
    </comment>
    <comment ref="UN5" authorId="4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Отпуск</t>
        </r>
      </text>
    </comment>
    <comment ref="WN5" authorId="4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Отпуск</t>
        </r>
      </text>
    </comment>
    <comment ref="XQ5" authorId="1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Учеба APS в Тюмени</t>
        </r>
      </text>
    </comment>
    <comment ref="XS5" authorId="1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Работа в РО в день</t>
        </r>
      </text>
    </comment>
    <comment ref="ZL5" authorId="4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отпуск</t>
        </r>
      </text>
    </comment>
    <comment ref="ACE5" authorId="4" shapeId="0" xr:uid="{00000000-0006-0000-0200-00000E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Отпуск 10 дней</t>
        </r>
      </text>
    </comment>
    <comment ref="AEH5" authorId="4" shapeId="0" xr:uid="{00000000-0006-0000-0200-00000F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отпуск 7 дней</t>
        </r>
      </text>
    </comment>
    <comment ref="AEV5" authorId="3" shapeId="0" xr:uid="{00000000-0006-0000-0200-000010000000}">
      <text>
        <r>
          <rPr>
            <b/>
            <sz val="9"/>
            <color indexed="81"/>
            <rFont val="Tahoma"/>
            <family val="2"/>
            <charset val="204"/>
          </rPr>
          <t>Анализ коренных причин</t>
        </r>
      </text>
    </comment>
    <comment ref="AFA5" authorId="1" shapeId="0" xr:uid="{00000000-0006-0000-0200-000011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Вместе с Магомедом до 14 апреля</t>
        </r>
      </text>
    </comment>
    <comment ref="AGQ5" authorId="4" shapeId="0" xr:uid="{00000000-0006-0000-0200-000012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DD I  Academy </t>
        </r>
      </text>
    </comment>
    <comment ref="AHC5" authorId="4" shapeId="0" xr:uid="{00000000-0006-0000-0200-000013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отпуск 4 дня</t>
        </r>
      </text>
    </comment>
    <comment ref="TQ6" authorId="1" shapeId="0" xr:uid="{00000000-0006-0000-0200-000014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Делает что-то полезное для группы</t>
        </r>
      </text>
    </comment>
    <comment ref="ADF7" authorId="1" shapeId="0" xr:uid="{00000000-0006-0000-0200-000015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Стажировка в TS, обучение Рената Абдулова</t>
        </r>
      </text>
    </comment>
    <comment ref="AC8" authorId="2" shapeId="0" xr:uid="{00000000-0006-0000-0200-000016000000}">
      <text>
        <r>
          <rPr>
            <b/>
            <sz val="9"/>
            <color indexed="81"/>
            <rFont val="Tahoma"/>
            <family val="2"/>
          </rPr>
          <t>Gupal, Roman:</t>
        </r>
        <r>
          <rPr>
            <sz val="9"/>
            <color indexed="81"/>
            <rFont val="Tahoma"/>
            <family val="2"/>
          </rPr>
          <t xml:space="preserve">
аудит буровой D33 в Кронштадте</t>
        </r>
      </text>
    </comment>
    <comment ref="BG8" authorId="2" shapeId="0" xr:uid="{00000000-0006-0000-0200-000017000000}">
      <text>
        <r>
          <rPr>
            <b/>
            <sz val="9"/>
            <color indexed="81"/>
            <rFont val="Tahoma"/>
            <family val="2"/>
          </rPr>
          <t>Gupal, Roman:</t>
        </r>
        <r>
          <rPr>
            <sz val="9"/>
            <color indexed="81"/>
            <rFont val="Tahoma"/>
            <family val="2"/>
          </rPr>
          <t xml:space="preserve">
тренинг в МСК</t>
        </r>
      </text>
    </comment>
    <comment ref="KK8" authorId="5" shapeId="0" xr:uid="{00000000-0006-0000-0200-000018000000}">
      <text>
        <r>
          <rPr>
            <b/>
            <sz val="9"/>
            <color indexed="81"/>
            <rFont val="Tahoma"/>
            <family val="2"/>
            <charset val="204"/>
          </rPr>
          <t>Вова Пушкарев</t>
        </r>
      </text>
    </comment>
    <comment ref="TM8" authorId="1" shapeId="0" xr:uid="{00000000-0006-0000-0200-000019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Обучение АПС</t>
        </r>
      </text>
    </comment>
    <comment ref="XS8" authorId="1" shapeId="0" xr:uid="{00000000-0006-0000-0200-00001A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Работа в РО в ночь</t>
        </r>
      </text>
    </comment>
    <comment ref="AAD8" authorId="3" shapeId="0" xr:uid="{00000000-0006-0000-0200-00001B000000}">
      <text>
        <r>
          <rPr>
            <sz val="9"/>
            <color indexed="81"/>
            <rFont val="Tahoma"/>
            <family val="2"/>
            <charset val="204"/>
          </rPr>
          <t xml:space="preserve">Отпуск
</t>
        </r>
      </text>
    </comment>
    <comment ref="AAV8" authorId="3" shapeId="0" xr:uid="{00000000-0006-0000-0200-00001C000000}">
      <text>
        <r>
          <rPr>
            <b/>
            <sz val="9"/>
            <color indexed="81"/>
            <rFont val="Tahoma"/>
            <family val="2"/>
            <charset val="204"/>
          </rPr>
          <t>2 ночи за Асангу с 16 по 18</t>
        </r>
      </text>
    </comment>
    <comment ref="AEU8" authorId="1" shapeId="0" xr:uid="{00000000-0006-0000-0200-00001D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Вместе с Магомедом</t>
        </r>
      </text>
    </comment>
    <comment ref="XQ9" authorId="1" shapeId="0" xr:uid="{00000000-0006-0000-0200-00001E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Учеба APS в Тюмени</t>
        </r>
      </text>
    </comment>
    <comment ref="YF9" authorId="1" shapeId="0" xr:uid="{00000000-0006-0000-0200-00001F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Стажировка в ТС Бравков Игорь с 14 октября по 27 октября</t>
        </r>
      </text>
    </comment>
    <comment ref="WL10" authorId="1" shapeId="0" xr:uid="{00000000-0006-0000-0200-000020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Алексей кравченко стажировался в ТС 29 августа по 7 сентября</t>
        </r>
      </text>
    </comment>
    <comment ref="WY10" authorId="1" shapeId="0" xr:uid="{00000000-0006-0000-0200-000021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Стажировка в ТС Адам Керимов с 11 по 23 сентября</t>
        </r>
      </text>
    </comment>
    <comment ref="XQ10" authorId="1" shapeId="0" xr:uid="{00000000-0006-0000-0200-000022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Учеба APS в Тюмени</t>
        </r>
      </text>
    </comment>
    <comment ref="ADT10" authorId="1" shapeId="0" xr:uid="{00000000-0006-0000-0200-000023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
Китай</t>
        </r>
      </text>
    </comment>
    <comment ref="AFA10" authorId="1" shapeId="0" xr:uid="{00000000-0006-0000-0200-000024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Китай</t>
        </r>
      </text>
    </comment>
    <comment ref="XQ11" authorId="1" shapeId="0" xr:uid="{00000000-0006-0000-0200-000025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Учеба APS в Тюмени</t>
        </r>
      </text>
    </comment>
    <comment ref="XR11" authorId="1" shapeId="0" xr:uid="{00000000-0006-0000-0200-000026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Стажировка в ТС в Тюмени</t>
        </r>
      </text>
    </comment>
    <comment ref="ADT11" authorId="4" shapeId="0" xr:uid="{00000000-0006-0000-0200-000027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На Малыка поедет 7 марта</t>
        </r>
      </text>
    </comment>
    <comment ref="FN12" authorId="6" shapeId="0" xr:uid="{00000000-0006-0000-0200-000028000000}">
      <text>
        <r>
          <rPr>
            <b/>
            <sz val="9"/>
            <color indexed="81"/>
            <rFont val="Tahoma"/>
            <family val="2"/>
            <charset val="204"/>
          </rPr>
          <t>Local Admin:</t>
        </r>
        <r>
          <rPr>
            <sz val="9"/>
            <color indexed="81"/>
            <rFont val="Tahoma"/>
            <family val="2"/>
            <charset val="204"/>
          </rPr>
          <t xml:space="preserve">
заезд на СКН для работы с МагТраком</t>
        </r>
      </text>
    </comment>
    <comment ref="XQ12" authorId="1" shapeId="0" xr:uid="{00000000-0006-0000-0200-000029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Учеба APS в Тюмени</t>
        </r>
      </text>
    </comment>
    <comment ref="ADO12" authorId="4" shapeId="0" xr:uid="{00000000-0006-0000-0200-00002A000000}">
      <text>
        <r>
          <rPr>
            <b/>
            <sz val="9"/>
            <color indexed="81"/>
            <rFont val="Tahoma"/>
            <family val="2"/>
            <charset val="204"/>
          </rPr>
          <t>Utebekov, Timur Приобка 174 - АПС</t>
        </r>
      </text>
    </comment>
    <comment ref="AGB12" authorId="4" shapeId="0" xr:uid="{00000000-0006-0000-0200-00002B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Заезжает в Нижневартовск на комразбор, далее на Уренгой</t>
        </r>
      </text>
    </comment>
    <comment ref="AKT12" authorId="4" shapeId="0" xr:uid="{00000000-0006-0000-0200-00002C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BOSIET</t>
        </r>
      </text>
    </comment>
    <comment ref="BB13" authorId="2" shapeId="0" xr:uid="{00000000-0006-0000-0200-00002D000000}">
      <text>
        <r>
          <rPr>
            <b/>
            <sz val="9"/>
            <color indexed="81"/>
            <rFont val="Tahoma"/>
            <family val="2"/>
            <charset val="204"/>
          </rPr>
          <t>Gupal, Roman:</t>
        </r>
        <r>
          <rPr>
            <sz val="9"/>
            <color indexed="81"/>
            <rFont val="Tahoma"/>
            <family val="2"/>
            <charset val="204"/>
          </rPr>
          <t xml:space="preserve">
Заезд на Ной</t>
        </r>
      </text>
    </comment>
    <comment ref="XQ13" authorId="1" shapeId="0" xr:uid="{00000000-0006-0000-0200-00002E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Учеба APS в Тюмени</t>
        </r>
      </text>
    </comment>
    <comment ref="AHS13" authorId="4" shapeId="0" xr:uid="{00000000-0006-0000-0200-00002F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BOSIET</t>
        </r>
      </text>
    </comment>
    <comment ref="ABR14" authorId="4" shapeId="0" xr:uid="{00000000-0006-0000-0200-000030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Стажировка с Молвинским</t>
        </r>
      </text>
    </comment>
    <comment ref="AEE14" authorId="4" shapeId="0" xr:uid="{00000000-0006-0000-0200-000031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Стажировка с Морозовым Саней</t>
        </r>
      </text>
    </comment>
    <comment ref="AEY14" authorId="4" shapeId="0" xr:uid="{00000000-0006-0000-0200-000032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Стажировка 3 недели с Максимом Молвинским</t>
        </r>
      </text>
    </comment>
    <comment ref="AGC14" authorId="4" shapeId="0" xr:uid="{00000000-0006-0000-0200-000033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Сессия с 6 по 26 мая</t>
        </r>
      </text>
    </comment>
    <comment ref="AHL14" authorId="1" shapeId="0" xr:uid="{00000000-0006-0000-0200-000034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DG Академия</t>
        </r>
      </text>
    </comment>
    <comment ref="AKS14" authorId="1" shapeId="0" xr:uid="{00000000-0006-0000-0200-000035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ОТК Академия</t>
        </r>
      </text>
    </comment>
    <comment ref="ALD14" authorId="4" shapeId="0" xr:uid="{00000000-0006-0000-0200-000036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Сессия</t>
        </r>
      </text>
    </comment>
    <comment ref="ALS14" authorId="4" shapeId="0" xr:uid="{00000000-0006-0000-0200-000037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Забыл подать табель - 16-18 августа в поле, 19-23 августа работал в офисе в отпуске. Академия 3-13 сентября тоже выпала на отпуск. Поэтому закрываем табель 16-23 августа+академия в другие даты - с 29 сентября по 11 октября</t>
        </r>
      </text>
    </comment>
    <comment ref="AMF14" authorId="4" shapeId="0" xr:uid="{00000000-0006-0000-0200-000038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+2 дня риг визит РОСПАН</t>
        </r>
      </text>
    </comment>
    <comment ref="ACE15" authorId="4" shapeId="0" xr:uid="{00000000-0006-0000-0200-000039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Стажировка с Алексеевым</t>
        </r>
      </text>
    </comment>
    <comment ref="ACL15" authorId="4" shapeId="0" xr:uid="{00000000-0006-0000-0200-00003A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Стажировка с Халидуллиным</t>
        </r>
      </text>
    </comment>
    <comment ref="AEE15" authorId="4" shapeId="0" xr:uid="{00000000-0006-0000-0200-00003B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Стажировка с Максом Молвинским</t>
        </r>
      </text>
    </comment>
    <comment ref="AEY15" authorId="4" shapeId="0" xr:uid="{00000000-0006-0000-0200-00003C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Стажировка 3 недели с Реактивным ДД техсапортом</t>
        </r>
      </text>
    </comment>
    <comment ref="AGC15" authorId="4" shapeId="0" xr:uid="{00000000-0006-0000-0200-00003D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Заезжает на Нефтеюганск</t>
        </r>
      </text>
    </comment>
    <comment ref="AHL15" authorId="1" shapeId="0" xr:uid="{00000000-0006-0000-0200-00003E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DG Академия</t>
        </r>
      </text>
    </comment>
    <comment ref="AJD15" authorId="4" shapeId="0" xr:uid="{00000000-0006-0000-0200-00003F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BOSIET</t>
        </r>
      </text>
    </comment>
    <comment ref="AKS15" authorId="1" shapeId="0" xr:uid="{00000000-0006-0000-0200-000040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ОТК Академия</t>
        </r>
      </text>
    </comment>
    <comment ref="WK16" authorId="3" shapeId="0" xr:uid="{00000000-0006-0000-0200-000041000000}">
      <text>
        <r>
          <rPr>
            <b/>
            <sz val="9"/>
            <color indexed="81"/>
            <rFont val="Tahoma"/>
            <family val="2"/>
            <charset val="204"/>
          </rPr>
          <t>Utebekov:</t>
        </r>
        <r>
          <rPr>
            <sz val="9"/>
            <color indexed="81"/>
            <rFont val="Tahoma"/>
            <family val="2"/>
            <charset val="204"/>
          </rPr>
          <t xml:space="preserve">
Проходил академию в мае 2022 у Галкина</t>
        </r>
      </text>
    </comment>
    <comment ref="ADT16" authorId="4" shapeId="0" xr:uid="{00000000-0006-0000-0200-000042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Едет на Приобку 174 к Олегу</t>
        </r>
      </text>
    </comment>
    <comment ref="AFO16" authorId="1" shapeId="0" xr:uid="{00000000-0006-0000-0200-000043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АТК академия</t>
        </r>
      </text>
    </comment>
    <comment ref="AFV16" authorId="4" shapeId="0" xr:uid="{00000000-0006-0000-0200-000044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Заехал на Восточку</t>
        </r>
      </text>
    </comment>
    <comment ref="AHQ16" authorId="4" shapeId="0" xr:uid="{00000000-0006-0000-0200-000045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9 дней работал на Салыме, отзыв из отпуска не делали</t>
        </r>
      </text>
    </comment>
    <comment ref="AKS16" authorId="1" shapeId="0" xr:uid="{00000000-0006-0000-0200-000046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ОТК Академия</t>
        </r>
      </text>
    </comment>
    <comment ref="WK25" authorId="1" shapeId="0" xr:uid="{00000000-0006-0000-0200-000047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DG академия</t>
        </r>
      </text>
    </comment>
    <comment ref="ABZ25" authorId="4" shapeId="0" xr:uid="{00000000-0006-0000-0200-000048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Отпуск</t>
        </r>
      </text>
    </comment>
    <comment ref="WK26" authorId="1" shapeId="0" xr:uid="{00000000-0006-0000-0200-000049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DG академия</t>
        </r>
      </text>
    </comment>
    <comment ref="AE41" authorId="2" shapeId="0" xr:uid="{00000000-0006-0000-0200-00004A000000}">
      <text>
        <r>
          <rPr>
            <b/>
            <sz val="9"/>
            <color indexed="81"/>
            <rFont val="Tahoma"/>
            <family val="2"/>
            <charset val="204"/>
          </rPr>
          <t>Gupal, Roman:</t>
        </r>
        <r>
          <rPr>
            <sz val="9"/>
            <color indexed="81"/>
            <rFont val="Tahoma"/>
            <family val="2"/>
            <charset val="204"/>
          </rPr>
          <t xml:space="preserve">
KPO job</t>
        </r>
      </text>
    </comment>
    <comment ref="UC45" authorId="1" shapeId="0" xr:uid="{00000000-0006-0000-0200-00004B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Усиляет группу SQC</t>
        </r>
      </text>
    </comment>
    <comment ref="BG46" authorId="2" shapeId="0" xr:uid="{00000000-0006-0000-0200-00004C000000}">
      <text>
        <r>
          <rPr>
            <b/>
            <sz val="9"/>
            <color indexed="81"/>
            <rFont val="Tahoma"/>
            <family val="2"/>
          </rPr>
          <t>Gupal, Roman:</t>
        </r>
        <r>
          <rPr>
            <sz val="9"/>
            <color indexed="81"/>
            <rFont val="Tahoma"/>
            <family val="2"/>
          </rPr>
          <t xml:space="preserve">
тренинг в МСК</t>
        </r>
      </text>
    </comment>
    <comment ref="XQ47" authorId="1" shapeId="0" xr:uid="{00000000-0006-0000-0200-00004D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Учеба APS в Тюмени</t>
        </r>
      </text>
    </comment>
    <comment ref="XR47" authorId="1" shapeId="0" xr:uid="{00000000-0006-0000-0200-00004E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Стажировка в ТС в Тюмени</t>
        </r>
      </text>
    </comment>
    <comment ref="ADT47" authorId="4" shapeId="0" xr:uid="{00000000-0006-0000-0200-00004F000000}">
      <text>
        <r>
          <rPr>
            <b/>
            <sz val="9"/>
            <color indexed="81"/>
            <rFont val="Tahoma"/>
            <family val="2"/>
            <charset val="204"/>
          </rPr>
          <t>Utebekov, Timur A:</t>
        </r>
        <r>
          <rPr>
            <sz val="9"/>
            <color indexed="81"/>
            <rFont val="Tahoma"/>
            <family val="2"/>
            <charset val="204"/>
          </rPr>
          <t xml:space="preserve">
На Малыка поедет 7 марта</t>
        </r>
      </text>
    </comment>
    <comment ref="ADE48" authorId="1" shapeId="0" xr:uid="{00000000-0006-0000-0200-000050000000}">
      <text>
        <r>
          <rPr>
            <b/>
            <sz val="9"/>
            <color indexed="81"/>
            <rFont val="Tahoma"/>
            <family val="2"/>
            <charset val="204"/>
          </rPr>
          <t>Khokhlov, Roman Nikolayevich:</t>
        </r>
        <r>
          <rPr>
            <sz val="9"/>
            <color indexed="81"/>
            <rFont val="Tahoma"/>
            <family val="2"/>
            <charset val="204"/>
          </rPr>
          <t xml:space="preserve">
Следующую вахту после апреля запланируем стажировку в нашей группе, необходимо подтвердить квалификации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Maslyaninov, Yuriy</author>
  </authors>
  <commentList>
    <comment ref="FM9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Марат Игбаев заступает, но пока неизвестно на сколько дней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Gupal, Roman</author>
    <author>Khokhlov, Roman Nikolayevich</author>
  </authors>
  <commentList>
    <comment ref="SR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VisiTrak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Y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Gupal, Roman:</t>
        </r>
        <r>
          <rPr>
            <sz val="9"/>
            <color indexed="81"/>
            <rFont val="Tahoma"/>
            <family val="2"/>
          </rPr>
          <t xml:space="preserve">
CoPilot Training
</t>
        </r>
      </text>
    </comment>
    <comment ref="TF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Gupal, Roman:</t>
        </r>
        <r>
          <rPr>
            <sz val="9"/>
            <color indexed="81"/>
            <rFont val="Tahoma"/>
            <family val="2"/>
          </rPr>
          <t xml:space="preserve">
SureTrak Training</t>
        </r>
      </text>
    </comment>
    <comment ref="WZ4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Gupal, Roman:</t>
        </r>
        <r>
          <rPr>
            <sz val="9"/>
            <color indexed="81"/>
            <rFont val="Tahoma"/>
            <family val="2"/>
          </rPr>
          <t xml:space="preserve">
i-TRAK
</t>
        </r>
      </text>
    </comment>
    <comment ref="VD11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Gupal, Roman:</t>
        </r>
        <r>
          <rPr>
            <sz val="9"/>
            <color indexed="81"/>
            <rFont val="Tahoma"/>
            <family val="2"/>
            <charset val="204"/>
          </rPr>
          <t xml:space="preserve">
Perm, SdTK job
</t>
        </r>
      </text>
    </comment>
    <comment ref="XL1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Gupal, Roman:</t>
        </r>
        <r>
          <rPr>
            <sz val="9"/>
            <color indexed="81"/>
            <rFont val="Tahoma"/>
            <family val="2"/>
          </rPr>
          <t xml:space="preserve">
обсервация</t>
        </r>
      </text>
    </comment>
    <comment ref="LO12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Beloglazov, Evgeny:
Cadence course</t>
        </r>
      </text>
    </comment>
    <comment ref="UR13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Gupal, Roman:</t>
        </r>
        <r>
          <rPr>
            <sz val="9"/>
            <color indexed="81"/>
            <rFont val="Tahoma"/>
            <family val="2"/>
            <charset val="204"/>
          </rPr>
          <t xml:space="preserve">
аудит в поле</t>
        </r>
      </text>
    </comment>
    <comment ref="XF13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Gupal, Roman:</t>
        </r>
        <r>
          <rPr>
            <sz val="9"/>
            <color indexed="81"/>
            <rFont val="Tahoma"/>
            <family val="2"/>
          </rPr>
          <t xml:space="preserve">
Перелет в Ной</t>
        </r>
      </text>
    </comment>
    <comment ref="XK13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Gupal, Roman:</t>
        </r>
        <r>
          <rPr>
            <sz val="9"/>
            <color indexed="81"/>
            <rFont val="Tahoma"/>
            <family val="2"/>
          </rPr>
          <t xml:space="preserve">
обсервация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W4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Стажировка Бородкина Артёма в группу LQC
</t>
        </r>
      </text>
    </comment>
    <comment ref="DK4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Стажировка 4х РО иженеров в группе LQC</t>
        </r>
      </text>
    </comment>
    <comment ref="HT4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Отпуск</t>
        </r>
      </text>
    </comment>
  </commentList>
</comments>
</file>

<file path=xl/sharedStrings.xml><?xml version="1.0" encoding="utf-8"?>
<sst xmlns="http://schemas.openxmlformats.org/spreadsheetml/2006/main" count="37941" uniqueCount="297">
  <si>
    <t xml:space="preserve">Вариант 1 </t>
  </si>
  <si>
    <t>6/3</t>
  </si>
  <si>
    <t>Клосинский Алексей</t>
  </si>
  <si>
    <t>Утебеков Тимур</t>
  </si>
  <si>
    <t>Капля Владислав</t>
  </si>
  <si>
    <t>Цой Дмитрий</t>
  </si>
  <si>
    <t>4/2</t>
  </si>
  <si>
    <t xml:space="preserve">Казаринов Павел </t>
  </si>
  <si>
    <t>Макаров Максим</t>
  </si>
  <si>
    <t xml:space="preserve">Кононцев Артем </t>
  </si>
  <si>
    <t>Гайсин Рустем</t>
  </si>
  <si>
    <t xml:space="preserve">Ошакбаев Чингис </t>
  </si>
  <si>
    <t>4/4</t>
  </si>
  <si>
    <t>Змеев Андрей</t>
  </si>
  <si>
    <t>Дьяков Евгений</t>
  </si>
  <si>
    <t xml:space="preserve">Елшин Александр </t>
  </si>
  <si>
    <t>Магзумов Эмиль</t>
  </si>
  <si>
    <t>Джафаров Гасан</t>
  </si>
  <si>
    <t xml:space="preserve">Мельничихин Роман </t>
  </si>
  <si>
    <t xml:space="preserve">Булатов Ян </t>
  </si>
  <si>
    <t xml:space="preserve">Аюшеев Асанга </t>
  </si>
  <si>
    <t>Шадрин Алексей</t>
  </si>
  <si>
    <t>Рустамов Темур</t>
  </si>
  <si>
    <t xml:space="preserve">Соломенцев Игорь </t>
  </si>
  <si>
    <t xml:space="preserve">Керимов Адам </t>
  </si>
  <si>
    <t xml:space="preserve">Козин Сергей </t>
  </si>
  <si>
    <t xml:space="preserve">Ханипов Альфис </t>
  </si>
  <si>
    <t xml:space="preserve">Девлеканов Вадим </t>
  </si>
  <si>
    <t xml:space="preserve">Воробьев Владимир </t>
  </si>
  <si>
    <t xml:space="preserve">Воловиков Сергей </t>
  </si>
  <si>
    <t>Цветаев Александр</t>
  </si>
  <si>
    <t>Черкасов Антон</t>
  </si>
  <si>
    <t xml:space="preserve">Шакиров Нияз </t>
  </si>
  <si>
    <t>Юрий Махалов</t>
  </si>
  <si>
    <t>Мурзаков Григорий</t>
  </si>
  <si>
    <t>Магомедов Магомед</t>
  </si>
  <si>
    <t>Шабиев Руслан (Night)</t>
  </si>
  <si>
    <t>Катаргин Иван (Night)</t>
  </si>
  <si>
    <t> Day only</t>
  </si>
  <si>
    <t>Карамова Дилара</t>
  </si>
  <si>
    <t>January 2022</t>
  </si>
  <si>
    <t>February 2022</t>
  </si>
  <si>
    <t>March 2022</t>
  </si>
  <si>
    <t>April 2022</t>
  </si>
  <si>
    <t>May 2022</t>
  </si>
  <si>
    <t>June 2022</t>
  </si>
  <si>
    <t>July 2022</t>
  </si>
  <si>
    <t>August 2022</t>
  </si>
  <si>
    <t>September 2022</t>
  </si>
  <si>
    <t>October 2022</t>
  </si>
  <si>
    <t>November 2022</t>
  </si>
  <si>
    <t>December 2022</t>
  </si>
  <si>
    <t>January 2023</t>
  </si>
  <si>
    <t>№ стола</t>
  </si>
  <si>
    <t>График</t>
  </si>
  <si>
    <t>ФИО</t>
  </si>
  <si>
    <t>Work days</t>
  </si>
  <si>
    <t>Off days</t>
  </si>
  <si>
    <t>D</t>
  </si>
  <si>
    <t>N</t>
  </si>
  <si>
    <t xml:space="preserve">Ёлшин Александр </t>
  </si>
  <si>
    <t>Чупин Евгений</t>
  </si>
  <si>
    <t>TR</t>
  </si>
  <si>
    <t>Пушкарев Владимир</t>
  </si>
  <si>
    <t>Кравченко Алексей</t>
  </si>
  <si>
    <t xml:space="preserve">Макаров Максим </t>
  </si>
  <si>
    <t>Силютин Александр</t>
  </si>
  <si>
    <t>Кузнецов Денис</t>
  </si>
  <si>
    <t>T</t>
  </si>
  <si>
    <t>Крокус Сергей</t>
  </si>
  <si>
    <t>Попов Виктор</t>
  </si>
  <si>
    <t>Половцев Максим</t>
  </si>
  <si>
    <t>Бравков Игорь</t>
  </si>
  <si>
    <t>Казаринов Евгений</t>
  </si>
  <si>
    <t>Воропаев Григорий</t>
  </si>
  <si>
    <t>Вагнер Сергей</t>
  </si>
  <si>
    <t>Инженеров на вахте</t>
  </si>
  <si>
    <t>Дурнов Дмитрий</t>
  </si>
  <si>
    <t>Гиреев Дени</t>
  </si>
  <si>
    <t>Селезнев Евгений</t>
  </si>
  <si>
    <t>Рогальский Кирилл</t>
  </si>
  <si>
    <t>Антропов Чингис</t>
  </si>
  <si>
    <t>Кобец Стас</t>
  </si>
  <si>
    <t>Кононов Илья</t>
  </si>
  <si>
    <t>Корчмарь Александр</t>
  </si>
  <si>
    <t>Львов Андрей</t>
  </si>
  <si>
    <t>Бородкин Артем</t>
  </si>
  <si>
    <t>Афанасьев Юрий</t>
  </si>
  <si>
    <t>Ягудин Дамир</t>
  </si>
  <si>
    <t>Смирнов Роман</t>
  </si>
  <si>
    <t>Говоров Сергей</t>
  </si>
  <si>
    <t>Максимум на вахте</t>
  </si>
  <si>
    <t>Инженеров в ночь</t>
  </si>
  <si>
    <t>Инженеров в день</t>
  </si>
  <si>
    <t>Инженеров дома</t>
  </si>
  <si>
    <t>January 2021</t>
  </si>
  <si>
    <t>Дмитриев Олег</t>
  </si>
  <si>
    <t>August 2020</t>
  </si>
  <si>
    <t>September 2020</t>
  </si>
  <si>
    <t>October 2020</t>
  </si>
  <si>
    <t>November 2020</t>
  </si>
  <si>
    <t>December 2020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</si>
  <si>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</si>
  <si>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</si>
  <si>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</si>
  <si>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</si>
  <si>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</si>
  <si>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</si>
  <si>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</si>
  <si>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</si>
  <si>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</si>
  <si>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Булычев Роман</t>
  </si>
  <si>
    <t>V</t>
  </si>
  <si>
    <t xml:space="preserve">Гупал Роман </t>
  </si>
  <si>
    <t>Мостовой Виктор</t>
  </si>
  <si>
    <t>na</t>
  </si>
  <si>
    <t>Хохлов Роман</t>
  </si>
  <si>
    <t xml:space="preserve">Филиппов Сергей </t>
  </si>
  <si>
    <t>Хадыров Ильдар</t>
  </si>
  <si>
    <t xml:space="preserve">Рамазанов Ренат </t>
  </si>
  <si>
    <t>Крамаров Алексей</t>
  </si>
  <si>
    <t>RV</t>
  </si>
  <si>
    <t>Маслянинов Юрий</t>
  </si>
  <si>
    <t xml:space="preserve">День на работе </t>
  </si>
  <si>
    <t>День в дороге</t>
  </si>
  <si>
    <t>Обучение</t>
  </si>
  <si>
    <t>Работа в Ноябрьске</t>
  </si>
  <si>
    <t>Не участвует в работе группы</t>
  </si>
  <si>
    <t>Работа в поле</t>
  </si>
  <si>
    <t>Роман Крашенниников</t>
  </si>
  <si>
    <t>Тимур Маликов</t>
  </si>
  <si>
    <t>Новиков Данил</t>
  </si>
  <si>
    <t>Сабреков Р</t>
  </si>
  <si>
    <t>Шуленин Дмитий</t>
  </si>
  <si>
    <t>Фаниль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</si>
  <si>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</si>
  <si>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</si>
  <si>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</si>
  <si>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</si>
  <si>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</si>
  <si>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</si>
  <si>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</si>
  <si>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RNS</t>
  </si>
  <si>
    <t>Белоглазов Евгений</t>
  </si>
  <si>
    <t>Алексеев Олег</t>
  </si>
  <si>
    <t>Инженеров на вахте в Тюмени</t>
  </si>
  <si>
    <t>Инженеров на вахте в Ноябрьске</t>
  </si>
  <si>
    <t>Работа в поле/аудиты</t>
  </si>
  <si>
    <t>Стажировка</t>
  </si>
  <si>
    <t>11-18 сентября</t>
  </si>
  <si>
    <t>1-7 августа</t>
  </si>
  <si>
    <t>20-31 октября</t>
  </si>
  <si>
    <t>i</t>
  </si>
  <si>
    <t>Молвинский Максим</t>
  </si>
  <si>
    <t>TTK 4.75</t>
  </si>
  <si>
    <t>Получен</t>
  </si>
  <si>
    <t>Зарегистрирован</t>
  </si>
  <si>
    <t>SSO - ID</t>
  </si>
  <si>
    <t>VPN</t>
  </si>
  <si>
    <t>да</t>
  </si>
  <si>
    <t>Да</t>
  </si>
  <si>
    <t>Зиязиев Булат</t>
  </si>
  <si>
    <t>есть</t>
  </si>
  <si>
    <t xml:space="preserve">Карамова Дилара </t>
  </si>
  <si>
    <t>Катаргин Иван</t>
  </si>
  <si>
    <t>Козин Сергей</t>
  </si>
  <si>
    <t xml:space="preserve">Магомедов Магомед </t>
  </si>
  <si>
    <t>Махалов Юрий</t>
  </si>
  <si>
    <t>Насибуллин Ильгизар</t>
  </si>
  <si>
    <t>Ошакбаев Чингис</t>
  </si>
  <si>
    <t>НЕТ</t>
  </si>
  <si>
    <t>Шуленин Дмитрий</t>
  </si>
  <si>
    <t>Ахмадеев Фаниль</t>
  </si>
  <si>
    <t>Трусаков Максим</t>
  </si>
  <si>
    <t>Норкин Руслан</t>
  </si>
  <si>
    <t>Козлов Петр</t>
  </si>
  <si>
    <t>Максимов Дмитрий</t>
  </si>
  <si>
    <t>Тимиров Динар</t>
  </si>
  <si>
    <t>Самойлов Александр</t>
  </si>
  <si>
    <t>Актаев Асхат</t>
  </si>
  <si>
    <t>Масальский Александр</t>
  </si>
  <si>
    <t>RO</t>
  </si>
  <si>
    <t>Виктор Попов</t>
  </si>
  <si>
    <t>Игорь Бравков</t>
  </si>
  <si>
    <t>Максим Макаров</t>
  </si>
  <si>
    <t>Тимлиды</t>
  </si>
  <si>
    <t xml:space="preserve">Инженеров TS на вахте </t>
  </si>
  <si>
    <t>Удаленно день</t>
  </si>
  <si>
    <t>Удаленно ночь</t>
  </si>
  <si>
    <t>Тюмень день</t>
  </si>
  <si>
    <t>Тюмень ночь</t>
  </si>
  <si>
    <t>VT</t>
  </si>
  <si>
    <t>Тимлиды + TS</t>
  </si>
  <si>
    <t>Инженеров дома (не актуально)</t>
  </si>
  <si>
    <t>Керимов Адам</t>
  </si>
  <si>
    <t>Всего инженеров на вахте</t>
  </si>
  <si>
    <t>Керимов Беслан</t>
  </si>
  <si>
    <t xml:space="preserve">Шакиров Владислав </t>
  </si>
  <si>
    <t>+</t>
  </si>
  <si>
    <t xml:space="preserve">Абасс Садам </t>
  </si>
  <si>
    <t>February 2023</t>
  </si>
  <si>
    <t xml:space="preserve">Кобелев Никита </t>
  </si>
  <si>
    <t>Сединкин Роман</t>
  </si>
  <si>
    <t xml:space="preserve">Рахимов Максим </t>
  </si>
  <si>
    <t>NS</t>
  </si>
  <si>
    <t>S</t>
  </si>
  <si>
    <t>Сафиуллин Азат</t>
  </si>
  <si>
    <t>Литвинов Игорь</t>
  </si>
  <si>
    <t>Санзяпов Руслан</t>
  </si>
  <si>
    <t>Пантелюк Руслан</t>
  </si>
  <si>
    <t>RN</t>
  </si>
  <si>
    <t xml:space="preserve"> </t>
  </si>
  <si>
    <t>Якшин Максим</t>
  </si>
  <si>
    <t>Филиппов Алексей</t>
  </si>
  <si>
    <t>Мокин Александр</t>
  </si>
  <si>
    <t>Халидуллин Руслан</t>
  </si>
  <si>
    <t>Полезные дела</t>
  </si>
  <si>
    <t>Кривоногов Сергей</t>
  </si>
  <si>
    <t>Мирзагасанов Мирзагасан</t>
  </si>
  <si>
    <t>Шульгин Дмитрий</t>
  </si>
  <si>
    <t>Сайдашев Ринат</t>
  </si>
  <si>
    <t>Отпуск, учеба</t>
  </si>
  <si>
    <t>Лопатчук Максим</t>
  </si>
  <si>
    <r>
      <t>OnTrak Academy</t>
    </r>
    <r>
      <rPr>
        <sz val="10"/>
        <color rgb="FF000000"/>
        <rFont val="Calibri"/>
        <family val="2"/>
        <charset val="204"/>
        <scheme val="minor"/>
      </rPr>
      <t xml:space="preserve"> (Онтрак МВД академия)</t>
    </r>
  </si>
  <si>
    <t>Бурганов Сергей</t>
  </si>
  <si>
    <t>Лукманов Радмир</t>
  </si>
  <si>
    <t>Закиров Ильнур</t>
  </si>
  <si>
    <t>Киселев Дмитрий</t>
  </si>
  <si>
    <t>Абдулов Ренат</t>
  </si>
  <si>
    <t>Коверчик Дмитрий</t>
  </si>
  <si>
    <t>Чепанов Даниил</t>
  </si>
  <si>
    <t>Яруллин Динар</t>
  </si>
  <si>
    <t>SF</t>
  </si>
  <si>
    <t>APS</t>
  </si>
  <si>
    <t>ТБ</t>
  </si>
  <si>
    <t>А</t>
  </si>
  <si>
    <t>Щербич Данила</t>
  </si>
  <si>
    <t>Neo</t>
  </si>
  <si>
    <t>уволился</t>
  </si>
  <si>
    <t>Кайгородов Андрей</t>
  </si>
  <si>
    <t>Клитончик Роман</t>
  </si>
  <si>
    <t>K</t>
  </si>
  <si>
    <t>O</t>
  </si>
  <si>
    <t>TS</t>
  </si>
  <si>
    <t>Хайруллин Линар</t>
  </si>
  <si>
    <t>A</t>
  </si>
  <si>
    <t>L</t>
  </si>
  <si>
    <t>Q</t>
  </si>
  <si>
    <t>C</t>
  </si>
  <si>
    <t>G</t>
  </si>
  <si>
    <t>c</t>
  </si>
  <si>
    <t>a</t>
  </si>
  <si>
    <t>e</t>
  </si>
  <si>
    <t>m</t>
  </si>
  <si>
    <t>y</t>
  </si>
  <si>
    <t>D_</t>
  </si>
  <si>
    <t>d_</t>
  </si>
  <si>
    <t>Филиппов Сергей</t>
  </si>
  <si>
    <t>_</t>
  </si>
  <si>
    <t>1_</t>
  </si>
  <si>
    <t>Рустем Гайсин</t>
  </si>
  <si>
    <t>Сергей Козин</t>
  </si>
  <si>
    <t>Артем Горохов</t>
  </si>
  <si>
    <t xml:space="preserve">Инженеров на вахте </t>
  </si>
  <si>
    <t>o</t>
  </si>
  <si>
    <t>M</t>
  </si>
  <si>
    <t>Б</t>
  </si>
  <si>
    <t>BO</t>
  </si>
  <si>
    <t>SI</t>
  </si>
  <si>
    <t>ET</t>
  </si>
  <si>
    <t>Маргарян Нарек</t>
  </si>
  <si>
    <t>о</t>
  </si>
  <si>
    <t>R</t>
  </si>
  <si>
    <t>I</t>
  </si>
  <si>
    <t>U</t>
  </si>
  <si>
    <t>P</t>
  </si>
  <si>
    <t>B</t>
  </si>
  <si>
    <t>E</t>
  </si>
  <si>
    <t>Y</t>
  </si>
  <si>
    <t>_D</t>
  </si>
  <si>
    <t>u</t>
  </si>
  <si>
    <t>p</t>
  </si>
  <si>
    <t>r</t>
  </si>
  <si>
    <t>t</t>
  </si>
  <si>
    <t>Клименко Денис</t>
  </si>
  <si>
    <t>Хайруллин Артур</t>
  </si>
  <si>
    <t>Март 2025</t>
  </si>
  <si>
    <t>Апрель 2025</t>
  </si>
  <si>
    <t>Май 2025</t>
  </si>
  <si>
    <t>Июнь 2025</t>
  </si>
  <si>
    <t>Июль 2025</t>
  </si>
  <si>
    <t>Август 2025</t>
  </si>
  <si>
    <t>Сентябрь 2025</t>
  </si>
  <si>
    <t>Октябрь 2025</t>
  </si>
  <si>
    <t>Ноябрь 2025</t>
  </si>
  <si>
    <t>Декабрь 2025</t>
  </si>
  <si>
    <t>N_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</si>
</sst>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6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1F497D"/>
      <name val="Calibri"/>
      <family val="2"/>
      <charset val="204"/>
    </font>
    <font>
      <sz val="11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1"/>
      <color rgb="FF1F497D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charset val="204"/>
    </font>
    <font>
      <b/>
      <sz val="11"/>
      <color theme="4" tint="-0.499984740745262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4"/>
      <color theme="1"/>
      <name val="Calibri"/>
      <family val="2"/>
      <scheme val="minor"/>
    </font>
    <font>
      <b/>
      <sz val="11"/>
      <color theme="3"/>
      <name val="Calibri"/>
      <family val="2"/>
      <charset val="204"/>
    </font>
    <font>
      <b/>
      <sz val="72"/>
      <color theme="1"/>
      <name val="Calibri"/>
      <family val="2"/>
      <charset val="204"/>
    </font>
    <font>
      <sz val="11"/>
      <color rgb="FF000000"/>
      <name val="Calibri"/>
      <family val="2"/>
    </font>
    <font>
      <sz val="10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indexed="81"/>
      <name val="Tahoma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43F6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3F6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EB5DA"/>
        <bgColor indexed="64"/>
      </patternFill>
    </fill>
    <fill>
      <patternFill patternType="solid">
        <fgColor theme="9" tint="0.59999389629810485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28" fillId="0" borderId="0"/>
  </cellStyleXfs>
  <cellXfs count="1047">
    <xf numFmtId="0" fontId="0" fillId="0" borderId="0" xfId="0"/>
    <xf numFmtId="0" fontId="0" fillId="0" borderId="5" xfId="0" applyBorder="1"/>
    <xf numFmtId="0" fontId="5" fillId="4" borderId="15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9" borderId="10" xfId="0" applyFont="1" applyFill="1" applyBorder="1" applyAlignment="1">
      <alignment horizontal="left" vertical="center"/>
    </xf>
    <xf numFmtId="0" fontId="0" fillId="9" borderId="9" xfId="0" applyFill="1" applyBorder="1"/>
    <xf numFmtId="0" fontId="0" fillId="9" borderId="8" xfId="0" applyFill="1" applyBorder="1"/>
    <xf numFmtId="0" fontId="6" fillId="10" borderId="5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6" fillId="9" borderId="3" xfId="0" applyFont="1" applyFill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0" fontId="4" fillId="0" borderId="0" xfId="1" applyFont="1"/>
    <xf numFmtId="0" fontId="0" fillId="0" borderId="14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/>
    <xf numFmtId="0" fontId="10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0" fillId="9" borderId="0" xfId="0" applyFill="1" applyAlignment="1">
      <alignment horizontal="left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6" fillId="0" borderId="20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1" xfId="0" applyBorder="1"/>
    <xf numFmtId="0" fontId="5" fillId="3" borderId="3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4" xfId="0" applyBorder="1"/>
    <xf numFmtId="0" fontId="0" fillId="0" borderId="33" xfId="0" applyBorder="1"/>
    <xf numFmtId="0" fontId="0" fillId="0" borderId="6" xfId="0" applyBorder="1"/>
    <xf numFmtId="0" fontId="0" fillId="0" borderId="34" xfId="0" applyBorder="1"/>
    <xf numFmtId="0" fontId="0" fillId="0" borderId="7" xfId="0" applyBorder="1"/>
    <xf numFmtId="0" fontId="0" fillId="0" borderId="8" xfId="0" applyBorder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3" borderId="0" xfId="0" applyFill="1"/>
    <xf numFmtId="0" fontId="0" fillId="0" borderId="4" xfId="0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13" borderId="6" xfId="0" applyFill="1" applyBorder="1"/>
    <xf numFmtId="0" fontId="0" fillId="13" borderId="34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3" borderId="8" xfId="0" applyFill="1" applyBorder="1"/>
    <xf numFmtId="14" fontId="0" fillId="0" borderId="0" xfId="0" applyNumberFormat="1" applyAlignment="1">
      <alignment horizontal="center"/>
    </xf>
    <xf numFmtId="0" fontId="0" fillId="3" borderId="0" xfId="0" applyFill="1"/>
    <xf numFmtId="0" fontId="0" fillId="13" borderId="0" xfId="0" applyFill="1" applyAlignment="1">
      <alignment horizontal="center"/>
    </xf>
    <xf numFmtId="0" fontId="11" fillId="6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3" borderId="25" xfId="0" applyFill="1" applyBorder="1"/>
    <xf numFmtId="0" fontId="0" fillId="3" borderId="12" xfId="0" applyFill="1" applyBorder="1"/>
    <xf numFmtId="0" fontId="6" fillId="0" borderId="17" xfId="0" applyFont="1" applyBorder="1" applyAlignment="1">
      <alignment horizontal="left" vertical="center"/>
    </xf>
    <xf numFmtId="0" fontId="4" fillId="0" borderId="25" xfId="1" applyFont="1" applyBorder="1"/>
    <xf numFmtId="0" fontId="0" fillId="0" borderId="33" xfId="0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3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33" xfId="0" applyFill="1" applyBorder="1" applyAlignment="1">
      <alignment horizontal="center" vertical="center"/>
    </xf>
    <xf numFmtId="0" fontId="0" fillId="3" borderId="34" xfId="0" applyFill="1" applyBorder="1"/>
    <xf numFmtId="0" fontId="0" fillId="7" borderId="7" xfId="0" applyFill="1" applyBorder="1" applyAlignment="1">
      <alignment horizontal="center"/>
    </xf>
    <xf numFmtId="0" fontId="0" fillId="12" borderId="34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6" xfId="0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6" fillId="0" borderId="2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0" fillId="14" borderId="25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8" borderId="2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6" borderId="2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8" borderId="33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7" fillId="0" borderId="34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25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49" fontId="6" fillId="0" borderId="43" xfId="0" applyNumberFormat="1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12" borderId="8" xfId="0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43" xfId="0" applyFont="1" applyBorder="1" applyAlignment="1">
      <alignment horizontal="left" vertical="center"/>
    </xf>
    <xf numFmtId="0" fontId="0" fillId="5" borderId="2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25" xfId="0" applyFill="1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8" borderId="12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14" borderId="52" xfId="0" applyFill="1" applyBorder="1" applyAlignment="1">
      <alignment horizontal="center"/>
    </xf>
    <xf numFmtId="0" fontId="0" fillId="7" borderId="52" xfId="0" applyFill="1" applyBorder="1"/>
    <xf numFmtId="0" fontId="0" fillId="7" borderId="53" xfId="0" applyFill="1" applyBorder="1" applyAlignment="1">
      <alignment horizontal="center" vertical="center"/>
    </xf>
    <xf numFmtId="0" fontId="0" fillId="13" borderId="23" xfId="0" applyFill="1" applyBorder="1"/>
    <xf numFmtId="0" fontId="0" fillId="7" borderId="51" xfId="0" applyFill="1" applyBorder="1"/>
    <xf numFmtId="0" fontId="5" fillId="0" borderId="25" xfId="0" applyFont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10" borderId="0" xfId="0" applyFill="1"/>
    <xf numFmtId="0" fontId="0" fillId="9" borderId="0" xfId="0" applyFill="1"/>
    <xf numFmtId="0" fontId="0" fillId="0" borderId="45" xfId="0" applyBorder="1"/>
    <xf numFmtId="0" fontId="0" fillId="0" borderId="23" xfId="0" applyBorder="1"/>
    <xf numFmtId="0" fontId="0" fillId="0" borderId="56" xfId="0" applyBorder="1"/>
    <xf numFmtId="0" fontId="0" fillId="3" borderId="23" xfId="0" applyFill="1" applyBorder="1" applyAlignment="1">
      <alignment horizontal="center" vertical="center"/>
    </xf>
    <xf numFmtId="49" fontId="8" fillId="11" borderId="2" xfId="1" applyNumberFormat="1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8" borderId="51" xfId="0" applyFill="1" applyBorder="1" applyAlignment="1">
      <alignment horizontal="center" vertical="center"/>
    </xf>
    <xf numFmtId="0" fontId="0" fillId="0" borderId="37" xfId="0" applyBorder="1"/>
    <xf numFmtId="0" fontId="15" fillId="0" borderId="5" xfId="0" applyFont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49" fontId="8" fillId="11" borderId="16" xfId="1" applyNumberFormat="1" applyFont="1" applyFill="1" applyBorder="1" applyAlignment="1">
      <alignment vertical="center"/>
    </xf>
    <xf numFmtId="49" fontId="8" fillId="11" borderId="17" xfId="1" applyNumberFormat="1" applyFont="1" applyFill="1" applyBorder="1" applyAlignment="1">
      <alignment vertical="center"/>
    </xf>
    <xf numFmtId="49" fontId="8" fillId="11" borderId="27" xfId="1" applyNumberFormat="1" applyFont="1" applyFill="1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5" borderId="6" xfId="0" applyFill="1" applyBorder="1"/>
    <xf numFmtId="0" fontId="15" fillId="7" borderId="43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57" xfId="0" applyBorder="1" applyAlignment="1">
      <alignment horizontal="center" vertical="center"/>
    </xf>
    <xf numFmtId="0" fontId="0" fillId="3" borderId="23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12" borderId="2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0" fillId="3" borderId="26" xfId="0" applyFill="1" applyBorder="1" applyAlignment="1">
      <alignment horizontal="center" vertical="center"/>
    </xf>
    <xf numFmtId="0" fontId="0" fillId="0" borderId="26" xfId="0" applyBorder="1"/>
    <xf numFmtId="0" fontId="0" fillId="13" borderId="26" xfId="0" applyFill="1" applyBorder="1"/>
    <xf numFmtId="0" fontId="0" fillId="0" borderId="5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0" fillId="0" borderId="59" xfId="0" applyBorder="1"/>
    <xf numFmtId="0" fontId="0" fillId="0" borderId="41" xfId="0" applyBorder="1"/>
    <xf numFmtId="0" fontId="0" fillId="0" borderId="53" xfId="0" applyBorder="1"/>
    <xf numFmtId="0" fontId="0" fillId="0" borderId="53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3" borderId="59" xfId="0" applyFill="1" applyBorder="1" applyAlignment="1">
      <alignment horizontal="center" vertical="center"/>
    </xf>
    <xf numFmtId="0" fontId="0" fillId="7" borderId="53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7" borderId="58" xfId="0" applyFill="1" applyBorder="1" applyAlignment="1">
      <alignment horizontal="center" vertical="center"/>
    </xf>
    <xf numFmtId="0" fontId="0" fillId="10" borderId="23" xfId="0" applyFill="1" applyBorder="1"/>
    <xf numFmtId="0" fontId="0" fillId="12" borderId="60" xfId="0" applyFill="1" applyBorder="1" applyAlignment="1">
      <alignment horizontal="center" vertical="center"/>
    </xf>
    <xf numFmtId="0" fontId="0" fillId="12" borderId="53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22" xfId="0" applyBorder="1"/>
    <xf numFmtId="0" fontId="0" fillId="0" borderId="18" xfId="0" applyBorder="1"/>
    <xf numFmtId="0" fontId="0" fillId="0" borderId="38" xfId="0" applyBorder="1"/>
    <xf numFmtId="0" fontId="0" fillId="18" borderId="0" xfId="0" applyFill="1" applyAlignment="1">
      <alignment horizontal="center"/>
    </xf>
    <xf numFmtId="0" fontId="0" fillId="19" borderId="1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8" borderId="25" xfId="0" applyFont="1" applyFill="1" applyBorder="1" applyAlignment="1">
      <alignment horizontal="center" vertical="center"/>
    </xf>
    <xf numFmtId="0" fontId="22" fillId="8" borderId="33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17" borderId="47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7" borderId="49" xfId="0" applyFill="1" applyBorder="1" applyAlignment="1">
      <alignment horizontal="center" vertical="center"/>
    </xf>
    <xf numFmtId="0" fontId="0" fillId="20" borderId="25" xfId="0" applyFill="1" applyBorder="1" applyAlignment="1">
      <alignment horizontal="center" vertical="center"/>
    </xf>
    <xf numFmtId="0" fontId="0" fillId="17" borderId="4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20" borderId="25" xfId="0" applyFill="1" applyBorder="1" applyAlignment="1">
      <alignment horizontal="center"/>
    </xf>
    <xf numFmtId="0" fontId="0" fillId="20" borderId="34" xfId="0" applyFill="1" applyBorder="1" applyAlignment="1">
      <alignment horizontal="center"/>
    </xf>
    <xf numFmtId="0" fontId="22" fillId="0" borderId="47" xfId="0" applyFont="1" applyBorder="1" applyAlignment="1">
      <alignment horizontal="center" vertical="center"/>
    </xf>
    <xf numFmtId="0" fontId="22" fillId="17" borderId="47" xfId="0" applyFont="1" applyFill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7" borderId="2" xfId="0" applyFill="1" applyBorder="1"/>
    <xf numFmtId="0" fontId="0" fillId="7" borderId="3" xfId="0" applyFill="1" applyBorder="1"/>
    <xf numFmtId="0" fontId="0" fillId="20" borderId="33" xfId="0" applyFill="1" applyBorder="1" applyAlignment="1">
      <alignment horizontal="center"/>
    </xf>
    <xf numFmtId="0" fontId="11" fillId="7" borderId="34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0" fillId="21" borderId="29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0" borderId="6" xfId="0" applyFill="1" applyBorder="1"/>
    <xf numFmtId="0" fontId="0" fillId="17" borderId="55" xfId="0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33" xfId="0" applyFill="1" applyBorder="1"/>
    <xf numFmtId="0" fontId="7" fillId="0" borderId="34" xfId="0" applyFont="1" applyFill="1" applyBorder="1" applyAlignment="1">
      <alignment horizontal="center" vertical="center"/>
    </xf>
    <xf numFmtId="0" fontId="0" fillId="0" borderId="34" xfId="0" applyFill="1" applyBorder="1"/>
    <xf numFmtId="0" fontId="0" fillId="7" borderId="0" xfId="0" applyFill="1" applyBorder="1"/>
    <xf numFmtId="0" fontId="0" fillId="26" borderId="0" xfId="0" applyFill="1"/>
    <xf numFmtId="0" fontId="0" fillId="13" borderId="4" xfId="0" applyFill="1" applyBorder="1" applyAlignment="1">
      <alignment horizontal="center"/>
    </xf>
    <xf numFmtId="0" fontId="0" fillId="23" borderId="25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50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9" borderId="33" xfId="0" applyFill="1" applyBorder="1" applyAlignment="1">
      <alignment horizontal="center"/>
    </xf>
    <xf numFmtId="0" fontId="6" fillId="0" borderId="13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0" fillId="9" borderId="4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0" fontId="0" fillId="26" borderId="25" xfId="0" applyFill="1" applyBorder="1" applyAlignment="1">
      <alignment horizontal="center"/>
    </xf>
    <xf numFmtId="0" fontId="0" fillId="26" borderId="4" xfId="0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2" borderId="34" xfId="0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2" fontId="11" fillId="0" borderId="12" xfId="0" applyNumberFormat="1" applyFont="1" applyFill="1" applyBorder="1" applyAlignment="1">
      <alignment horizontal="center" vertical="center"/>
    </xf>
    <xf numFmtId="2" fontId="11" fillId="0" borderId="7" xfId="0" applyNumberFormat="1" applyFont="1" applyFill="1" applyBorder="1" applyAlignment="1">
      <alignment horizontal="center" vertical="center"/>
    </xf>
    <xf numFmtId="2" fontId="11" fillId="0" borderId="34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24" borderId="6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5" fillId="3" borderId="0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26" borderId="6" xfId="0" applyFill="1" applyBorder="1"/>
    <xf numFmtId="0" fontId="0" fillId="26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33" xfId="0" applyFont="1" applyFill="1" applyBorder="1" applyAlignment="1">
      <alignment horizontal="center" vertical="center"/>
    </xf>
    <xf numFmtId="0" fontId="15" fillId="0" borderId="3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23" borderId="12" xfId="0" applyFill="1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0" fillId="0" borderId="0" xfId="0"/>
    <xf numFmtId="0" fontId="0" fillId="0" borderId="25" xfId="0" applyBorder="1"/>
    <xf numFmtId="0" fontId="0" fillId="0" borderId="12" xfId="0" applyBorder="1"/>
    <xf numFmtId="0" fontId="0" fillId="0" borderId="7" xfId="0" applyBorder="1"/>
    <xf numFmtId="0" fontId="0" fillId="5" borderId="2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0" borderId="25" xfId="0" applyFill="1" applyBorder="1"/>
    <xf numFmtId="0" fontId="0" fillId="0" borderId="25" xfId="0" applyFill="1" applyBorder="1" applyAlignment="1">
      <alignment horizontal="center"/>
    </xf>
    <xf numFmtId="0" fontId="0" fillId="0" borderId="0" xfId="0" applyBorder="1"/>
    <xf numFmtId="0" fontId="0" fillId="0" borderId="12" xfId="0" applyFill="1" applyBorder="1" applyAlignment="1">
      <alignment horizontal="center"/>
    </xf>
    <xf numFmtId="0" fontId="0" fillId="0" borderId="0" xfId="0" applyFill="1" applyBorder="1"/>
    <xf numFmtId="0" fontId="0" fillId="5" borderId="1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25" borderId="2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4" borderId="0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/>
    </xf>
    <xf numFmtId="0" fontId="0" fillId="22" borderId="12" xfId="0" applyFill="1" applyBorder="1" applyAlignment="1">
      <alignment horizontal="center" vertical="center"/>
    </xf>
    <xf numFmtId="0" fontId="0" fillId="28" borderId="25" xfId="0" applyFill="1" applyBorder="1" applyAlignment="1">
      <alignment horizontal="center"/>
    </xf>
    <xf numFmtId="0" fontId="0" fillId="0" borderId="45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/>
    </xf>
    <xf numFmtId="0" fontId="0" fillId="3" borderId="0" xfId="0" applyFill="1" applyBorder="1"/>
    <xf numFmtId="0" fontId="0" fillId="7" borderId="50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0" fontId="0" fillId="23" borderId="3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24" fillId="12" borderId="0" xfId="0" applyFont="1" applyFill="1"/>
    <xf numFmtId="0" fontId="0" fillId="3" borderId="0" xfId="0" applyFill="1"/>
    <xf numFmtId="0" fontId="0" fillId="0" borderId="0" xfId="0" applyFill="1"/>
    <xf numFmtId="0" fontId="0" fillId="3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2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11" fillId="12" borderId="25" xfId="0" applyFont="1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6" fillId="5" borderId="11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0" fillId="24" borderId="2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6" fillId="9" borderId="13" xfId="0" applyFont="1" applyFill="1" applyBorder="1" applyAlignment="1">
      <alignment horizontal="left" vertical="center"/>
    </xf>
    <xf numFmtId="0" fontId="0" fillId="24" borderId="12" xfId="0" applyFill="1" applyBorder="1" applyAlignment="1">
      <alignment horizontal="center" vertical="center"/>
    </xf>
    <xf numFmtId="0" fontId="25" fillId="3" borderId="12" xfId="0" applyFont="1" applyFill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5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25" xfId="0" applyFill="1" applyBorder="1"/>
    <xf numFmtId="0" fontId="24" fillId="12" borderId="0" xfId="0" applyFont="1" applyFill="1" applyBorder="1" applyAlignment="1">
      <alignment horizontal="center"/>
    </xf>
    <xf numFmtId="0" fontId="24" fillId="12" borderId="12" xfId="0" applyFont="1" applyFill="1" applyBorder="1" applyAlignment="1">
      <alignment horizontal="center"/>
    </xf>
    <xf numFmtId="0" fontId="24" fillId="12" borderId="8" xfId="0" applyFont="1" applyFill="1" applyBorder="1" applyAlignment="1">
      <alignment horizontal="center"/>
    </xf>
    <xf numFmtId="0" fontId="24" fillId="12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4" borderId="33" xfId="0" applyFill="1" applyBorder="1" applyAlignment="1">
      <alignment horizontal="center" vertical="center"/>
    </xf>
    <xf numFmtId="0" fontId="0" fillId="12" borderId="33" xfId="0" applyFill="1" applyBorder="1"/>
    <xf numFmtId="0" fontId="24" fillId="12" borderId="34" xfId="0" applyFont="1" applyFill="1" applyBorder="1" applyAlignment="1">
      <alignment horizontal="center"/>
    </xf>
    <xf numFmtId="0" fontId="0" fillId="12" borderId="3" xfId="0" applyFill="1" applyBorder="1"/>
    <xf numFmtId="0" fontId="0" fillId="12" borderId="0" xfId="0" applyFill="1" applyBorder="1"/>
    <xf numFmtId="0" fontId="0" fillId="12" borderId="34" xfId="0" applyFill="1" applyBorder="1"/>
    <xf numFmtId="0" fontId="0" fillId="12" borderId="12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5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24" fillId="12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2" borderId="0" xfId="0" applyFill="1" applyBorder="1"/>
    <xf numFmtId="0" fontId="0" fillId="3" borderId="1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4" borderId="3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5" fillId="0" borderId="8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/>
    </xf>
    <xf numFmtId="0" fontId="0" fillId="0" borderId="7" xfId="0" applyFill="1" applyBorder="1"/>
    <xf numFmtId="0" fontId="0" fillId="0" borderId="8" xfId="0" applyFill="1" applyBorder="1"/>
    <xf numFmtId="0" fontId="6" fillId="3" borderId="11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5" borderId="12" xfId="0" applyFill="1" applyBorder="1"/>
    <xf numFmtId="0" fontId="0" fillId="23" borderId="8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/>
    </xf>
    <xf numFmtId="0" fontId="0" fillId="24" borderId="3" xfId="0" applyFill="1" applyBorder="1" applyAlignment="1">
      <alignment horizontal="center"/>
    </xf>
    <xf numFmtId="0" fontId="15" fillId="27" borderId="25" xfId="0" applyFont="1" applyFill="1" applyBorder="1" applyAlignment="1">
      <alignment horizontal="left" vertical="center"/>
    </xf>
    <xf numFmtId="0" fontId="15" fillId="27" borderId="0" xfId="0" applyFont="1" applyFill="1" applyBorder="1" applyAlignment="1">
      <alignment horizontal="left" vertical="center"/>
    </xf>
    <xf numFmtId="0" fontId="15" fillId="27" borderId="12" xfId="0" applyFont="1" applyFill="1" applyBorder="1" applyAlignment="1">
      <alignment horizontal="left" vertical="center"/>
    </xf>
    <xf numFmtId="0" fontId="20" fillId="27" borderId="12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10" borderId="2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8" xfId="0" applyFill="1" applyBorder="1"/>
    <xf numFmtId="0" fontId="0" fillId="22" borderId="0" xfId="0" applyFill="1" applyBorder="1" applyAlignment="1">
      <alignment horizontal="left"/>
    </xf>
    <xf numFmtId="0" fontId="0" fillId="2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5" borderId="12" xfId="0" applyFill="1" applyBorder="1" applyAlignment="1">
      <alignment horizontal="center"/>
    </xf>
    <xf numFmtId="0" fontId="0" fillId="25" borderId="3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5" borderId="25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8" fillId="5" borderId="25" xfId="3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Fill="1" applyBorder="1"/>
    <xf numFmtId="0" fontId="0" fillId="3" borderId="33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5" borderId="33" xfId="0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 wrapText="1"/>
    </xf>
    <xf numFmtId="0" fontId="0" fillId="29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7" xfId="0" applyFill="1" applyBorder="1"/>
    <xf numFmtId="49" fontId="6" fillId="0" borderId="12" xfId="0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34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14" borderId="6" xfId="0" applyFill="1" applyBorder="1" applyAlignment="1">
      <alignment horizontal="center" vertical="center"/>
    </xf>
    <xf numFmtId="0" fontId="0" fillId="10" borderId="12" xfId="0" applyFill="1" applyBorder="1"/>
    <xf numFmtId="0" fontId="30" fillId="0" borderId="25" xfId="0" applyFont="1" applyBorder="1" applyAlignment="1">
      <alignment horizontal="center"/>
    </xf>
    <xf numFmtId="0" fontId="3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0" borderId="4" xfId="0" applyFill="1" applyBorder="1"/>
    <xf numFmtId="0" fontId="0" fillId="9" borderId="6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2" borderId="6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5" borderId="34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5" borderId="8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34" xfId="0" applyBorder="1" applyAlignment="1"/>
    <xf numFmtId="0" fontId="6" fillId="5" borderId="13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3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53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32" fillId="10" borderId="1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7" borderId="25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14" borderId="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4" borderId="2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5" borderId="12" xfId="0" applyFill="1" applyBorder="1" applyAlignment="1">
      <alignment horizontal="center"/>
    </xf>
    <xf numFmtId="0" fontId="28" fillId="5" borderId="12" xfId="3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2" fillId="10" borderId="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4" borderId="3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/>
    <xf numFmtId="0" fontId="0" fillId="7" borderId="25" xfId="0" applyFill="1" applyBorder="1"/>
    <xf numFmtId="0" fontId="0" fillId="7" borderId="33" xfId="0" applyFill="1" applyBorder="1"/>
    <xf numFmtId="0" fontId="0" fillId="7" borderId="12" xfId="0" applyFill="1" applyBorder="1"/>
    <xf numFmtId="0" fontId="0" fillId="7" borderId="8" xfId="0" applyFill="1" applyBorder="1"/>
    <xf numFmtId="0" fontId="0" fillId="7" borderId="34" xfId="0" applyFill="1" applyBorder="1"/>
    <xf numFmtId="0" fontId="0" fillId="3" borderId="0" xfId="0" applyFont="1" applyFill="1" applyBorder="1" applyAlignment="1">
      <alignment horizontal="center"/>
    </xf>
    <xf numFmtId="0" fontId="0" fillId="25" borderId="0" xfId="0" applyFont="1" applyFill="1" applyBorder="1" applyAlignment="1">
      <alignment horizontal="center"/>
    </xf>
    <xf numFmtId="0" fontId="0" fillId="25" borderId="0" xfId="0" applyFill="1" applyBorder="1"/>
    <xf numFmtId="0" fontId="0" fillId="25" borderId="34" xfId="0" applyFill="1" applyBorder="1"/>
    <xf numFmtId="0" fontId="0" fillId="0" borderId="0" xfId="0" applyBorder="1" applyAlignment="1">
      <alignment horizontal="center"/>
    </xf>
    <xf numFmtId="0" fontId="0" fillId="30" borderId="0" xfId="0" applyFill="1" applyBorder="1" applyAlignment="1">
      <alignment horizontal="center"/>
    </xf>
    <xf numFmtId="0" fontId="0" fillId="30" borderId="12" xfId="0" applyFill="1" applyBorder="1" applyAlignment="1">
      <alignment horizontal="center"/>
    </xf>
    <xf numFmtId="0" fontId="0" fillId="30" borderId="25" xfId="0" applyFill="1" applyBorder="1" applyAlignment="1">
      <alignment horizontal="center"/>
    </xf>
    <xf numFmtId="0" fontId="0" fillId="30" borderId="0" xfId="0" applyFill="1" applyBorder="1" applyAlignment="1">
      <alignment horizontal="center" vertical="center"/>
    </xf>
    <xf numFmtId="0" fontId="0" fillId="30" borderId="34" xfId="0" applyFill="1" applyBorder="1" applyAlignment="1">
      <alignment horizontal="center"/>
    </xf>
    <xf numFmtId="0" fontId="0" fillId="30" borderId="12" xfId="0" applyFill="1" applyBorder="1" applyAlignment="1">
      <alignment vertical="center"/>
    </xf>
    <xf numFmtId="0" fontId="0" fillId="30" borderId="12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0" borderId="0" xfId="0" applyFill="1" applyBorder="1"/>
    <xf numFmtId="0" fontId="0" fillId="0" borderId="12" xfId="0" applyFill="1" applyBorder="1" applyAlignment="1">
      <alignment horizontal="center" vertical="center"/>
    </xf>
    <xf numFmtId="0" fontId="0" fillId="30" borderId="33" xfId="0" applyFill="1" applyBorder="1" applyAlignment="1">
      <alignment horizontal="center"/>
    </xf>
    <xf numFmtId="0" fontId="0" fillId="9" borderId="2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30" borderId="6" xfId="0" applyFill="1" applyBorder="1" applyAlignment="1">
      <alignment horizontal="center" vertical="center"/>
    </xf>
    <xf numFmtId="0" fontId="0" fillId="30" borderId="12" xfId="0" applyFill="1" applyBorder="1"/>
    <xf numFmtId="0" fontId="0" fillId="30" borderId="7" xfId="0" applyFill="1" applyBorder="1"/>
    <xf numFmtId="0" fontId="0" fillId="30" borderId="8" xfId="0" applyFill="1" applyBorder="1" applyAlignment="1">
      <alignment horizontal="center" vertical="center"/>
    </xf>
    <xf numFmtId="0" fontId="0" fillId="30" borderId="8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0" borderId="33" xfId="0" applyFill="1" applyBorder="1" applyAlignment="1">
      <alignment horizontal="center" vertical="center"/>
    </xf>
    <xf numFmtId="0" fontId="0" fillId="30" borderId="34" xfId="0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30" borderId="2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0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33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49" fontId="6" fillId="3" borderId="0" xfId="0" applyNumberFormat="1" applyFont="1" applyFill="1" applyBorder="1" applyAlignment="1">
      <alignment horizontal="left" vertical="center"/>
    </xf>
    <xf numFmtId="49" fontId="6" fillId="9" borderId="25" xfId="0" applyNumberFormat="1" applyFont="1" applyFill="1" applyBorder="1" applyAlignment="1">
      <alignment horizontal="left" vertical="center"/>
    </xf>
    <xf numFmtId="49" fontId="6" fillId="9" borderId="0" xfId="0" applyNumberFormat="1" applyFont="1" applyFill="1" applyBorder="1" applyAlignment="1">
      <alignment horizontal="left" vertical="center"/>
    </xf>
    <xf numFmtId="0" fontId="15" fillId="9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6" fillId="8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15" fillId="0" borderId="1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3" fillId="2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6" fillId="0" borderId="25" xfId="0" applyNumberFormat="1" applyFont="1" applyFill="1" applyBorder="1" applyAlignment="1">
      <alignment horizontal="center" vertical="center"/>
    </xf>
    <xf numFmtId="49" fontId="6" fillId="0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5" fillId="0" borderId="25" xfId="0" applyFont="1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71" xfId="0" applyFill="1" applyBorder="1" applyAlignment="1">
      <alignment horizontal="center"/>
    </xf>
    <xf numFmtId="0" fontId="0" fillId="5" borderId="72" xfId="0" applyFill="1" applyBorder="1" applyAlignment="1">
      <alignment horizontal="center"/>
    </xf>
    <xf numFmtId="0" fontId="0" fillId="0" borderId="70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5" borderId="73" xfId="0" applyFill="1" applyBorder="1" applyAlignment="1">
      <alignment horizontal="center"/>
    </xf>
    <xf numFmtId="0" fontId="0" fillId="5" borderId="74" xfId="0" applyFill="1" applyBorder="1" applyAlignment="1">
      <alignment horizontal="center"/>
    </xf>
    <xf numFmtId="0" fontId="0" fillId="0" borderId="75" xfId="0" applyFill="1" applyBorder="1"/>
    <xf numFmtId="0" fontId="0" fillId="5" borderId="75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0" borderId="76" xfId="0" applyFill="1" applyBorder="1"/>
    <xf numFmtId="49" fontId="8" fillId="0" borderId="77" xfId="1" applyNumberFormat="1" applyFont="1" applyFill="1" applyBorder="1" applyAlignment="1">
      <alignment vertical="center"/>
    </xf>
    <xf numFmtId="49" fontId="8" fillId="0" borderId="75" xfId="1" applyNumberFormat="1" applyFont="1" applyFill="1" applyBorder="1" applyAlignment="1">
      <alignment vertical="center"/>
    </xf>
    <xf numFmtId="0" fontId="0" fillId="0" borderId="75" xfId="0" applyFill="1" applyBorder="1" applyAlignment="1">
      <alignment vertical="center"/>
    </xf>
    <xf numFmtId="0" fontId="0" fillId="0" borderId="76" xfId="0" applyFill="1" applyBorder="1" applyAlignment="1">
      <alignment vertical="center"/>
    </xf>
    <xf numFmtId="0" fontId="0" fillId="0" borderId="77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81" xfId="0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0" fontId="0" fillId="0" borderId="74" xfId="0" applyBorder="1"/>
    <xf numFmtId="0" fontId="0" fillId="0" borderId="73" xfId="0" applyBorder="1"/>
    <xf numFmtId="0" fontId="0" fillId="0" borderId="83" xfId="0" applyBorder="1"/>
    <xf numFmtId="0" fontId="0" fillId="0" borderId="84" xfId="0" applyBorder="1"/>
    <xf numFmtId="0" fontId="0" fillId="0" borderId="74" xfId="0" applyFill="1" applyBorder="1"/>
    <xf numFmtId="0" fontId="0" fillId="0" borderId="73" xfId="0" applyFill="1" applyBorder="1"/>
    <xf numFmtId="0" fontId="0" fillId="0" borderId="83" xfId="0" applyFill="1" applyBorder="1"/>
    <xf numFmtId="0" fontId="0" fillId="0" borderId="84" xfId="0" applyFill="1" applyBorder="1"/>
    <xf numFmtId="0" fontId="0" fillId="5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5" borderId="73" xfId="0" applyFill="1" applyBorder="1" applyAlignment="1">
      <alignment horizontal="center" vertical="center"/>
    </xf>
    <xf numFmtId="0" fontId="0" fillId="24" borderId="81" xfId="0" applyFill="1" applyBorder="1" applyAlignment="1">
      <alignment horizontal="center" vertical="center"/>
    </xf>
    <xf numFmtId="0" fontId="0" fillId="24" borderId="82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5" borderId="84" xfId="0" applyFill="1" applyBorder="1" applyAlignment="1">
      <alignment horizontal="center" vertical="center"/>
    </xf>
    <xf numFmtId="0" fontId="0" fillId="5" borderId="74" xfId="0" applyFill="1" applyBorder="1" applyAlignment="1">
      <alignment horizontal="center" vertical="center"/>
    </xf>
    <xf numFmtId="0" fontId="0" fillId="10" borderId="74" xfId="0" applyFill="1" applyBorder="1" applyAlignment="1">
      <alignment horizontal="center"/>
    </xf>
    <xf numFmtId="0" fontId="0" fillId="9" borderId="74" xfId="0" applyFill="1" applyBorder="1" applyAlignment="1">
      <alignment horizontal="center"/>
    </xf>
    <xf numFmtId="0" fontId="0" fillId="22" borderId="85" xfId="0" applyFill="1" applyBorder="1" applyAlignment="1">
      <alignment horizontal="center" vertical="center"/>
    </xf>
    <xf numFmtId="0" fontId="0" fillId="23" borderId="74" xfId="0" applyFill="1" applyBorder="1" applyAlignment="1">
      <alignment horizontal="center"/>
    </xf>
    <xf numFmtId="0" fontId="0" fillId="0" borderId="85" xfId="0" applyBorder="1"/>
    <xf numFmtId="0" fontId="0" fillId="24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0" fillId="10" borderId="84" xfId="0" applyFill="1" applyBorder="1" applyAlignment="1">
      <alignment horizontal="center"/>
    </xf>
    <xf numFmtId="0" fontId="0" fillId="9" borderId="73" xfId="0" applyFill="1" applyBorder="1" applyAlignment="1">
      <alignment horizontal="center"/>
    </xf>
    <xf numFmtId="0" fontId="0" fillId="22" borderId="86" xfId="0" applyFill="1" applyBorder="1" applyAlignment="1">
      <alignment horizontal="center" vertical="center"/>
    </xf>
    <xf numFmtId="0" fontId="0" fillId="23" borderId="73" xfId="0" applyFill="1" applyBorder="1" applyAlignment="1">
      <alignment horizontal="center"/>
    </xf>
    <xf numFmtId="0" fontId="0" fillId="23" borderId="85" xfId="0" applyFill="1" applyBorder="1" applyAlignment="1">
      <alignment horizontal="center"/>
    </xf>
    <xf numFmtId="0" fontId="0" fillId="0" borderId="86" xfId="0" applyBorder="1"/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9" borderId="84" xfId="0" applyFill="1" applyBorder="1" applyAlignment="1">
      <alignment horizontal="center"/>
    </xf>
    <xf numFmtId="0" fontId="0" fillId="23" borderId="83" xfId="0" applyFill="1" applyBorder="1" applyAlignment="1">
      <alignment horizontal="center"/>
    </xf>
    <xf numFmtId="0" fontId="0" fillId="23" borderId="86" xfId="0" applyFill="1" applyBorder="1" applyAlignment="1">
      <alignment horizontal="center"/>
    </xf>
    <xf numFmtId="0" fontId="0" fillId="0" borderId="77" xfId="0" applyFill="1" applyBorder="1"/>
    <xf numFmtId="0" fontId="0" fillId="0" borderId="0" xfId="0" applyBorder="1" applyAlignment="1">
      <alignment horizontal="center"/>
    </xf>
    <xf numFmtId="0" fontId="0" fillId="9" borderId="74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49" fontId="6" fillId="9" borderId="12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9" fontId="6" fillId="0" borderId="25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49" fontId="6" fillId="0" borderId="12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64" fontId="8" fillId="11" borderId="1" xfId="1" applyNumberFormat="1" applyFont="1" applyFill="1" applyBorder="1" applyAlignment="1">
      <alignment horizontal="center" vertical="center"/>
    </xf>
    <xf numFmtId="164" fontId="8" fillId="11" borderId="2" xfId="1" applyNumberFormat="1" applyFont="1" applyFill="1" applyBorder="1" applyAlignment="1">
      <alignment horizontal="center" vertical="center"/>
    </xf>
    <xf numFmtId="164" fontId="8" fillId="11" borderId="3" xfId="1" applyNumberFormat="1" applyFont="1" applyFill="1" applyBorder="1" applyAlignment="1">
      <alignment horizontal="center" vertical="center"/>
    </xf>
    <xf numFmtId="49" fontId="6" fillId="0" borderId="25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164" fontId="23" fillId="2" borderId="33" xfId="1" applyNumberFormat="1" applyFont="1" applyFill="1" applyBorder="1" applyAlignment="1">
      <alignment horizontal="center" vertical="center" textRotation="90"/>
    </xf>
    <xf numFmtId="164" fontId="23" fillId="2" borderId="34" xfId="1" applyNumberFormat="1" applyFont="1" applyFill="1" applyBorder="1" applyAlignment="1">
      <alignment horizontal="center" vertical="center" textRotation="90"/>
    </xf>
    <xf numFmtId="164" fontId="3" fillId="2" borderId="1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164" fontId="8" fillId="11" borderId="78" xfId="1" applyNumberFormat="1" applyFont="1" applyFill="1" applyBorder="1" applyAlignment="1">
      <alignment horizontal="center" vertical="center"/>
    </xf>
    <xf numFmtId="164" fontId="8" fillId="11" borderId="79" xfId="1" applyNumberFormat="1" applyFont="1" applyFill="1" applyBorder="1" applyAlignment="1">
      <alignment horizontal="center" vertical="center"/>
    </xf>
    <xf numFmtId="164" fontId="8" fillId="11" borderId="80" xfId="1" applyNumberFormat="1" applyFont="1" applyFill="1" applyBorder="1" applyAlignment="1">
      <alignment horizontal="center" vertical="center"/>
    </xf>
    <xf numFmtId="49" fontId="8" fillId="11" borderId="49" xfId="1" applyNumberFormat="1" applyFont="1" applyFill="1" applyBorder="1" applyAlignment="1">
      <alignment horizontal="center" vertical="center"/>
    </xf>
    <xf numFmtId="49" fontId="8" fillId="11" borderId="2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3" xfId="0" applyBorder="1" applyAlignment="1">
      <alignment horizontal="right"/>
    </xf>
    <xf numFmtId="49" fontId="8" fillId="11" borderId="1" xfId="1" applyNumberFormat="1" applyFont="1" applyFill="1" applyBorder="1" applyAlignment="1">
      <alignment horizontal="center" vertical="center"/>
    </xf>
    <xf numFmtId="49" fontId="8" fillId="11" borderId="3" xfId="1" applyNumberFormat="1" applyFont="1" applyFill="1" applyBorder="1" applyAlignment="1">
      <alignment horizontal="center" vertical="center"/>
    </xf>
    <xf numFmtId="49" fontId="8" fillId="11" borderId="35" xfId="1" applyNumberFormat="1" applyFont="1" applyFill="1" applyBorder="1" applyAlignment="1">
      <alignment horizontal="center" vertical="center"/>
    </xf>
    <xf numFmtId="49" fontId="8" fillId="11" borderId="17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/>
    </xf>
    <xf numFmtId="49" fontId="8" fillId="11" borderId="45" xfId="1" applyNumberFormat="1" applyFont="1" applyFill="1" applyBorder="1" applyAlignment="1">
      <alignment horizontal="center" vertical="center"/>
    </xf>
    <xf numFmtId="49" fontId="8" fillId="11" borderId="29" xfId="1" applyNumberFormat="1" applyFont="1" applyFill="1" applyBorder="1" applyAlignment="1">
      <alignment horizontal="center" vertical="center"/>
    </xf>
    <xf numFmtId="49" fontId="8" fillId="11" borderId="30" xfId="1" applyNumberFormat="1" applyFont="1" applyFill="1" applyBorder="1" applyAlignment="1">
      <alignment horizontal="center" vertical="center"/>
    </xf>
    <xf numFmtId="49" fontId="8" fillId="11" borderId="55" xfId="1" applyNumberFormat="1" applyFont="1" applyFill="1" applyBorder="1" applyAlignment="1">
      <alignment horizontal="center" vertical="center"/>
    </xf>
    <xf numFmtId="49" fontId="8" fillId="11" borderId="25" xfId="1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8" fillId="11" borderId="78" xfId="1" applyNumberFormat="1" applyFont="1" applyFill="1" applyBorder="1" applyAlignment="1">
      <alignment horizontal="center" vertical="center"/>
    </xf>
    <xf numFmtId="49" fontId="8" fillId="11" borderId="79" xfId="1" applyNumberFormat="1" applyFont="1" applyFill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49" fontId="8" fillId="11" borderId="16" xfId="1" applyNumberFormat="1" applyFont="1" applyFill="1" applyBorder="1" applyAlignment="1">
      <alignment horizontal="center" vertical="center"/>
    </xf>
    <xf numFmtId="49" fontId="8" fillId="11" borderId="22" xfId="1" applyNumberFormat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3" xfId="1" applyFont="1" applyFill="1" applyBorder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49" fontId="8" fillId="11" borderId="57" xfId="1" applyNumberFormat="1" applyFont="1" applyFill="1" applyBorder="1" applyAlignment="1">
      <alignment horizontal="center" vertical="center"/>
    </xf>
    <xf numFmtId="49" fontId="8" fillId="11" borderId="47" xfId="1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49" fontId="8" fillId="11" borderId="32" xfId="1" applyNumberFormat="1" applyFont="1" applyFill="1" applyBorder="1" applyAlignment="1">
      <alignment horizontal="center" vertical="center"/>
    </xf>
    <xf numFmtId="0" fontId="8" fillId="15" borderId="27" xfId="0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49" fontId="8" fillId="11" borderId="28" xfId="1" applyNumberFormat="1" applyFont="1" applyFill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14" xfId="0" applyBorder="1" applyAlignment="1">
      <alignment horizontal="center"/>
    </xf>
    <xf numFmtId="49" fontId="8" fillId="11" borderId="54" xfId="1" applyNumberFormat="1" applyFont="1" applyFill="1" applyBorder="1" applyAlignment="1">
      <alignment horizontal="center" vertical="center"/>
    </xf>
    <xf numFmtId="49" fontId="8" fillId="11" borderId="27" xfId="1" applyNumberFormat="1" applyFont="1" applyFill="1" applyBorder="1" applyAlignment="1">
      <alignment horizontal="center" vertical="center"/>
    </xf>
    <xf numFmtId="164" fontId="8" fillId="11" borderId="25" xfId="1" applyNumberFormat="1" applyFont="1" applyFill="1" applyBorder="1" applyAlignment="1">
      <alignment horizontal="center" vertical="center"/>
    </xf>
    <xf numFmtId="164" fontId="8" fillId="11" borderId="33" xfId="1" applyNumberFormat="1" applyFont="1" applyFill="1" applyBorder="1" applyAlignment="1">
      <alignment horizontal="center" vertical="center"/>
    </xf>
  </cellXfs>
  <cellStyles count="4">
    <cellStyle name="Normal 2" xfId="1" xr:uid="{00000000-0005-0000-0000-000001000000}"/>
    <cellStyle name="Normal 2 2" xfId="2" xr:uid="{00000000-0005-0000-0000-000002000000}"/>
    <cellStyle name="Обычный" xfId="0" builtinId="0"/>
    <cellStyle name="Обычный 2" xfId="3" xr:uid="{00000000-0005-0000-0000-000003000000}"/>
  </cellStyles>
  <dxfs count="1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43F6FF"/>
      <color rgb="FFFF5050"/>
      <color rgb="FF3EB5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0"/>
  <sheetViews>
    <sheetView workbookViewId="0">
      <selection activeCell="C3" sqref="C3"/>
    </sheetView>
  </sheetViews>
  <sheetFormatPr defaultRowHeight="15" x14ac:dyDescent="0.25"/>
  <cols>
    <col min="3" max="3" width="26.5703125" style="8" customWidth="1"/>
    <col min="4" max="4" width="4.5703125" customWidth="1"/>
    <col min="5" max="5" width="19.42578125" customWidth="1"/>
  </cols>
  <sheetData>
    <row r="1" spans="1:5" ht="15.75" thickBot="1" x14ac:dyDescent="0.3">
      <c r="A1" s="960" t="s">
        <v>0</v>
      </c>
      <c r="B1" s="961"/>
      <c r="C1" s="962"/>
    </row>
    <row r="2" spans="1:5" ht="15.75" thickBot="1" x14ac:dyDescent="0.3">
      <c r="A2" s="963">
        <v>1</v>
      </c>
      <c r="B2" s="966" t="s">
        <v>1</v>
      </c>
      <c r="C2" s="3" t="s">
        <v>2</v>
      </c>
      <c r="E2" s="13" t="s">
        <v>3</v>
      </c>
    </row>
    <row r="3" spans="1:5" x14ac:dyDescent="0.25">
      <c r="A3" s="964"/>
      <c r="B3" s="967"/>
      <c r="C3" s="26"/>
      <c r="E3" s="13" t="s">
        <v>4</v>
      </c>
    </row>
    <row r="4" spans="1:5" ht="15.75" thickBot="1" x14ac:dyDescent="0.3">
      <c r="A4" s="965"/>
      <c r="B4" s="968"/>
      <c r="C4" s="26"/>
      <c r="E4" s="12" t="s">
        <v>5</v>
      </c>
    </row>
    <row r="5" spans="1:5" ht="15.75" thickBot="1" x14ac:dyDescent="0.3">
      <c r="A5" s="964">
        <v>2</v>
      </c>
      <c r="B5" s="967" t="s">
        <v>6</v>
      </c>
      <c r="C5" s="4" t="s">
        <v>7</v>
      </c>
      <c r="E5" s="12" t="s">
        <v>8</v>
      </c>
    </row>
    <row r="6" spans="1:5" ht="15.75" thickBot="1" x14ac:dyDescent="0.3">
      <c r="A6" s="964"/>
      <c r="B6" s="967"/>
      <c r="C6" s="4" t="s">
        <v>9</v>
      </c>
      <c r="E6" s="12" t="s">
        <v>10</v>
      </c>
    </row>
    <row r="7" spans="1:5" ht="15.75" thickBot="1" x14ac:dyDescent="0.3">
      <c r="A7" s="964"/>
      <c r="B7" s="967"/>
      <c r="C7" s="6" t="s">
        <v>11</v>
      </c>
    </row>
    <row r="8" spans="1:5" ht="15.75" thickBot="1" x14ac:dyDescent="0.3">
      <c r="A8" s="963">
        <v>3</v>
      </c>
      <c r="B8" s="969" t="s">
        <v>12</v>
      </c>
      <c r="C8" s="3" t="s">
        <v>13</v>
      </c>
    </row>
    <row r="9" spans="1:5" ht="15.75" thickBot="1" x14ac:dyDescent="0.3">
      <c r="A9" s="964"/>
      <c r="B9" s="970"/>
      <c r="C9" s="4" t="s">
        <v>14</v>
      </c>
    </row>
    <row r="10" spans="1:5" ht="15.75" thickBot="1" x14ac:dyDescent="0.3">
      <c r="A10" s="964"/>
      <c r="B10" s="970"/>
      <c r="C10" s="6" t="s">
        <v>15</v>
      </c>
    </row>
    <row r="11" spans="1:5" ht="15.75" thickBot="1" x14ac:dyDescent="0.3">
      <c r="A11" s="965"/>
      <c r="B11" s="971"/>
      <c r="C11" s="4" t="s">
        <v>16</v>
      </c>
    </row>
    <row r="12" spans="1:5" ht="15.75" thickBot="1" x14ac:dyDescent="0.3">
      <c r="A12" s="963">
        <v>4</v>
      </c>
      <c r="B12" s="969" t="s">
        <v>12</v>
      </c>
      <c r="C12" s="4" t="s">
        <v>17</v>
      </c>
    </row>
    <row r="13" spans="1:5" ht="15.75" thickBot="1" x14ac:dyDescent="0.3">
      <c r="A13" s="964"/>
      <c r="B13" s="970"/>
      <c r="C13" s="6" t="s">
        <v>18</v>
      </c>
    </row>
    <row r="14" spans="1:5" ht="15.75" thickBot="1" x14ac:dyDescent="0.3">
      <c r="A14" s="964"/>
      <c r="B14" s="970"/>
      <c r="C14" s="4" t="s">
        <v>19</v>
      </c>
    </row>
    <row r="15" spans="1:5" ht="15.75" thickBot="1" x14ac:dyDescent="0.3">
      <c r="A15" s="965"/>
      <c r="B15" s="971"/>
      <c r="C15" s="4" t="s">
        <v>20</v>
      </c>
    </row>
    <row r="16" spans="1:5" ht="15.75" thickBot="1" x14ac:dyDescent="0.3">
      <c r="A16" s="963">
        <v>5</v>
      </c>
      <c r="B16" s="969" t="s">
        <v>12</v>
      </c>
      <c r="C16" s="6" t="s">
        <v>21</v>
      </c>
    </row>
    <row r="17" spans="1:3" ht="15.75" thickBot="1" x14ac:dyDescent="0.3">
      <c r="A17" s="964"/>
      <c r="B17" s="970"/>
      <c r="C17" s="9"/>
    </row>
    <row r="18" spans="1:3" ht="15.75" thickBot="1" x14ac:dyDescent="0.3">
      <c r="A18" s="964"/>
      <c r="B18" s="970"/>
      <c r="C18" s="4" t="s">
        <v>22</v>
      </c>
    </row>
    <row r="19" spans="1:3" ht="15.75" thickBot="1" x14ac:dyDescent="0.3">
      <c r="A19" s="965"/>
      <c r="B19" s="971"/>
      <c r="C19" s="6" t="s">
        <v>23</v>
      </c>
    </row>
    <row r="20" spans="1:3" ht="15.75" thickBot="1" x14ac:dyDescent="0.3">
      <c r="A20" s="963">
        <v>6</v>
      </c>
      <c r="B20" s="969" t="s">
        <v>6</v>
      </c>
      <c r="C20" s="4" t="s">
        <v>24</v>
      </c>
    </row>
    <row r="21" spans="1:3" ht="15.75" thickBot="1" x14ac:dyDescent="0.3">
      <c r="A21" s="964"/>
      <c r="B21" s="970"/>
      <c r="C21" s="9"/>
    </row>
    <row r="22" spans="1:3" ht="15.75" thickBot="1" x14ac:dyDescent="0.3">
      <c r="A22" s="964"/>
      <c r="B22" s="970"/>
      <c r="C22" s="7" t="s">
        <v>25</v>
      </c>
    </row>
    <row r="23" spans="1:3" ht="15.75" thickBot="1" x14ac:dyDescent="0.3">
      <c r="A23" s="963">
        <v>7</v>
      </c>
      <c r="B23" s="966" t="s">
        <v>12</v>
      </c>
      <c r="C23" s="14"/>
    </row>
    <row r="24" spans="1:3" ht="15.75" thickBot="1" x14ac:dyDescent="0.3">
      <c r="A24" s="964"/>
      <c r="B24" s="967"/>
      <c r="C24" s="5" t="s">
        <v>26</v>
      </c>
    </row>
    <row r="25" spans="1:3" ht="15.75" thickBot="1" x14ac:dyDescent="0.3">
      <c r="A25" s="964"/>
      <c r="B25" s="967"/>
      <c r="C25" s="5" t="s">
        <v>27</v>
      </c>
    </row>
    <row r="26" spans="1:3" ht="15.75" thickBot="1" x14ac:dyDescent="0.3">
      <c r="A26" s="965"/>
      <c r="B26" s="968"/>
      <c r="C26" s="5" t="s">
        <v>28</v>
      </c>
    </row>
    <row r="27" spans="1:3" ht="15.75" thickBot="1" x14ac:dyDescent="0.3">
      <c r="A27" s="963">
        <v>8</v>
      </c>
      <c r="B27" s="966" t="s">
        <v>12</v>
      </c>
      <c r="C27" s="5" t="s">
        <v>29</v>
      </c>
    </row>
    <row r="28" spans="1:3" ht="15.75" thickBot="1" x14ac:dyDescent="0.3">
      <c r="A28" s="964"/>
      <c r="B28" s="967"/>
      <c r="C28" s="5" t="s">
        <v>30</v>
      </c>
    </row>
    <row r="29" spans="1:3" ht="15.75" thickBot="1" x14ac:dyDescent="0.3">
      <c r="A29" s="964"/>
      <c r="B29" s="967"/>
      <c r="C29" s="5" t="s">
        <v>31</v>
      </c>
    </row>
    <row r="30" spans="1:3" ht="15.75" thickBot="1" x14ac:dyDescent="0.3">
      <c r="A30" s="965"/>
      <c r="B30" s="968"/>
      <c r="C30" s="5" t="s">
        <v>32</v>
      </c>
    </row>
    <row r="31" spans="1:3" ht="15.75" thickBot="1" x14ac:dyDescent="0.3">
      <c r="A31" s="963">
        <v>9</v>
      </c>
      <c r="B31" s="966" t="s">
        <v>1</v>
      </c>
      <c r="C31" s="3" t="s">
        <v>33</v>
      </c>
    </row>
    <row r="32" spans="1:3" ht="15.75" thickBot="1" x14ac:dyDescent="0.3">
      <c r="A32" s="964"/>
      <c r="B32" s="967"/>
      <c r="C32" s="4" t="s">
        <v>34</v>
      </c>
    </row>
    <row r="33" spans="1:3" ht="15.75" thickBot="1" x14ac:dyDescent="0.3">
      <c r="A33" s="964"/>
      <c r="B33" s="967"/>
      <c r="C33" s="5" t="s">
        <v>35</v>
      </c>
    </row>
    <row r="34" spans="1:3" ht="15.75" thickBot="1" x14ac:dyDescent="0.3">
      <c r="A34" s="963">
        <v>10</v>
      </c>
      <c r="B34" s="966" t="s">
        <v>12</v>
      </c>
      <c r="C34" s="15" t="s">
        <v>36</v>
      </c>
    </row>
    <row r="35" spans="1:3" ht="15.75" thickBot="1" x14ac:dyDescent="0.3">
      <c r="A35" s="964"/>
      <c r="B35" s="967"/>
      <c r="C35" s="15" t="s">
        <v>37</v>
      </c>
    </row>
    <row r="36" spans="1:3" ht="15.75" thickBot="1" x14ac:dyDescent="0.3">
      <c r="A36" s="964"/>
      <c r="B36" s="967"/>
      <c r="C36" s="16" t="s">
        <v>38</v>
      </c>
    </row>
    <row r="37" spans="1:3" ht="15.75" thickBot="1" x14ac:dyDescent="0.3">
      <c r="A37" s="964"/>
      <c r="B37" s="968"/>
      <c r="C37" s="16" t="s">
        <v>38</v>
      </c>
    </row>
    <row r="38" spans="1:3" ht="15.75" thickBot="1" x14ac:dyDescent="0.3">
      <c r="A38" s="963">
        <v>11</v>
      </c>
      <c r="B38" s="966" t="s">
        <v>1</v>
      </c>
      <c r="C38" s="3" t="s">
        <v>39</v>
      </c>
    </row>
    <row r="39" spans="1:3" ht="15.75" thickBot="1" x14ac:dyDescent="0.3">
      <c r="A39" s="964"/>
      <c r="B39" s="967"/>
      <c r="C39" s="10"/>
    </row>
    <row r="40" spans="1:3" ht="15.75" thickBot="1" x14ac:dyDescent="0.3">
      <c r="A40" s="965"/>
      <c r="B40" s="968"/>
      <c r="C40" s="11"/>
    </row>
  </sheetData>
  <mergeCells count="23">
    <mergeCell ref="A34:A37"/>
    <mergeCell ref="B34:B37"/>
    <mergeCell ref="A38:A40"/>
    <mergeCell ref="B38:B40"/>
    <mergeCell ref="B20:B22"/>
    <mergeCell ref="A31:A33"/>
    <mergeCell ref="B31:B33"/>
    <mergeCell ref="A1:C1"/>
    <mergeCell ref="A23:A26"/>
    <mergeCell ref="B23:B26"/>
    <mergeCell ref="A27:A30"/>
    <mergeCell ref="B27:B30"/>
    <mergeCell ref="A12:A15"/>
    <mergeCell ref="B12:B15"/>
    <mergeCell ref="A16:A19"/>
    <mergeCell ref="B16:B19"/>
    <mergeCell ref="A20:A22"/>
    <mergeCell ref="A2:A4"/>
    <mergeCell ref="B2:B4"/>
    <mergeCell ref="A5:A7"/>
    <mergeCell ref="B5:B7"/>
    <mergeCell ref="A8:A11"/>
    <mergeCell ref="B8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W80"/>
  <sheetViews>
    <sheetView tabSelected="1" zoomScale="85" zoomScaleNormal="85" zoomScaleSheetLayoutView="85" workbookViewId="0">
      <pane xSplit="35" ySplit="2" topLeftCell="LK17" activePane="bottomRight" state="frozen"/>
      <selection pane="topRight" activeCell="AJ1" sqref="AJ1"/>
      <selection pane="bottomLeft" activeCell="A3" sqref="A3"/>
      <selection pane="bottomRight" activeCell="LY21" sqref="LY21"/>
    </sheetView>
  </sheetViews>
  <sheetFormatPr defaultColWidth="3.42578125" defaultRowHeight="15" x14ac:dyDescent="0.25"/>
  <cols>
    <col min="1" max="1" width="5.85546875" style="316" customWidth="1"/>
    <col min="2" max="2" width="7.85546875" style="316" customWidth="1"/>
    <col min="3" max="3" width="27.140625" style="387" bestFit="1" customWidth="1"/>
    <col min="4" max="4" width="4.42578125" style="316" customWidth="1"/>
    <col min="5" max="7" width="3.42578125" style="395" hidden="1" customWidth="1"/>
    <col min="8" max="8" width="3.140625" style="395" hidden="1" customWidth="1"/>
    <col min="9" max="35" width="3.42578125" style="395" hidden="1" customWidth="1"/>
    <col min="36" max="61" width="3.42578125" style="316" hidden="1" customWidth="1"/>
    <col min="62" max="62" width="3.140625" style="316" hidden="1" customWidth="1"/>
    <col min="63" max="77" width="3.42578125" style="316" hidden="1" customWidth="1"/>
    <col min="78" max="78" width="3.5703125" style="316" hidden="1" customWidth="1"/>
    <col min="79" max="95" width="3.42578125" style="316" hidden="1" customWidth="1"/>
    <col min="96" max="96" width="3" style="316" hidden="1" customWidth="1"/>
    <col min="97" max="156" width="3.42578125" style="316" hidden="1" customWidth="1"/>
    <col min="157" max="157" width="3.28515625" style="316" hidden="1" customWidth="1"/>
    <col min="158" max="278" width="3.42578125" style="316" hidden="1" customWidth="1"/>
    <col min="279" max="279" width="3.42578125" style="65" hidden="1" customWidth="1"/>
    <col min="280" max="308" width="3.42578125" style="316"/>
    <col min="309" max="309" width="3.42578125" style="65"/>
    <col min="310" max="347" width="3.42578125" style="316"/>
    <col min="348" max="348" width="3.5703125" style="316" customWidth="1"/>
    <col min="349" max="16384" width="3.42578125" style="316"/>
  </cols>
  <sheetData>
    <row r="1" spans="1:569" s="397" customFormat="1" ht="21" customHeight="1" thickBot="1" x14ac:dyDescent="0.3">
      <c r="A1" s="991"/>
      <c r="B1" s="992"/>
      <c r="C1" s="992"/>
      <c r="D1" s="989" t="s">
        <v>233</v>
      </c>
      <c r="E1" s="983">
        <v>45261</v>
      </c>
      <c r="F1" s="984"/>
      <c r="G1" s="984"/>
      <c r="H1" s="984"/>
      <c r="I1" s="984"/>
      <c r="J1" s="984"/>
      <c r="K1" s="984"/>
      <c r="L1" s="984"/>
      <c r="M1" s="984"/>
      <c r="N1" s="984"/>
      <c r="O1" s="984"/>
      <c r="P1" s="984"/>
      <c r="Q1" s="984"/>
      <c r="R1" s="984"/>
      <c r="S1" s="984"/>
      <c r="T1" s="984"/>
      <c r="U1" s="984"/>
      <c r="V1" s="984"/>
      <c r="W1" s="984"/>
      <c r="X1" s="984"/>
      <c r="Y1" s="984"/>
      <c r="Z1" s="984"/>
      <c r="AA1" s="984"/>
      <c r="AB1" s="984"/>
      <c r="AC1" s="984"/>
      <c r="AD1" s="984"/>
      <c r="AE1" s="984"/>
      <c r="AF1" s="984"/>
      <c r="AG1" s="984"/>
      <c r="AH1" s="984"/>
      <c r="AI1" s="985"/>
      <c r="AJ1" s="983">
        <v>45292</v>
      </c>
      <c r="AK1" s="984"/>
      <c r="AL1" s="984"/>
      <c r="AM1" s="984"/>
      <c r="AN1" s="984"/>
      <c r="AO1" s="984"/>
      <c r="AP1" s="984"/>
      <c r="AQ1" s="984"/>
      <c r="AR1" s="984"/>
      <c r="AS1" s="984"/>
      <c r="AT1" s="984"/>
      <c r="AU1" s="984"/>
      <c r="AV1" s="984"/>
      <c r="AW1" s="984"/>
      <c r="AX1" s="984"/>
      <c r="AY1" s="984"/>
      <c r="AZ1" s="984"/>
      <c r="BA1" s="984"/>
      <c r="BB1" s="984"/>
      <c r="BC1" s="984"/>
      <c r="BD1" s="984"/>
      <c r="BE1" s="984"/>
      <c r="BF1" s="984"/>
      <c r="BG1" s="984"/>
      <c r="BH1" s="984"/>
      <c r="BI1" s="984"/>
      <c r="BJ1" s="984"/>
      <c r="BK1" s="984"/>
      <c r="BL1" s="984"/>
      <c r="BM1" s="984"/>
      <c r="BN1" s="985"/>
      <c r="BO1" s="983">
        <v>45323</v>
      </c>
      <c r="BP1" s="984"/>
      <c r="BQ1" s="984"/>
      <c r="BR1" s="984"/>
      <c r="BS1" s="984"/>
      <c r="BT1" s="984"/>
      <c r="BU1" s="984"/>
      <c r="BV1" s="984"/>
      <c r="BW1" s="984"/>
      <c r="BX1" s="984"/>
      <c r="BY1" s="984"/>
      <c r="BZ1" s="984"/>
      <c r="CA1" s="984"/>
      <c r="CB1" s="984"/>
      <c r="CC1" s="984"/>
      <c r="CD1" s="984"/>
      <c r="CE1" s="984"/>
      <c r="CF1" s="984"/>
      <c r="CG1" s="984"/>
      <c r="CH1" s="984"/>
      <c r="CI1" s="984"/>
      <c r="CJ1" s="984"/>
      <c r="CK1" s="984"/>
      <c r="CL1" s="984"/>
      <c r="CM1" s="984"/>
      <c r="CN1" s="984"/>
      <c r="CO1" s="984"/>
      <c r="CP1" s="984"/>
      <c r="CQ1" s="984"/>
      <c r="CR1" s="983">
        <v>45352</v>
      </c>
      <c r="CS1" s="984"/>
      <c r="CT1" s="984"/>
      <c r="CU1" s="984"/>
      <c r="CV1" s="984"/>
      <c r="CW1" s="984"/>
      <c r="CX1" s="984"/>
      <c r="CY1" s="984"/>
      <c r="CZ1" s="984"/>
      <c r="DA1" s="984"/>
      <c r="DB1" s="984"/>
      <c r="DC1" s="984"/>
      <c r="DD1" s="984"/>
      <c r="DE1" s="984"/>
      <c r="DF1" s="984"/>
      <c r="DG1" s="984"/>
      <c r="DH1" s="984"/>
      <c r="DI1" s="984"/>
      <c r="DJ1" s="984"/>
      <c r="DK1" s="984"/>
      <c r="DL1" s="984"/>
      <c r="DM1" s="984"/>
      <c r="DN1" s="984"/>
      <c r="DO1" s="984"/>
      <c r="DP1" s="984"/>
      <c r="DQ1" s="984"/>
      <c r="DR1" s="984"/>
      <c r="DS1" s="984"/>
      <c r="DT1" s="984"/>
      <c r="DU1" s="984"/>
      <c r="DV1" s="985"/>
      <c r="DW1" s="983">
        <v>45383</v>
      </c>
      <c r="DX1" s="984"/>
      <c r="DY1" s="984"/>
      <c r="DZ1" s="984"/>
      <c r="EA1" s="984"/>
      <c r="EB1" s="984"/>
      <c r="EC1" s="984"/>
      <c r="ED1" s="984"/>
      <c r="EE1" s="984"/>
      <c r="EF1" s="984"/>
      <c r="EG1" s="984"/>
      <c r="EH1" s="984"/>
      <c r="EI1" s="984"/>
      <c r="EJ1" s="984"/>
      <c r="EK1" s="984"/>
      <c r="EL1" s="984"/>
      <c r="EM1" s="984"/>
      <c r="EN1" s="984"/>
      <c r="EO1" s="984"/>
      <c r="EP1" s="984"/>
      <c r="EQ1" s="984"/>
      <c r="ER1" s="984"/>
      <c r="ES1" s="984"/>
      <c r="ET1" s="984"/>
      <c r="EU1" s="984"/>
      <c r="EV1" s="984"/>
      <c r="EW1" s="984"/>
      <c r="EX1" s="984"/>
      <c r="EY1" s="984"/>
      <c r="EZ1" s="984"/>
      <c r="FA1" s="983">
        <v>45413</v>
      </c>
      <c r="FB1" s="984"/>
      <c r="FC1" s="984"/>
      <c r="FD1" s="984"/>
      <c r="FE1" s="984"/>
      <c r="FF1" s="984"/>
      <c r="FG1" s="984"/>
      <c r="FH1" s="984"/>
      <c r="FI1" s="984"/>
      <c r="FJ1" s="984"/>
      <c r="FK1" s="984"/>
      <c r="FL1" s="984"/>
      <c r="FM1" s="984"/>
      <c r="FN1" s="984"/>
      <c r="FO1" s="984"/>
      <c r="FP1" s="984"/>
      <c r="FQ1" s="984"/>
      <c r="FR1" s="984"/>
      <c r="FS1" s="984"/>
      <c r="FT1" s="984"/>
      <c r="FU1" s="984"/>
      <c r="FV1" s="984"/>
      <c r="FW1" s="984"/>
      <c r="FX1" s="984"/>
      <c r="FY1" s="984"/>
      <c r="FZ1" s="984"/>
      <c r="GA1" s="984"/>
      <c r="GB1" s="984"/>
      <c r="GC1" s="984"/>
      <c r="GD1" s="984"/>
      <c r="GE1" s="985"/>
      <c r="GF1" s="983">
        <v>45444</v>
      </c>
      <c r="GG1" s="984"/>
      <c r="GH1" s="984"/>
      <c r="GI1" s="984"/>
      <c r="GJ1" s="984"/>
      <c r="GK1" s="984"/>
      <c r="GL1" s="984"/>
      <c r="GM1" s="984"/>
      <c r="GN1" s="984"/>
      <c r="GO1" s="984"/>
      <c r="GP1" s="984"/>
      <c r="GQ1" s="984"/>
      <c r="GR1" s="984"/>
      <c r="GS1" s="984"/>
      <c r="GT1" s="984"/>
      <c r="GU1" s="984"/>
      <c r="GV1" s="984"/>
      <c r="GW1" s="984"/>
      <c r="GX1" s="984"/>
      <c r="GY1" s="984"/>
      <c r="GZ1" s="984"/>
      <c r="HA1" s="984"/>
      <c r="HB1" s="984"/>
      <c r="HC1" s="984"/>
      <c r="HD1" s="984"/>
      <c r="HE1" s="984"/>
      <c r="HF1" s="984"/>
      <c r="HG1" s="984"/>
      <c r="HH1" s="984"/>
      <c r="HI1" s="984"/>
      <c r="HJ1" s="983">
        <v>45474</v>
      </c>
      <c r="HK1" s="984"/>
      <c r="HL1" s="984"/>
      <c r="HM1" s="984"/>
      <c r="HN1" s="984"/>
      <c r="HO1" s="984"/>
      <c r="HP1" s="984"/>
      <c r="HQ1" s="984"/>
      <c r="HR1" s="984"/>
      <c r="HS1" s="984"/>
      <c r="HT1" s="984"/>
      <c r="HU1" s="984"/>
      <c r="HV1" s="984"/>
      <c r="HW1" s="984"/>
      <c r="HX1" s="984"/>
      <c r="HY1" s="984"/>
      <c r="HZ1" s="984"/>
      <c r="IA1" s="984"/>
      <c r="IB1" s="984"/>
      <c r="IC1" s="984"/>
      <c r="ID1" s="984"/>
      <c r="IE1" s="984"/>
      <c r="IF1" s="984"/>
      <c r="IG1" s="984"/>
      <c r="IH1" s="984"/>
      <c r="II1" s="984"/>
      <c r="IJ1" s="984"/>
      <c r="IK1" s="984"/>
      <c r="IL1" s="984"/>
      <c r="IM1" s="984"/>
      <c r="IN1" s="985"/>
      <c r="IO1" s="983">
        <v>45505</v>
      </c>
      <c r="IP1" s="984"/>
      <c r="IQ1" s="984"/>
      <c r="IR1" s="984"/>
      <c r="IS1" s="984"/>
      <c r="IT1" s="984"/>
      <c r="IU1" s="984"/>
      <c r="IV1" s="984"/>
      <c r="IW1" s="984"/>
      <c r="IX1" s="984"/>
      <c r="IY1" s="984"/>
      <c r="IZ1" s="984"/>
      <c r="JA1" s="984"/>
      <c r="JB1" s="984"/>
      <c r="JC1" s="984"/>
      <c r="JD1" s="984"/>
      <c r="JE1" s="984"/>
      <c r="JF1" s="984"/>
      <c r="JG1" s="984"/>
      <c r="JH1" s="984"/>
      <c r="JI1" s="984"/>
      <c r="JJ1" s="984"/>
      <c r="JK1" s="984"/>
      <c r="JL1" s="984"/>
      <c r="JM1" s="984"/>
      <c r="JN1" s="984"/>
      <c r="JO1" s="984"/>
      <c r="JP1" s="984"/>
      <c r="JQ1" s="984"/>
      <c r="JR1" s="984"/>
      <c r="JS1" s="985"/>
      <c r="JT1" s="983">
        <v>45536</v>
      </c>
      <c r="JU1" s="984"/>
      <c r="JV1" s="984"/>
      <c r="JW1" s="984"/>
      <c r="JX1" s="984"/>
      <c r="JY1" s="984"/>
      <c r="JZ1" s="984"/>
      <c r="KA1" s="984"/>
      <c r="KB1" s="984"/>
      <c r="KC1" s="984"/>
      <c r="KD1" s="984"/>
      <c r="KE1" s="984"/>
      <c r="KF1" s="984"/>
      <c r="KG1" s="984"/>
      <c r="KH1" s="984"/>
      <c r="KI1" s="984"/>
      <c r="KJ1" s="984"/>
      <c r="KK1" s="984"/>
      <c r="KL1" s="984"/>
      <c r="KM1" s="984"/>
      <c r="KN1" s="984"/>
      <c r="KO1" s="984"/>
      <c r="KP1" s="984"/>
      <c r="KQ1" s="984"/>
      <c r="KR1" s="984"/>
      <c r="KS1" s="984"/>
      <c r="KT1" s="984"/>
      <c r="KU1" s="984"/>
      <c r="KV1" s="984"/>
      <c r="KW1" s="984"/>
      <c r="KX1" s="983">
        <v>45566</v>
      </c>
      <c r="KY1" s="984"/>
      <c r="KZ1" s="984"/>
      <c r="LA1" s="984"/>
      <c r="LB1" s="984"/>
      <c r="LC1" s="984"/>
      <c r="LD1" s="984"/>
      <c r="LE1" s="984"/>
      <c r="LF1" s="984"/>
      <c r="LG1" s="984"/>
      <c r="LH1" s="984"/>
      <c r="LI1" s="984"/>
      <c r="LJ1" s="984"/>
      <c r="LK1" s="984"/>
      <c r="LL1" s="984"/>
      <c r="LM1" s="984"/>
      <c r="LN1" s="984"/>
      <c r="LO1" s="984"/>
      <c r="LP1" s="984"/>
      <c r="LQ1" s="984"/>
      <c r="LR1" s="984"/>
      <c r="LS1" s="984"/>
      <c r="LT1" s="984"/>
      <c r="LU1" s="984"/>
      <c r="LV1" s="984"/>
      <c r="LW1" s="984"/>
      <c r="LX1" s="984"/>
      <c r="LY1" s="984"/>
      <c r="LZ1" s="984"/>
      <c r="MA1" s="984"/>
      <c r="MB1" s="985"/>
      <c r="MC1" s="983">
        <v>45597</v>
      </c>
      <c r="MD1" s="984"/>
      <c r="ME1" s="984"/>
      <c r="MF1" s="984"/>
      <c r="MG1" s="984"/>
      <c r="MH1" s="984"/>
      <c r="MI1" s="984"/>
      <c r="MJ1" s="984"/>
      <c r="MK1" s="984"/>
      <c r="ML1" s="984"/>
      <c r="MM1" s="984"/>
      <c r="MN1" s="984"/>
      <c r="MO1" s="984"/>
      <c r="MP1" s="984"/>
      <c r="MQ1" s="984"/>
      <c r="MR1" s="984"/>
      <c r="MS1" s="984"/>
      <c r="MT1" s="984"/>
      <c r="MU1" s="984"/>
      <c r="MV1" s="984"/>
      <c r="MW1" s="984"/>
      <c r="MX1" s="984"/>
      <c r="MY1" s="984"/>
      <c r="MZ1" s="984"/>
      <c r="NA1" s="984"/>
      <c r="NB1" s="984"/>
      <c r="NC1" s="984"/>
      <c r="ND1" s="984"/>
      <c r="NE1" s="984"/>
      <c r="NF1" s="984"/>
      <c r="NG1" s="983">
        <v>45627</v>
      </c>
      <c r="NH1" s="984"/>
      <c r="NI1" s="984"/>
      <c r="NJ1" s="984"/>
      <c r="NK1" s="984"/>
      <c r="NL1" s="984"/>
      <c r="NM1" s="984"/>
      <c r="NN1" s="984"/>
      <c r="NO1" s="984"/>
      <c r="NP1" s="984"/>
      <c r="NQ1" s="984"/>
      <c r="NR1" s="984"/>
      <c r="NS1" s="984"/>
      <c r="NT1" s="984"/>
      <c r="NU1" s="984"/>
      <c r="NV1" s="984"/>
      <c r="NW1" s="984"/>
      <c r="NX1" s="984"/>
      <c r="NY1" s="984"/>
      <c r="NZ1" s="984"/>
      <c r="OA1" s="984"/>
      <c r="OB1" s="984"/>
      <c r="OC1" s="984"/>
      <c r="OD1" s="984"/>
      <c r="OE1" s="984"/>
      <c r="OF1" s="984"/>
      <c r="OG1" s="984"/>
      <c r="OH1" s="984"/>
      <c r="OI1" s="984"/>
      <c r="OJ1" s="984"/>
      <c r="OK1" s="985"/>
      <c r="OL1" s="983">
        <v>45658</v>
      </c>
      <c r="OM1" s="984"/>
      <c r="ON1" s="984"/>
      <c r="OO1" s="984"/>
      <c r="OP1" s="984"/>
      <c r="OQ1" s="984"/>
      <c r="OR1" s="984"/>
      <c r="OS1" s="984"/>
      <c r="OT1" s="984"/>
      <c r="OU1" s="984"/>
      <c r="OV1" s="984"/>
      <c r="OW1" s="984"/>
      <c r="OX1" s="984"/>
      <c r="OY1" s="984"/>
      <c r="OZ1" s="984"/>
      <c r="PA1" s="984"/>
      <c r="PB1" s="984"/>
      <c r="PC1" s="984"/>
      <c r="PD1" s="984"/>
      <c r="PE1" s="984"/>
      <c r="PF1" s="984"/>
      <c r="PG1" s="984"/>
      <c r="PH1" s="984"/>
      <c r="PI1" s="984"/>
      <c r="PJ1" s="984"/>
      <c r="PK1" s="984"/>
      <c r="PL1" s="984"/>
      <c r="PM1" s="984"/>
      <c r="PN1" s="984"/>
      <c r="PO1" s="984"/>
      <c r="PP1" s="985"/>
    </row>
    <row r="2" spans="1:569" ht="15.75" thickBot="1" x14ac:dyDescent="0.3">
      <c r="A2" s="386" t="s">
        <v>53</v>
      </c>
      <c r="B2" s="386" t="s">
        <v>54</v>
      </c>
      <c r="C2" s="400" t="s">
        <v>55</v>
      </c>
      <c r="D2" s="990"/>
      <c r="E2" s="381">
        <v>1</v>
      </c>
      <c r="F2" s="389">
        <v>2</v>
      </c>
      <c r="G2" s="389">
        <v>3</v>
      </c>
      <c r="H2" s="393">
        <v>4</v>
      </c>
      <c r="I2" s="393">
        <v>5</v>
      </c>
      <c r="J2" s="393">
        <v>6</v>
      </c>
      <c r="K2" s="393">
        <v>7</v>
      </c>
      <c r="L2" s="393">
        <v>8</v>
      </c>
      <c r="M2" s="389">
        <v>9</v>
      </c>
      <c r="N2" s="389">
        <v>10</v>
      </c>
      <c r="O2" s="393">
        <v>11</v>
      </c>
      <c r="P2" s="393">
        <v>12</v>
      </c>
      <c r="Q2" s="393">
        <v>13</v>
      </c>
      <c r="R2" s="393">
        <v>14</v>
      </c>
      <c r="S2" s="393">
        <v>15</v>
      </c>
      <c r="T2" s="389">
        <v>16</v>
      </c>
      <c r="U2" s="389">
        <v>17</v>
      </c>
      <c r="V2" s="393">
        <v>18</v>
      </c>
      <c r="W2" s="393">
        <v>19</v>
      </c>
      <c r="X2" s="393">
        <v>20</v>
      </c>
      <c r="Y2" s="393">
        <v>21</v>
      </c>
      <c r="Z2" s="393">
        <v>22</v>
      </c>
      <c r="AA2" s="389">
        <v>23</v>
      </c>
      <c r="AB2" s="389">
        <v>24</v>
      </c>
      <c r="AC2" s="393">
        <v>25</v>
      </c>
      <c r="AD2" s="393">
        <v>26</v>
      </c>
      <c r="AE2" s="393">
        <v>27</v>
      </c>
      <c r="AF2" s="393">
        <v>28</v>
      </c>
      <c r="AG2" s="393">
        <v>29</v>
      </c>
      <c r="AH2" s="389">
        <v>30</v>
      </c>
      <c r="AI2" s="453">
        <v>31</v>
      </c>
      <c r="AJ2" s="540">
        <v>1</v>
      </c>
      <c r="AK2" s="316">
        <v>2</v>
      </c>
      <c r="AL2" s="535">
        <v>3</v>
      </c>
      <c r="AM2" s="535">
        <v>4</v>
      </c>
      <c r="AN2" s="535">
        <v>5</v>
      </c>
      <c r="AO2" s="453">
        <v>6</v>
      </c>
      <c r="AP2" s="453">
        <v>7</v>
      </c>
      <c r="AQ2" s="535">
        <v>8</v>
      </c>
      <c r="AR2" s="535">
        <v>9</v>
      </c>
      <c r="AS2" s="535">
        <v>10</v>
      </c>
      <c r="AT2" s="535">
        <v>11</v>
      </c>
      <c r="AU2" s="535">
        <v>12</v>
      </c>
      <c r="AV2" s="541">
        <v>13</v>
      </c>
      <c r="AW2" s="541">
        <v>14</v>
      </c>
      <c r="AX2" s="535">
        <v>15</v>
      </c>
      <c r="AY2" s="535">
        <v>16</v>
      </c>
      <c r="AZ2" s="535">
        <v>17</v>
      </c>
      <c r="BA2" s="535">
        <v>18</v>
      </c>
      <c r="BB2" s="535">
        <v>19</v>
      </c>
      <c r="BC2" s="541">
        <v>20</v>
      </c>
      <c r="BD2" s="541">
        <v>21</v>
      </c>
      <c r="BE2" s="535">
        <v>22</v>
      </c>
      <c r="BF2" s="535">
        <v>23</v>
      </c>
      <c r="BG2" s="535">
        <v>24</v>
      </c>
      <c r="BH2" s="535">
        <v>25</v>
      </c>
      <c r="BI2" s="535">
        <v>26</v>
      </c>
      <c r="BJ2" s="541">
        <v>27</v>
      </c>
      <c r="BK2" s="541">
        <v>28</v>
      </c>
      <c r="BL2" s="535">
        <v>29</v>
      </c>
      <c r="BM2" s="535">
        <v>30</v>
      </c>
      <c r="BN2" s="73">
        <v>31</v>
      </c>
      <c r="BO2" s="526">
        <v>1</v>
      </c>
      <c r="BP2" s="526">
        <v>2</v>
      </c>
      <c r="BQ2" s="541">
        <v>3</v>
      </c>
      <c r="BR2" s="541">
        <v>4</v>
      </c>
      <c r="BS2" s="535">
        <v>5</v>
      </c>
      <c r="BT2" s="535">
        <v>6</v>
      </c>
      <c r="BU2" s="535">
        <v>7</v>
      </c>
      <c r="BV2" s="535">
        <v>8</v>
      </c>
      <c r="BW2" s="535">
        <v>9</v>
      </c>
      <c r="BX2" s="541">
        <v>10</v>
      </c>
      <c r="BY2" s="541">
        <v>11</v>
      </c>
      <c r="BZ2" s="535">
        <v>12</v>
      </c>
      <c r="CA2" s="535">
        <v>13</v>
      </c>
      <c r="CB2" s="535">
        <v>14</v>
      </c>
      <c r="CC2" s="535">
        <v>15</v>
      </c>
      <c r="CD2" s="535">
        <v>16</v>
      </c>
      <c r="CE2" s="541">
        <v>17</v>
      </c>
      <c r="CF2" s="541">
        <v>18</v>
      </c>
      <c r="CG2" s="535">
        <v>19</v>
      </c>
      <c r="CH2" s="535">
        <v>20</v>
      </c>
      <c r="CI2" s="535">
        <v>21</v>
      </c>
      <c r="CJ2" s="535">
        <v>22</v>
      </c>
      <c r="CK2" s="535">
        <v>23</v>
      </c>
      <c r="CL2" s="541">
        <v>24</v>
      </c>
      <c r="CM2" s="541">
        <v>25</v>
      </c>
      <c r="CN2" s="535">
        <v>26</v>
      </c>
      <c r="CO2" s="535">
        <v>27</v>
      </c>
      <c r="CP2" s="535">
        <v>28</v>
      </c>
      <c r="CQ2" s="73">
        <v>29</v>
      </c>
      <c r="CR2" s="536">
        <v>1</v>
      </c>
      <c r="CS2" s="541">
        <v>2</v>
      </c>
      <c r="CT2" s="541">
        <v>3</v>
      </c>
      <c r="CU2" s="536">
        <v>4</v>
      </c>
      <c r="CV2" s="536">
        <v>5</v>
      </c>
      <c r="CW2" s="536">
        <v>6</v>
      </c>
      <c r="CX2" s="536">
        <v>7</v>
      </c>
      <c r="CY2" s="536">
        <v>8</v>
      </c>
      <c r="CZ2" s="541">
        <v>9</v>
      </c>
      <c r="DA2" s="541">
        <v>10</v>
      </c>
      <c r="DB2" s="536">
        <v>11</v>
      </c>
      <c r="DC2" s="536">
        <v>12</v>
      </c>
      <c r="DD2" s="536">
        <v>13</v>
      </c>
      <c r="DE2" s="536">
        <v>14</v>
      </c>
      <c r="DF2" s="536">
        <v>15</v>
      </c>
      <c r="DG2" s="541">
        <v>16</v>
      </c>
      <c r="DH2" s="541">
        <v>17</v>
      </c>
      <c r="DI2" s="536">
        <v>18</v>
      </c>
      <c r="DJ2" s="536">
        <v>19</v>
      </c>
      <c r="DK2" s="536">
        <v>20</v>
      </c>
      <c r="DL2" s="536">
        <v>21</v>
      </c>
      <c r="DM2" s="536">
        <v>22</v>
      </c>
      <c r="DN2" s="541">
        <v>23</v>
      </c>
      <c r="DO2" s="541">
        <v>24</v>
      </c>
      <c r="DP2" s="536">
        <v>25</v>
      </c>
      <c r="DQ2" s="536">
        <v>26</v>
      </c>
      <c r="DR2" s="536">
        <v>27</v>
      </c>
      <c r="DS2" s="536">
        <v>28</v>
      </c>
      <c r="DT2" s="536">
        <v>29</v>
      </c>
      <c r="DU2" s="541">
        <v>30</v>
      </c>
      <c r="DV2" s="557">
        <v>31</v>
      </c>
      <c r="DW2" s="536">
        <v>1</v>
      </c>
      <c r="DX2" s="536">
        <v>2</v>
      </c>
      <c r="DY2" s="536">
        <v>3</v>
      </c>
      <c r="DZ2" s="536">
        <v>4</v>
      </c>
      <c r="EA2" s="536">
        <v>5</v>
      </c>
      <c r="EB2" s="541">
        <v>6</v>
      </c>
      <c r="EC2" s="541">
        <v>7</v>
      </c>
      <c r="ED2" s="536">
        <v>8</v>
      </c>
      <c r="EE2" s="536">
        <v>9</v>
      </c>
      <c r="EF2" s="536">
        <v>10</v>
      </c>
      <c r="EG2" s="536">
        <v>11</v>
      </c>
      <c r="EH2" s="536">
        <v>12</v>
      </c>
      <c r="EI2" s="541">
        <v>13</v>
      </c>
      <c r="EJ2" s="541">
        <v>14</v>
      </c>
      <c r="EK2" s="536">
        <v>15</v>
      </c>
      <c r="EL2" s="536">
        <v>16</v>
      </c>
      <c r="EM2" s="536">
        <v>17</v>
      </c>
      <c r="EN2" s="536">
        <v>18</v>
      </c>
      <c r="EO2" s="536">
        <v>19</v>
      </c>
      <c r="EP2" s="541">
        <v>20</v>
      </c>
      <c r="EQ2" s="541">
        <v>21</v>
      </c>
      <c r="ER2" s="536">
        <v>22</v>
      </c>
      <c r="ES2" s="536">
        <v>23</v>
      </c>
      <c r="ET2" s="536">
        <v>24</v>
      </c>
      <c r="EU2" s="536">
        <v>25</v>
      </c>
      <c r="EV2" s="536">
        <v>26</v>
      </c>
      <c r="EW2" s="541">
        <v>27</v>
      </c>
      <c r="EX2" s="541">
        <v>28</v>
      </c>
      <c r="EY2" s="536">
        <v>29</v>
      </c>
      <c r="EZ2" s="73">
        <v>30</v>
      </c>
      <c r="FA2" s="536">
        <v>1</v>
      </c>
      <c r="FB2" s="536">
        <v>2</v>
      </c>
      <c r="FC2" s="536">
        <v>3</v>
      </c>
      <c r="FD2" s="541">
        <v>4</v>
      </c>
      <c r="FE2" s="541">
        <v>5</v>
      </c>
      <c r="FF2" s="536">
        <v>6</v>
      </c>
      <c r="FG2" s="536">
        <v>7</v>
      </c>
      <c r="FH2" s="536">
        <v>8</v>
      </c>
      <c r="FI2" s="536">
        <v>9</v>
      </c>
      <c r="FJ2" s="536">
        <v>10</v>
      </c>
      <c r="FK2" s="541">
        <v>11</v>
      </c>
      <c r="FL2" s="541">
        <v>12</v>
      </c>
      <c r="FM2" s="536">
        <v>13</v>
      </c>
      <c r="FN2" s="536">
        <v>14</v>
      </c>
      <c r="FO2" s="536">
        <v>15</v>
      </c>
      <c r="FP2" s="536">
        <v>16</v>
      </c>
      <c r="FQ2" s="536">
        <v>17</v>
      </c>
      <c r="FR2" s="541">
        <v>18</v>
      </c>
      <c r="FS2" s="541">
        <v>19</v>
      </c>
      <c r="FT2" s="536">
        <v>20</v>
      </c>
      <c r="FU2" s="536">
        <v>21</v>
      </c>
      <c r="FV2" s="536">
        <v>22</v>
      </c>
      <c r="FW2" s="536">
        <v>23</v>
      </c>
      <c r="FX2" s="536">
        <v>24</v>
      </c>
      <c r="FY2" s="541">
        <v>25</v>
      </c>
      <c r="FZ2" s="541">
        <v>26</v>
      </c>
      <c r="GA2" s="536">
        <v>27</v>
      </c>
      <c r="GB2" s="536">
        <v>28</v>
      </c>
      <c r="GC2" s="536">
        <v>29</v>
      </c>
      <c r="GD2" s="536">
        <v>30</v>
      </c>
      <c r="GE2" s="536">
        <v>31</v>
      </c>
      <c r="GF2" s="591">
        <v>1</v>
      </c>
      <c r="GG2" s="541">
        <v>2</v>
      </c>
      <c r="GH2" s="536">
        <v>3</v>
      </c>
      <c r="GI2" s="536">
        <v>4</v>
      </c>
      <c r="GJ2" s="536">
        <v>5</v>
      </c>
      <c r="GK2" s="536">
        <v>6</v>
      </c>
      <c r="GL2" s="536">
        <v>7</v>
      </c>
      <c r="GM2" s="541">
        <v>8</v>
      </c>
      <c r="GN2" s="541">
        <v>9</v>
      </c>
      <c r="GO2" s="536">
        <v>10</v>
      </c>
      <c r="GP2" s="536">
        <v>11</v>
      </c>
      <c r="GQ2" s="536">
        <v>12</v>
      </c>
      <c r="GR2" s="536">
        <v>13</v>
      </c>
      <c r="GS2" s="536">
        <v>14</v>
      </c>
      <c r="GT2" s="541">
        <v>15</v>
      </c>
      <c r="GU2" s="541">
        <v>16</v>
      </c>
      <c r="GV2" s="536">
        <v>17</v>
      </c>
      <c r="GW2" s="536">
        <v>18</v>
      </c>
      <c r="GX2" s="536">
        <v>19</v>
      </c>
      <c r="GY2" s="536">
        <v>20</v>
      </c>
      <c r="GZ2" s="536">
        <v>21</v>
      </c>
      <c r="HA2" s="541">
        <v>22</v>
      </c>
      <c r="HB2" s="541">
        <v>23</v>
      </c>
      <c r="HC2" s="536">
        <v>24</v>
      </c>
      <c r="HD2" s="536">
        <v>25</v>
      </c>
      <c r="HE2" s="536">
        <v>26</v>
      </c>
      <c r="HF2" s="536">
        <v>27</v>
      </c>
      <c r="HG2" s="536">
        <v>28</v>
      </c>
      <c r="HH2" s="541">
        <v>29</v>
      </c>
      <c r="HI2" s="541">
        <v>30</v>
      </c>
      <c r="HJ2" s="540">
        <v>1</v>
      </c>
      <c r="HK2" s="536">
        <v>2</v>
      </c>
      <c r="HL2" s="536">
        <v>3</v>
      </c>
      <c r="HM2" s="536">
        <v>4</v>
      </c>
      <c r="HN2" s="536">
        <v>5</v>
      </c>
      <c r="HO2" s="541">
        <v>6</v>
      </c>
      <c r="HP2" s="541">
        <v>7</v>
      </c>
      <c r="HQ2" s="536">
        <v>8</v>
      </c>
      <c r="HR2" s="536">
        <v>9</v>
      </c>
      <c r="HS2" s="536">
        <v>10</v>
      </c>
      <c r="HT2" s="536">
        <v>11</v>
      </c>
      <c r="HU2" s="536">
        <v>12</v>
      </c>
      <c r="HV2" s="541">
        <v>13</v>
      </c>
      <c r="HW2" s="541">
        <v>14</v>
      </c>
      <c r="HX2" s="536">
        <v>15</v>
      </c>
      <c r="HY2" s="536">
        <v>16</v>
      </c>
      <c r="HZ2" s="536">
        <v>17</v>
      </c>
      <c r="IA2" s="536">
        <v>18</v>
      </c>
      <c r="IB2" s="536">
        <v>19</v>
      </c>
      <c r="IC2" s="541">
        <v>20</v>
      </c>
      <c r="ID2" s="541">
        <v>21</v>
      </c>
      <c r="IE2" s="536">
        <v>22</v>
      </c>
      <c r="IF2" s="536">
        <v>23</v>
      </c>
      <c r="IG2" s="536">
        <v>24</v>
      </c>
      <c r="IH2" s="536">
        <v>25</v>
      </c>
      <c r="II2" s="536">
        <v>26</v>
      </c>
      <c r="IJ2" s="541">
        <v>27</v>
      </c>
      <c r="IK2" s="541">
        <v>28</v>
      </c>
      <c r="IL2" s="536">
        <v>29</v>
      </c>
      <c r="IM2" s="536">
        <v>30</v>
      </c>
      <c r="IN2" s="73">
        <v>31</v>
      </c>
      <c r="IO2" s="536">
        <v>1</v>
      </c>
      <c r="IP2" s="536">
        <v>2</v>
      </c>
      <c r="IQ2" s="541">
        <v>3</v>
      </c>
      <c r="IR2" s="541">
        <v>4</v>
      </c>
      <c r="IS2" s="536">
        <v>5</v>
      </c>
      <c r="IT2" s="536">
        <v>6</v>
      </c>
      <c r="IU2" s="536">
        <v>7</v>
      </c>
      <c r="IV2" s="536">
        <v>8</v>
      </c>
      <c r="IW2" s="536">
        <v>9</v>
      </c>
      <c r="IX2" s="541">
        <v>10</v>
      </c>
      <c r="IY2" s="541">
        <v>11</v>
      </c>
      <c r="IZ2" s="536">
        <v>12</v>
      </c>
      <c r="JA2" s="536">
        <v>13</v>
      </c>
      <c r="JB2" s="536">
        <v>14</v>
      </c>
      <c r="JC2" s="536">
        <v>15</v>
      </c>
      <c r="JD2" s="536">
        <v>16</v>
      </c>
      <c r="JE2" s="541">
        <v>17</v>
      </c>
      <c r="JF2" s="541">
        <v>18</v>
      </c>
      <c r="JG2" s="536">
        <v>19</v>
      </c>
      <c r="JH2" s="536">
        <v>20</v>
      </c>
      <c r="JI2" s="536">
        <v>21</v>
      </c>
      <c r="JJ2" s="536">
        <v>22</v>
      </c>
      <c r="JK2" s="536">
        <v>23</v>
      </c>
      <c r="JL2" s="541">
        <v>24</v>
      </c>
      <c r="JM2" s="541">
        <v>25</v>
      </c>
      <c r="JN2" s="536">
        <v>26</v>
      </c>
      <c r="JO2" s="536">
        <v>27</v>
      </c>
      <c r="JP2" s="536">
        <v>28</v>
      </c>
      <c r="JQ2" s="536">
        <v>29</v>
      </c>
      <c r="JR2" s="536">
        <v>30</v>
      </c>
      <c r="JS2" s="557">
        <v>31</v>
      </c>
      <c r="JT2" s="541">
        <v>1</v>
      </c>
      <c r="JU2" s="544">
        <v>2</v>
      </c>
      <c r="JV2" s="544">
        <v>3</v>
      </c>
      <c r="JW2" s="544">
        <v>4</v>
      </c>
      <c r="JX2" s="544">
        <v>5</v>
      </c>
      <c r="JY2" s="544">
        <v>6</v>
      </c>
      <c r="JZ2" s="541">
        <v>7</v>
      </c>
      <c r="KA2" s="541">
        <v>8</v>
      </c>
      <c r="KB2" s="544">
        <v>9</v>
      </c>
      <c r="KC2" s="544">
        <v>10</v>
      </c>
      <c r="KD2" s="544">
        <v>11</v>
      </c>
      <c r="KE2" s="544">
        <v>12</v>
      </c>
      <c r="KF2" s="544">
        <v>13</v>
      </c>
      <c r="KG2" s="541">
        <v>14</v>
      </c>
      <c r="KH2" s="541">
        <v>15</v>
      </c>
      <c r="KI2" s="544">
        <v>16</v>
      </c>
      <c r="KJ2" s="544">
        <v>17</v>
      </c>
      <c r="KK2" s="544">
        <v>18</v>
      </c>
      <c r="KL2" s="544">
        <v>19</v>
      </c>
      <c r="KM2" s="544">
        <v>20</v>
      </c>
      <c r="KN2" s="541">
        <v>21</v>
      </c>
      <c r="KO2" s="541">
        <v>22</v>
      </c>
      <c r="KP2" s="544">
        <v>23</v>
      </c>
      <c r="KQ2" s="544">
        <v>24</v>
      </c>
      <c r="KR2" s="544">
        <v>25</v>
      </c>
      <c r="KS2" s="544">
        <v>26</v>
      </c>
      <c r="KT2" s="544">
        <v>27</v>
      </c>
      <c r="KU2" s="541">
        <v>28</v>
      </c>
      <c r="KV2" s="541">
        <v>29</v>
      </c>
      <c r="KW2" s="65">
        <v>30</v>
      </c>
      <c r="KX2" s="544">
        <v>1</v>
      </c>
      <c r="KY2" s="544">
        <v>2</v>
      </c>
      <c r="KZ2" s="544">
        <v>3</v>
      </c>
      <c r="LA2" s="544">
        <v>4</v>
      </c>
      <c r="LB2" s="541">
        <v>5</v>
      </c>
      <c r="LC2" s="541">
        <v>6</v>
      </c>
      <c r="LD2" s="544">
        <v>7</v>
      </c>
      <c r="LE2" s="544">
        <v>8</v>
      </c>
      <c r="LF2" s="544">
        <v>9</v>
      </c>
      <c r="LG2" s="544">
        <v>10</v>
      </c>
      <c r="LH2" s="544">
        <v>11</v>
      </c>
      <c r="LI2" s="541">
        <v>12</v>
      </c>
      <c r="LJ2" s="541">
        <v>13</v>
      </c>
      <c r="LK2" s="544">
        <v>14</v>
      </c>
      <c r="LL2" s="544">
        <v>15</v>
      </c>
      <c r="LM2" s="544">
        <v>16</v>
      </c>
      <c r="LN2" s="544">
        <v>17</v>
      </c>
      <c r="LO2" s="544">
        <v>18</v>
      </c>
      <c r="LP2" s="541">
        <v>19</v>
      </c>
      <c r="LQ2" s="541">
        <v>20</v>
      </c>
      <c r="LR2" s="544">
        <v>21</v>
      </c>
      <c r="LS2" s="544">
        <v>22</v>
      </c>
      <c r="LT2" s="544">
        <v>23</v>
      </c>
      <c r="LU2" s="544">
        <v>24</v>
      </c>
      <c r="LV2" s="544">
        <v>25</v>
      </c>
      <c r="LW2" s="541">
        <v>26</v>
      </c>
      <c r="LX2" s="541">
        <v>27</v>
      </c>
      <c r="LY2" s="544">
        <v>28</v>
      </c>
      <c r="LZ2" s="544">
        <v>29</v>
      </c>
      <c r="MA2" s="544">
        <v>30</v>
      </c>
      <c r="MB2" s="712">
        <v>31</v>
      </c>
      <c r="MC2" s="544">
        <v>1</v>
      </c>
      <c r="MD2" s="541">
        <v>2</v>
      </c>
      <c r="ME2" s="541">
        <v>3</v>
      </c>
      <c r="MF2" s="544">
        <v>4</v>
      </c>
      <c r="MG2" s="544">
        <v>5</v>
      </c>
      <c r="MH2" s="544">
        <v>6</v>
      </c>
      <c r="MI2" s="544">
        <v>7</v>
      </c>
      <c r="MJ2" s="544">
        <v>8</v>
      </c>
      <c r="MK2" s="541">
        <v>9</v>
      </c>
      <c r="ML2" s="541">
        <v>10</v>
      </c>
      <c r="MM2" s="544">
        <v>11</v>
      </c>
      <c r="MN2" s="544">
        <v>12</v>
      </c>
      <c r="MO2" s="544">
        <v>13</v>
      </c>
      <c r="MP2" s="544">
        <v>14</v>
      </c>
      <c r="MQ2" s="544">
        <v>15</v>
      </c>
      <c r="MR2" s="541">
        <v>16</v>
      </c>
      <c r="MS2" s="541">
        <v>17</v>
      </c>
      <c r="MT2" s="544">
        <v>18</v>
      </c>
      <c r="MU2" s="544">
        <v>19</v>
      </c>
      <c r="MV2" s="544">
        <v>20</v>
      </c>
      <c r="MW2" s="544">
        <v>21</v>
      </c>
      <c r="MX2" s="544">
        <v>22</v>
      </c>
      <c r="MY2" s="541">
        <v>23</v>
      </c>
      <c r="MZ2" s="541">
        <v>24</v>
      </c>
      <c r="NA2" s="544">
        <v>25</v>
      </c>
      <c r="NB2" s="544">
        <v>26</v>
      </c>
      <c r="NC2" s="544">
        <v>27</v>
      </c>
      <c r="ND2" s="544">
        <v>28</v>
      </c>
      <c r="NE2" s="544">
        <v>29</v>
      </c>
      <c r="NF2" s="541">
        <v>30</v>
      </c>
      <c r="NG2" s="591">
        <v>1</v>
      </c>
      <c r="NH2" s="544">
        <v>2</v>
      </c>
      <c r="NI2" s="544">
        <v>3</v>
      </c>
      <c r="NJ2" s="544">
        <v>4</v>
      </c>
      <c r="NK2" s="544">
        <v>5</v>
      </c>
      <c r="NL2" s="544">
        <v>6</v>
      </c>
      <c r="NM2" s="541">
        <v>7</v>
      </c>
      <c r="NN2" s="541">
        <v>8</v>
      </c>
      <c r="NO2" s="544">
        <v>9</v>
      </c>
      <c r="NP2" s="544">
        <v>10</v>
      </c>
      <c r="NQ2" s="544">
        <v>11</v>
      </c>
      <c r="NR2" s="544">
        <v>12</v>
      </c>
      <c r="NS2" s="544">
        <v>13</v>
      </c>
      <c r="NT2" s="541">
        <v>14</v>
      </c>
      <c r="NU2" s="541">
        <v>15</v>
      </c>
      <c r="NV2" s="544">
        <v>16</v>
      </c>
      <c r="NW2" s="544">
        <v>17</v>
      </c>
      <c r="NX2" s="544">
        <v>18</v>
      </c>
      <c r="NY2" s="544">
        <v>19</v>
      </c>
      <c r="NZ2" s="544">
        <v>20</v>
      </c>
      <c r="OA2" s="541">
        <v>21</v>
      </c>
      <c r="OB2" s="541">
        <v>22</v>
      </c>
      <c r="OC2" s="544">
        <v>23</v>
      </c>
      <c r="OD2" s="544">
        <v>24</v>
      </c>
      <c r="OE2" s="544">
        <v>25</v>
      </c>
      <c r="OF2" s="544">
        <v>26</v>
      </c>
      <c r="OG2" s="544">
        <v>27</v>
      </c>
      <c r="OH2" s="541">
        <v>28</v>
      </c>
      <c r="OI2" s="541">
        <v>29</v>
      </c>
      <c r="OJ2" s="544">
        <v>30</v>
      </c>
      <c r="OK2" s="544">
        <v>31</v>
      </c>
      <c r="OL2" s="540">
        <v>1</v>
      </c>
      <c r="OM2" s="570">
        <v>2</v>
      </c>
      <c r="ON2" s="570">
        <v>3</v>
      </c>
      <c r="OO2" s="577">
        <v>4</v>
      </c>
      <c r="OP2" s="577">
        <v>5</v>
      </c>
      <c r="OQ2" s="843">
        <v>6</v>
      </c>
      <c r="OR2" s="843">
        <v>7</v>
      </c>
      <c r="OS2" s="570">
        <v>8</v>
      </c>
      <c r="OT2" s="570">
        <v>9</v>
      </c>
      <c r="OU2" s="570">
        <v>10</v>
      </c>
      <c r="OV2" s="577">
        <v>11</v>
      </c>
      <c r="OW2" s="577">
        <v>12</v>
      </c>
      <c r="OX2" s="844">
        <v>13</v>
      </c>
      <c r="OY2" s="844">
        <v>14</v>
      </c>
      <c r="OZ2" s="570">
        <v>15</v>
      </c>
      <c r="PA2" s="570">
        <v>16</v>
      </c>
      <c r="PB2" s="570">
        <v>17</v>
      </c>
      <c r="PC2" s="577">
        <v>18</v>
      </c>
      <c r="PD2" s="577">
        <v>19</v>
      </c>
      <c r="PE2" s="844">
        <v>20</v>
      </c>
      <c r="PF2" s="844">
        <v>21</v>
      </c>
      <c r="PG2" s="570">
        <v>22</v>
      </c>
      <c r="PH2" s="570">
        <v>23</v>
      </c>
      <c r="PI2" s="570">
        <v>24</v>
      </c>
      <c r="PJ2" s="577">
        <v>25</v>
      </c>
      <c r="PK2" s="577">
        <v>26</v>
      </c>
      <c r="PL2" s="844">
        <v>27</v>
      </c>
      <c r="PM2" s="844">
        <v>28</v>
      </c>
      <c r="PN2" s="570">
        <v>29</v>
      </c>
      <c r="PO2" s="570">
        <v>30</v>
      </c>
      <c r="PP2" s="576">
        <v>31</v>
      </c>
    </row>
    <row r="3" spans="1:569" s="21" customFormat="1" x14ac:dyDescent="0.25">
      <c r="A3" s="973">
        <v>1</v>
      </c>
      <c r="B3" s="986" t="s">
        <v>12</v>
      </c>
      <c r="C3" s="593" t="s">
        <v>13</v>
      </c>
      <c r="D3" s="409" t="s">
        <v>198</v>
      </c>
      <c r="E3" s="427" t="s">
        <v>59</v>
      </c>
      <c r="F3" s="427" t="s">
        <v>59</v>
      </c>
      <c r="G3" s="427" t="s">
        <v>59</v>
      </c>
      <c r="H3" s="427" t="s">
        <v>59</v>
      </c>
      <c r="I3" s="427" t="s">
        <v>59</v>
      </c>
      <c r="J3" s="427" t="s">
        <v>59</v>
      </c>
      <c r="K3" s="427" t="s">
        <v>59</v>
      </c>
      <c r="L3" s="427" t="s">
        <v>59</v>
      </c>
      <c r="M3" s="427" t="s">
        <v>59</v>
      </c>
      <c r="N3" s="427" t="s">
        <v>59</v>
      </c>
      <c r="O3" s="427" t="s">
        <v>59</v>
      </c>
      <c r="P3" s="427" t="s">
        <v>59</v>
      </c>
      <c r="Q3" s="427" t="s">
        <v>59</v>
      </c>
      <c r="R3" s="427" t="s">
        <v>59</v>
      </c>
      <c r="S3" s="427" t="s">
        <v>59</v>
      </c>
      <c r="T3" s="427" t="s">
        <v>59</v>
      </c>
      <c r="U3" s="427" t="s">
        <v>59</v>
      </c>
      <c r="V3" s="427" t="s">
        <v>59</v>
      </c>
      <c r="W3" s="427" t="s">
        <v>59</v>
      </c>
      <c r="X3" s="427" t="s">
        <v>59</v>
      </c>
      <c r="Y3" s="427" t="s">
        <v>59</v>
      </c>
      <c r="Z3" s="427" t="s">
        <v>59</v>
      </c>
      <c r="AA3" s="427" t="s">
        <v>59</v>
      </c>
      <c r="AB3" s="427" t="s">
        <v>59</v>
      </c>
      <c r="AC3" s="438"/>
      <c r="AD3" s="438"/>
      <c r="AE3" s="438"/>
      <c r="AF3" s="438"/>
      <c r="AG3" s="438"/>
      <c r="AH3" s="438"/>
      <c r="AI3" s="439"/>
      <c r="AX3" s="438"/>
      <c r="AY3" s="438"/>
      <c r="AZ3" s="438"/>
      <c r="BA3" s="438"/>
      <c r="BB3" s="427" t="s">
        <v>58</v>
      </c>
      <c r="BC3" s="427" t="s">
        <v>58</v>
      </c>
      <c r="BD3" s="427" t="s">
        <v>58</v>
      </c>
      <c r="BE3" s="427" t="s">
        <v>58</v>
      </c>
      <c r="BF3" s="427" t="s">
        <v>58</v>
      </c>
      <c r="BG3" s="427" t="s">
        <v>58</v>
      </c>
      <c r="BH3" s="427" t="s">
        <v>58</v>
      </c>
      <c r="BI3" s="427" t="s">
        <v>58</v>
      </c>
      <c r="BJ3" s="427" t="s">
        <v>58</v>
      </c>
      <c r="BK3" s="427" t="s">
        <v>58</v>
      </c>
      <c r="BL3" s="427" t="s">
        <v>58</v>
      </c>
      <c r="BM3" s="427" t="s">
        <v>58</v>
      </c>
      <c r="BN3" s="332" t="s">
        <v>58</v>
      </c>
      <c r="BO3" s="427" t="s">
        <v>58</v>
      </c>
      <c r="BP3" s="427" t="s">
        <v>58</v>
      </c>
      <c r="BQ3" s="427" t="s">
        <v>58</v>
      </c>
      <c r="BR3" s="427" t="s">
        <v>58</v>
      </c>
      <c r="BS3" s="195" t="s">
        <v>58</v>
      </c>
      <c r="BT3" s="195" t="s">
        <v>58</v>
      </c>
      <c r="BU3" s="195" t="s">
        <v>58</v>
      </c>
      <c r="BV3" s="195" t="s">
        <v>58</v>
      </c>
      <c r="BW3" s="195" t="s">
        <v>58</v>
      </c>
      <c r="BX3" s="427" t="s">
        <v>58</v>
      </c>
      <c r="BY3" s="427" t="s">
        <v>58</v>
      </c>
      <c r="BZ3" s="428" t="s">
        <v>58</v>
      </c>
      <c r="CA3" s="428" t="s">
        <v>58</v>
      </c>
      <c r="CB3" s="428" t="s">
        <v>58</v>
      </c>
      <c r="CC3" s="428" t="s">
        <v>58</v>
      </c>
      <c r="CQ3" s="73"/>
      <c r="DB3" s="438"/>
      <c r="DC3" s="438"/>
      <c r="DD3" s="438"/>
      <c r="DE3" s="438"/>
      <c r="DF3" s="427" t="s">
        <v>59</v>
      </c>
      <c r="DG3" s="427" t="s">
        <v>59</v>
      </c>
      <c r="DH3" s="427" t="s">
        <v>59</v>
      </c>
      <c r="DI3" s="427" t="s">
        <v>59</v>
      </c>
      <c r="DJ3" s="427" t="s">
        <v>59</v>
      </c>
      <c r="DK3" s="427" t="s">
        <v>59</v>
      </c>
      <c r="DL3" s="427" t="s">
        <v>59</v>
      </c>
      <c r="DM3" s="427" t="s">
        <v>59</v>
      </c>
      <c r="DN3" s="427" t="s">
        <v>59</v>
      </c>
      <c r="DO3" s="427" t="s">
        <v>59</v>
      </c>
      <c r="DP3" s="427" t="s">
        <v>59</v>
      </c>
      <c r="DQ3" s="427" t="s">
        <v>59</v>
      </c>
      <c r="DR3" s="427" t="s">
        <v>59</v>
      </c>
      <c r="DS3" s="427" t="s">
        <v>59</v>
      </c>
      <c r="DT3" s="427" t="s">
        <v>59</v>
      </c>
      <c r="DU3" s="427" t="s">
        <v>59</v>
      </c>
      <c r="DV3" s="332" t="s">
        <v>59</v>
      </c>
      <c r="DW3" s="427" t="s">
        <v>59</v>
      </c>
      <c r="DX3" s="427" t="s">
        <v>59</v>
      </c>
      <c r="DY3" s="427" t="s">
        <v>59</v>
      </c>
      <c r="DZ3" s="427" t="s">
        <v>59</v>
      </c>
      <c r="EA3" s="427" t="s">
        <v>59</v>
      </c>
      <c r="EB3" s="428" t="s">
        <v>59</v>
      </c>
      <c r="EC3" s="428" t="s">
        <v>59</v>
      </c>
      <c r="ED3" s="428" t="s">
        <v>59</v>
      </c>
      <c r="EE3" s="428" t="s">
        <v>59</v>
      </c>
      <c r="EF3" s="428" t="s">
        <v>59</v>
      </c>
      <c r="EG3" s="428" t="s">
        <v>59</v>
      </c>
      <c r="ER3" s="743" t="s">
        <v>245</v>
      </c>
      <c r="ES3" s="743" t="s">
        <v>68</v>
      </c>
      <c r="ET3" s="743" t="s">
        <v>241</v>
      </c>
      <c r="EU3" s="743"/>
      <c r="EV3" s="743"/>
      <c r="EW3" s="706"/>
      <c r="EZ3" s="73"/>
      <c r="FJ3" s="428" t="s">
        <v>58</v>
      </c>
      <c r="FK3" s="428" t="s">
        <v>58</v>
      </c>
      <c r="FL3" s="428" t="s">
        <v>58</v>
      </c>
      <c r="FM3" s="428" t="s">
        <v>58</v>
      </c>
      <c r="FN3" s="428" t="s">
        <v>58</v>
      </c>
      <c r="FO3" s="428" t="s">
        <v>58</v>
      </c>
      <c r="FP3" s="428" t="s">
        <v>58</v>
      </c>
      <c r="FQ3" s="428" t="s">
        <v>58</v>
      </c>
      <c r="FR3" s="428" t="s">
        <v>58</v>
      </c>
      <c r="FS3" s="428" t="s">
        <v>58</v>
      </c>
      <c r="FT3" s="428" t="s">
        <v>58</v>
      </c>
      <c r="FU3" s="428" t="s">
        <v>58</v>
      </c>
      <c r="FV3" s="428" t="s">
        <v>58</v>
      </c>
      <c r="FW3" s="428" t="s">
        <v>58</v>
      </c>
      <c r="FX3" s="428" t="s">
        <v>58</v>
      </c>
      <c r="FY3" s="428" t="s">
        <v>58</v>
      </c>
      <c r="FZ3" s="428" t="s">
        <v>58</v>
      </c>
      <c r="GA3" s="428" t="s">
        <v>58</v>
      </c>
      <c r="GB3" s="428" t="s">
        <v>58</v>
      </c>
      <c r="GC3" s="428" t="s">
        <v>58</v>
      </c>
      <c r="GD3" s="428" t="s">
        <v>58</v>
      </c>
      <c r="GE3" s="492" t="s">
        <v>58</v>
      </c>
      <c r="GF3" s="428" t="s">
        <v>58</v>
      </c>
      <c r="GG3" s="428" t="s">
        <v>58</v>
      </c>
      <c r="GH3" s="428" t="s">
        <v>58</v>
      </c>
      <c r="GI3" s="428" t="s">
        <v>58</v>
      </c>
      <c r="GJ3" s="428" t="s">
        <v>58</v>
      </c>
      <c r="GK3" s="428" t="s">
        <v>58</v>
      </c>
      <c r="GO3" s="788" t="s">
        <v>264</v>
      </c>
      <c r="GP3" s="788" t="s">
        <v>264</v>
      </c>
      <c r="GQ3" s="788" t="s">
        <v>264</v>
      </c>
      <c r="GR3" s="788" t="s">
        <v>264</v>
      </c>
      <c r="GS3" s="788" t="s">
        <v>264</v>
      </c>
      <c r="GT3" s="788" t="s">
        <v>264</v>
      </c>
      <c r="GU3" s="788" t="s">
        <v>264</v>
      </c>
      <c r="GV3" s="788" t="s">
        <v>264</v>
      </c>
      <c r="GW3" s="788" t="s">
        <v>264</v>
      </c>
      <c r="GX3" s="788" t="s">
        <v>264</v>
      </c>
      <c r="GY3" s="788" t="s">
        <v>264</v>
      </c>
      <c r="GZ3" s="788" t="s">
        <v>264</v>
      </c>
      <c r="HA3" s="788" t="s">
        <v>264</v>
      </c>
      <c r="HB3" s="788" t="s">
        <v>264</v>
      </c>
      <c r="HC3" s="788" t="s">
        <v>264</v>
      </c>
      <c r="HD3" s="788" t="s">
        <v>264</v>
      </c>
      <c r="HE3" s="788" t="s">
        <v>264</v>
      </c>
      <c r="HF3" s="788" t="s">
        <v>264</v>
      </c>
      <c r="HG3" s="788" t="s">
        <v>264</v>
      </c>
      <c r="HH3" s="788" t="s">
        <v>264</v>
      </c>
      <c r="HI3" s="803" t="s">
        <v>264</v>
      </c>
      <c r="HJ3" s="788" t="s">
        <v>264</v>
      </c>
      <c r="HK3" s="788" t="s">
        <v>264</v>
      </c>
      <c r="HN3" s="724" t="s">
        <v>59</v>
      </c>
      <c r="HO3" s="428" t="s">
        <v>59</v>
      </c>
      <c r="HP3" s="428" t="s">
        <v>59</v>
      </c>
      <c r="HQ3" s="428" t="s">
        <v>59</v>
      </c>
      <c r="HR3" s="428" t="s">
        <v>59</v>
      </c>
      <c r="HS3" s="428" t="s">
        <v>59</v>
      </c>
      <c r="HT3" s="428" t="s">
        <v>59</v>
      </c>
      <c r="HU3" s="428" t="s">
        <v>59</v>
      </c>
      <c r="HV3" s="428" t="s">
        <v>59</v>
      </c>
      <c r="HW3" s="428" t="s">
        <v>59</v>
      </c>
      <c r="HX3" s="428" t="s">
        <v>59</v>
      </c>
      <c r="HY3" s="428" t="s">
        <v>59</v>
      </c>
      <c r="HZ3" s="428" t="s">
        <v>59</v>
      </c>
      <c r="IA3" s="428" t="s">
        <v>59</v>
      </c>
      <c r="IB3" s="428" t="s">
        <v>59</v>
      </c>
      <c r="IC3" s="428" t="s">
        <v>59</v>
      </c>
      <c r="ID3" s="428" t="s">
        <v>59</v>
      </c>
      <c r="IE3" s="428" t="s">
        <v>59</v>
      </c>
      <c r="IF3" s="428" t="s">
        <v>59</v>
      </c>
      <c r="IG3" s="428" t="s">
        <v>59</v>
      </c>
      <c r="IH3" s="428" t="s">
        <v>59</v>
      </c>
      <c r="II3" s="428" t="s">
        <v>59</v>
      </c>
      <c r="IJ3" s="428" t="s">
        <v>59</v>
      </c>
      <c r="IK3" s="428" t="s">
        <v>59</v>
      </c>
      <c r="IL3" s="428" t="s">
        <v>59</v>
      </c>
      <c r="IM3" s="724" t="s">
        <v>59</v>
      </c>
      <c r="IN3" s="747" t="s">
        <v>59</v>
      </c>
      <c r="IO3" s="724" t="s">
        <v>59</v>
      </c>
      <c r="IQ3" s="706"/>
      <c r="IR3" s="706"/>
      <c r="IS3" s="706"/>
      <c r="IT3" s="706"/>
      <c r="IU3" s="706"/>
      <c r="IV3" s="706"/>
      <c r="IW3" s="706"/>
      <c r="IX3" s="706"/>
      <c r="IY3" s="706"/>
      <c r="IZ3" s="706"/>
      <c r="JA3" s="706"/>
      <c r="JB3" s="706"/>
      <c r="JC3" s="706"/>
      <c r="JD3" s="706"/>
      <c r="JE3" s="706"/>
      <c r="JF3" s="706"/>
      <c r="JG3" s="706"/>
      <c r="JH3" s="706"/>
      <c r="JI3" s="706"/>
      <c r="JJ3" s="706"/>
      <c r="JK3" s="706"/>
      <c r="JL3" s="706"/>
      <c r="JM3" s="706"/>
      <c r="JN3" s="706"/>
      <c r="JO3" s="706"/>
      <c r="JP3" s="706"/>
      <c r="JQ3" s="706"/>
      <c r="JR3" s="724" t="s">
        <v>58</v>
      </c>
      <c r="JS3" s="747" t="s">
        <v>58</v>
      </c>
      <c r="JT3" s="756" t="s">
        <v>58</v>
      </c>
      <c r="JU3" s="724" t="s">
        <v>58</v>
      </c>
      <c r="JV3" s="724" t="s">
        <v>58</v>
      </c>
      <c r="JW3" s="724" t="s">
        <v>58</v>
      </c>
      <c r="JX3" s="724" t="s">
        <v>58</v>
      </c>
      <c r="JY3" s="724" t="s">
        <v>58</v>
      </c>
      <c r="JZ3" s="724" t="s">
        <v>58</v>
      </c>
      <c r="KA3" s="724" t="s">
        <v>58</v>
      </c>
      <c r="KB3" s="724" t="s">
        <v>58</v>
      </c>
      <c r="KC3" s="724" t="s">
        <v>58</v>
      </c>
      <c r="KD3" s="724" t="s">
        <v>58</v>
      </c>
      <c r="KE3" s="724" t="s">
        <v>58</v>
      </c>
      <c r="KF3" s="724" t="s">
        <v>58</v>
      </c>
      <c r="KG3" s="724" t="s">
        <v>58</v>
      </c>
      <c r="KH3" s="724" t="s">
        <v>58</v>
      </c>
      <c r="KI3" s="724" t="s">
        <v>58</v>
      </c>
      <c r="KJ3" s="724" t="s">
        <v>58</v>
      </c>
      <c r="KK3" s="724" t="s">
        <v>58</v>
      </c>
      <c r="KL3" s="724" t="s">
        <v>58</v>
      </c>
      <c r="KM3" s="724" t="s">
        <v>58</v>
      </c>
      <c r="KN3" s="724" t="s">
        <v>58</v>
      </c>
      <c r="KO3" s="724" t="s">
        <v>58</v>
      </c>
      <c r="KP3" s="724" t="s">
        <v>58</v>
      </c>
      <c r="KQ3" s="724" t="s">
        <v>58</v>
      </c>
      <c r="KR3" s="724" t="s">
        <v>58</v>
      </c>
      <c r="KS3" s="724" t="s">
        <v>58</v>
      </c>
      <c r="KT3" s="724" t="s">
        <v>58</v>
      </c>
      <c r="KU3" s="706"/>
      <c r="KV3" s="706"/>
      <c r="KW3" s="712"/>
      <c r="KX3" s="706"/>
      <c r="KY3" s="706"/>
      <c r="LW3" s="724" t="s">
        <v>59</v>
      </c>
      <c r="LX3" s="724" t="s">
        <v>59</v>
      </c>
      <c r="LY3" s="724" t="s">
        <v>59</v>
      </c>
      <c r="LZ3" s="724" t="s">
        <v>59</v>
      </c>
      <c r="MA3" s="724" t="s">
        <v>59</v>
      </c>
      <c r="MB3" s="747" t="s">
        <v>59</v>
      </c>
      <c r="MC3" s="724" t="s">
        <v>59</v>
      </c>
      <c r="MD3" s="724" t="s">
        <v>59</v>
      </c>
      <c r="ME3" s="724" t="s">
        <v>59</v>
      </c>
      <c r="MF3" s="724" t="s">
        <v>59</v>
      </c>
      <c r="MG3" s="724" t="s">
        <v>59</v>
      </c>
      <c r="MH3" s="724" t="s">
        <v>59</v>
      </c>
      <c r="MI3" s="724" t="s">
        <v>59</v>
      </c>
      <c r="MJ3" s="724" t="s">
        <v>59</v>
      </c>
      <c r="MK3" s="724" t="s">
        <v>59</v>
      </c>
      <c r="ML3" s="724" t="s">
        <v>59</v>
      </c>
      <c r="MM3" s="724" t="s">
        <v>59</v>
      </c>
      <c r="MN3" s="724" t="s">
        <v>59</v>
      </c>
      <c r="MO3" s="724" t="s">
        <v>59</v>
      </c>
      <c r="MP3" s="724" t="s">
        <v>59</v>
      </c>
      <c r="MQ3" s="724" t="s">
        <v>59</v>
      </c>
      <c r="MR3" s="724" t="s">
        <v>59</v>
      </c>
      <c r="MS3" s="724" t="s">
        <v>59</v>
      </c>
      <c r="MT3" s="724" t="s">
        <v>59</v>
      </c>
      <c r="MU3" s="724" t="s">
        <v>59</v>
      </c>
      <c r="MV3" s="724" t="s">
        <v>59</v>
      </c>
      <c r="MW3" s="724" t="s">
        <v>59</v>
      </c>
      <c r="MX3" s="724" t="s">
        <v>59</v>
      </c>
      <c r="MY3" s="724" t="s">
        <v>59</v>
      </c>
      <c r="MZ3" s="724" t="s">
        <v>59</v>
      </c>
      <c r="NF3" s="712"/>
      <c r="OE3" s="724" t="s">
        <v>58</v>
      </c>
      <c r="OF3" s="724" t="s">
        <v>58</v>
      </c>
      <c r="OG3" s="724" t="s">
        <v>58</v>
      </c>
      <c r="OH3" s="724" t="s">
        <v>58</v>
      </c>
      <c r="OI3" s="724" t="s">
        <v>58</v>
      </c>
      <c r="OJ3" s="724" t="s">
        <v>58</v>
      </c>
      <c r="OK3" s="747" t="s">
        <v>58</v>
      </c>
      <c r="OL3" s="724" t="s">
        <v>58</v>
      </c>
      <c r="OM3" s="724" t="s">
        <v>58</v>
      </c>
      <c r="ON3" s="724" t="s">
        <v>58</v>
      </c>
      <c r="OO3" s="724" t="s">
        <v>58</v>
      </c>
      <c r="OP3" s="724" t="s">
        <v>58</v>
      </c>
      <c r="OQ3" s="724" t="s">
        <v>58</v>
      </c>
      <c r="OR3" s="724" t="s">
        <v>58</v>
      </c>
      <c r="OS3" s="724" t="s">
        <v>58</v>
      </c>
      <c r="OT3" s="724" t="s">
        <v>58</v>
      </c>
      <c r="OU3" s="724" t="s">
        <v>58</v>
      </c>
      <c r="OV3" s="724" t="s">
        <v>58</v>
      </c>
      <c r="OW3" s="724" t="s">
        <v>58</v>
      </c>
      <c r="OX3" s="724" t="s">
        <v>58</v>
      </c>
      <c r="OY3" s="724" t="s">
        <v>58</v>
      </c>
      <c r="OZ3" s="724" t="s">
        <v>58</v>
      </c>
      <c r="PA3" s="724" t="s">
        <v>58</v>
      </c>
      <c r="PB3" s="724" t="s">
        <v>58</v>
      </c>
      <c r="PC3" s="724" t="s">
        <v>58</v>
      </c>
      <c r="PD3" s="724" t="s">
        <v>58</v>
      </c>
      <c r="PE3" s="724" t="s">
        <v>58</v>
      </c>
      <c r="PF3" s="724" t="s">
        <v>58</v>
      </c>
      <c r="PG3" s="724" t="s">
        <v>58</v>
      </c>
      <c r="PP3" s="712"/>
    </row>
    <row r="4" spans="1:569" s="408" customFormat="1" x14ac:dyDescent="0.25">
      <c r="A4" s="974"/>
      <c r="B4" s="987"/>
      <c r="C4" s="636" t="s">
        <v>22</v>
      </c>
      <c r="D4" s="410" t="s">
        <v>198</v>
      </c>
      <c r="E4" s="436" t="s">
        <v>58</v>
      </c>
      <c r="F4" s="436" t="s">
        <v>58</v>
      </c>
      <c r="G4" s="436" t="s">
        <v>58</v>
      </c>
      <c r="H4" s="436" t="s">
        <v>58</v>
      </c>
      <c r="I4" s="436" t="s">
        <v>58</v>
      </c>
      <c r="J4" s="436" t="s">
        <v>58</v>
      </c>
      <c r="K4" s="436" t="s">
        <v>58</v>
      </c>
      <c r="L4" s="436" t="s">
        <v>58</v>
      </c>
      <c r="M4" s="436" t="s">
        <v>58</v>
      </c>
      <c r="N4" s="436" t="s">
        <v>58</v>
      </c>
      <c r="O4" s="436" t="s">
        <v>58</v>
      </c>
      <c r="P4" s="436" t="s">
        <v>58</v>
      </c>
      <c r="Q4" s="436" t="s">
        <v>58</v>
      </c>
      <c r="R4" s="436" t="s">
        <v>58</v>
      </c>
      <c r="S4" s="436" t="s">
        <v>58</v>
      </c>
      <c r="T4" s="436" t="s">
        <v>58</v>
      </c>
      <c r="U4" s="436" t="s">
        <v>58</v>
      </c>
      <c r="V4" s="436" t="s">
        <v>58</v>
      </c>
      <c r="W4" s="436" t="s">
        <v>58</v>
      </c>
      <c r="X4" s="436" t="s">
        <v>58</v>
      </c>
      <c r="Y4" s="436" t="s">
        <v>58</v>
      </c>
      <c r="Z4" s="539"/>
      <c r="AA4" s="539"/>
      <c r="AC4" s="385"/>
      <c r="AD4" s="385"/>
      <c r="AE4" s="385"/>
      <c r="AF4" s="385"/>
      <c r="AG4" s="385"/>
      <c r="AH4" s="385"/>
      <c r="AI4" s="384"/>
      <c r="AJ4" s="514"/>
      <c r="AK4" s="514"/>
      <c r="AL4" s="514"/>
      <c r="AM4" s="514"/>
      <c r="AN4" s="514"/>
      <c r="AO4" s="514"/>
      <c r="AP4" s="514"/>
      <c r="AQ4" s="514"/>
      <c r="AR4" s="514"/>
      <c r="AS4" s="514"/>
      <c r="AX4" s="598"/>
      <c r="AY4" s="598"/>
      <c r="AZ4" s="598"/>
      <c r="BA4" s="598"/>
      <c r="BB4" s="436" t="s">
        <v>59</v>
      </c>
      <c r="BC4" s="436" t="s">
        <v>59</v>
      </c>
      <c r="BD4" s="436" t="s">
        <v>59</v>
      </c>
      <c r="BE4" s="436" t="s">
        <v>59</v>
      </c>
      <c r="BF4" s="436" t="s">
        <v>59</v>
      </c>
      <c r="BG4" s="436" t="s">
        <v>59</v>
      </c>
      <c r="BH4" s="436" t="s">
        <v>59</v>
      </c>
      <c r="BI4" s="436" t="s">
        <v>59</v>
      </c>
      <c r="BJ4" s="436" t="s">
        <v>59</v>
      </c>
      <c r="BK4" s="436" t="s">
        <v>59</v>
      </c>
      <c r="BL4" s="436" t="s">
        <v>59</v>
      </c>
      <c r="BM4" s="436" t="s">
        <v>59</v>
      </c>
      <c r="BN4" s="417" t="s">
        <v>59</v>
      </c>
      <c r="BO4" s="436" t="s">
        <v>59</v>
      </c>
      <c r="BP4" s="436" t="s">
        <v>59</v>
      </c>
      <c r="BQ4" s="436" t="s">
        <v>59</v>
      </c>
      <c r="BR4" s="436" t="s">
        <v>59</v>
      </c>
      <c r="BS4" s="436" t="s">
        <v>59</v>
      </c>
      <c r="BT4" s="436" t="s">
        <v>59</v>
      </c>
      <c r="BU4" s="436" t="s">
        <v>59</v>
      </c>
      <c r="BV4" s="436" t="s">
        <v>59</v>
      </c>
      <c r="BW4" s="436" t="s">
        <v>59</v>
      </c>
      <c r="BX4" s="436" t="s">
        <v>59</v>
      </c>
      <c r="BY4" s="436" t="s">
        <v>59</v>
      </c>
      <c r="BZ4" s="414" t="s">
        <v>59</v>
      </c>
      <c r="CA4" s="414" t="s">
        <v>59</v>
      </c>
      <c r="CB4" s="414" t="s">
        <v>59</v>
      </c>
      <c r="CC4" s="414" t="s">
        <v>59</v>
      </c>
      <c r="CQ4" s="65"/>
      <c r="DB4" s="616"/>
      <c r="DC4" s="616"/>
      <c r="DD4" s="616"/>
      <c r="DE4" s="616"/>
      <c r="DF4" s="436" t="s">
        <v>58</v>
      </c>
      <c r="DG4" s="436" t="s">
        <v>58</v>
      </c>
      <c r="DH4" s="436" t="s">
        <v>58</v>
      </c>
      <c r="DI4" s="436" t="s">
        <v>58</v>
      </c>
      <c r="DJ4" s="436" t="s">
        <v>58</v>
      </c>
      <c r="DK4" s="436" t="s">
        <v>58</v>
      </c>
      <c r="DL4" s="436" t="s">
        <v>58</v>
      </c>
      <c r="DM4" s="436" t="s">
        <v>58</v>
      </c>
      <c r="DN4" s="436" t="s">
        <v>58</v>
      </c>
      <c r="DO4" s="436" t="s">
        <v>58</v>
      </c>
      <c r="DP4" s="436" t="s">
        <v>58</v>
      </c>
      <c r="DQ4" s="436" t="s">
        <v>58</v>
      </c>
      <c r="DR4" s="436" t="s">
        <v>58</v>
      </c>
      <c r="DS4" s="436" t="s">
        <v>58</v>
      </c>
      <c r="DT4" s="436" t="s">
        <v>58</v>
      </c>
      <c r="DU4" s="436" t="s">
        <v>58</v>
      </c>
      <c r="DV4" s="417" t="s">
        <v>58</v>
      </c>
      <c r="DW4" s="436" t="s">
        <v>58</v>
      </c>
      <c r="DX4" s="436" t="s">
        <v>58</v>
      </c>
      <c r="DY4" s="436" t="s">
        <v>58</v>
      </c>
      <c r="DZ4" s="436" t="s">
        <v>58</v>
      </c>
      <c r="EA4" s="436" t="s">
        <v>58</v>
      </c>
      <c r="EB4" s="414" t="s">
        <v>58</v>
      </c>
      <c r="EC4" s="414" t="s">
        <v>58</v>
      </c>
      <c r="ED4" s="414" t="s">
        <v>58</v>
      </c>
      <c r="EE4" s="414" t="s">
        <v>58</v>
      </c>
      <c r="EF4" s="414" t="s">
        <v>58</v>
      </c>
      <c r="EG4" s="414" t="s">
        <v>58</v>
      </c>
      <c r="EZ4" s="65"/>
      <c r="FJ4" s="414" t="s">
        <v>59</v>
      </c>
      <c r="FK4" s="414" t="s">
        <v>59</v>
      </c>
      <c r="FL4" s="414" t="s">
        <v>59</v>
      </c>
      <c r="FM4" s="414" t="s">
        <v>59</v>
      </c>
      <c r="FN4" s="414" t="s">
        <v>59</v>
      </c>
      <c r="FO4" s="414" t="s">
        <v>59</v>
      </c>
      <c r="FP4" s="414" t="s">
        <v>59</v>
      </c>
      <c r="FQ4" s="414" t="s">
        <v>59</v>
      </c>
      <c r="FR4" s="414" t="s">
        <v>59</v>
      </c>
      <c r="FS4" s="414" t="s">
        <v>59</v>
      </c>
      <c r="FT4" s="414" t="s">
        <v>59</v>
      </c>
      <c r="FU4" s="414" t="s">
        <v>59</v>
      </c>
      <c r="FV4" s="414" t="s">
        <v>59</v>
      </c>
      <c r="FW4" s="414" t="s">
        <v>59</v>
      </c>
      <c r="FX4" s="414" t="s">
        <v>59</v>
      </c>
      <c r="FY4" s="414" t="s">
        <v>59</v>
      </c>
      <c r="FZ4" s="414" t="s">
        <v>59</v>
      </c>
      <c r="GA4" s="414" t="s">
        <v>59</v>
      </c>
      <c r="GB4" s="414" t="s">
        <v>59</v>
      </c>
      <c r="GC4" s="414" t="s">
        <v>59</v>
      </c>
      <c r="GD4" s="414" t="s">
        <v>59</v>
      </c>
      <c r="GE4" s="399" t="s">
        <v>59</v>
      </c>
      <c r="GF4" s="414" t="s">
        <v>59</v>
      </c>
      <c r="GG4" s="414" t="s">
        <v>59</v>
      </c>
      <c r="GH4" s="414" t="s">
        <v>59</v>
      </c>
      <c r="GI4" s="414" t="s">
        <v>59</v>
      </c>
      <c r="GJ4" s="414" t="s">
        <v>59</v>
      </c>
      <c r="GK4" s="414" t="s">
        <v>59</v>
      </c>
      <c r="HI4" s="65"/>
      <c r="HN4" s="736" t="s">
        <v>58</v>
      </c>
      <c r="HO4" s="414" t="s">
        <v>58</v>
      </c>
      <c r="HP4" s="414" t="s">
        <v>58</v>
      </c>
      <c r="HQ4" s="414" t="s">
        <v>58</v>
      </c>
      <c r="HR4" s="414" t="s">
        <v>58</v>
      </c>
      <c r="HS4" s="414" t="s">
        <v>58</v>
      </c>
      <c r="HT4" s="414" t="s">
        <v>58</v>
      </c>
      <c r="HU4" s="414" t="s">
        <v>58</v>
      </c>
      <c r="HV4" s="414" t="s">
        <v>58</v>
      </c>
      <c r="HW4" s="414" t="s">
        <v>58</v>
      </c>
      <c r="HX4" s="414" t="s">
        <v>58</v>
      </c>
      <c r="HY4" s="414" t="s">
        <v>58</v>
      </c>
      <c r="HZ4" s="414" t="s">
        <v>58</v>
      </c>
      <c r="IA4" s="414" t="s">
        <v>58</v>
      </c>
      <c r="IB4" s="414" t="s">
        <v>58</v>
      </c>
      <c r="IC4" s="414" t="s">
        <v>58</v>
      </c>
      <c r="ID4" s="414" t="s">
        <v>58</v>
      </c>
      <c r="IE4" s="414" t="s">
        <v>58</v>
      </c>
      <c r="IF4" s="414" t="s">
        <v>58</v>
      </c>
      <c r="IG4" s="414" t="s">
        <v>58</v>
      </c>
      <c r="IH4" s="414" t="s">
        <v>58</v>
      </c>
      <c r="II4" s="414" t="s">
        <v>58</v>
      </c>
      <c r="IJ4" s="414" t="s">
        <v>58</v>
      </c>
      <c r="IK4" s="414" t="s">
        <v>58</v>
      </c>
      <c r="IL4" s="414" t="s">
        <v>58</v>
      </c>
      <c r="IM4" s="736" t="s">
        <v>58</v>
      </c>
      <c r="IN4" s="735" t="s">
        <v>58</v>
      </c>
      <c r="IO4" s="736" t="s">
        <v>58</v>
      </c>
      <c r="IQ4" s="835"/>
      <c r="IR4" s="835"/>
      <c r="IS4" s="835"/>
      <c r="IT4" s="816"/>
      <c r="IU4" s="816"/>
      <c r="IV4" s="816"/>
      <c r="IW4" s="816"/>
      <c r="IX4" s="816"/>
      <c r="IY4" s="816"/>
      <c r="IZ4" s="816"/>
      <c r="JA4" s="816"/>
      <c r="JB4" s="816"/>
      <c r="JC4" s="816"/>
      <c r="JD4" s="816"/>
      <c r="JE4" s="816"/>
      <c r="JF4" s="816"/>
      <c r="JG4" s="816"/>
      <c r="JH4" s="816"/>
      <c r="JI4" s="816"/>
      <c r="JJ4" s="816"/>
      <c r="JK4" s="816"/>
      <c r="JL4" s="816"/>
      <c r="JM4" s="816"/>
      <c r="JN4" s="816"/>
      <c r="JO4" s="816"/>
      <c r="JP4" s="816"/>
      <c r="JQ4" s="816"/>
      <c r="JR4" s="736" t="s">
        <v>59</v>
      </c>
      <c r="JS4" s="735" t="s">
        <v>59</v>
      </c>
      <c r="JT4" s="734" t="s">
        <v>59</v>
      </c>
      <c r="JU4" s="736" t="s">
        <v>59</v>
      </c>
      <c r="JV4" s="736" t="s">
        <v>59</v>
      </c>
      <c r="JW4" s="736" t="s">
        <v>59</v>
      </c>
      <c r="JX4" s="736" t="s">
        <v>59</v>
      </c>
      <c r="JY4" s="736" t="s">
        <v>59</v>
      </c>
      <c r="JZ4" s="736" t="s">
        <v>59</v>
      </c>
      <c r="KA4" s="736" t="s">
        <v>59</v>
      </c>
      <c r="KB4" s="736" t="s">
        <v>59</v>
      </c>
      <c r="KC4" s="736" t="s">
        <v>59</v>
      </c>
      <c r="KD4" s="736" t="s">
        <v>59</v>
      </c>
      <c r="KE4" s="736" t="s">
        <v>59</v>
      </c>
      <c r="KF4" s="736" t="s">
        <v>59</v>
      </c>
      <c r="KG4" s="736" t="s">
        <v>59</v>
      </c>
      <c r="KH4" s="736" t="s">
        <v>59</v>
      </c>
      <c r="KI4" s="736" t="s">
        <v>59</v>
      </c>
      <c r="KJ4" s="736" t="s">
        <v>59</v>
      </c>
      <c r="KK4" s="736" t="s">
        <v>59</v>
      </c>
      <c r="KL4" s="736" t="s">
        <v>59</v>
      </c>
      <c r="KM4" s="736" t="s">
        <v>59</v>
      </c>
      <c r="KN4" s="736" t="s">
        <v>59</v>
      </c>
      <c r="KO4" s="736" t="s">
        <v>59</v>
      </c>
      <c r="KP4" s="736" t="s">
        <v>59</v>
      </c>
      <c r="KQ4" s="736" t="s">
        <v>59</v>
      </c>
      <c r="KR4" s="736" t="s">
        <v>59</v>
      </c>
      <c r="KS4" s="736" t="s">
        <v>59</v>
      </c>
      <c r="KT4" s="736" t="s">
        <v>59</v>
      </c>
      <c r="KU4" s="835"/>
      <c r="KV4" s="835"/>
      <c r="KW4" s="710"/>
      <c r="KX4" s="835"/>
      <c r="KY4" s="835"/>
      <c r="LW4" s="736" t="s">
        <v>58</v>
      </c>
      <c r="LX4" s="736" t="s">
        <v>58</v>
      </c>
      <c r="LY4" s="736" t="s">
        <v>58</v>
      </c>
      <c r="LZ4" s="736" t="s">
        <v>58</v>
      </c>
      <c r="MA4" s="736" t="s">
        <v>58</v>
      </c>
      <c r="MB4" s="735" t="s">
        <v>58</v>
      </c>
      <c r="MC4" s="736" t="s">
        <v>58</v>
      </c>
      <c r="MD4" s="736" t="s">
        <v>58</v>
      </c>
      <c r="ME4" s="736" t="s">
        <v>58</v>
      </c>
      <c r="MF4" s="736" t="s">
        <v>58</v>
      </c>
      <c r="MG4" s="736" t="s">
        <v>58</v>
      </c>
      <c r="MH4" s="736" t="s">
        <v>58</v>
      </c>
      <c r="MI4" s="736" t="s">
        <v>58</v>
      </c>
      <c r="MJ4" s="736" t="s">
        <v>58</v>
      </c>
      <c r="MK4" s="736" t="s">
        <v>58</v>
      </c>
      <c r="ML4" s="736" t="s">
        <v>58</v>
      </c>
      <c r="MM4" s="736" t="s">
        <v>58</v>
      </c>
      <c r="MN4" s="736" t="s">
        <v>58</v>
      </c>
      <c r="MO4" s="736" t="s">
        <v>58</v>
      </c>
      <c r="MP4" s="736" t="s">
        <v>58</v>
      </c>
      <c r="MQ4" s="736" t="s">
        <v>58</v>
      </c>
      <c r="MR4" s="736" t="s">
        <v>58</v>
      </c>
      <c r="MS4" s="736" t="s">
        <v>58</v>
      </c>
      <c r="MT4" s="736" t="s">
        <v>58</v>
      </c>
      <c r="MU4" s="736" t="s">
        <v>58</v>
      </c>
      <c r="MV4" s="736" t="s">
        <v>58</v>
      </c>
      <c r="MW4" s="736" t="s">
        <v>58</v>
      </c>
      <c r="MX4" s="736" t="s">
        <v>58</v>
      </c>
      <c r="MY4" s="736" t="s">
        <v>58</v>
      </c>
      <c r="MZ4" s="736" t="s">
        <v>58</v>
      </c>
      <c r="NF4" s="710"/>
      <c r="OE4" s="736" t="s">
        <v>59</v>
      </c>
      <c r="OF4" s="736" t="s">
        <v>59</v>
      </c>
      <c r="OG4" s="736" t="s">
        <v>59</v>
      </c>
      <c r="OH4" s="736" t="s">
        <v>59</v>
      </c>
      <c r="OI4" s="736" t="s">
        <v>59</v>
      </c>
      <c r="OJ4" s="736" t="s">
        <v>59</v>
      </c>
      <c r="OK4" s="735" t="s">
        <v>59</v>
      </c>
      <c r="OL4" s="736" t="s">
        <v>59</v>
      </c>
      <c r="OM4" s="736" t="s">
        <v>59</v>
      </c>
      <c r="ON4" s="736" t="s">
        <v>59</v>
      </c>
      <c r="OO4" s="736" t="s">
        <v>59</v>
      </c>
      <c r="OP4" s="736" t="s">
        <v>59</v>
      </c>
      <c r="OQ4" s="736" t="s">
        <v>59</v>
      </c>
      <c r="OR4" s="736" t="s">
        <v>59</v>
      </c>
      <c r="OS4" s="736" t="s">
        <v>59</v>
      </c>
      <c r="OT4" s="736" t="s">
        <v>59</v>
      </c>
      <c r="OU4" s="736" t="s">
        <v>59</v>
      </c>
      <c r="OV4" s="736" t="s">
        <v>59</v>
      </c>
      <c r="OW4" s="736" t="s">
        <v>59</v>
      </c>
      <c r="OX4" s="736" t="s">
        <v>59</v>
      </c>
      <c r="OY4" s="736" t="s">
        <v>59</v>
      </c>
      <c r="OZ4" s="736" t="s">
        <v>59</v>
      </c>
      <c r="PA4" s="736" t="s">
        <v>59</v>
      </c>
      <c r="PB4" s="736" t="s">
        <v>59</v>
      </c>
      <c r="PC4" s="736" t="s">
        <v>59</v>
      </c>
      <c r="PD4" s="736" t="s">
        <v>59</v>
      </c>
      <c r="PE4" s="736" t="s">
        <v>59</v>
      </c>
      <c r="PF4" s="736" t="s">
        <v>59</v>
      </c>
      <c r="PG4" s="736" t="s">
        <v>59</v>
      </c>
      <c r="PP4" s="710"/>
    </row>
    <row r="5" spans="1:569" s="22" customFormat="1" ht="15.75" thickBot="1" x14ac:dyDescent="0.3">
      <c r="A5" s="974"/>
      <c r="B5" s="987"/>
      <c r="C5" s="636" t="s">
        <v>79</v>
      </c>
      <c r="D5" s="410" t="s">
        <v>198</v>
      </c>
      <c r="E5" s="538"/>
      <c r="F5" s="538"/>
      <c r="G5" s="538"/>
      <c r="H5" s="515"/>
      <c r="I5" s="515"/>
      <c r="J5" s="515"/>
      <c r="K5" s="515"/>
      <c r="L5" s="515"/>
      <c r="M5" s="515"/>
      <c r="N5" s="515"/>
      <c r="O5" s="515"/>
      <c r="P5" s="515"/>
      <c r="Q5" s="515"/>
      <c r="R5" s="515"/>
      <c r="S5" s="515"/>
      <c r="T5" s="515"/>
      <c r="U5" s="515"/>
      <c r="V5" s="515"/>
      <c r="W5" s="515"/>
      <c r="X5" s="515"/>
      <c r="Y5" s="515"/>
      <c r="Z5" s="597"/>
      <c r="AA5" s="597"/>
      <c r="AB5" s="597"/>
      <c r="AC5" s="489" t="s">
        <v>59</v>
      </c>
      <c r="AD5" s="489" t="s">
        <v>59</v>
      </c>
      <c r="AE5" s="489" t="s">
        <v>59</v>
      </c>
      <c r="AF5" s="489" t="s">
        <v>59</v>
      </c>
      <c r="AG5" s="489" t="s">
        <v>59</v>
      </c>
      <c r="AH5" s="489" t="s">
        <v>59</v>
      </c>
      <c r="AI5" s="91" t="s">
        <v>59</v>
      </c>
      <c r="AJ5" s="489" t="s">
        <v>59</v>
      </c>
      <c r="AK5" s="489" t="s">
        <v>59</v>
      </c>
      <c r="AL5" s="489" t="s">
        <v>59</v>
      </c>
      <c r="AM5" s="489" t="s">
        <v>59</v>
      </c>
      <c r="AN5" s="489" t="s">
        <v>59</v>
      </c>
      <c r="AO5" s="489" t="s">
        <v>59</v>
      </c>
      <c r="AP5" s="489" t="s">
        <v>59</v>
      </c>
      <c r="AQ5" s="489" t="s">
        <v>59</v>
      </c>
      <c r="AR5" s="489" t="s">
        <v>59</v>
      </c>
      <c r="AS5" s="489" t="s">
        <v>59</v>
      </c>
      <c r="AT5" s="489" t="s">
        <v>59</v>
      </c>
      <c r="AU5" s="489" t="s">
        <v>59</v>
      </c>
      <c r="AV5" s="489" t="s">
        <v>59</v>
      </c>
      <c r="AW5" s="489" t="s">
        <v>59</v>
      </c>
      <c r="AX5" s="489" t="s">
        <v>59</v>
      </c>
      <c r="AY5" s="489" t="s">
        <v>59</v>
      </c>
      <c r="AZ5" s="489" t="s">
        <v>59</v>
      </c>
      <c r="BA5" s="489" t="s">
        <v>59</v>
      </c>
      <c r="BB5" s="536"/>
      <c r="BC5" s="536"/>
      <c r="BD5" s="536"/>
      <c r="BE5" s="536"/>
      <c r="BF5" s="536"/>
      <c r="BG5" s="536"/>
      <c r="BH5" s="536"/>
      <c r="BI5" s="536"/>
      <c r="BJ5" s="536"/>
      <c r="BK5" s="536"/>
      <c r="BL5" s="536"/>
      <c r="BM5" s="536"/>
      <c r="BN5" s="65"/>
      <c r="BO5" s="536"/>
      <c r="BP5" s="536"/>
      <c r="BQ5" s="536"/>
      <c r="BR5" s="536"/>
      <c r="BS5" s="536"/>
      <c r="BT5" s="536"/>
      <c r="BU5" s="536"/>
      <c r="BV5" s="536"/>
      <c r="BW5" s="442"/>
      <c r="BX5" s="442"/>
      <c r="BY5" s="442"/>
      <c r="BZ5" s="616"/>
      <c r="CA5" s="616"/>
      <c r="CB5" s="616"/>
      <c r="CC5" s="616"/>
      <c r="CD5" s="436" t="s">
        <v>58</v>
      </c>
      <c r="CE5" s="436" t="s">
        <v>58</v>
      </c>
      <c r="CF5" s="436" t="s">
        <v>58</v>
      </c>
      <c r="CG5" s="436" t="s">
        <v>58</v>
      </c>
      <c r="CH5" s="436" t="s">
        <v>58</v>
      </c>
      <c r="CI5" s="436" t="s">
        <v>58</v>
      </c>
      <c r="CJ5" s="436" t="s">
        <v>58</v>
      </c>
      <c r="CK5" s="436" t="s">
        <v>58</v>
      </c>
      <c r="CL5" s="436" t="s">
        <v>58</v>
      </c>
      <c r="CM5" s="436" t="s">
        <v>58</v>
      </c>
      <c r="CN5" s="436" t="s">
        <v>58</v>
      </c>
      <c r="CO5" s="436" t="s">
        <v>58</v>
      </c>
      <c r="CP5" s="436" t="s">
        <v>58</v>
      </c>
      <c r="CQ5" s="417" t="s">
        <v>58</v>
      </c>
      <c r="CR5" s="436" t="s">
        <v>58</v>
      </c>
      <c r="CS5" s="436" t="s">
        <v>58</v>
      </c>
      <c r="CT5" s="436" t="s">
        <v>58</v>
      </c>
      <c r="CU5" s="436" t="s">
        <v>58</v>
      </c>
      <c r="CV5" s="436" t="s">
        <v>58</v>
      </c>
      <c r="CW5" s="436" t="s">
        <v>58</v>
      </c>
      <c r="CX5" s="436" t="s">
        <v>58</v>
      </c>
      <c r="CY5" s="436" t="s">
        <v>58</v>
      </c>
      <c r="CZ5" s="436" t="s">
        <v>58</v>
      </c>
      <c r="DA5" s="436" t="s">
        <v>58</v>
      </c>
      <c r="DB5" s="414" t="s">
        <v>58</v>
      </c>
      <c r="DC5" s="414" t="s">
        <v>58</v>
      </c>
      <c r="DD5" s="414" t="s">
        <v>58</v>
      </c>
      <c r="DE5" s="414" t="s">
        <v>58</v>
      </c>
      <c r="DF5" s="457" t="s">
        <v>58</v>
      </c>
      <c r="DG5" s="457" t="s">
        <v>58</v>
      </c>
      <c r="DH5" s="457" t="s">
        <v>58</v>
      </c>
      <c r="DI5" s="536"/>
      <c r="DJ5" s="536"/>
      <c r="DK5" s="536"/>
      <c r="DL5" s="536"/>
      <c r="DM5" s="536"/>
      <c r="DN5" s="536"/>
      <c r="DO5" s="536"/>
      <c r="DP5" s="536"/>
      <c r="DQ5" s="536"/>
      <c r="DR5" s="536"/>
      <c r="DS5" s="536"/>
      <c r="DT5" s="536"/>
      <c r="DU5" s="536"/>
      <c r="DV5" s="65"/>
      <c r="DW5" s="536"/>
      <c r="DX5" s="536"/>
      <c r="DY5" s="536"/>
      <c r="DZ5" s="536"/>
      <c r="EA5" s="536"/>
      <c r="EB5" s="536"/>
      <c r="EC5" s="536"/>
      <c r="ED5" s="536"/>
      <c r="EE5" s="536"/>
      <c r="EF5" s="536"/>
      <c r="EG5" s="536"/>
      <c r="EH5" s="414" t="s">
        <v>59</v>
      </c>
      <c r="EI5" s="414" t="s">
        <v>59</v>
      </c>
      <c r="EJ5" s="414" t="s">
        <v>59</v>
      </c>
      <c r="EK5" s="414" t="s">
        <v>59</v>
      </c>
      <c r="EL5" s="414" t="s">
        <v>59</v>
      </c>
      <c r="EM5" s="414" t="s">
        <v>59</v>
      </c>
      <c r="EN5" s="414" t="s">
        <v>59</v>
      </c>
      <c r="EO5" s="414" t="s">
        <v>59</v>
      </c>
      <c r="EP5" s="736" t="s">
        <v>205</v>
      </c>
      <c r="EQ5" s="414" t="s">
        <v>205</v>
      </c>
      <c r="ER5" s="736" t="s">
        <v>205</v>
      </c>
      <c r="ES5" s="414" t="s">
        <v>205</v>
      </c>
      <c r="ET5" s="736" t="s">
        <v>205</v>
      </c>
      <c r="EU5" s="736" t="s">
        <v>205</v>
      </c>
      <c r="EV5" s="736" t="s">
        <v>205</v>
      </c>
      <c r="EW5" s="736" t="s">
        <v>205</v>
      </c>
      <c r="EX5" s="736" t="s">
        <v>205</v>
      </c>
      <c r="EY5" s="736" t="s">
        <v>205</v>
      </c>
      <c r="EZ5" s="736" t="s">
        <v>205</v>
      </c>
      <c r="FA5" s="734" t="s">
        <v>205</v>
      </c>
      <c r="FB5" s="736" t="s">
        <v>205</v>
      </c>
      <c r="FC5" s="736" t="s">
        <v>205</v>
      </c>
      <c r="FD5" s="736" t="s">
        <v>205</v>
      </c>
      <c r="FE5" s="736" t="s">
        <v>205</v>
      </c>
      <c r="FF5" s="736" t="s">
        <v>59</v>
      </c>
      <c r="FG5" s="736" t="s">
        <v>59</v>
      </c>
      <c r="FH5" s="736" t="s">
        <v>59</v>
      </c>
      <c r="FI5" s="414" t="s">
        <v>59</v>
      </c>
      <c r="FJ5" s="536"/>
      <c r="FK5" s="536"/>
      <c r="FL5" s="536"/>
      <c r="FM5" s="536"/>
      <c r="FN5" s="536"/>
      <c r="FO5" s="536"/>
      <c r="FP5" s="536"/>
      <c r="FQ5" s="536"/>
      <c r="FR5" s="536"/>
      <c r="FS5" s="536"/>
      <c r="FT5" s="743"/>
      <c r="FU5" s="743" t="s">
        <v>255</v>
      </c>
      <c r="FV5" s="743" t="s">
        <v>255</v>
      </c>
      <c r="FW5" s="743">
        <v>1</v>
      </c>
      <c r="FX5" s="742" t="s">
        <v>258</v>
      </c>
      <c r="FY5" s="742" t="s">
        <v>245</v>
      </c>
      <c r="FZ5" s="742" t="s">
        <v>250</v>
      </c>
      <c r="GA5" s="742" t="s">
        <v>251</v>
      </c>
      <c r="GB5" s="742" t="s">
        <v>256</v>
      </c>
      <c r="GC5" s="742" t="s">
        <v>252</v>
      </c>
      <c r="GD5" s="742" t="s">
        <v>253</v>
      </c>
      <c r="GE5" s="755" t="s">
        <v>254</v>
      </c>
      <c r="GF5" s="536"/>
      <c r="GG5" s="536"/>
      <c r="GH5" s="536"/>
      <c r="GI5" s="536"/>
      <c r="GJ5" s="536"/>
      <c r="GK5" s="805" t="s">
        <v>68</v>
      </c>
      <c r="GL5" s="414" t="s">
        <v>58</v>
      </c>
      <c r="GM5" s="414" t="s">
        <v>58</v>
      </c>
      <c r="GN5" s="414" t="s">
        <v>58</v>
      </c>
      <c r="GO5" s="414" t="s">
        <v>58</v>
      </c>
      <c r="GP5" s="414" t="s">
        <v>58</v>
      </c>
      <c r="GQ5" s="414" t="s">
        <v>58</v>
      </c>
      <c r="GR5" s="414" t="s">
        <v>58</v>
      </c>
      <c r="GS5" s="414" t="s">
        <v>58</v>
      </c>
      <c r="GT5" s="414" t="s">
        <v>58</v>
      </c>
      <c r="GU5" s="414" t="s">
        <v>58</v>
      </c>
      <c r="GV5" s="414" t="s">
        <v>58</v>
      </c>
      <c r="GW5" s="414" t="s">
        <v>58</v>
      </c>
      <c r="GX5" s="414" t="s">
        <v>58</v>
      </c>
      <c r="GY5" s="414" t="s">
        <v>58</v>
      </c>
      <c r="GZ5" s="736" t="s">
        <v>58</v>
      </c>
      <c r="HA5" s="736" t="s">
        <v>58</v>
      </c>
      <c r="HB5" s="736" t="s">
        <v>58</v>
      </c>
      <c r="HC5" s="743" t="s">
        <v>246</v>
      </c>
      <c r="HD5" s="743" t="s">
        <v>247</v>
      </c>
      <c r="HE5" s="743" t="s">
        <v>248</v>
      </c>
      <c r="HF5" s="743"/>
      <c r="HG5" s="743" t="s">
        <v>246</v>
      </c>
      <c r="HH5" s="743" t="s">
        <v>247</v>
      </c>
      <c r="HI5" s="755" t="s">
        <v>248</v>
      </c>
      <c r="HJ5" s="736" t="s">
        <v>58</v>
      </c>
      <c r="HK5" s="414" t="s">
        <v>58</v>
      </c>
      <c r="HL5" s="414" t="s">
        <v>58</v>
      </c>
      <c r="HM5" s="414" t="s">
        <v>58</v>
      </c>
      <c r="HN5" s="805" t="s">
        <v>68</v>
      </c>
      <c r="HO5" s="613"/>
      <c r="HP5" s="536"/>
      <c r="HQ5" s="536"/>
      <c r="HR5" s="536"/>
      <c r="HS5" s="536"/>
      <c r="HT5" s="536"/>
      <c r="HU5" s="536"/>
      <c r="HV5" s="536"/>
      <c r="HW5" s="536"/>
      <c r="HX5" s="536"/>
      <c r="HY5" s="536"/>
      <c r="HZ5" s="536"/>
      <c r="IA5" s="536"/>
      <c r="IB5" s="536"/>
      <c r="IC5" s="536"/>
      <c r="ID5" s="536"/>
      <c r="IE5" s="536"/>
      <c r="IF5" s="536"/>
      <c r="IG5" s="536"/>
      <c r="IH5" s="536"/>
      <c r="II5" s="536"/>
      <c r="IJ5" s="536"/>
      <c r="IK5" s="536"/>
      <c r="IL5" s="536"/>
      <c r="IM5" s="536"/>
      <c r="IN5" s="710"/>
      <c r="IO5" s="805" t="s">
        <v>68</v>
      </c>
      <c r="IP5" s="736" t="s">
        <v>59</v>
      </c>
      <c r="IQ5" s="736" t="s">
        <v>59</v>
      </c>
      <c r="IR5" s="736" t="s">
        <v>59</v>
      </c>
      <c r="IS5" s="736" t="s">
        <v>59</v>
      </c>
      <c r="IT5" s="736" t="s">
        <v>59</v>
      </c>
      <c r="IU5" s="736" t="s">
        <v>59</v>
      </c>
      <c r="IV5" s="736" t="s">
        <v>59</v>
      </c>
      <c r="IW5" s="736" t="s">
        <v>59</v>
      </c>
      <c r="IX5" s="736" t="s">
        <v>59</v>
      </c>
      <c r="IY5" s="736" t="s">
        <v>59</v>
      </c>
      <c r="IZ5" s="736" t="s">
        <v>59</v>
      </c>
      <c r="JA5" s="736" t="s">
        <v>59</v>
      </c>
      <c r="JB5" s="736" t="s">
        <v>59</v>
      </c>
      <c r="JC5" s="736" t="s">
        <v>59</v>
      </c>
      <c r="JD5" s="736" t="s">
        <v>59</v>
      </c>
      <c r="JE5" s="736" t="s">
        <v>59</v>
      </c>
      <c r="JF5" s="736" t="s">
        <v>59</v>
      </c>
      <c r="JG5" s="736" t="s">
        <v>59</v>
      </c>
      <c r="JH5" s="736" t="s">
        <v>59</v>
      </c>
      <c r="JI5" s="736" t="s">
        <v>59</v>
      </c>
      <c r="JJ5" s="736" t="s">
        <v>59</v>
      </c>
      <c r="JK5" s="736" t="s">
        <v>59</v>
      </c>
      <c r="JL5" s="736" t="s">
        <v>59</v>
      </c>
      <c r="JM5" s="736" t="s">
        <v>59</v>
      </c>
      <c r="JN5" s="736" t="s">
        <v>59</v>
      </c>
      <c r="JO5" s="736" t="s">
        <v>59</v>
      </c>
      <c r="JP5" s="736" t="s">
        <v>59</v>
      </c>
      <c r="JQ5" s="736" t="s">
        <v>59</v>
      </c>
      <c r="JR5" s="737" t="s">
        <v>68</v>
      </c>
      <c r="JS5" s="710"/>
      <c r="JT5" s="709"/>
      <c r="JU5" s="835"/>
      <c r="JV5" s="835"/>
      <c r="JW5" s="835"/>
      <c r="JX5" s="835"/>
      <c r="JY5" s="835"/>
      <c r="JZ5" s="835"/>
      <c r="KA5" s="835"/>
      <c r="KB5" s="835"/>
      <c r="KC5" s="835"/>
      <c r="KD5" s="835"/>
      <c r="KE5" s="835"/>
      <c r="KF5" s="835"/>
      <c r="KG5" s="835"/>
      <c r="KH5" s="835"/>
      <c r="KI5" s="835"/>
      <c r="KJ5" s="835"/>
      <c r="KK5" s="835"/>
      <c r="KL5" s="835"/>
      <c r="KM5" s="835"/>
      <c r="KN5" s="835"/>
      <c r="KO5" s="835"/>
      <c r="KP5" s="835"/>
      <c r="KQ5" s="835"/>
      <c r="KR5" s="835"/>
      <c r="KS5" s="835"/>
      <c r="KT5" s="737" t="s">
        <v>68</v>
      </c>
      <c r="KU5" s="736" t="s">
        <v>58</v>
      </c>
      <c r="KV5" s="736" t="s">
        <v>58</v>
      </c>
      <c r="KW5" s="735" t="s">
        <v>58</v>
      </c>
      <c r="KX5" s="736" t="s">
        <v>58</v>
      </c>
      <c r="KY5" s="736" t="s">
        <v>58</v>
      </c>
      <c r="KZ5" s="736" t="s">
        <v>58</v>
      </c>
      <c r="LA5" s="736" t="s">
        <v>58</v>
      </c>
      <c r="LB5" s="736" t="s">
        <v>58</v>
      </c>
      <c r="LC5" s="736" t="s">
        <v>58</v>
      </c>
      <c r="LD5" s="736" t="s">
        <v>58</v>
      </c>
      <c r="LE5" s="736" t="s">
        <v>58</v>
      </c>
      <c r="LF5" s="736" t="s">
        <v>58</v>
      </c>
      <c r="LG5" s="736" t="s">
        <v>58</v>
      </c>
      <c r="LH5" s="736" t="s">
        <v>58</v>
      </c>
      <c r="LI5" s="736" t="s">
        <v>58</v>
      </c>
      <c r="LJ5" s="736" t="s">
        <v>58</v>
      </c>
      <c r="LK5" s="736" t="s">
        <v>58</v>
      </c>
      <c r="LL5" s="736" t="s">
        <v>58</v>
      </c>
      <c r="LM5" s="736" t="s">
        <v>58</v>
      </c>
      <c r="LN5" s="736" t="s">
        <v>58</v>
      </c>
      <c r="LO5" s="736" t="s">
        <v>58</v>
      </c>
      <c r="LP5" s="736" t="s">
        <v>58</v>
      </c>
      <c r="LQ5" s="736" t="s">
        <v>58</v>
      </c>
      <c r="LR5" s="736" t="s">
        <v>58</v>
      </c>
      <c r="LS5" s="736" t="s">
        <v>58</v>
      </c>
      <c r="LT5" s="736" t="s">
        <v>58</v>
      </c>
      <c r="LU5" s="736" t="s">
        <v>58</v>
      </c>
      <c r="LV5" s="736" t="s">
        <v>58</v>
      </c>
      <c r="LW5" s="737" t="s">
        <v>68</v>
      </c>
      <c r="LX5" s="536"/>
      <c r="LY5" s="536"/>
      <c r="LZ5" s="536"/>
      <c r="MA5" s="536"/>
      <c r="MB5" s="710"/>
      <c r="MC5" s="536"/>
      <c r="MD5" s="536"/>
      <c r="ME5" s="536"/>
      <c r="MF5" s="545"/>
      <c r="MG5" s="545"/>
      <c r="MH5" s="545"/>
      <c r="MI5" s="545"/>
      <c r="MJ5" s="545"/>
      <c r="MK5" s="545"/>
      <c r="ML5" s="545"/>
      <c r="MM5" s="545"/>
      <c r="MN5" s="545"/>
      <c r="MO5" s="545"/>
      <c r="MP5" s="545"/>
      <c r="MQ5" s="545"/>
      <c r="MR5" s="545"/>
      <c r="MS5" s="545"/>
      <c r="MT5" s="545"/>
      <c r="MU5" s="545"/>
      <c r="MV5" s="545"/>
      <c r="MW5" s="545"/>
      <c r="MX5" s="545"/>
      <c r="MY5" s="545"/>
      <c r="MZ5" s="545"/>
      <c r="NA5" s="736" t="s">
        <v>59</v>
      </c>
      <c r="NB5" s="736" t="s">
        <v>59</v>
      </c>
      <c r="NC5" s="736" t="s">
        <v>59</v>
      </c>
      <c r="ND5" s="736" t="s">
        <v>59</v>
      </c>
      <c r="NE5" s="736" t="s">
        <v>59</v>
      </c>
      <c r="NF5" s="735" t="s">
        <v>59</v>
      </c>
      <c r="NG5" s="736" t="s">
        <v>59</v>
      </c>
      <c r="NH5" s="736" t="s">
        <v>59</v>
      </c>
      <c r="NI5" s="736" t="s">
        <v>59</v>
      </c>
      <c r="NJ5" s="736" t="s">
        <v>59</v>
      </c>
      <c r="NK5" s="736" t="s">
        <v>59</v>
      </c>
      <c r="NL5" s="736" t="s">
        <v>59</v>
      </c>
      <c r="NM5" s="736" t="s">
        <v>59</v>
      </c>
      <c r="NN5" s="736" t="s">
        <v>59</v>
      </c>
      <c r="NO5" s="736" t="s">
        <v>59</v>
      </c>
      <c r="NP5" s="736" t="s">
        <v>59</v>
      </c>
      <c r="NQ5" s="736" t="s">
        <v>59</v>
      </c>
      <c r="NR5" s="736" t="s">
        <v>59</v>
      </c>
      <c r="NS5" s="736" t="s">
        <v>59</v>
      </c>
      <c r="NT5" s="736" t="s">
        <v>59</v>
      </c>
      <c r="NU5" s="736" t="s">
        <v>59</v>
      </c>
      <c r="NV5" s="736" t="s">
        <v>59</v>
      </c>
      <c r="NW5" s="736" t="s">
        <v>59</v>
      </c>
      <c r="NX5" s="736" t="s">
        <v>59</v>
      </c>
      <c r="NY5" s="736" t="s">
        <v>59</v>
      </c>
      <c r="NZ5" s="736" t="s">
        <v>59</v>
      </c>
      <c r="OA5" s="736" t="s">
        <v>59</v>
      </c>
      <c r="OB5" s="736" t="s">
        <v>59</v>
      </c>
      <c r="OC5" s="736" t="s">
        <v>59</v>
      </c>
      <c r="OD5" s="736" t="s">
        <v>59</v>
      </c>
      <c r="OE5" s="545"/>
      <c r="OF5" s="545"/>
      <c r="OG5" s="545"/>
      <c r="OH5" s="545"/>
      <c r="OI5" s="545"/>
      <c r="OJ5" s="545"/>
      <c r="OK5" s="710"/>
      <c r="OL5" s="545"/>
      <c r="OM5" s="545"/>
      <c r="ON5" s="545"/>
      <c r="OO5" s="545"/>
      <c r="OP5" s="545"/>
      <c r="OQ5" s="545"/>
      <c r="OR5" s="545"/>
      <c r="OS5" s="545"/>
      <c r="OT5" s="545"/>
      <c r="OU5" s="545"/>
      <c r="OV5" s="545"/>
      <c r="OW5" s="545"/>
      <c r="OX5" s="545"/>
      <c r="OY5" s="545"/>
      <c r="OZ5" s="545"/>
      <c r="PA5" s="545"/>
      <c r="PB5" s="545"/>
      <c r="PC5" s="545"/>
      <c r="PD5" s="545"/>
      <c r="PE5" s="545"/>
      <c r="PF5" s="545"/>
      <c r="PG5" s="545"/>
      <c r="PH5" s="545"/>
      <c r="PI5" s="545"/>
      <c r="PJ5" s="545"/>
      <c r="PK5" s="545"/>
      <c r="PL5" s="545"/>
      <c r="PM5" s="545"/>
      <c r="PN5" s="545"/>
      <c r="PO5" s="545"/>
      <c r="PP5" s="710"/>
      <c r="PQ5" s="545"/>
      <c r="PR5" s="545"/>
      <c r="PS5" s="545"/>
      <c r="PT5" s="545"/>
      <c r="PU5" s="545"/>
      <c r="PV5" s="545"/>
      <c r="PW5" s="545"/>
      <c r="PX5" s="545"/>
      <c r="PY5" s="545"/>
      <c r="PZ5" s="545"/>
      <c r="QA5" s="545"/>
      <c r="QB5" s="545"/>
      <c r="QC5" s="545"/>
      <c r="QD5" s="545"/>
      <c r="QE5" s="545"/>
      <c r="QF5" s="545"/>
      <c r="QG5" s="545"/>
      <c r="QH5" s="545"/>
      <c r="QI5" s="545"/>
      <c r="QJ5" s="545"/>
      <c r="QK5" s="545"/>
      <c r="QL5" s="545"/>
      <c r="QM5" s="545"/>
      <c r="QN5" s="545"/>
      <c r="QO5" s="545"/>
      <c r="QP5" s="545"/>
      <c r="QQ5" s="545"/>
      <c r="QR5" s="545"/>
      <c r="QS5" s="545"/>
      <c r="QT5" s="545"/>
      <c r="QU5" s="545"/>
      <c r="QV5" s="545"/>
      <c r="QW5" s="545"/>
      <c r="QX5" s="545"/>
      <c r="QY5" s="545"/>
      <c r="QZ5" s="545"/>
      <c r="RA5" s="545"/>
      <c r="RB5" s="545"/>
      <c r="RC5" s="545"/>
      <c r="RD5" s="545"/>
      <c r="RE5" s="545"/>
      <c r="RF5" s="545"/>
      <c r="RG5" s="545"/>
      <c r="RH5" s="545"/>
      <c r="RI5" s="545"/>
      <c r="RJ5" s="545"/>
      <c r="RK5" s="545"/>
      <c r="RL5" s="545"/>
      <c r="RM5" s="545"/>
      <c r="RN5" s="545"/>
      <c r="RO5" s="545"/>
      <c r="RP5" s="545"/>
      <c r="RQ5" s="545"/>
      <c r="RR5" s="545"/>
      <c r="RS5" s="545"/>
      <c r="RT5" s="545"/>
      <c r="RU5" s="545"/>
      <c r="RV5" s="545"/>
      <c r="RW5" s="545"/>
      <c r="RX5" s="545"/>
      <c r="RY5" s="545"/>
      <c r="RZ5" s="545"/>
      <c r="SA5" s="545"/>
      <c r="SB5" s="545"/>
      <c r="SC5" s="545"/>
      <c r="SD5" s="545"/>
      <c r="SE5" s="545"/>
      <c r="SF5" s="545"/>
      <c r="SG5" s="545"/>
      <c r="SH5" s="545"/>
      <c r="SI5" s="545"/>
      <c r="SJ5" s="545"/>
      <c r="SK5" s="545"/>
      <c r="SL5" s="545"/>
      <c r="SM5" s="545"/>
      <c r="SN5" s="545"/>
      <c r="SO5" s="545"/>
      <c r="SP5" s="545"/>
      <c r="SQ5" s="545"/>
      <c r="SR5" s="545"/>
      <c r="SS5" s="545"/>
      <c r="ST5" s="545"/>
      <c r="SU5" s="545"/>
      <c r="SV5" s="545"/>
      <c r="SW5" s="545"/>
      <c r="SX5" s="545"/>
      <c r="SY5" s="545"/>
      <c r="SZ5" s="545"/>
      <c r="TA5" s="545"/>
      <c r="TB5" s="545"/>
      <c r="TC5" s="545"/>
      <c r="TD5" s="545"/>
      <c r="TE5" s="545"/>
      <c r="TF5" s="545"/>
      <c r="TG5" s="545"/>
      <c r="TH5" s="545"/>
      <c r="TI5" s="545"/>
      <c r="TJ5" s="545"/>
      <c r="TK5" s="545"/>
      <c r="TL5" s="545"/>
      <c r="TM5" s="545"/>
      <c r="TN5" s="545"/>
      <c r="TO5" s="545"/>
      <c r="TP5" s="545"/>
      <c r="TQ5" s="545"/>
      <c r="TR5" s="545"/>
      <c r="TS5" s="545"/>
      <c r="TT5" s="545"/>
      <c r="TU5" s="545"/>
      <c r="TV5" s="545"/>
      <c r="TW5" s="545"/>
      <c r="TX5" s="545"/>
      <c r="TY5" s="545"/>
      <c r="TZ5" s="545"/>
      <c r="UA5" s="545"/>
      <c r="UB5" s="545"/>
      <c r="UC5" s="545"/>
      <c r="UD5" s="545"/>
      <c r="UE5" s="545"/>
      <c r="UF5" s="545"/>
      <c r="UG5" s="545"/>
      <c r="UH5" s="545"/>
      <c r="UI5" s="545"/>
      <c r="UJ5" s="545"/>
      <c r="UK5" s="545"/>
      <c r="UL5" s="545"/>
      <c r="UM5" s="545"/>
      <c r="UN5" s="545"/>
      <c r="UO5" s="545"/>
      <c r="UP5" s="545"/>
      <c r="UQ5" s="545"/>
      <c r="UR5" s="545"/>
      <c r="US5" s="545"/>
      <c r="UT5" s="545"/>
      <c r="UU5" s="545"/>
      <c r="UV5" s="545"/>
      <c r="UW5" s="545"/>
    </row>
    <row r="6" spans="1:569" s="22" customFormat="1" ht="15.75" thickBot="1" x14ac:dyDescent="0.3">
      <c r="A6" s="975"/>
      <c r="B6" s="988"/>
      <c r="C6" s="596" t="s">
        <v>61</v>
      </c>
      <c r="D6" s="571" t="s">
        <v>198</v>
      </c>
      <c r="E6" s="383"/>
      <c r="F6" s="382"/>
      <c r="G6" s="382"/>
      <c r="H6" s="382"/>
      <c r="I6" s="382"/>
      <c r="J6" s="382"/>
      <c r="K6" s="382"/>
      <c r="L6" s="516"/>
      <c r="M6" s="516"/>
      <c r="N6" s="516"/>
      <c r="O6" s="516"/>
      <c r="P6" s="516"/>
      <c r="Q6" s="516"/>
      <c r="R6" s="516"/>
      <c r="S6" s="516"/>
      <c r="T6" s="516"/>
      <c r="U6" s="516"/>
      <c r="V6" s="516"/>
      <c r="W6" s="516"/>
      <c r="X6" s="516"/>
      <c r="Y6" s="516"/>
      <c r="Z6" s="436" t="s">
        <v>58</v>
      </c>
      <c r="AA6" s="436" t="s">
        <v>58</v>
      </c>
      <c r="AB6" s="435" t="s">
        <v>58</v>
      </c>
      <c r="AC6" s="436" t="s">
        <v>58</v>
      </c>
      <c r="AD6" s="436" t="s">
        <v>58</v>
      </c>
      <c r="AE6" s="436" t="s">
        <v>58</v>
      </c>
      <c r="AF6" s="436" t="s">
        <v>58</v>
      </c>
      <c r="AG6" s="436" t="s">
        <v>58</v>
      </c>
      <c r="AH6" s="436" t="s">
        <v>58</v>
      </c>
      <c r="AI6" s="418" t="s">
        <v>58</v>
      </c>
      <c r="AJ6" s="436" t="s">
        <v>58</v>
      </c>
      <c r="AK6" s="436" t="s">
        <v>58</v>
      </c>
      <c r="AL6" s="436" t="s">
        <v>58</v>
      </c>
      <c r="AM6" s="436" t="s">
        <v>58</v>
      </c>
      <c r="AN6" s="436" t="s">
        <v>58</v>
      </c>
      <c r="AO6" s="436" t="s">
        <v>58</v>
      </c>
      <c r="AP6" s="436" t="s">
        <v>58</v>
      </c>
      <c r="AQ6" s="436" t="s">
        <v>58</v>
      </c>
      <c r="AR6" s="436" t="s">
        <v>58</v>
      </c>
      <c r="AS6" s="436" t="s">
        <v>58</v>
      </c>
      <c r="AT6" s="436" t="s">
        <v>58</v>
      </c>
      <c r="AU6" s="436" t="s">
        <v>58</v>
      </c>
      <c r="AV6" s="436" t="s">
        <v>58</v>
      </c>
      <c r="AW6" s="436" t="s">
        <v>58</v>
      </c>
      <c r="AX6" s="436" t="s">
        <v>58</v>
      </c>
      <c r="AY6" s="436" t="s">
        <v>58</v>
      </c>
      <c r="AZ6" s="435" t="s">
        <v>58</v>
      </c>
      <c r="BA6" s="436" t="s">
        <v>58</v>
      </c>
      <c r="BN6" s="110"/>
      <c r="BW6" s="433"/>
      <c r="BX6" s="433"/>
      <c r="BY6" s="433"/>
      <c r="BZ6" s="616"/>
      <c r="CA6" s="616"/>
      <c r="CB6" s="616"/>
      <c r="CC6" s="616"/>
      <c r="CD6" s="436" t="s">
        <v>59</v>
      </c>
      <c r="CE6" s="436" t="s">
        <v>59</v>
      </c>
      <c r="CF6" s="436" t="s">
        <v>59</v>
      </c>
      <c r="CG6" s="436" t="s">
        <v>59</v>
      </c>
      <c r="CH6" s="436" t="s">
        <v>59</v>
      </c>
      <c r="CI6" s="436" t="s">
        <v>59</v>
      </c>
      <c r="CJ6" s="436" t="s">
        <v>59</v>
      </c>
      <c r="CK6" s="436" t="s">
        <v>59</v>
      </c>
      <c r="CL6" s="436" t="s">
        <v>59</v>
      </c>
      <c r="CM6" s="436" t="s">
        <v>59</v>
      </c>
      <c r="CN6" s="436" t="s">
        <v>59</v>
      </c>
      <c r="CO6" s="436" t="s">
        <v>59</v>
      </c>
      <c r="CP6" s="436" t="s">
        <v>59</v>
      </c>
      <c r="CQ6" s="417" t="s">
        <v>59</v>
      </c>
      <c r="CR6" s="436" t="s">
        <v>59</v>
      </c>
      <c r="CS6" s="436" t="s">
        <v>59</v>
      </c>
      <c r="CT6" s="436" t="s">
        <v>59</v>
      </c>
      <c r="CU6" s="436" t="s">
        <v>59</v>
      </c>
      <c r="CV6" s="436" t="s">
        <v>59</v>
      </c>
      <c r="CW6" s="436" t="s">
        <v>59</v>
      </c>
      <c r="CX6" s="436" t="s">
        <v>59</v>
      </c>
      <c r="CY6" s="436" t="s">
        <v>59</v>
      </c>
      <c r="CZ6" s="436" t="s">
        <v>59</v>
      </c>
      <c r="DA6" s="436" t="s">
        <v>59</v>
      </c>
      <c r="DB6" s="68" t="s">
        <v>59</v>
      </c>
      <c r="DC6" s="68" t="s">
        <v>59</v>
      </c>
      <c r="DD6" s="68" t="s">
        <v>59</v>
      </c>
      <c r="DE6" s="68" t="s">
        <v>59</v>
      </c>
      <c r="DV6" s="110"/>
      <c r="EH6" s="68" t="s">
        <v>58</v>
      </c>
      <c r="EI6" s="68" t="s">
        <v>58</v>
      </c>
      <c r="EJ6" s="68" t="s">
        <v>58</v>
      </c>
      <c r="EK6" s="68" t="s">
        <v>58</v>
      </c>
      <c r="EL6" s="68" t="s">
        <v>58</v>
      </c>
      <c r="EM6" s="68" t="s">
        <v>58</v>
      </c>
      <c r="EN6" s="68" t="s">
        <v>58</v>
      </c>
      <c r="EO6" s="68" t="s">
        <v>58</v>
      </c>
      <c r="EP6" s="68" t="s">
        <v>58</v>
      </c>
      <c r="EQ6" s="68" t="s">
        <v>58</v>
      </c>
      <c r="ER6" s="68" t="s">
        <v>58</v>
      </c>
      <c r="ES6" s="68" t="s">
        <v>58</v>
      </c>
      <c r="ET6" s="68" t="s">
        <v>58</v>
      </c>
      <c r="EU6" s="68" t="s">
        <v>58</v>
      </c>
      <c r="EV6" s="68" t="s">
        <v>58</v>
      </c>
      <c r="EW6" s="68" t="s">
        <v>58</v>
      </c>
      <c r="EX6" s="68" t="s">
        <v>58</v>
      </c>
      <c r="EY6" s="68" t="s">
        <v>58</v>
      </c>
      <c r="EZ6" s="542" t="s">
        <v>58</v>
      </c>
      <c r="FA6" s="68" t="s">
        <v>58</v>
      </c>
      <c r="FB6" s="68" t="s">
        <v>58</v>
      </c>
      <c r="FC6" s="68" t="s">
        <v>58</v>
      </c>
      <c r="FD6" s="68" t="s">
        <v>58</v>
      </c>
      <c r="FE6" s="68" t="s">
        <v>58</v>
      </c>
      <c r="FF6" s="68" t="s">
        <v>58</v>
      </c>
      <c r="FG6" s="68" t="s">
        <v>58</v>
      </c>
      <c r="FH6" s="68" t="s">
        <v>58</v>
      </c>
      <c r="FI6" s="68" t="s">
        <v>58</v>
      </c>
      <c r="GE6" s="110"/>
      <c r="GL6" s="68" t="s">
        <v>59</v>
      </c>
      <c r="GM6" s="68" t="s">
        <v>59</v>
      </c>
      <c r="GN6" s="68" t="s">
        <v>59</v>
      </c>
      <c r="GO6" s="68" t="s">
        <v>59</v>
      </c>
      <c r="GP6" s="68" t="s">
        <v>59</v>
      </c>
      <c r="GQ6" s="68" t="s">
        <v>59</v>
      </c>
      <c r="GR6" s="68" t="s">
        <v>59</v>
      </c>
      <c r="GS6" s="68" t="s">
        <v>59</v>
      </c>
      <c r="GT6" s="68" t="s">
        <v>59</v>
      </c>
      <c r="GU6" s="68" t="s">
        <v>59</v>
      </c>
      <c r="GV6" s="68" t="s">
        <v>59</v>
      </c>
      <c r="GW6" s="68" t="s">
        <v>59</v>
      </c>
      <c r="GX6" s="68" t="s">
        <v>59</v>
      </c>
      <c r="GY6" s="68" t="s">
        <v>59</v>
      </c>
      <c r="GZ6" s="68" t="s">
        <v>59</v>
      </c>
      <c r="HA6" s="68" t="s">
        <v>59</v>
      </c>
      <c r="HB6" s="68" t="s">
        <v>59</v>
      </c>
      <c r="HC6" s="68" t="s">
        <v>59</v>
      </c>
      <c r="HD6" s="68" t="s">
        <v>59</v>
      </c>
      <c r="HE6" s="68" t="s">
        <v>59</v>
      </c>
      <c r="HF6" s="68" t="s">
        <v>59</v>
      </c>
      <c r="HG6" s="68" t="s">
        <v>59</v>
      </c>
      <c r="HH6" s="68" t="s">
        <v>59</v>
      </c>
      <c r="HI6" s="542" t="s">
        <v>59</v>
      </c>
      <c r="HJ6" s="68" t="s">
        <v>59</v>
      </c>
      <c r="HK6" s="68" t="s">
        <v>59</v>
      </c>
      <c r="HL6" s="68" t="s">
        <v>59</v>
      </c>
      <c r="HM6" s="68" t="s">
        <v>59</v>
      </c>
      <c r="HN6" s="751"/>
      <c r="HO6" s="751"/>
      <c r="IN6" s="110"/>
      <c r="IO6" s="805" t="s">
        <v>68</v>
      </c>
      <c r="IP6" s="711" t="s">
        <v>58</v>
      </c>
      <c r="IQ6" s="711" t="s">
        <v>58</v>
      </c>
      <c r="IR6" s="711" t="s">
        <v>58</v>
      </c>
      <c r="IS6" s="711" t="s">
        <v>58</v>
      </c>
      <c r="IT6" s="711" t="s">
        <v>58</v>
      </c>
      <c r="IU6" s="711" t="s">
        <v>58</v>
      </c>
      <c r="IV6" s="711" t="s">
        <v>58</v>
      </c>
      <c r="IW6" s="711" t="s">
        <v>58</v>
      </c>
      <c r="IX6" s="711" t="s">
        <v>58</v>
      </c>
      <c r="IY6" s="711" t="s">
        <v>58</v>
      </c>
      <c r="IZ6" s="711" t="s">
        <v>58</v>
      </c>
      <c r="JA6" s="711" t="s">
        <v>58</v>
      </c>
      <c r="JB6" s="711" t="s">
        <v>58</v>
      </c>
      <c r="JC6" s="711" t="s">
        <v>58</v>
      </c>
      <c r="JD6" s="711" t="s">
        <v>58</v>
      </c>
      <c r="JE6" s="711" t="s">
        <v>58</v>
      </c>
      <c r="JF6" s="711" t="s">
        <v>58</v>
      </c>
      <c r="JG6" s="711" t="s">
        <v>58</v>
      </c>
      <c r="JH6" s="711" t="s">
        <v>58</v>
      </c>
      <c r="JI6" s="711" t="s">
        <v>58</v>
      </c>
      <c r="JJ6" s="711" t="s">
        <v>58</v>
      </c>
      <c r="JK6" s="753" t="s">
        <v>243</v>
      </c>
      <c r="JL6" s="753" t="s">
        <v>243</v>
      </c>
      <c r="JM6" s="753" t="s">
        <v>243</v>
      </c>
      <c r="JN6" s="753" t="s">
        <v>243</v>
      </c>
      <c r="JO6" s="753" t="s">
        <v>243</v>
      </c>
      <c r="JP6" s="753" t="s">
        <v>243</v>
      </c>
      <c r="JQ6" s="753" t="s">
        <v>243</v>
      </c>
      <c r="JR6" s="805" t="s">
        <v>68</v>
      </c>
      <c r="JS6" s="715"/>
      <c r="JT6" s="716"/>
      <c r="JU6" s="707"/>
      <c r="JV6" s="707"/>
      <c r="JW6" s="707"/>
      <c r="JX6" s="707"/>
      <c r="JY6" s="707"/>
      <c r="JZ6" s="707"/>
      <c r="KA6" s="707"/>
      <c r="KB6" s="707"/>
      <c r="KC6" s="707"/>
      <c r="KD6" s="707"/>
      <c r="KE6" s="707"/>
      <c r="KF6" s="707"/>
      <c r="KG6" s="707"/>
      <c r="KH6" s="707"/>
      <c r="KI6" s="707"/>
      <c r="KJ6" s="707"/>
      <c r="KK6" s="707"/>
      <c r="KL6" s="707"/>
      <c r="KM6" s="707"/>
      <c r="KN6" s="707"/>
      <c r="KO6" s="707"/>
      <c r="KP6" s="707"/>
      <c r="KQ6" s="707"/>
      <c r="KR6" s="707"/>
      <c r="KS6" s="707"/>
      <c r="KT6" s="433"/>
      <c r="KU6" s="711" t="s">
        <v>59</v>
      </c>
      <c r="KV6" s="711" t="s">
        <v>59</v>
      </c>
      <c r="KW6" s="542" t="s">
        <v>59</v>
      </c>
      <c r="KX6" s="711" t="s">
        <v>59</v>
      </c>
      <c r="KY6" s="711" t="s">
        <v>59</v>
      </c>
      <c r="KZ6" s="711" t="s">
        <v>59</v>
      </c>
      <c r="LA6" s="711" t="s">
        <v>59</v>
      </c>
      <c r="LB6" s="711" t="s">
        <v>59</v>
      </c>
      <c r="LC6" s="711" t="s">
        <v>59</v>
      </c>
      <c r="LD6" s="711" t="s">
        <v>59</v>
      </c>
      <c r="LE6" s="711" t="s">
        <v>59</v>
      </c>
      <c r="LF6" s="711" t="s">
        <v>59</v>
      </c>
      <c r="LG6" s="711" t="s">
        <v>59</v>
      </c>
      <c r="LH6" s="711" t="s">
        <v>59</v>
      </c>
      <c r="LI6" s="711" t="s">
        <v>59</v>
      </c>
      <c r="LJ6" s="711" t="s">
        <v>59</v>
      </c>
      <c r="LK6" s="711" t="s">
        <v>59</v>
      </c>
      <c r="LL6" s="711" t="s">
        <v>59</v>
      </c>
      <c r="LM6" s="711" t="s">
        <v>59</v>
      </c>
      <c r="LN6" s="711" t="s">
        <v>59</v>
      </c>
      <c r="LO6" s="711" t="s">
        <v>59</v>
      </c>
      <c r="LP6" s="711" t="s">
        <v>59</v>
      </c>
      <c r="LQ6" s="711" t="s">
        <v>59</v>
      </c>
      <c r="LR6" s="711" t="s">
        <v>59</v>
      </c>
      <c r="LS6" s="711" t="s">
        <v>59</v>
      </c>
      <c r="LT6" s="711" t="s">
        <v>59</v>
      </c>
      <c r="LU6" s="711" t="s">
        <v>59</v>
      </c>
      <c r="LV6" s="711" t="s">
        <v>59</v>
      </c>
      <c r="MB6" s="715"/>
      <c r="MF6" s="203"/>
      <c r="MG6" s="203" t="s">
        <v>296</v>
      </c>
      <c r="MH6" s="203" t="s">
        <v>296</v>
      </c>
      <c r="MI6" s="203" t="s">
        <v>276</v>
      </c>
      <c r="MJ6" s="203"/>
      <c r="NA6" s="711" t="s">
        <v>58</v>
      </c>
      <c r="NB6" s="711" t="s">
        <v>58</v>
      </c>
      <c r="NC6" s="711" t="s">
        <v>58</v>
      </c>
      <c r="ND6" s="711" t="s">
        <v>58</v>
      </c>
      <c r="NE6" s="711" t="s">
        <v>58</v>
      </c>
      <c r="NF6" s="542" t="s">
        <v>58</v>
      </c>
      <c r="NG6" s="711" t="s">
        <v>58</v>
      </c>
      <c r="NH6" s="711" t="s">
        <v>58</v>
      </c>
      <c r="NI6" s="711" t="s">
        <v>58</v>
      </c>
      <c r="NJ6" s="711" t="s">
        <v>58</v>
      </c>
      <c r="NK6" s="711" t="s">
        <v>58</v>
      </c>
      <c r="NL6" s="711" t="s">
        <v>58</v>
      </c>
      <c r="NM6" s="711" t="s">
        <v>58</v>
      </c>
      <c r="NN6" s="711" t="s">
        <v>58</v>
      </c>
      <c r="NO6" s="711" t="s">
        <v>58</v>
      </c>
      <c r="NP6" s="711" t="s">
        <v>58</v>
      </c>
      <c r="NQ6" s="711" t="s">
        <v>58</v>
      </c>
      <c r="NR6" s="711" t="s">
        <v>58</v>
      </c>
      <c r="NS6" s="711" t="s">
        <v>58</v>
      </c>
      <c r="NT6" s="711" t="s">
        <v>58</v>
      </c>
      <c r="NU6" s="711" t="s">
        <v>58</v>
      </c>
      <c r="NV6" s="711" t="s">
        <v>58</v>
      </c>
      <c r="NW6" s="711" t="s">
        <v>58</v>
      </c>
      <c r="NX6" s="711" t="s">
        <v>58</v>
      </c>
      <c r="NY6" s="711" t="s">
        <v>58</v>
      </c>
      <c r="NZ6" s="711" t="s">
        <v>58</v>
      </c>
      <c r="OA6" s="711" t="s">
        <v>58</v>
      </c>
      <c r="OB6" s="711" t="s">
        <v>58</v>
      </c>
      <c r="OC6" s="711" t="s">
        <v>58</v>
      </c>
      <c r="OD6" s="711" t="s">
        <v>58</v>
      </c>
      <c r="OK6" s="715"/>
      <c r="PP6" s="715"/>
    </row>
    <row r="7" spans="1:569" s="21" customFormat="1" x14ac:dyDescent="0.25">
      <c r="A7" s="973">
        <v>2</v>
      </c>
      <c r="B7" s="976" t="s">
        <v>6</v>
      </c>
      <c r="C7" s="636" t="s">
        <v>7</v>
      </c>
      <c r="D7" s="409" t="s">
        <v>198</v>
      </c>
      <c r="E7" s="323" t="s">
        <v>59</v>
      </c>
      <c r="F7" s="323" t="s">
        <v>59</v>
      </c>
      <c r="G7" s="323" t="s">
        <v>59</v>
      </c>
      <c r="H7" s="323" t="s">
        <v>58</v>
      </c>
      <c r="I7" s="323" t="s">
        <v>58</v>
      </c>
      <c r="J7" s="323" t="s">
        <v>58</v>
      </c>
      <c r="K7" s="323" t="s">
        <v>58</v>
      </c>
      <c r="L7" s="323" t="s">
        <v>58</v>
      </c>
      <c r="M7" s="323" t="s">
        <v>58</v>
      </c>
      <c r="N7" s="323" t="s">
        <v>58</v>
      </c>
      <c r="O7" s="323" t="s">
        <v>58</v>
      </c>
      <c r="P7" s="323" t="s">
        <v>58</v>
      </c>
      <c r="Q7" s="323" t="s">
        <v>58</v>
      </c>
      <c r="R7" s="323" t="s">
        <v>58</v>
      </c>
      <c r="S7" s="323" t="s">
        <v>58</v>
      </c>
      <c r="T7" s="323" t="s">
        <v>58</v>
      </c>
      <c r="U7" s="323" t="s">
        <v>58</v>
      </c>
      <c r="V7" s="337"/>
      <c r="W7" s="337"/>
      <c r="X7" s="337"/>
      <c r="Y7" s="337"/>
      <c r="Z7" s="337"/>
      <c r="AA7" s="337"/>
      <c r="AB7" s="537"/>
      <c r="AC7" s="337"/>
      <c r="AD7" s="337"/>
      <c r="AE7" s="337"/>
      <c r="AF7" s="337"/>
      <c r="AG7" s="337"/>
      <c r="AH7" s="337"/>
      <c r="AI7" s="332"/>
      <c r="AJ7" s="427" t="s">
        <v>59</v>
      </c>
      <c r="AK7" s="427" t="s">
        <v>59</v>
      </c>
      <c r="AL7" s="427" t="s">
        <v>59</v>
      </c>
      <c r="AM7" s="427" t="s">
        <v>59</v>
      </c>
      <c r="AN7" s="427" t="s">
        <v>59</v>
      </c>
      <c r="AO7" s="427" t="s">
        <v>59</v>
      </c>
      <c r="AP7" s="427" t="s">
        <v>59</v>
      </c>
      <c r="AQ7" s="427" t="s">
        <v>59</v>
      </c>
      <c r="AR7" s="427" t="s">
        <v>59</v>
      </c>
      <c r="AS7" s="427" t="s">
        <v>59</v>
      </c>
      <c r="AT7" s="427" t="s">
        <v>59</v>
      </c>
      <c r="AU7" s="427" t="s">
        <v>59</v>
      </c>
      <c r="AV7" s="427" t="s">
        <v>59</v>
      </c>
      <c r="AW7" s="427" t="s">
        <v>59</v>
      </c>
      <c r="AX7" s="427" t="s">
        <v>58</v>
      </c>
      <c r="AY7" s="427" t="s">
        <v>58</v>
      </c>
      <c r="AZ7" s="427" t="s">
        <v>58</v>
      </c>
      <c r="BA7" s="427" t="s">
        <v>58</v>
      </c>
      <c r="BB7" s="427" t="s">
        <v>58</v>
      </c>
      <c r="BC7" s="427" t="s">
        <v>58</v>
      </c>
      <c r="BD7" s="427" t="s">
        <v>58</v>
      </c>
      <c r="BE7" s="427" t="s">
        <v>58</v>
      </c>
      <c r="BF7" s="427" t="s">
        <v>58</v>
      </c>
      <c r="BG7" s="427" t="s">
        <v>58</v>
      </c>
      <c r="BH7" s="427" t="s">
        <v>58</v>
      </c>
      <c r="BI7" s="427" t="s">
        <v>58</v>
      </c>
      <c r="BJ7" s="427" t="s">
        <v>58</v>
      </c>
      <c r="BK7" s="427" t="s">
        <v>58</v>
      </c>
      <c r="BN7" s="73"/>
      <c r="BY7" s="427"/>
      <c r="BZ7" s="427" t="s">
        <v>59</v>
      </c>
      <c r="CA7" s="427" t="s">
        <v>59</v>
      </c>
      <c r="CB7" s="427" t="s">
        <v>59</v>
      </c>
      <c r="CC7" s="427" t="s">
        <v>59</v>
      </c>
      <c r="CD7" s="427" t="s">
        <v>59</v>
      </c>
      <c r="CE7" s="427" t="s">
        <v>59</v>
      </c>
      <c r="CF7" s="427" t="s">
        <v>59</v>
      </c>
      <c r="CG7" s="427" t="s">
        <v>59</v>
      </c>
      <c r="CH7" s="427" t="s">
        <v>59</v>
      </c>
      <c r="CI7" s="427" t="s">
        <v>59</v>
      </c>
      <c r="CJ7" s="427" t="s">
        <v>59</v>
      </c>
      <c r="CK7" s="427" t="s">
        <v>59</v>
      </c>
      <c r="CL7" s="427" t="s">
        <v>59</v>
      </c>
      <c r="CM7" s="427" t="s">
        <v>59</v>
      </c>
      <c r="CN7" s="427" t="s">
        <v>58</v>
      </c>
      <c r="CO7" s="427" t="s">
        <v>58</v>
      </c>
      <c r="CP7" s="427" t="s">
        <v>58</v>
      </c>
      <c r="CQ7" s="332" t="s">
        <v>58</v>
      </c>
      <c r="CR7" s="427" t="s">
        <v>58</v>
      </c>
      <c r="CS7" s="438"/>
      <c r="CT7" s="438"/>
      <c r="CU7" s="427" t="s">
        <v>58</v>
      </c>
      <c r="CV7" s="427" t="s">
        <v>58</v>
      </c>
      <c r="CW7" s="427" t="s">
        <v>58</v>
      </c>
      <c r="CX7" s="427" t="s">
        <v>58</v>
      </c>
      <c r="CY7" s="427" t="s">
        <v>58</v>
      </c>
      <c r="CZ7" s="427" t="s">
        <v>58</v>
      </c>
      <c r="DA7" s="427" t="s">
        <v>58</v>
      </c>
      <c r="DO7" s="438"/>
      <c r="DP7" s="427" t="s">
        <v>58</v>
      </c>
      <c r="DQ7" s="427" t="s">
        <v>58</v>
      </c>
      <c r="DR7" s="427" t="s">
        <v>58</v>
      </c>
      <c r="DS7" s="427" t="s">
        <v>58</v>
      </c>
      <c r="DT7" s="427" t="s">
        <v>58</v>
      </c>
      <c r="DU7" s="427" t="s">
        <v>58</v>
      </c>
      <c r="DV7" s="332" t="s">
        <v>58</v>
      </c>
      <c r="DW7" s="438"/>
      <c r="DX7" s="427" t="s">
        <v>58</v>
      </c>
      <c r="DY7" s="427" t="s">
        <v>58</v>
      </c>
      <c r="DZ7" s="427" t="s">
        <v>58</v>
      </c>
      <c r="EA7" s="427" t="s">
        <v>58</v>
      </c>
      <c r="EB7" s="427" t="s">
        <v>58</v>
      </c>
      <c r="EC7" s="427" t="s">
        <v>58</v>
      </c>
      <c r="ED7" s="427" t="s">
        <v>58</v>
      </c>
      <c r="EE7" s="427" t="s">
        <v>58</v>
      </c>
      <c r="EF7" s="427" t="s">
        <v>58</v>
      </c>
      <c r="EG7" s="427" t="s">
        <v>58</v>
      </c>
      <c r="EH7" s="427" t="s">
        <v>58</v>
      </c>
      <c r="EI7" s="427" t="s">
        <v>58</v>
      </c>
      <c r="EJ7" s="427" t="s">
        <v>58</v>
      </c>
      <c r="EK7" s="427" t="s">
        <v>58</v>
      </c>
      <c r="EL7" s="427" t="s">
        <v>58</v>
      </c>
      <c r="EM7" s="427" t="s">
        <v>58</v>
      </c>
      <c r="EN7" s="427" t="s">
        <v>58</v>
      </c>
      <c r="EO7" s="427" t="s">
        <v>58</v>
      </c>
      <c r="EP7" s="427" t="s">
        <v>58</v>
      </c>
      <c r="EQ7" s="427" t="s">
        <v>58</v>
      </c>
      <c r="EZ7" s="73"/>
      <c r="FE7" s="436"/>
      <c r="FF7" s="436" t="s">
        <v>59</v>
      </c>
      <c r="FG7" s="436" t="s">
        <v>59</v>
      </c>
      <c r="FH7" s="436" t="s">
        <v>59</v>
      </c>
      <c r="FI7" s="436" t="s">
        <v>59</v>
      </c>
      <c r="FJ7" s="436" t="s">
        <v>59</v>
      </c>
      <c r="FK7" s="436" t="s">
        <v>59</v>
      </c>
      <c r="FL7" s="436" t="s">
        <v>59</v>
      </c>
      <c r="FM7" s="436" t="s">
        <v>59</v>
      </c>
      <c r="FN7" s="436" t="s">
        <v>59</v>
      </c>
      <c r="FO7" s="436" t="s">
        <v>59</v>
      </c>
      <c r="FP7" s="436" t="s">
        <v>59</v>
      </c>
      <c r="FQ7" s="436" t="s">
        <v>59</v>
      </c>
      <c r="FR7" s="436" t="s">
        <v>59</v>
      </c>
      <c r="FS7" s="730" t="s">
        <v>59</v>
      </c>
      <c r="FT7" s="730" t="s">
        <v>59</v>
      </c>
      <c r="FU7" s="730" t="s">
        <v>59</v>
      </c>
      <c r="FV7" s="730" t="s">
        <v>59</v>
      </c>
      <c r="FW7" s="730" t="s">
        <v>59</v>
      </c>
      <c r="FX7" s="730" t="s">
        <v>59</v>
      </c>
      <c r="FY7" s="730" t="s">
        <v>59</v>
      </c>
      <c r="FZ7" s="730"/>
      <c r="GA7" s="436" t="s">
        <v>58</v>
      </c>
      <c r="GB7" s="436" t="s">
        <v>58</v>
      </c>
      <c r="GC7" s="436" t="s">
        <v>58</v>
      </c>
      <c r="GD7" s="436" t="s">
        <v>58</v>
      </c>
      <c r="GE7" s="417" t="s">
        <v>58</v>
      </c>
      <c r="GF7" s="436" t="s">
        <v>58</v>
      </c>
      <c r="GG7" s="436" t="s">
        <v>58</v>
      </c>
      <c r="GU7" s="706"/>
      <c r="GV7" s="706"/>
      <c r="GW7" s="436" t="s">
        <v>59</v>
      </c>
      <c r="GX7" s="436" t="s">
        <v>59</v>
      </c>
      <c r="GY7" s="436" t="s">
        <v>59</v>
      </c>
      <c r="GZ7" s="436" t="s">
        <v>59</v>
      </c>
      <c r="HA7" s="436" t="s">
        <v>59</v>
      </c>
      <c r="HB7" s="436" t="s">
        <v>59</v>
      </c>
      <c r="HC7" s="436" t="s">
        <v>59</v>
      </c>
      <c r="HD7" s="436" t="s">
        <v>59</v>
      </c>
      <c r="HE7" s="436" t="s">
        <v>59</v>
      </c>
      <c r="HF7" s="436" t="s">
        <v>59</v>
      </c>
      <c r="HG7" s="436" t="s">
        <v>59</v>
      </c>
      <c r="HH7" s="436" t="s">
        <v>59</v>
      </c>
      <c r="HI7" s="417" t="s">
        <v>59</v>
      </c>
      <c r="HJ7" s="736" t="s">
        <v>58</v>
      </c>
      <c r="HK7" s="436" t="s">
        <v>58</v>
      </c>
      <c r="HL7" s="436" t="s">
        <v>58</v>
      </c>
      <c r="HM7" s="436" t="s">
        <v>58</v>
      </c>
      <c r="HN7" s="436" t="s">
        <v>58</v>
      </c>
      <c r="HO7" s="659" t="s">
        <v>266</v>
      </c>
      <c r="HP7" s="659" t="s">
        <v>266</v>
      </c>
      <c r="HQ7" s="659" t="s">
        <v>266</v>
      </c>
      <c r="HR7" s="659" t="s">
        <v>266</v>
      </c>
      <c r="HS7" s="436" t="s">
        <v>58</v>
      </c>
      <c r="HT7" s="436" t="s">
        <v>58</v>
      </c>
      <c r="HU7" s="436" t="s">
        <v>58</v>
      </c>
      <c r="HV7" s="436" t="s">
        <v>58</v>
      </c>
      <c r="HW7" s="436" t="s">
        <v>58</v>
      </c>
      <c r="HX7" s="626"/>
      <c r="IK7" s="428" t="s">
        <v>59</v>
      </c>
      <c r="IL7" s="436" t="s">
        <v>59</v>
      </c>
      <c r="IM7" s="436" t="s">
        <v>59</v>
      </c>
      <c r="IN7" s="417" t="s">
        <v>59</v>
      </c>
      <c r="IO7" s="436" t="s">
        <v>59</v>
      </c>
      <c r="IP7" s="436" t="s">
        <v>59</v>
      </c>
      <c r="IQ7" s="436" t="s">
        <v>59</v>
      </c>
      <c r="IR7" s="436" t="s">
        <v>59</v>
      </c>
      <c r="IS7" s="436" t="s">
        <v>59</v>
      </c>
      <c r="IT7" s="436" t="s">
        <v>59</v>
      </c>
      <c r="IU7" s="436" t="s">
        <v>59</v>
      </c>
      <c r="IV7" s="436" t="s">
        <v>59</v>
      </c>
      <c r="IW7" s="436" t="s">
        <v>59</v>
      </c>
      <c r="IX7" s="436" t="s">
        <v>59</v>
      </c>
      <c r="IY7" s="436"/>
      <c r="IZ7" s="436" t="s">
        <v>58</v>
      </c>
      <c r="JA7" s="436" t="s">
        <v>58</v>
      </c>
      <c r="JB7" s="436" t="s">
        <v>58</v>
      </c>
      <c r="JC7" s="436" t="s">
        <v>58</v>
      </c>
      <c r="JD7" s="436" t="s">
        <v>58</v>
      </c>
      <c r="JE7" s="436" t="s">
        <v>58</v>
      </c>
      <c r="JF7" s="436" t="s">
        <v>58</v>
      </c>
      <c r="JG7" s="436" t="s">
        <v>58</v>
      </c>
      <c r="JH7" s="436" t="s">
        <v>58</v>
      </c>
      <c r="JI7" s="436" t="s">
        <v>58</v>
      </c>
      <c r="JJ7" s="436" t="s">
        <v>58</v>
      </c>
      <c r="JK7" s="436" t="s">
        <v>58</v>
      </c>
      <c r="JL7" s="436" t="s">
        <v>58</v>
      </c>
      <c r="JM7" s="436" t="s">
        <v>58</v>
      </c>
      <c r="JN7" s="626"/>
      <c r="JO7" s="626"/>
      <c r="JS7" s="712"/>
      <c r="KA7" s="724" t="s">
        <v>59</v>
      </c>
      <c r="KB7" s="730" t="s">
        <v>59</v>
      </c>
      <c r="KC7" s="730" t="s">
        <v>59</v>
      </c>
      <c r="KD7" s="730" t="s">
        <v>59</v>
      </c>
      <c r="KE7" s="718" t="s">
        <v>59</v>
      </c>
      <c r="KF7" s="730" t="s">
        <v>59</v>
      </c>
      <c r="KG7" s="730" t="s">
        <v>59</v>
      </c>
      <c r="KH7" s="730" t="s">
        <v>59</v>
      </c>
      <c r="KI7" s="730" t="s">
        <v>59</v>
      </c>
      <c r="KJ7" s="730" t="s">
        <v>59</v>
      </c>
      <c r="KK7" s="730" t="s">
        <v>59</v>
      </c>
      <c r="KL7" s="730" t="s">
        <v>59</v>
      </c>
      <c r="KM7" s="730" t="s">
        <v>59</v>
      </c>
      <c r="KN7" s="730" t="s">
        <v>59</v>
      </c>
      <c r="KO7" s="730"/>
      <c r="KP7" s="730" t="s">
        <v>58</v>
      </c>
      <c r="KQ7" s="730" t="s">
        <v>58</v>
      </c>
      <c r="KR7" s="730" t="s">
        <v>58</v>
      </c>
      <c r="KS7" s="730" t="s">
        <v>58</v>
      </c>
      <c r="KT7" s="730" t="s">
        <v>58</v>
      </c>
      <c r="KU7" s="730" t="s">
        <v>58</v>
      </c>
      <c r="KV7" s="730" t="s">
        <v>58</v>
      </c>
      <c r="KW7" s="332" t="s">
        <v>58</v>
      </c>
      <c r="KX7" s="730" t="s">
        <v>58</v>
      </c>
      <c r="KY7" s="730" t="s">
        <v>58</v>
      </c>
      <c r="KZ7" s="730" t="s">
        <v>58</v>
      </c>
      <c r="LA7" s="730" t="s">
        <v>58</v>
      </c>
      <c r="LB7" s="730" t="s">
        <v>58</v>
      </c>
      <c r="LC7" s="718" t="s">
        <v>58</v>
      </c>
      <c r="LK7" s="730" t="s">
        <v>58</v>
      </c>
      <c r="LL7" s="730" t="s">
        <v>58</v>
      </c>
      <c r="LM7" s="718" t="s">
        <v>58</v>
      </c>
      <c r="LQ7" s="724"/>
      <c r="LR7" s="730" t="s">
        <v>59</v>
      </c>
      <c r="LS7" s="730" t="s">
        <v>59</v>
      </c>
      <c r="LT7" s="730" t="s">
        <v>59</v>
      </c>
      <c r="LU7" s="718" t="s">
        <v>59</v>
      </c>
      <c r="LV7" s="730" t="s">
        <v>59</v>
      </c>
      <c r="LW7" s="730" t="s">
        <v>59</v>
      </c>
      <c r="LX7" s="730" t="s">
        <v>59</v>
      </c>
      <c r="LY7" s="730" t="s">
        <v>59</v>
      </c>
      <c r="LZ7" s="730" t="s">
        <v>59</v>
      </c>
      <c r="MA7" s="730" t="s">
        <v>59</v>
      </c>
      <c r="MB7" s="332" t="s">
        <v>59</v>
      </c>
      <c r="MC7" s="730" t="s">
        <v>59</v>
      </c>
      <c r="MD7" s="730" t="s">
        <v>59</v>
      </c>
      <c r="ME7" s="730"/>
      <c r="MF7" s="730" t="s">
        <v>58</v>
      </c>
      <c r="MG7" s="730" t="s">
        <v>58</v>
      </c>
      <c r="MH7" s="730" t="s">
        <v>58</v>
      </c>
      <c r="MI7" s="730" t="s">
        <v>58</v>
      </c>
      <c r="MJ7" s="730" t="s">
        <v>58</v>
      </c>
      <c r="MK7" s="730" t="s">
        <v>58</v>
      </c>
      <c r="ML7" s="730" t="s">
        <v>58</v>
      </c>
      <c r="MM7" s="730" t="s">
        <v>58</v>
      </c>
      <c r="MN7" s="730" t="s">
        <v>58</v>
      </c>
      <c r="MO7" s="730" t="s">
        <v>58</v>
      </c>
      <c r="MP7" s="730" t="s">
        <v>58</v>
      </c>
      <c r="MQ7" s="730" t="s">
        <v>58</v>
      </c>
      <c r="MR7" s="730" t="s">
        <v>58</v>
      </c>
      <c r="MS7" s="730" t="s">
        <v>58</v>
      </c>
      <c r="NF7" s="712"/>
      <c r="NG7" s="724"/>
      <c r="NH7" s="730" t="s">
        <v>59</v>
      </c>
      <c r="NI7" s="730" t="s">
        <v>59</v>
      </c>
      <c r="NJ7" s="718" t="s">
        <v>59</v>
      </c>
      <c r="NK7" s="730" t="s">
        <v>59</v>
      </c>
      <c r="NL7" s="730" t="s">
        <v>59</v>
      </c>
      <c r="NM7" s="730" t="s">
        <v>59</v>
      </c>
      <c r="NN7" s="730" t="s">
        <v>59</v>
      </c>
      <c r="NO7" s="730" t="s">
        <v>59</v>
      </c>
      <c r="NP7" s="730" t="s">
        <v>59</v>
      </c>
      <c r="NQ7" s="730" t="s">
        <v>59</v>
      </c>
      <c r="NR7" s="730" t="s">
        <v>59</v>
      </c>
      <c r="NS7" s="730" t="s">
        <v>59</v>
      </c>
      <c r="NT7" s="730" t="s">
        <v>59</v>
      </c>
      <c r="NU7" s="730" t="s">
        <v>59</v>
      </c>
      <c r="NV7" s="730" t="s">
        <v>58</v>
      </c>
      <c r="NW7" s="730" t="s">
        <v>58</v>
      </c>
      <c r="NX7" s="730" t="s">
        <v>58</v>
      </c>
      <c r="NY7" s="730" t="s">
        <v>58</v>
      </c>
      <c r="NZ7" s="730" t="s">
        <v>58</v>
      </c>
      <c r="OA7" s="730" t="s">
        <v>58</v>
      </c>
      <c r="OB7" s="730" t="s">
        <v>58</v>
      </c>
      <c r="OC7" s="730" t="s">
        <v>58</v>
      </c>
      <c r="OD7" s="730" t="s">
        <v>58</v>
      </c>
      <c r="OE7" s="730" t="s">
        <v>58</v>
      </c>
      <c r="OF7" s="730" t="s">
        <v>58</v>
      </c>
      <c r="OG7" s="730" t="s">
        <v>58</v>
      </c>
      <c r="OH7" s="730" t="s">
        <v>58</v>
      </c>
      <c r="OI7" s="718" t="s">
        <v>58</v>
      </c>
      <c r="OK7" s="712"/>
      <c r="OW7" s="724"/>
      <c r="OX7" s="730" t="s">
        <v>59</v>
      </c>
      <c r="OY7" s="730" t="s">
        <v>59</v>
      </c>
      <c r="OZ7" s="730" t="s">
        <v>59</v>
      </c>
      <c r="PA7" s="718" t="s">
        <v>59</v>
      </c>
      <c r="PB7" s="730" t="s">
        <v>59</v>
      </c>
      <c r="PC7" s="730" t="s">
        <v>59</v>
      </c>
      <c r="PD7" s="730" t="s">
        <v>59</v>
      </c>
      <c r="PE7" s="730" t="s">
        <v>59</v>
      </c>
      <c r="PF7" s="730" t="s">
        <v>59</v>
      </c>
      <c r="PG7" s="730" t="s">
        <v>59</v>
      </c>
      <c r="PH7" s="730" t="s">
        <v>59</v>
      </c>
      <c r="PI7" s="730" t="s">
        <v>59</v>
      </c>
      <c r="PJ7" s="730" t="s">
        <v>59</v>
      </c>
      <c r="PK7" s="730" t="s">
        <v>59</v>
      </c>
      <c r="PL7" s="730" t="s">
        <v>58</v>
      </c>
      <c r="PM7" s="730" t="s">
        <v>58</v>
      </c>
      <c r="PN7" s="730" t="s">
        <v>58</v>
      </c>
      <c r="PO7" s="730" t="s">
        <v>58</v>
      </c>
      <c r="PP7" s="730" t="s">
        <v>58</v>
      </c>
      <c r="PQ7" s="324" t="s">
        <v>58</v>
      </c>
      <c r="PR7" s="730" t="s">
        <v>58</v>
      </c>
      <c r="PS7" s="730" t="s">
        <v>58</v>
      </c>
      <c r="PT7" s="730" t="s">
        <v>58</v>
      </c>
      <c r="PU7" s="730" t="s">
        <v>58</v>
      </c>
      <c r="PV7" s="730" t="s">
        <v>58</v>
      </c>
      <c r="PW7" s="730" t="s">
        <v>58</v>
      </c>
      <c r="PX7" s="730" t="s">
        <v>58</v>
      </c>
      <c r="PY7" s="730" t="s">
        <v>58</v>
      </c>
      <c r="QB7" s="706"/>
    </row>
    <row r="8" spans="1:569" x14ac:dyDescent="0.25">
      <c r="A8" s="974"/>
      <c r="B8" s="977"/>
      <c r="C8" s="636" t="s">
        <v>194</v>
      </c>
      <c r="D8" s="410" t="s">
        <v>198</v>
      </c>
      <c r="E8" s="336" t="s">
        <v>58</v>
      </c>
      <c r="F8" s="336" t="s">
        <v>58</v>
      </c>
      <c r="G8" s="336" t="s">
        <v>58</v>
      </c>
      <c r="H8" s="454"/>
      <c r="I8" s="454"/>
      <c r="J8" s="454"/>
      <c r="K8" s="454"/>
      <c r="L8" s="454"/>
      <c r="M8" s="454"/>
      <c r="N8" s="454"/>
      <c r="O8" s="488" t="s">
        <v>59</v>
      </c>
      <c r="P8" s="488" t="s">
        <v>59</v>
      </c>
      <c r="Q8" s="488" t="s">
        <v>59</v>
      </c>
      <c r="R8" s="488" t="s">
        <v>59</v>
      </c>
      <c r="S8" s="488" t="s">
        <v>59</v>
      </c>
      <c r="T8" s="488" t="s">
        <v>59</v>
      </c>
      <c r="U8" s="336"/>
      <c r="V8" s="336" t="s">
        <v>59</v>
      </c>
      <c r="W8" s="336" t="s">
        <v>59</v>
      </c>
      <c r="X8" s="336" t="s">
        <v>59</v>
      </c>
      <c r="Y8" s="336" t="s">
        <v>59</v>
      </c>
      <c r="Z8" s="336" t="s">
        <v>59</v>
      </c>
      <c r="AA8" s="336" t="s">
        <v>59</v>
      </c>
      <c r="AB8" s="336" t="s">
        <v>59</v>
      </c>
      <c r="AC8" s="336" t="s">
        <v>59</v>
      </c>
      <c r="AD8" s="336" t="s">
        <v>59</v>
      </c>
      <c r="AE8" s="336" t="s">
        <v>59</v>
      </c>
      <c r="AF8" s="336" t="s">
        <v>59</v>
      </c>
      <c r="AG8" s="336" t="s">
        <v>59</v>
      </c>
      <c r="AH8" s="336" t="s">
        <v>59</v>
      </c>
      <c r="AI8" s="327" t="s">
        <v>59</v>
      </c>
      <c r="AJ8" s="336" t="s">
        <v>58</v>
      </c>
      <c r="AK8" s="336" t="s">
        <v>58</v>
      </c>
      <c r="AL8" s="336" t="s">
        <v>58</v>
      </c>
      <c r="AM8" s="336" t="s">
        <v>58</v>
      </c>
      <c r="AN8" s="336" t="s">
        <v>58</v>
      </c>
      <c r="AO8" s="336" t="s">
        <v>58</v>
      </c>
      <c r="AP8" s="336" t="s">
        <v>58</v>
      </c>
      <c r="AQ8" s="336" t="s">
        <v>58</v>
      </c>
      <c r="AR8" s="336" t="s">
        <v>58</v>
      </c>
      <c r="AS8" s="336" t="s">
        <v>58</v>
      </c>
      <c r="AT8" s="336" t="s">
        <v>58</v>
      </c>
      <c r="AU8" s="336" t="s">
        <v>58</v>
      </c>
      <c r="AV8" s="336" t="s">
        <v>58</v>
      </c>
      <c r="AW8" s="336" t="s">
        <v>58</v>
      </c>
      <c r="AX8" s="454" t="s">
        <v>58</v>
      </c>
      <c r="AY8" s="457" t="s">
        <v>58</v>
      </c>
      <c r="AZ8" s="457" t="s">
        <v>58</v>
      </c>
      <c r="BA8" s="457" t="s">
        <v>58</v>
      </c>
      <c r="BB8" s="457" t="s">
        <v>58</v>
      </c>
      <c r="BC8" s="442"/>
      <c r="BD8" s="442"/>
      <c r="BE8" s="457" t="s">
        <v>58</v>
      </c>
      <c r="BF8" s="457" t="s">
        <v>58</v>
      </c>
      <c r="BG8" s="442"/>
      <c r="BH8" s="457" t="s">
        <v>58</v>
      </c>
      <c r="BI8" s="457" t="s">
        <v>58</v>
      </c>
      <c r="BJ8" s="457" t="s">
        <v>58</v>
      </c>
      <c r="BK8" s="436" t="s">
        <v>59</v>
      </c>
      <c r="BL8" s="436" t="s">
        <v>59</v>
      </c>
      <c r="BM8" s="436" t="s">
        <v>59</v>
      </c>
      <c r="BN8" s="417" t="s">
        <v>59</v>
      </c>
      <c r="BO8" s="436" t="s">
        <v>59</v>
      </c>
      <c r="BP8" s="436" t="s">
        <v>59</v>
      </c>
      <c r="BQ8" s="436" t="s">
        <v>59</v>
      </c>
      <c r="BR8" s="436" t="s">
        <v>59</v>
      </c>
      <c r="BS8" s="436" t="s">
        <v>59</v>
      </c>
      <c r="BT8" s="436" t="s">
        <v>59</v>
      </c>
      <c r="BU8" s="436" t="s">
        <v>59</v>
      </c>
      <c r="BV8" s="436" t="s">
        <v>59</v>
      </c>
      <c r="BW8" s="436" t="s">
        <v>59</v>
      </c>
      <c r="BX8" s="436" t="s">
        <v>59</v>
      </c>
      <c r="BY8" s="436" t="s">
        <v>59</v>
      </c>
      <c r="BZ8" s="436" t="s">
        <v>58</v>
      </c>
      <c r="CA8" s="436" t="s">
        <v>58</v>
      </c>
      <c r="CB8" s="436" t="s">
        <v>58</v>
      </c>
      <c r="CC8" s="436" t="s">
        <v>58</v>
      </c>
      <c r="CD8" s="436" t="s">
        <v>58</v>
      </c>
      <c r="CE8" s="436" t="s">
        <v>58</v>
      </c>
      <c r="CF8" s="436" t="s">
        <v>58</v>
      </c>
      <c r="CG8" s="589" t="s">
        <v>205</v>
      </c>
      <c r="CH8" s="589" t="s">
        <v>205</v>
      </c>
      <c r="CI8" s="589" t="s">
        <v>205</v>
      </c>
      <c r="CJ8" s="589" t="s">
        <v>205</v>
      </c>
      <c r="CK8" s="589" t="s">
        <v>205</v>
      </c>
      <c r="CL8" s="589" t="s">
        <v>205</v>
      </c>
      <c r="CM8" s="436" t="s">
        <v>58</v>
      </c>
      <c r="CN8" s="457" t="s">
        <v>58</v>
      </c>
      <c r="CO8" s="457" t="s">
        <v>58</v>
      </c>
      <c r="CP8" s="457" t="s">
        <v>58</v>
      </c>
      <c r="CQ8" s="615" t="s">
        <v>58</v>
      </c>
      <c r="CR8" s="457" t="s">
        <v>58</v>
      </c>
      <c r="CS8" s="436" t="s">
        <v>58</v>
      </c>
      <c r="CT8" s="436" t="s">
        <v>58</v>
      </c>
      <c r="CU8" s="474"/>
      <c r="CV8" s="474"/>
      <c r="CW8" s="474"/>
      <c r="CX8" s="474"/>
      <c r="CY8" s="474"/>
      <c r="CZ8" s="474"/>
      <c r="DA8" s="436"/>
      <c r="DB8" s="436" t="s">
        <v>59</v>
      </c>
      <c r="DC8" s="436" t="s">
        <v>59</v>
      </c>
      <c r="DD8" s="436" t="s">
        <v>59</v>
      </c>
      <c r="DE8" s="436" t="s">
        <v>59</v>
      </c>
      <c r="DF8" s="436" t="s">
        <v>59</v>
      </c>
      <c r="DG8" s="436" t="s">
        <v>59</v>
      </c>
      <c r="DH8" s="436" t="s">
        <v>59</v>
      </c>
      <c r="DI8" s="436" t="s">
        <v>59</v>
      </c>
      <c r="DJ8" s="436" t="s">
        <v>59</v>
      </c>
      <c r="DK8" s="436" t="s">
        <v>59</v>
      </c>
      <c r="DL8" s="436" t="s">
        <v>59</v>
      </c>
      <c r="DM8" s="436" t="s">
        <v>59</v>
      </c>
      <c r="DN8" s="436" t="s">
        <v>59</v>
      </c>
      <c r="DO8" s="436" t="s">
        <v>59</v>
      </c>
      <c r="DP8" s="436" t="s">
        <v>59</v>
      </c>
      <c r="DQ8" s="436" t="s">
        <v>59</v>
      </c>
      <c r="DR8" s="436" t="s">
        <v>59</v>
      </c>
      <c r="DS8" s="436" t="s">
        <v>59</v>
      </c>
      <c r="DT8" s="436" t="s">
        <v>59</v>
      </c>
      <c r="DU8" s="436" t="s">
        <v>59</v>
      </c>
      <c r="DV8" s="417" t="s">
        <v>59</v>
      </c>
      <c r="DW8" s="436" t="s">
        <v>59</v>
      </c>
      <c r="DX8" s="436" t="s">
        <v>59</v>
      </c>
      <c r="DY8" s="436" t="s">
        <v>59</v>
      </c>
      <c r="DZ8" s="436" t="s">
        <v>59</v>
      </c>
      <c r="EA8" s="436" t="s">
        <v>59</v>
      </c>
      <c r="EB8" s="436" t="s">
        <v>59</v>
      </c>
      <c r="EC8" s="436" t="s">
        <v>59</v>
      </c>
      <c r="ED8" s="442"/>
      <c r="EE8" s="740"/>
      <c r="EF8" s="442"/>
      <c r="EG8" s="442"/>
      <c r="EH8" s="457" t="s">
        <v>59</v>
      </c>
      <c r="EI8" s="457" t="s">
        <v>59</v>
      </c>
      <c r="EJ8" s="457" t="s">
        <v>59</v>
      </c>
      <c r="EK8" s="457" t="s">
        <v>59</v>
      </c>
      <c r="EL8" s="457" t="s">
        <v>59</v>
      </c>
      <c r="EM8" s="457" t="s">
        <v>59</v>
      </c>
      <c r="EN8" s="457" t="s">
        <v>59</v>
      </c>
      <c r="EO8" s="457" t="s">
        <v>59</v>
      </c>
      <c r="EP8" s="457" t="s">
        <v>59</v>
      </c>
      <c r="EQ8" s="736" t="s">
        <v>59</v>
      </c>
      <c r="ER8" s="436" t="s">
        <v>59</v>
      </c>
      <c r="ES8" s="436" t="s">
        <v>59</v>
      </c>
      <c r="ET8" s="436" t="s">
        <v>59</v>
      </c>
      <c r="EU8" s="436" t="s">
        <v>59</v>
      </c>
      <c r="EV8" s="436" t="s">
        <v>59</v>
      </c>
      <c r="EW8" s="436" t="s">
        <v>59</v>
      </c>
      <c r="EX8" s="436" t="s">
        <v>59</v>
      </c>
      <c r="EY8" s="436" t="s">
        <v>59</v>
      </c>
      <c r="EZ8" s="417" t="s">
        <v>59</v>
      </c>
      <c r="FA8" s="436" t="s">
        <v>59</v>
      </c>
      <c r="FB8" s="436" t="s">
        <v>59</v>
      </c>
      <c r="FC8" s="436" t="s">
        <v>59</v>
      </c>
      <c r="FD8" s="436" t="s">
        <v>59</v>
      </c>
      <c r="FE8" s="436" t="s">
        <v>59</v>
      </c>
      <c r="FF8" s="436" t="s">
        <v>58</v>
      </c>
      <c r="FG8" s="436" t="s">
        <v>58</v>
      </c>
      <c r="FH8" s="436" t="s">
        <v>58</v>
      </c>
      <c r="FI8" s="436" t="s">
        <v>58</v>
      </c>
      <c r="FJ8" s="436" t="s">
        <v>58</v>
      </c>
      <c r="FK8" s="436" t="s">
        <v>58</v>
      </c>
      <c r="FL8" s="436" t="s">
        <v>58</v>
      </c>
      <c r="FM8" s="436" t="s">
        <v>58</v>
      </c>
      <c r="FN8" s="436" t="s">
        <v>58</v>
      </c>
      <c r="FO8" s="436" t="s">
        <v>58</v>
      </c>
      <c r="FP8" s="436" t="s">
        <v>58</v>
      </c>
      <c r="FQ8" s="436" t="s">
        <v>58</v>
      </c>
      <c r="FR8" s="436" t="s">
        <v>58</v>
      </c>
      <c r="FS8" s="436" t="s">
        <v>58</v>
      </c>
      <c r="FT8" s="454" t="s">
        <v>58</v>
      </c>
      <c r="FU8" s="454" t="s">
        <v>58</v>
      </c>
      <c r="FV8" s="454" t="s">
        <v>58</v>
      </c>
      <c r="FW8" s="454" t="s">
        <v>58</v>
      </c>
      <c r="FX8" s="454" t="s">
        <v>58</v>
      </c>
      <c r="FY8" s="454" t="s">
        <v>58</v>
      </c>
      <c r="FZ8" s="454" t="s">
        <v>58</v>
      </c>
      <c r="GA8" s="786" t="s">
        <v>264</v>
      </c>
      <c r="GB8" s="786" t="s">
        <v>264</v>
      </c>
      <c r="GC8" s="786" t="s">
        <v>264</v>
      </c>
      <c r="GD8" s="786" t="s">
        <v>264</v>
      </c>
      <c r="GE8" s="790" t="s">
        <v>264</v>
      </c>
      <c r="GG8" s="436"/>
      <c r="GH8" s="436" t="s">
        <v>59</v>
      </c>
      <c r="GI8" s="436" t="s">
        <v>59</v>
      </c>
      <c r="GJ8" s="436" t="s">
        <v>59</v>
      </c>
      <c r="GK8" s="436" t="s">
        <v>59</v>
      </c>
      <c r="GL8" s="436" t="s">
        <v>59</v>
      </c>
      <c r="GM8" s="436" t="s">
        <v>59</v>
      </c>
      <c r="GN8" s="436" t="s">
        <v>59</v>
      </c>
      <c r="GO8" s="436" t="s">
        <v>59</v>
      </c>
      <c r="GP8" s="436" t="s">
        <v>59</v>
      </c>
      <c r="GQ8" s="436" t="s">
        <v>59</v>
      </c>
      <c r="GR8" s="436" t="s">
        <v>59</v>
      </c>
      <c r="GS8" s="436" t="s">
        <v>59</v>
      </c>
      <c r="GT8" s="436" t="s">
        <v>59</v>
      </c>
      <c r="GU8" s="730" t="s">
        <v>59</v>
      </c>
      <c r="GV8" s="730" t="s">
        <v>59</v>
      </c>
      <c r="GW8" s="436"/>
      <c r="GX8" s="436" t="s">
        <v>58</v>
      </c>
      <c r="GY8" s="436" t="s">
        <v>58</v>
      </c>
      <c r="GZ8" s="436" t="s">
        <v>58</v>
      </c>
      <c r="HA8" s="436" t="s">
        <v>58</v>
      </c>
      <c r="HB8" s="436" t="s">
        <v>58</v>
      </c>
      <c r="HC8" s="436" t="s">
        <v>58</v>
      </c>
      <c r="HD8" s="436" t="s">
        <v>58</v>
      </c>
      <c r="HE8" s="436" t="s">
        <v>58</v>
      </c>
      <c r="HF8" s="436" t="s">
        <v>58</v>
      </c>
      <c r="HG8" s="436" t="s">
        <v>58</v>
      </c>
      <c r="HH8" s="436" t="s">
        <v>58</v>
      </c>
      <c r="HI8" s="417" t="s">
        <v>58</v>
      </c>
      <c r="HJ8" s="413" t="s">
        <v>58</v>
      </c>
      <c r="HK8" s="815"/>
      <c r="HL8" s="786" t="s">
        <v>264</v>
      </c>
      <c r="HM8" s="786" t="s">
        <v>264</v>
      </c>
      <c r="HN8" s="786" t="s">
        <v>264</v>
      </c>
      <c r="HO8" s="786" t="s">
        <v>264</v>
      </c>
      <c r="HP8" s="786" t="s">
        <v>264</v>
      </c>
      <c r="HQ8" s="786" t="s">
        <v>264</v>
      </c>
      <c r="HR8" s="786" t="s">
        <v>264</v>
      </c>
      <c r="HS8" s="786" t="s">
        <v>264</v>
      </c>
      <c r="HT8" s="786" t="s">
        <v>264</v>
      </c>
      <c r="HU8" s="786" t="s">
        <v>264</v>
      </c>
      <c r="HV8" s="815"/>
      <c r="HW8" s="730" t="s">
        <v>59</v>
      </c>
      <c r="HX8" s="436" t="s">
        <v>59</v>
      </c>
      <c r="HY8" s="436" t="s">
        <v>59</v>
      </c>
      <c r="HZ8" s="436" t="s">
        <v>59</v>
      </c>
      <c r="IA8" s="436" t="s">
        <v>59</v>
      </c>
      <c r="IB8" s="436" t="s">
        <v>59</v>
      </c>
      <c r="IC8" s="436" t="s">
        <v>59</v>
      </c>
      <c r="ID8" s="436" t="s">
        <v>59</v>
      </c>
      <c r="IE8" s="436" t="s">
        <v>59</v>
      </c>
      <c r="IF8" s="436" t="s">
        <v>59</v>
      </c>
      <c r="IG8" s="436" t="s">
        <v>59</v>
      </c>
      <c r="IH8" s="436" t="s">
        <v>59</v>
      </c>
      <c r="II8" s="436" t="s">
        <v>59</v>
      </c>
      <c r="IJ8" s="436" t="s">
        <v>59</v>
      </c>
      <c r="IK8" s="436"/>
      <c r="IL8" s="436" t="s">
        <v>58</v>
      </c>
      <c r="IM8" s="436" t="s">
        <v>58</v>
      </c>
      <c r="IN8" s="417" t="s">
        <v>58</v>
      </c>
      <c r="IO8" s="436" t="s">
        <v>58</v>
      </c>
      <c r="IP8" s="436" t="s">
        <v>58</v>
      </c>
      <c r="IQ8" s="436" t="s">
        <v>58</v>
      </c>
      <c r="IR8" s="436" t="s">
        <v>58</v>
      </c>
      <c r="IS8" s="436" t="s">
        <v>58</v>
      </c>
      <c r="IT8" s="436" t="s">
        <v>58</v>
      </c>
      <c r="IU8" s="436" t="s">
        <v>58</v>
      </c>
      <c r="IV8" s="436" t="s">
        <v>58</v>
      </c>
      <c r="IW8" s="436" t="s">
        <v>58</v>
      </c>
      <c r="IX8" s="436" t="s">
        <v>58</v>
      </c>
      <c r="IY8" s="730" t="s">
        <v>58</v>
      </c>
      <c r="IZ8" s="626"/>
      <c r="JC8" s="786" t="s">
        <v>271</v>
      </c>
      <c r="JD8" s="786" t="s">
        <v>271</v>
      </c>
      <c r="JE8" s="786" t="s">
        <v>271</v>
      </c>
      <c r="JF8" s="786" t="s">
        <v>271</v>
      </c>
      <c r="JG8" s="786" t="s">
        <v>271</v>
      </c>
      <c r="JH8" s="786" t="s">
        <v>271</v>
      </c>
      <c r="JI8" s="786" t="s">
        <v>271</v>
      </c>
      <c r="JJ8" s="786" t="s">
        <v>271</v>
      </c>
      <c r="JK8" s="786" t="s">
        <v>271</v>
      </c>
      <c r="JL8" s="786" t="s">
        <v>271</v>
      </c>
      <c r="JM8" s="736" t="s">
        <v>59</v>
      </c>
      <c r="JN8" s="730" t="s">
        <v>59</v>
      </c>
      <c r="JO8" s="730" t="s">
        <v>59</v>
      </c>
      <c r="JP8" s="730" t="s">
        <v>59</v>
      </c>
      <c r="JQ8" s="730" t="s">
        <v>59</v>
      </c>
      <c r="JR8" s="730" t="s">
        <v>59</v>
      </c>
      <c r="JS8" s="721" t="s">
        <v>59</v>
      </c>
      <c r="JT8" s="730" t="s">
        <v>59</v>
      </c>
      <c r="JU8" s="730" t="s">
        <v>59</v>
      </c>
      <c r="JV8" s="730" t="s">
        <v>59</v>
      </c>
      <c r="JW8" s="730" t="s">
        <v>59</v>
      </c>
      <c r="JX8" s="730" t="s">
        <v>59</v>
      </c>
      <c r="JY8" s="730" t="s">
        <v>59</v>
      </c>
      <c r="JZ8" s="730" t="s">
        <v>59</v>
      </c>
      <c r="KA8" s="730"/>
      <c r="KB8" s="730" t="s">
        <v>58</v>
      </c>
      <c r="KC8" s="730" t="s">
        <v>58</v>
      </c>
      <c r="KD8" s="730" t="s">
        <v>58</v>
      </c>
      <c r="KE8" s="730" t="s">
        <v>58</v>
      </c>
      <c r="KF8" s="730" t="s">
        <v>58</v>
      </c>
      <c r="KG8" s="730" t="s">
        <v>58</v>
      </c>
      <c r="KH8" s="730" t="s">
        <v>58</v>
      </c>
      <c r="KI8" s="730" t="s">
        <v>58</v>
      </c>
      <c r="KJ8" s="730" t="s">
        <v>58</v>
      </c>
      <c r="KK8" s="730" t="s">
        <v>58</v>
      </c>
      <c r="KL8" s="730" t="s">
        <v>58</v>
      </c>
      <c r="KM8" s="730" t="s">
        <v>58</v>
      </c>
      <c r="KN8" s="730" t="s">
        <v>58</v>
      </c>
      <c r="KO8" s="730" t="s">
        <v>58</v>
      </c>
      <c r="KP8" s="763"/>
      <c r="KQ8" s="740"/>
      <c r="KR8" s="740"/>
      <c r="KS8" s="740"/>
      <c r="KT8" s="740"/>
      <c r="KU8" s="740"/>
      <c r="KV8" s="740"/>
      <c r="KW8" s="317"/>
      <c r="KX8" s="740"/>
      <c r="KY8" s="740"/>
      <c r="KZ8" s="740"/>
      <c r="LC8" s="736"/>
      <c r="LD8" s="730" t="s">
        <v>59</v>
      </c>
      <c r="LE8" s="730" t="s">
        <v>59</v>
      </c>
      <c r="LF8" s="730" t="s">
        <v>59</v>
      </c>
      <c r="LG8" s="730" t="s">
        <v>59</v>
      </c>
      <c r="LH8" s="730" t="s">
        <v>59</v>
      </c>
      <c r="LI8" s="730" t="s">
        <v>59</v>
      </c>
      <c r="LJ8" s="730" t="s">
        <v>59</v>
      </c>
      <c r="LK8" s="730" t="s">
        <v>59</v>
      </c>
      <c r="LL8" s="730" t="s">
        <v>59</v>
      </c>
      <c r="LM8" s="730" t="s">
        <v>59</v>
      </c>
      <c r="LN8" s="730" t="s">
        <v>59</v>
      </c>
      <c r="LO8" s="730" t="s">
        <v>59</v>
      </c>
      <c r="LP8" s="730" t="s">
        <v>59</v>
      </c>
      <c r="LQ8" s="730" t="s">
        <v>59</v>
      </c>
      <c r="LR8" s="730" t="s">
        <v>58</v>
      </c>
      <c r="LS8" s="730" t="s">
        <v>58</v>
      </c>
      <c r="LT8" s="730" t="s">
        <v>58</v>
      </c>
      <c r="LU8" s="730" t="s">
        <v>58</v>
      </c>
      <c r="LV8" s="730" t="s">
        <v>58</v>
      </c>
      <c r="LW8" s="730" t="s">
        <v>58</v>
      </c>
      <c r="LX8" s="730" t="s">
        <v>58</v>
      </c>
      <c r="LY8" s="730" t="s">
        <v>58</v>
      </c>
      <c r="LZ8" s="730" t="s">
        <v>58</v>
      </c>
      <c r="MA8" s="730" t="s">
        <v>58</v>
      </c>
      <c r="MB8" s="721" t="s">
        <v>58</v>
      </c>
      <c r="MC8" s="730" t="s">
        <v>58</v>
      </c>
      <c r="MD8" s="730" t="s">
        <v>58</v>
      </c>
      <c r="ME8" s="730" t="s">
        <v>58</v>
      </c>
      <c r="MF8" s="736" t="s">
        <v>59</v>
      </c>
      <c r="MG8" s="736" t="s">
        <v>59</v>
      </c>
      <c r="MH8" s="736" t="s">
        <v>59</v>
      </c>
      <c r="MI8" s="736" t="s">
        <v>59</v>
      </c>
      <c r="MJ8" s="736" t="s">
        <v>59</v>
      </c>
      <c r="MK8" s="736" t="s">
        <v>59</v>
      </c>
      <c r="ML8" s="736" t="s">
        <v>59</v>
      </c>
      <c r="MS8" s="736"/>
      <c r="MT8" s="730" t="s">
        <v>59</v>
      </c>
      <c r="MU8" s="730" t="s">
        <v>59</v>
      </c>
      <c r="MV8" s="730" t="s">
        <v>59</v>
      </c>
      <c r="MW8" s="730" t="s">
        <v>59</v>
      </c>
      <c r="MX8" s="730" t="s">
        <v>59</v>
      </c>
      <c r="MY8" s="730" t="s">
        <v>59</v>
      </c>
      <c r="MZ8" s="730" t="s">
        <v>59</v>
      </c>
      <c r="NA8" s="730" t="s">
        <v>59</v>
      </c>
      <c r="NB8" s="730" t="s">
        <v>59</v>
      </c>
      <c r="NC8" s="730" t="s">
        <v>59</v>
      </c>
      <c r="ND8" s="730" t="s">
        <v>59</v>
      </c>
      <c r="NE8" s="730" t="s">
        <v>59</v>
      </c>
      <c r="NF8" s="721" t="s">
        <v>59</v>
      </c>
      <c r="NG8" s="730" t="s">
        <v>59</v>
      </c>
      <c r="NH8" s="730" t="s">
        <v>58</v>
      </c>
      <c r="NI8" s="730" t="s">
        <v>58</v>
      </c>
      <c r="NJ8" s="730" t="s">
        <v>58</v>
      </c>
      <c r="NK8" s="730" t="s">
        <v>58</v>
      </c>
      <c r="NL8" s="730" t="s">
        <v>58</v>
      </c>
      <c r="NM8" s="730" t="s">
        <v>58</v>
      </c>
      <c r="NN8" s="730" t="s">
        <v>58</v>
      </c>
      <c r="NO8" s="730" t="s">
        <v>58</v>
      </c>
      <c r="NP8" s="730" t="s">
        <v>58</v>
      </c>
      <c r="NQ8" s="730" t="s">
        <v>58</v>
      </c>
      <c r="NR8" s="730" t="s">
        <v>58</v>
      </c>
      <c r="NS8" s="730" t="s">
        <v>58</v>
      </c>
      <c r="NT8" s="730" t="s">
        <v>58</v>
      </c>
      <c r="NU8" s="730" t="s">
        <v>58</v>
      </c>
      <c r="OI8" s="736"/>
      <c r="OJ8" s="730" t="s">
        <v>59</v>
      </c>
      <c r="OK8" s="721" t="s">
        <v>59</v>
      </c>
      <c r="OL8" s="730" t="s">
        <v>59</v>
      </c>
      <c r="OM8" s="730" t="s">
        <v>59</v>
      </c>
      <c r="ON8" s="730" t="s">
        <v>59</v>
      </c>
      <c r="OO8" s="730" t="s">
        <v>59</v>
      </c>
      <c r="OP8" s="730" t="s">
        <v>59</v>
      </c>
      <c r="OQ8" s="730" t="s">
        <v>59</v>
      </c>
      <c r="OR8" s="730" t="s">
        <v>59</v>
      </c>
      <c r="OS8" s="730" t="s">
        <v>59</v>
      </c>
      <c r="OT8" s="730" t="s">
        <v>59</v>
      </c>
      <c r="OU8" s="730" t="s">
        <v>59</v>
      </c>
      <c r="OV8" s="730" t="s">
        <v>59</v>
      </c>
      <c r="OW8" s="730" t="s">
        <v>59</v>
      </c>
      <c r="OX8" s="730" t="s">
        <v>58</v>
      </c>
      <c r="OY8" s="730" t="s">
        <v>58</v>
      </c>
      <c r="OZ8" s="730" t="s">
        <v>58</v>
      </c>
      <c r="PA8" s="730" t="s">
        <v>58</v>
      </c>
      <c r="PB8" s="730" t="s">
        <v>58</v>
      </c>
      <c r="PC8" s="730" t="s">
        <v>58</v>
      </c>
      <c r="PD8" s="730" t="s">
        <v>58</v>
      </c>
      <c r="PE8" s="730" t="s">
        <v>58</v>
      </c>
      <c r="PF8" s="730" t="s">
        <v>58</v>
      </c>
      <c r="PG8" s="730" t="s">
        <v>58</v>
      </c>
      <c r="PH8" s="730" t="s">
        <v>58</v>
      </c>
      <c r="PI8" s="730" t="s">
        <v>58</v>
      </c>
      <c r="PJ8" s="730" t="s">
        <v>58</v>
      </c>
      <c r="PK8" s="730" t="s">
        <v>58</v>
      </c>
      <c r="PP8" s="710"/>
      <c r="PY8" s="736"/>
      <c r="PZ8" s="730" t="s">
        <v>59</v>
      </c>
      <c r="QA8" s="730" t="s">
        <v>59</v>
      </c>
      <c r="QB8" s="730" t="s">
        <v>59</v>
      </c>
      <c r="QC8" s="730" t="s">
        <v>59</v>
      </c>
      <c r="QD8" s="730" t="s">
        <v>59</v>
      </c>
      <c r="QE8" s="730" t="s">
        <v>59</v>
      </c>
      <c r="QF8" s="730" t="s">
        <v>59</v>
      </c>
      <c r="QG8" s="730" t="s">
        <v>59</v>
      </c>
      <c r="QH8" s="730" t="s">
        <v>59</v>
      </c>
      <c r="QI8" s="730" t="s">
        <v>59</v>
      </c>
      <c r="QJ8" s="730" t="s">
        <v>59</v>
      </c>
      <c r="QK8" s="730" t="s">
        <v>59</v>
      </c>
      <c r="QL8" s="730" t="s">
        <v>59</v>
      </c>
      <c r="QM8" s="730" t="s">
        <v>59</v>
      </c>
      <c r="QN8" s="730" t="s">
        <v>58</v>
      </c>
      <c r="QO8" s="730" t="s">
        <v>58</v>
      </c>
      <c r="QP8" s="730" t="s">
        <v>58</v>
      </c>
      <c r="QQ8" s="730" t="s">
        <v>58</v>
      </c>
      <c r="QR8" s="730" t="s">
        <v>58</v>
      </c>
      <c r="QS8" s="730" t="s">
        <v>58</v>
      </c>
      <c r="QT8" s="730" t="s">
        <v>58</v>
      </c>
      <c r="QU8" s="730" t="s">
        <v>58</v>
      </c>
      <c r="QV8" s="730" t="s">
        <v>58</v>
      </c>
      <c r="QW8" s="730" t="s">
        <v>58</v>
      </c>
      <c r="QX8" s="730" t="s">
        <v>58</v>
      </c>
      <c r="QY8" s="730" t="s">
        <v>58</v>
      </c>
      <c r="QZ8" s="730" t="s">
        <v>58</v>
      </c>
      <c r="RA8" s="730" t="s">
        <v>58</v>
      </c>
    </row>
    <row r="9" spans="1:569" s="22" customFormat="1" ht="15.75" thickBot="1" x14ac:dyDescent="0.3">
      <c r="A9" s="975"/>
      <c r="B9" s="978"/>
      <c r="C9" s="642" t="s">
        <v>64</v>
      </c>
      <c r="D9" s="571" t="s">
        <v>198</v>
      </c>
      <c r="E9" s="564"/>
      <c r="F9" s="394"/>
      <c r="G9" s="325"/>
      <c r="H9" s="325" t="s">
        <v>59</v>
      </c>
      <c r="I9" s="325" t="s">
        <v>59</v>
      </c>
      <c r="J9" s="325" t="s">
        <v>59</v>
      </c>
      <c r="K9" s="325" t="s">
        <v>59</v>
      </c>
      <c r="L9" s="325" t="s">
        <v>59</v>
      </c>
      <c r="M9" s="325" t="s">
        <v>59</v>
      </c>
      <c r="N9" s="325" t="s">
        <v>59</v>
      </c>
      <c r="O9" s="325" t="s">
        <v>59</v>
      </c>
      <c r="P9" s="325" t="s">
        <v>59</v>
      </c>
      <c r="Q9" s="325" t="s">
        <v>59</v>
      </c>
      <c r="R9" s="325" t="s">
        <v>59</v>
      </c>
      <c r="S9" s="325" t="s">
        <v>59</v>
      </c>
      <c r="T9" s="325" t="s">
        <v>59</v>
      </c>
      <c r="U9" s="325" t="s">
        <v>59</v>
      </c>
      <c r="V9" s="325" t="s">
        <v>58</v>
      </c>
      <c r="W9" s="325" t="s">
        <v>58</v>
      </c>
      <c r="X9" s="325" t="s">
        <v>58</v>
      </c>
      <c r="Y9" s="325" t="s">
        <v>58</v>
      </c>
      <c r="Z9" s="325" t="s">
        <v>58</v>
      </c>
      <c r="AA9" s="325" t="s">
        <v>58</v>
      </c>
      <c r="AB9" s="325" t="s">
        <v>58</v>
      </c>
      <c r="AC9" s="325" t="s">
        <v>58</v>
      </c>
      <c r="AD9" s="325" t="s">
        <v>58</v>
      </c>
      <c r="AE9" s="325" t="s">
        <v>58</v>
      </c>
      <c r="AF9" s="325" t="s">
        <v>58</v>
      </c>
      <c r="AG9" s="325" t="s">
        <v>58</v>
      </c>
      <c r="AH9" s="325" t="s">
        <v>58</v>
      </c>
      <c r="AI9" s="328" t="s">
        <v>58</v>
      </c>
      <c r="AW9" s="435"/>
      <c r="AX9" s="435" t="s">
        <v>59</v>
      </c>
      <c r="AY9" s="435" t="s">
        <v>59</v>
      </c>
      <c r="AZ9" s="435" t="s">
        <v>59</v>
      </c>
      <c r="BA9" s="435" t="s">
        <v>59</v>
      </c>
      <c r="BB9" s="435" t="s">
        <v>59</v>
      </c>
      <c r="BC9" s="435" t="s">
        <v>59</v>
      </c>
      <c r="BD9" s="435" t="s">
        <v>59</v>
      </c>
      <c r="BE9" s="435" t="s">
        <v>59</v>
      </c>
      <c r="BF9" s="435" t="s">
        <v>59</v>
      </c>
      <c r="BG9" s="435" t="s">
        <v>59</v>
      </c>
      <c r="BH9" s="435" t="s">
        <v>59</v>
      </c>
      <c r="BI9" s="435" t="s">
        <v>59</v>
      </c>
      <c r="BJ9" s="435" t="s">
        <v>59</v>
      </c>
      <c r="BK9" s="435" t="s">
        <v>59</v>
      </c>
      <c r="BL9" s="435" t="s">
        <v>58</v>
      </c>
      <c r="BM9" s="435" t="s">
        <v>58</v>
      </c>
      <c r="BN9" s="418" t="s">
        <v>58</v>
      </c>
      <c r="BO9" s="435" t="s">
        <v>58</v>
      </c>
      <c r="BP9" s="435" t="s">
        <v>58</v>
      </c>
      <c r="BQ9" s="435" t="s">
        <v>58</v>
      </c>
      <c r="BR9" s="435" t="s">
        <v>58</v>
      </c>
      <c r="BS9" s="435" t="s">
        <v>58</v>
      </c>
      <c r="BT9" s="435" t="s">
        <v>58</v>
      </c>
      <c r="BU9" s="435" t="s">
        <v>58</v>
      </c>
      <c r="BV9" s="435" t="s">
        <v>58</v>
      </c>
      <c r="BW9" s="435" t="s">
        <v>58</v>
      </c>
      <c r="BX9" s="435" t="s">
        <v>58</v>
      </c>
      <c r="BY9" s="435" t="s">
        <v>58</v>
      </c>
      <c r="CI9" s="474"/>
      <c r="CM9" s="436"/>
      <c r="CN9" s="436" t="s">
        <v>59</v>
      </c>
      <c r="CO9" s="436" t="s">
        <v>59</v>
      </c>
      <c r="CP9" s="436" t="s">
        <v>59</v>
      </c>
      <c r="CQ9" s="417" t="s">
        <v>59</v>
      </c>
      <c r="CR9" s="436" t="s">
        <v>59</v>
      </c>
      <c r="CS9" s="436" t="s">
        <v>59</v>
      </c>
      <c r="CT9" s="436" t="s">
        <v>59</v>
      </c>
      <c r="CU9" s="436" t="s">
        <v>59</v>
      </c>
      <c r="CV9" s="436" t="s">
        <v>59</v>
      </c>
      <c r="CW9" s="436" t="s">
        <v>59</v>
      </c>
      <c r="CX9" s="435" t="s">
        <v>59</v>
      </c>
      <c r="CY9" s="436" t="s">
        <v>59</v>
      </c>
      <c r="CZ9" s="436" t="s">
        <v>59</v>
      </c>
      <c r="DA9" s="436" t="s">
        <v>59</v>
      </c>
      <c r="DB9" s="436" t="s">
        <v>58</v>
      </c>
      <c r="DC9" s="436" t="s">
        <v>58</v>
      </c>
      <c r="DD9" s="436" t="s">
        <v>58</v>
      </c>
      <c r="DE9" s="436" t="s">
        <v>58</v>
      </c>
      <c r="DF9" s="436" t="s">
        <v>58</v>
      </c>
      <c r="DG9" s="436" t="s">
        <v>58</v>
      </c>
      <c r="DH9" s="436" t="s">
        <v>58</v>
      </c>
      <c r="DI9" s="436" t="s">
        <v>58</v>
      </c>
      <c r="DJ9" s="436" t="s">
        <v>58</v>
      </c>
      <c r="DK9" s="436" t="s">
        <v>58</v>
      </c>
      <c r="DL9" s="436" t="s">
        <v>58</v>
      </c>
      <c r="DM9" s="436" t="s">
        <v>58</v>
      </c>
      <c r="DN9" s="436" t="s">
        <v>58</v>
      </c>
      <c r="DO9" s="436" t="s">
        <v>58</v>
      </c>
      <c r="DV9" s="110"/>
      <c r="DW9" s="68" t="s">
        <v>58</v>
      </c>
      <c r="DY9" s="436" t="s">
        <v>58</v>
      </c>
      <c r="EC9" s="730" t="s">
        <v>59</v>
      </c>
      <c r="ED9" s="436" t="s">
        <v>59</v>
      </c>
      <c r="EE9" s="436" t="s">
        <v>59</v>
      </c>
      <c r="EF9" s="436" t="s">
        <v>59</v>
      </c>
      <c r="EG9" s="436" t="s">
        <v>59</v>
      </c>
      <c r="EH9" s="436" t="s">
        <v>59</v>
      </c>
      <c r="EI9" s="436" t="s">
        <v>59</v>
      </c>
      <c r="EJ9" s="436" t="s">
        <v>59</v>
      </c>
      <c r="EK9" s="436" t="s">
        <v>59</v>
      </c>
      <c r="EL9" s="436" t="s">
        <v>59</v>
      </c>
      <c r="EM9" s="436" t="s">
        <v>59</v>
      </c>
      <c r="EN9" s="436" t="s">
        <v>59</v>
      </c>
      <c r="EO9" s="435" t="s">
        <v>59</v>
      </c>
      <c r="EP9" s="436" t="s">
        <v>59</v>
      </c>
      <c r="EQ9" s="436" t="s">
        <v>59</v>
      </c>
      <c r="ER9" s="436" t="s">
        <v>58</v>
      </c>
      <c r="ES9" s="436" t="s">
        <v>58</v>
      </c>
      <c r="ET9" s="436" t="s">
        <v>58</v>
      </c>
      <c r="EU9" s="436" t="s">
        <v>58</v>
      </c>
      <c r="EV9" s="436" t="s">
        <v>58</v>
      </c>
      <c r="EW9" s="436" t="s">
        <v>58</v>
      </c>
      <c r="EX9" s="436" t="s">
        <v>58</v>
      </c>
      <c r="EY9" s="436" t="s">
        <v>58</v>
      </c>
      <c r="EZ9" s="417" t="s">
        <v>58</v>
      </c>
      <c r="FA9" s="436" t="s">
        <v>58</v>
      </c>
      <c r="FB9" s="436" t="s">
        <v>58</v>
      </c>
      <c r="FC9" s="436" t="s">
        <v>58</v>
      </c>
      <c r="FD9" s="436" t="s">
        <v>58</v>
      </c>
      <c r="FE9" s="436" t="s">
        <v>58</v>
      </c>
      <c r="FF9" s="203" t="s">
        <v>265</v>
      </c>
      <c r="FG9" s="450" t="s">
        <v>266</v>
      </c>
      <c r="FH9" s="450" t="s">
        <v>266</v>
      </c>
      <c r="FI9" s="450" t="s">
        <v>266</v>
      </c>
      <c r="FJ9" s="450" t="s">
        <v>266</v>
      </c>
      <c r="FK9" s="450" t="s">
        <v>266</v>
      </c>
      <c r="FL9" s="450" t="s">
        <v>266</v>
      </c>
      <c r="FM9" s="450" t="s">
        <v>266</v>
      </c>
      <c r="FN9" s="450" t="s">
        <v>266</v>
      </c>
      <c r="FO9" s="450" t="s">
        <v>266</v>
      </c>
      <c r="FP9" s="450" t="s">
        <v>266</v>
      </c>
      <c r="FQ9" s="450" t="s">
        <v>266</v>
      </c>
      <c r="FR9" s="450" t="s">
        <v>266</v>
      </c>
      <c r="FS9" s="450" t="s">
        <v>266</v>
      </c>
      <c r="FT9" s="786" t="s">
        <v>264</v>
      </c>
      <c r="FU9" s="786" t="s">
        <v>264</v>
      </c>
      <c r="FV9" s="786" t="s">
        <v>264</v>
      </c>
      <c r="FW9" s="786" t="s">
        <v>264</v>
      </c>
      <c r="FX9" s="786" t="s">
        <v>264</v>
      </c>
      <c r="FY9" s="786" t="s">
        <v>264</v>
      </c>
      <c r="FZ9" s="730" t="s">
        <v>59</v>
      </c>
      <c r="GA9" s="730" t="s">
        <v>59</v>
      </c>
      <c r="GB9" s="436" t="s">
        <v>59</v>
      </c>
      <c r="GC9" s="436" t="s">
        <v>59</v>
      </c>
      <c r="GD9" s="436" t="s">
        <v>59</v>
      </c>
      <c r="GE9" s="417" t="s">
        <v>59</v>
      </c>
      <c r="GF9" s="436" t="s">
        <v>59</v>
      </c>
      <c r="GG9" s="436" t="s">
        <v>59</v>
      </c>
      <c r="GH9" s="659" t="s">
        <v>266</v>
      </c>
      <c r="GI9" s="659" t="s">
        <v>266</v>
      </c>
      <c r="GJ9" s="659" t="s">
        <v>266</v>
      </c>
      <c r="GK9" s="659" t="s">
        <v>266</v>
      </c>
      <c r="GL9" s="436" t="s">
        <v>58</v>
      </c>
      <c r="GM9" s="436" t="s">
        <v>58</v>
      </c>
      <c r="GN9" s="436" t="s">
        <v>58</v>
      </c>
      <c r="GO9" s="436" t="s">
        <v>58</v>
      </c>
      <c r="GP9" s="436" t="s">
        <v>58</v>
      </c>
      <c r="GQ9" s="436" t="s">
        <v>58</v>
      </c>
      <c r="GR9" s="436" t="s">
        <v>58</v>
      </c>
      <c r="GS9" s="436" t="s">
        <v>58</v>
      </c>
      <c r="GT9" s="436" t="s">
        <v>58</v>
      </c>
      <c r="GU9" s="436" t="s">
        <v>58</v>
      </c>
      <c r="GV9" s="730" t="s">
        <v>58</v>
      </c>
      <c r="GW9" s="730" t="s">
        <v>58</v>
      </c>
      <c r="HI9" s="542"/>
      <c r="HJ9" s="436" t="s">
        <v>59</v>
      </c>
      <c r="HK9" s="436" t="s">
        <v>59</v>
      </c>
      <c r="HL9" s="436" t="s">
        <v>59</v>
      </c>
      <c r="HM9" s="436" t="s">
        <v>59</v>
      </c>
      <c r="HN9" s="436" t="s">
        <v>59</v>
      </c>
      <c r="HO9" s="436" t="s">
        <v>59</v>
      </c>
      <c r="HP9" s="436" t="s">
        <v>59</v>
      </c>
      <c r="HQ9" s="436" t="s">
        <v>59</v>
      </c>
      <c r="HR9" s="436" t="s">
        <v>59</v>
      </c>
      <c r="HS9" s="436" t="s">
        <v>59</v>
      </c>
      <c r="HT9" s="436" t="s">
        <v>59</v>
      </c>
      <c r="HU9" s="436" t="s">
        <v>59</v>
      </c>
      <c r="HV9" s="436" t="s">
        <v>59</v>
      </c>
      <c r="HW9" s="436"/>
      <c r="HX9" s="436" t="s">
        <v>58</v>
      </c>
      <c r="HY9" s="436" t="s">
        <v>58</v>
      </c>
      <c r="HZ9" s="436" t="s">
        <v>58</v>
      </c>
      <c r="IA9" s="436" t="s">
        <v>58</v>
      </c>
      <c r="IB9" s="436" t="s">
        <v>58</v>
      </c>
      <c r="IC9" s="436" t="s">
        <v>58</v>
      </c>
      <c r="ID9" s="436" t="s">
        <v>58</v>
      </c>
      <c r="IE9" s="436" t="s">
        <v>58</v>
      </c>
      <c r="IF9" s="436" t="s">
        <v>58</v>
      </c>
      <c r="IG9" s="436" t="s">
        <v>58</v>
      </c>
      <c r="IH9" s="436" t="s">
        <v>58</v>
      </c>
      <c r="II9" s="436" t="s">
        <v>58</v>
      </c>
      <c r="IJ9" s="436" t="s">
        <v>58</v>
      </c>
      <c r="IK9" s="436" t="s">
        <v>58</v>
      </c>
      <c r="IL9" s="831" t="s">
        <v>58</v>
      </c>
      <c r="IM9" s="831" t="s">
        <v>58</v>
      </c>
      <c r="IN9" s="832" t="s">
        <v>58</v>
      </c>
      <c r="IO9" s="786" t="s">
        <v>264</v>
      </c>
      <c r="IP9" s="786" t="s">
        <v>264</v>
      </c>
      <c r="IQ9" s="786" t="s">
        <v>264</v>
      </c>
      <c r="IR9" s="786" t="s">
        <v>264</v>
      </c>
      <c r="IS9" s="786" t="s">
        <v>264</v>
      </c>
      <c r="IT9" s="786" t="s">
        <v>264</v>
      </c>
      <c r="IU9" s="786" t="s">
        <v>264</v>
      </c>
      <c r="IV9" s="786" t="s">
        <v>264</v>
      </c>
      <c r="IW9" s="786" t="s">
        <v>264</v>
      </c>
      <c r="IX9" s="786" t="s">
        <v>264</v>
      </c>
      <c r="IY9" s="736" t="s">
        <v>59</v>
      </c>
      <c r="IZ9" s="730" t="s">
        <v>59</v>
      </c>
      <c r="JA9" s="730" t="s">
        <v>59</v>
      </c>
      <c r="JB9" s="727" t="s">
        <v>59</v>
      </c>
      <c r="JC9" s="730" t="s">
        <v>59</v>
      </c>
      <c r="JD9" s="730" t="s">
        <v>59</v>
      </c>
      <c r="JE9" s="730" t="s">
        <v>59</v>
      </c>
      <c r="JF9" s="730" t="s">
        <v>59</v>
      </c>
      <c r="JG9" s="730" t="s">
        <v>59</v>
      </c>
      <c r="JH9" s="730" t="s">
        <v>59</v>
      </c>
      <c r="JI9" s="730" t="s">
        <v>59</v>
      </c>
      <c r="JJ9" s="730" t="s">
        <v>59</v>
      </c>
      <c r="JK9" s="730" t="s">
        <v>59</v>
      </c>
      <c r="JL9" s="730" t="s">
        <v>59</v>
      </c>
      <c r="JM9" s="659"/>
      <c r="JN9" s="730" t="s">
        <v>58</v>
      </c>
      <c r="JO9" s="730" t="s">
        <v>58</v>
      </c>
      <c r="JP9" s="730" t="s">
        <v>58</v>
      </c>
      <c r="JQ9" s="730" t="s">
        <v>58</v>
      </c>
      <c r="JR9" s="659" t="s">
        <v>266</v>
      </c>
      <c r="JS9" s="659" t="s">
        <v>266</v>
      </c>
      <c r="JT9" s="659" t="s">
        <v>266</v>
      </c>
      <c r="JU9" s="659" t="s">
        <v>266</v>
      </c>
      <c r="JV9" s="659" t="s">
        <v>266</v>
      </c>
      <c r="JW9" s="659" t="s">
        <v>266</v>
      </c>
      <c r="JX9" s="659" t="s">
        <v>266</v>
      </c>
      <c r="JY9" s="659" t="s">
        <v>266</v>
      </c>
      <c r="JZ9" s="730" t="s">
        <v>58</v>
      </c>
      <c r="KA9" s="730" t="s">
        <v>58</v>
      </c>
      <c r="KB9" s="763"/>
      <c r="KC9" s="433"/>
      <c r="KD9" s="433"/>
      <c r="KE9" s="433"/>
      <c r="KF9" s="433"/>
      <c r="KG9" s="433"/>
      <c r="KH9" s="433"/>
      <c r="KI9" s="433"/>
      <c r="KJ9" s="433"/>
      <c r="KK9" s="433"/>
      <c r="KL9" s="433"/>
      <c r="KM9" s="433"/>
      <c r="KN9" s="433"/>
      <c r="KO9" s="711" t="s">
        <v>59</v>
      </c>
      <c r="KP9" s="730" t="s">
        <v>59</v>
      </c>
      <c r="KQ9" s="730" t="s">
        <v>59</v>
      </c>
      <c r="KR9" s="727" t="s">
        <v>59</v>
      </c>
      <c r="KS9" s="727" t="s">
        <v>59</v>
      </c>
      <c r="KT9" s="727" t="s">
        <v>59</v>
      </c>
      <c r="KU9" s="727" t="s">
        <v>59</v>
      </c>
      <c r="KV9" s="727" t="s">
        <v>59</v>
      </c>
      <c r="KW9" s="729" t="s">
        <v>59</v>
      </c>
      <c r="KX9" s="728" t="s">
        <v>59</v>
      </c>
      <c r="KY9" s="727" t="s">
        <v>59</v>
      </c>
      <c r="KZ9" s="727" t="s">
        <v>59</v>
      </c>
      <c r="LA9" s="727" t="s">
        <v>59</v>
      </c>
      <c r="LB9" s="727" t="s">
        <v>59</v>
      </c>
      <c r="LC9" s="730" t="s">
        <v>59</v>
      </c>
      <c r="LD9" s="730" t="s">
        <v>58</v>
      </c>
      <c r="LE9" s="730" t="s">
        <v>58</v>
      </c>
      <c r="LF9" s="730" t="s">
        <v>58</v>
      </c>
      <c r="LG9" s="730" t="s">
        <v>58</v>
      </c>
      <c r="LH9" s="730" t="s">
        <v>58</v>
      </c>
      <c r="LI9" s="730" t="s">
        <v>58</v>
      </c>
      <c r="LJ9" s="730" t="s">
        <v>58</v>
      </c>
      <c r="LK9" s="707"/>
      <c r="LL9" s="707"/>
      <c r="LM9" s="707"/>
      <c r="LN9" s="730" t="s">
        <v>58</v>
      </c>
      <c r="LO9" s="730" t="s">
        <v>58</v>
      </c>
      <c r="LP9" s="730" t="s">
        <v>58</v>
      </c>
      <c r="LQ9" s="730" t="s">
        <v>58</v>
      </c>
      <c r="MB9" s="715"/>
      <c r="MD9" s="707"/>
      <c r="ME9" s="711" t="s">
        <v>59</v>
      </c>
      <c r="MF9" s="743"/>
      <c r="MG9" s="746" t="s">
        <v>296</v>
      </c>
      <c r="MH9" s="746" t="s">
        <v>296</v>
      </c>
      <c r="MI9" s="746" t="s">
        <v>276</v>
      </c>
      <c r="MJ9" s="746"/>
      <c r="MK9" s="730" t="s">
        <v>59</v>
      </c>
      <c r="ML9" s="730" t="s">
        <v>59</v>
      </c>
      <c r="MM9" s="730" t="s">
        <v>59</v>
      </c>
      <c r="MN9" s="730" t="s">
        <v>59</v>
      </c>
      <c r="MO9" s="730" t="s">
        <v>59</v>
      </c>
      <c r="MP9" s="730" t="s">
        <v>59</v>
      </c>
      <c r="MQ9" s="730" t="s">
        <v>59</v>
      </c>
      <c r="MR9" s="730" t="s">
        <v>59</v>
      </c>
      <c r="MS9" s="730" t="s">
        <v>59</v>
      </c>
      <c r="MT9" s="730" t="s">
        <v>58</v>
      </c>
      <c r="MU9" s="730" t="s">
        <v>58</v>
      </c>
      <c r="MV9" s="730" t="s">
        <v>58</v>
      </c>
      <c r="MW9" s="730" t="s">
        <v>58</v>
      </c>
      <c r="MX9" s="730" t="s">
        <v>58</v>
      </c>
      <c r="MY9" s="730" t="s">
        <v>58</v>
      </c>
      <c r="MZ9" s="730" t="s">
        <v>58</v>
      </c>
      <c r="NA9" s="730" t="s">
        <v>58</v>
      </c>
      <c r="NB9" s="730" t="s">
        <v>58</v>
      </c>
      <c r="NC9" s="730" t="s">
        <v>58</v>
      </c>
      <c r="ND9" s="730" t="s">
        <v>58</v>
      </c>
      <c r="NE9" s="730" t="s">
        <v>58</v>
      </c>
      <c r="NF9" s="729" t="s">
        <v>58</v>
      </c>
      <c r="NG9" s="730" t="s">
        <v>58</v>
      </c>
      <c r="NU9" s="711"/>
      <c r="NV9" s="730" t="s">
        <v>59</v>
      </c>
      <c r="NW9" s="730" t="s">
        <v>59</v>
      </c>
      <c r="NX9" s="730" t="s">
        <v>59</v>
      </c>
      <c r="NY9" s="727" t="s">
        <v>59</v>
      </c>
      <c r="NZ9" s="730" t="s">
        <v>59</v>
      </c>
      <c r="OA9" s="730" t="s">
        <v>59</v>
      </c>
      <c r="OB9" s="730" t="s">
        <v>59</v>
      </c>
      <c r="OC9" s="730" t="s">
        <v>59</v>
      </c>
      <c r="OD9" s="730" t="s">
        <v>59</v>
      </c>
      <c r="OE9" s="730" t="s">
        <v>59</v>
      </c>
      <c r="OF9" s="730" t="s">
        <v>59</v>
      </c>
      <c r="OG9" s="730" t="s">
        <v>59</v>
      </c>
      <c r="OH9" s="730" t="s">
        <v>59</v>
      </c>
      <c r="OI9" s="730" t="s">
        <v>59</v>
      </c>
      <c r="OJ9" s="730" t="s">
        <v>58</v>
      </c>
      <c r="OK9" s="721" t="s">
        <v>58</v>
      </c>
      <c r="OL9" s="730" t="s">
        <v>58</v>
      </c>
      <c r="OM9" s="730" t="s">
        <v>58</v>
      </c>
      <c r="ON9" s="730" t="s">
        <v>58</v>
      </c>
      <c r="OO9" s="730" t="s">
        <v>58</v>
      </c>
      <c r="OP9" s="730" t="s">
        <v>58</v>
      </c>
      <c r="OQ9" s="730" t="s">
        <v>58</v>
      </c>
      <c r="OR9" s="730" t="s">
        <v>58</v>
      </c>
      <c r="OS9" s="730" t="s">
        <v>58</v>
      </c>
      <c r="OT9" s="730" t="s">
        <v>58</v>
      </c>
      <c r="OU9" s="730" t="s">
        <v>58</v>
      </c>
      <c r="OV9" s="730" t="s">
        <v>58</v>
      </c>
      <c r="OW9" s="730" t="s">
        <v>58</v>
      </c>
      <c r="PK9" s="711"/>
      <c r="PL9" s="730" t="s">
        <v>59</v>
      </c>
      <c r="PM9" s="730" t="s">
        <v>59</v>
      </c>
      <c r="PN9" s="727" t="s">
        <v>59</v>
      </c>
      <c r="PO9" s="730" t="s">
        <v>59</v>
      </c>
      <c r="PP9" s="729" t="s">
        <v>59</v>
      </c>
      <c r="PQ9" s="730" t="s">
        <v>59</v>
      </c>
      <c r="PR9" s="730" t="s">
        <v>59</v>
      </c>
      <c r="PS9" s="730" t="s">
        <v>59</v>
      </c>
      <c r="PT9" s="730" t="s">
        <v>59</v>
      </c>
      <c r="PU9" s="730" t="s">
        <v>59</v>
      </c>
      <c r="PV9" s="730" t="s">
        <v>59</v>
      </c>
      <c r="PW9" s="730" t="s">
        <v>59</v>
      </c>
      <c r="PX9" s="730" t="s">
        <v>59</v>
      </c>
      <c r="PY9" s="730" t="s">
        <v>59</v>
      </c>
      <c r="PZ9" s="730" t="s">
        <v>58</v>
      </c>
      <c r="QA9" s="730" t="s">
        <v>58</v>
      </c>
      <c r="QB9" s="730" t="s">
        <v>58</v>
      </c>
      <c r="QC9" s="730" t="s">
        <v>58</v>
      </c>
      <c r="QD9" s="730" t="s">
        <v>58</v>
      </c>
      <c r="QE9" s="730" t="s">
        <v>58</v>
      </c>
      <c r="QF9" s="730" t="s">
        <v>58</v>
      </c>
      <c r="QG9" s="730" t="s">
        <v>58</v>
      </c>
      <c r="QH9" s="730" t="s">
        <v>58</v>
      </c>
      <c r="QI9" s="730" t="s">
        <v>58</v>
      </c>
      <c r="QJ9" s="730" t="s">
        <v>58</v>
      </c>
      <c r="QK9" s="730" t="s">
        <v>58</v>
      </c>
      <c r="QL9" s="730" t="s">
        <v>58</v>
      </c>
      <c r="QM9" s="730" t="s">
        <v>58</v>
      </c>
    </row>
    <row r="10" spans="1:569" s="21" customFormat="1" x14ac:dyDescent="0.25">
      <c r="A10" s="973">
        <v>3</v>
      </c>
      <c r="B10" s="976" t="s">
        <v>6</v>
      </c>
      <c r="C10" s="593" t="s">
        <v>14</v>
      </c>
      <c r="D10" s="409" t="s">
        <v>198</v>
      </c>
      <c r="E10" s="452"/>
      <c r="F10" s="431"/>
      <c r="G10" s="431"/>
      <c r="H10" s="431"/>
      <c r="I10" s="431"/>
      <c r="J10" s="431"/>
      <c r="K10" s="431"/>
      <c r="L10" s="427" t="s">
        <v>59</v>
      </c>
      <c r="M10" s="427" t="s">
        <v>59</v>
      </c>
      <c r="N10" s="427" t="s">
        <v>59</v>
      </c>
      <c r="O10" s="427" t="s">
        <v>59</v>
      </c>
      <c r="P10" s="427" t="s">
        <v>59</v>
      </c>
      <c r="Q10" s="427" t="s">
        <v>59</v>
      </c>
      <c r="R10" s="427" t="s">
        <v>59</v>
      </c>
      <c r="S10" s="427" t="s">
        <v>59</v>
      </c>
      <c r="T10" s="427" t="s">
        <v>59</v>
      </c>
      <c r="U10" s="427" t="s">
        <v>59</v>
      </c>
      <c r="V10" s="427" t="s">
        <v>59</v>
      </c>
      <c r="W10" s="427" t="s">
        <v>59</v>
      </c>
      <c r="X10" s="431"/>
      <c r="Y10" s="431"/>
      <c r="Z10" s="431"/>
      <c r="AA10" s="431"/>
      <c r="AB10" s="431"/>
      <c r="AC10" s="431"/>
      <c r="AD10" s="431"/>
      <c r="AE10" s="431"/>
      <c r="AF10" s="431"/>
      <c r="AG10" s="431"/>
      <c r="AH10" s="427" t="s">
        <v>58</v>
      </c>
      <c r="AI10" s="492" t="s">
        <v>58</v>
      </c>
      <c r="AJ10" s="427" t="s">
        <v>58</v>
      </c>
      <c r="AK10" s="427" t="s">
        <v>58</v>
      </c>
      <c r="AL10" s="427" t="s">
        <v>58</v>
      </c>
      <c r="AM10" s="427" t="s">
        <v>58</v>
      </c>
      <c r="AN10" s="427" t="s">
        <v>58</v>
      </c>
      <c r="AO10" s="427" t="s">
        <v>58</v>
      </c>
      <c r="AP10" s="427" t="s">
        <v>58</v>
      </c>
      <c r="AQ10" s="427" t="s">
        <v>58</v>
      </c>
      <c r="AR10" s="427" t="s">
        <v>58</v>
      </c>
      <c r="AS10" s="427" t="s">
        <v>58</v>
      </c>
      <c r="AT10" s="427" t="s">
        <v>58</v>
      </c>
      <c r="AU10" s="427" t="s">
        <v>58</v>
      </c>
      <c r="AV10" s="427" t="s">
        <v>58</v>
      </c>
      <c r="AW10" s="427" t="s">
        <v>58</v>
      </c>
      <c r="AX10" s="427" t="s">
        <v>58</v>
      </c>
      <c r="AY10" s="427" t="s">
        <v>58</v>
      </c>
      <c r="AZ10" s="427" t="s">
        <v>58</v>
      </c>
      <c r="BA10" s="427" t="s">
        <v>58</v>
      </c>
      <c r="BL10" s="427" t="s">
        <v>59</v>
      </c>
      <c r="BM10" s="427" t="s">
        <v>59</v>
      </c>
      <c r="BN10" s="427" t="s">
        <v>59</v>
      </c>
      <c r="BO10" s="324" t="s">
        <v>59</v>
      </c>
      <c r="BP10" s="427" t="s">
        <v>59</v>
      </c>
      <c r="BQ10" s="427" t="s">
        <v>59</v>
      </c>
      <c r="BR10" s="427" t="s">
        <v>59</v>
      </c>
      <c r="BS10" s="427" t="s">
        <v>59</v>
      </c>
      <c r="BT10" s="427" t="s">
        <v>59</v>
      </c>
      <c r="BU10" s="427" t="s">
        <v>59</v>
      </c>
      <c r="BV10" s="427" t="s">
        <v>59</v>
      </c>
      <c r="BW10" s="427" t="s">
        <v>59</v>
      </c>
      <c r="BX10" s="427" t="s">
        <v>59</v>
      </c>
      <c r="BY10" s="427" t="s">
        <v>59</v>
      </c>
      <c r="BZ10" s="427" t="s">
        <v>59</v>
      </c>
      <c r="CA10" s="427" t="s">
        <v>59</v>
      </c>
      <c r="CB10" s="427" t="s">
        <v>59</v>
      </c>
      <c r="CC10" s="427" t="s">
        <v>59</v>
      </c>
      <c r="CD10" s="427" t="s">
        <v>59</v>
      </c>
      <c r="CE10" s="427" t="s">
        <v>59</v>
      </c>
      <c r="CP10" s="427" t="s">
        <v>58</v>
      </c>
      <c r="CQ10" s="332" t="s">
        <v>58</v>
      </c>
      <c r="CR10" s="427" t="s">
        <v>58</v>
      </c>
      <c r="CS10" s="427" t="s">
        <v>58</v>
      </c>
      <c r="CT10" s="427" t="s">
        <v>58</v>
      </c>
      <c r="CU10" s="427" t="s">
        <v>58</v>
      </c>
      <c r="CV10" s="427" t="s">
        <v>58</v>
      </c>
      <c r="CW10" s="427" t="s">
        <v>58</v>
      </c>
      <c r="CX10" s="427" t="s">
        <v>58</v>
      </c>
      <c r="CY10" s="427" t="s">
        <v>58</v>
      </c>
      <c r="CZ10" s="427" t="s">
        <v>58</v>
      </c>
      <c r="DA10" s="427" t="s">
        <v>58</v>
      </c>
      <c r="DB10" s="427" t="s">
        <v>58</v>
      </c>
      <c r="DC10" s="427" t="s">
        <v>58</v>
      </c>
      <c r="DD10" s="427" t="s">
        <v>58</v>
      </c>
      <c r="DE10" s="618"/>
      <c r="DF10" s="618"/>
      <c r="DG10" s="618"/>
      <c r="DH10" s="618"/>
      <c r="DI10" s="618"/>
      <c r="DJ10" s="427" t="s">
        <v>58</v>
      </c>
      <c r="DK10" s="427" t="s">
        <v>58</v>
      </c>
      <c r="DL10" s="427" t="s">
        <v>58</v>
      </c>
      <c r="DM10" s="427" t="s">
        <v>58</v>
      </c>
      <c r="DN10" s="427" t="s">
        <v>58</v>
      </c>
      <c r="DT10" s="427" t="s">
        <v>59</v>
      </c>
      <c r="DU10" s="427" t="s">
        <v>59</v>
      </c>
      <c r="DV10" s="332" t="s">
        <v>59</v>
      </c>
      <c r="DW10" s="427" t="s">
        <v>59</v>
      </c>
      <c r="DX10" s="427" t="s">
        <v>59</v>
      </c>
      <c r="DY10" s="427" t="s">
        <v>59</v>
      </c>
      <c r="DZ10" s="427" t="s">
        <v>59</v>
      </c>
      <c r="EA10" s="427" t="s">
        <v>59</v>
      </c>
      <c r="EB10" s="427" t="s">
        <v>59</v>
      </c>
      <c r="EC10" s="427" t="s">
        <v>59</v>
      </c>
      <c r="ED10" s="427" t="s">
        <v>59</v>
      </c>
      <c r="EE10" s="427" t="s">
        <v>59</v>
      </c>
      <c r="EF10" s="427" t="s">
        <v>59</v>
      </c>
      <c r="EG10" s="427" t="s">
        <v>59</v>
      </c>
      <c r="EH10" s="427" t="s">
        <v>59</v>
      </c>
      <c r="EI10" s="427" t="s">
        <v>59</v>
      </c>
      <c r="EJ10" s="427" t="s">
        <v>59</v>
      </c>
      <c r="EK10" s="427" t="s">
        <v>59</v>
      </c>
      <c r="EL10" s="427" t="s">
        <v>59</v>
      </c>
      <c r="EM10" s="427" t="s">
        <v>59</v>
      </c>
      <c r="EX10" s="427" t="s">
        <v>58</v>
      </c>
      <c r="EY10" s="427" t="s">
        <v>58</v>
      </c>
      <c r="EZ10" s="332" t="s">
        <v>58</v>
      </c>
      <c r="FA10" s="427" t="s">
        <v>58</v>
      </c>
      <c r="FB10" s="427" t="s">
        <v>58</v>
      </c>
      <c r="FC10" s="427" t="s">
        <v>58</v>
      </c>
      <c r="FD10" s="427" t="s">
        <v>58</v>
      </c>
      <c r="FE10" s="427" t="s">
        <v>58</v>
      </c>
      <c r="FF10" s="427" t="s">
        <v>58</v>
      </c>
      <c r="FG10" s="427" t="s">
        <v>58</v>
      </c>
      <c r="FH10" s="427" t="s">
        <v>58</v>
      </c>
      <c r="FI10" s="427" t="s">
        <v>58</v>
      </c>
      <c r="FJ10" s="427" t="s">
        <v>58</v>
      </c>
      <c r="FK10" s="427" t="s">
        <v>58</v>
      </c>
      <c r="FL10" s="427" t="s">
        <v>58</v>
      </c>
      <c r="FM10" s="427" t="s">
        <v>58</v>
      </c>
      <c r="FN10" s="427" t="s">
        <v>58</v>
      </c>
      <c r="FO10" s="427" t="s">
        <v>58</v>
      </c>
      <c r="FP10" s="427" t="s">
        <v>58</v>
      </c>
      <c r="FQ10" s="706"/>
      <c r="FT10" s="788" t="s">
        <v>264</v>
      </c>
      <c r="FU10" s="788" t="s">
        <v>264</v>
      </c>
      <c r="FV10" s="788" t="s">
        <v>264</v>
      </c>
      <c r="FW10" s="788" t="s">
        <v>264</v>
      </c>
      <c r="FX10" s="788" t="s">
        <v>264</v>
      </c>
      <c r="FY10" s="788" t="s">
        <v>264</v>
      </c>
      <c r="FZ10" s="788" t="s">
        <v>264</v>
      </c>
      <c r="GB10" s="427" t="s">
        <v>59</v>
      </c>
      <c r="GC10" s="427" t="s">
        <v>59</v>
      </c>
      <c r="GD10" s="427" t="s">
        <v>59</v>
      </c>
      <c r="GE10" s="427" t="s">
        <v>59</v>
      </c>
      <c r="GF10" s="324" t="s">
        <v>59</v>
      </c>
      <c r="GG10" s="718" t="s">
        <v>59</v>
      </c>
      <c r="GH10" s="718" t="s">
        <v>59</v>
      </c>
      <c r="GI10" s="718" t="s">
        <v>59</v>
      </c>
      <c r="GJ10" s="718" t="s">
        <v>59</v>
      </c>
      <c r="GK10" s="718" t="s">
        <v>59</v>
      </c>
      <c r="GL10" s="718" t="s">
        <v>59</v>
      </c>
      <c r="GM10" s="718" t="s">
        <v>59</v>
      </c>
      <c r="GN10" s="718" t="s">
        <v>59</v>
      </c>
      <c r="GO10" s="718" t="s">
        <v>59</v>
      </c>
      <c r="GP10" s="718" t="s">
        <v>59</v>
      </c>
      <c r="GQ10" s="718" t="s">
        <v>59</v>
      </c>
      <c r="GR10" s="718" t="s">
        <v>59</v>
      </c>
      <c r="GS10" s="718" t="s">
        <v>59</v>
      </c>
      <c r="GT10" s="718" t="s">
        <v>59</v>
      </c>
      <c r="GU10" s="718" t="s">
        <v>59</v>
      </c>
      <c r="GV10" s="718" t="s">
        <v>59</v>
      </c>
      <c r="GW10" s="706"/>
      <c r="GX10" s="706"/>
      <c r="GY10" s="706"/>
      <c r="GZ10" s="706"/>
      <c r="HA10" s="706"/>
      <c r="HB10" s="706"/>
      <c r="HC10" s="706"/>
      <c r="HD10" s="706"/>
      <c r="HE10" s="737" t="s">
        <v>68</v>
      </c>
      <c r="HF10" s="718" t="s">
        <v>58</v>
      </c>
      <c r="HG10" s="718" t="s">
        <v>58</v>
      </c>
      <c r="HH10" s="718" t="s">
        <v>58</v>
      </c>
      <c r="HI10" s="718" t="s">
        <v>58</v>
      </c>
      <c r="HJ10" s="324" t="s">
        <v>58</v>
      </c>
      <c r="HK10" s="718" t="s">
        <v>58</v>
      </c>
      <c r="HL10" s="718" t="s">
        <v>58</v>
      </c>
      <c r="HM10" s="718" t="s">
        <v>58</v>
      </c>
      <c r="HN10" s="718" t="s">
        <v>58</v>
      </c>
      <c r="HO10" s="718" t="s">
        <v>58</v>
      </c>
      <c r="HP10" s="718" t="s">
        <v>58</v>
      </c>
      <c r="HQ10" s="718" t="s">
        <v>58</v>
      </c>
      <c r="HR10" s="718" t="s">
        <v>58</v>
      </c>
      <c r="HS10" s="718" t="s">
        <v>58</v>
      </c>
      <c r="HT10" s="718" t="s">
        <v>58</v>
      </c>
      <c r="HU10" s="718" t="s">
        <v>58</v>
      </c>
      <c r="HV10" s="718" t="s">
        <v>58</v>
      </c>
      <c r="HW10" s="718" t="s">
        <v>58</v>
      </c>
      <c r="HX10" s="737" t="s">
        <v>68</v>
      </c>
      <c r="HY10" s="706"/>
      <c r="HZ10" s="706"/>
      <c r="IA10" s="706"/>
      <c r="IB10" s="706"/>
      <c r="IC10" s="706"/>
      <c r="ID10" s="706"/>
      <c r="IE10" s="706"/>
      <c r="IF10" s="706"/>
      <c r="IG10" s="706"/>
      <c r="IH10" s="706"/>
      <c r="II10" s="706"/>
      <c r="IJ10" s="718" t="s">
        <v>59</v>
      </c>
      <c r="IK10" s="718" t="s">
        <v>59</v>
      </c>
      <c r="IL10" s="718" t="s">
        <v>59</v>
      </c>
      <c r="IM10" s="718" t="s">
        <v>59</v>
      </c>
      <c r="IN10" s="332" t="s">
        <v>59</v>
      </c>
      <c r="IO10" s="718" t="s">
        <v>59</v>
      </c>
      <c r="IP10" s="718" t="s">
        <v>59</v>
      </c>
      <c r="IQ10" s="718" t="s">
        <v>59</v>
      </c>
      <c r="IR10" s="718" t="s">
        <v>59</v>
      </c>
      <c r="IS10" s="718" t="s">
        <v>59</v>
      </c>
      <c r="IT10" s="718" t="s">
        <v>59</v>
      </c>
      <c r="IU10" s="718" t="s">
        <v>59</v>
      </c>
      <c r="IV10" s="718" t="s">
        <v>59</v>
      </c>
      <c r="IW10" s="718" t="s">
        <v>59</v>
      </c>
      <c r="IX10" s="718" t="s">
        <v>59</v>
      </c>
      <c r="IY10" s="718" t="s">
        <v>59</v>
      </c>
      <c r="IZ10" s="718" t="s">
        <v>59</v>
      </c>
      <c r="JA10" s="706"/>
      <c r="JB10" s="444" t="s">
        <v>59</v>
      </c>
      <c r="JC10" s="444" t="s">
        <v>59</v>
      </c>
      <c r="JD10" s="444" t="s">
        <v>59</v>
      </c>
      <c r="JE10" s="444" t="s">
        <v>59</v>
      </c>
      <c r="JF10" s="444" t="s">
        <v>59</v>
      </c>
      <c r="JG10" s="718" t="s">
        <v>59</v>
      </c>
      <c r="JH10" s="718" t="s">
        <v>59</v>
      </c>
      <c r="JI10" s="718" t="s">
        <v>59</v>
      </c>
      <c r="JJ10" s="718" t="s">
        <v>59</v>
      </c>
      <c r="JK10" s="718" t="s">
        <v>59</v>
      </c>
      <c r="JL10" s="718" t="s">
        <v>59</v>
      </c>
      <c r="JM10" s="718" t="s">
        <v>59</v>
      </c>
      <c r="JN10" s="718" t="s">
        <v>59</v>
      </c>
      <c r="JO10" s="718" t="s">
        <v>59</v>
      </c>
      <c r="JP10" s="718" t="s">
        <v>59</v>
      </c>
      <c r="JQ10" s="718" t="s">
        <v>59</v>
      </c>
      <c r="JR10" s="718" t="s">
        <v>59</v>
      </c>
      <c r="JS10" s="718" t="s">
        <v>59</v>
      </c>
      <c r="JT10" s="324" t="s">
        <v>59</v>
      </c>
      <c r="JU10" s="718" t="s">
        <v>59</v>
      </c>
      <c r="JV10" s="718" t="s">
        <v>59</v>
      </c>
      <c r="JW10" s="706"/>
      <c r="JX10" s="737" t="s">
        <v>68</v>
      </c>
      <c r="JY10" s="718" t="s">
        <v>58</v>
      </c>
      <c r="JZ10" s="718" t="s">
        <v>58</v>
      </c>
      <c r="KA10" s="718" t="s">
        <v>58</v>
      </c>
      <c r="KB10" s="718" t="s">
        <v>58</v>
      </c>
      <c r="KC10" s="718" t="s">
        <v>58</v>
      </c>
      <c r="KD10" s="718" t="s">
        <v>58</v>
      </c>
      <c r="KE10" s="718" t="s">
        <v>58</v>
      </c>
      <c r="KF10" s="718" t="s">
        <v>58</v>
      </c>
      <c r="KG10" s="718" t="s">
        <v>58</v>
      </c>
      <c r="KH10" s="718" t="s">
        <v>58</v>
      </c>
      <c r="KI10" s="718" t="s">
        <v>58</v>
      </c>
      <c r="KJ10" s="718" t="s">
        <v>58</v>
      </c>
      <c r="KK10" s="718" t="s">
        <v>58</v>
      </c>
      <c r="KL10" s="718" t="s">
        <v>58</v>
      </c>
      <c r="KM10" s="718" t="s">
        <v>58</v>
      </c>
      <c r="KN10" s="718" t="s">
        <v>58</v>
      </c>
      <c r="KO10" s="718" t="s">
        <v>58</v>
      </c>
      <c r="KP10" s="718" t="s">
        <v>58</v>
      </c>
      <c r="KQ10" s="718" t="s">
        <v>58</v>
      </c>
      <c r="KR10" s="718" t="s">
        <v>58</v>
      </c>
      <c r="KS10" s="706"/>
      <c r="KT10" s="786" t="s">
        <v>264</v>
      </c>
      <c r="KU10" s="786" t="s">
        <v>264</v>
      </c>
      <c r="KV10" s="786" t="s">
        <v>264</v>
      </c>
      <c r="KW10" s="786" t="s">
        <v>264</v>
      </c>
      <c r="KX10" s="836" t="s">
        <v>264</v>
      </c>
      <c r="KY10" s="786" t="s">
        <v>264</v>
      </c>
      <c r="KZ10" s="786" t="s">
        <v>264</v>
      </c>
      <c r="LA10" s="786" t="s">
        <v>264</v>
      </c>
      <c r="LB10" s="786" t="s">
        <v>264</v>
      </c>
      <c r="LC10" s="718" t="s">
        <v>59</v>
      </c>
      <c r="LD10" s="718" t="s">
        <v>59</v>
      </c>
      <c r="LE10" s="718" t="s">
        <v>59</v>
      </c>
      <c r="LF10" s="718" t="s">
        <v>59</v>
      </c>
      <c r="LG10" s="718" t="s">
        <v>59</v>
      </c>
      <c r="LH10" s="718" t="s">
        <v>59</v>
      </c>
      <c r="LI10" s="718" t="s">
        <v>59</v>
      </c>
      <c r="LJ10" s="718" t="s">
        <v>59</v>
      </c>
      <c r="LK10" s="718" t="s">
        <v>59</v>
      </c>
      <c r="LL10" s="718" t="s">
        <v>59</v>
      </c>
      <c r="LM10" s="718" t="s">
        <v>59</v>
      </c>
      <c r="LN10" s="718" t="s">
        <v>59</v>
      </c>
      <c r="LO10" s="718" t="s">
        <v>59</v>
      </c>
      <c r="LP10" s="718" t="s">
        <v>59</v>
      </c>
      <c r="LQ10" s="718" t="s">
        <v>59</v>
      </c>
      <c r="LR10" s="718" t="s">
        <v>59</v>
      </c>
      <c r="LS10" s="718" t="s">
        <v>59</v>
      </c>
      <c r="LT10" s="718" t="s">
        <v>59</v>
      </c>
      <c r="LU10" s="718" t="s">
        <v>59</v>
      </c>
      <c r="LV10" s="718" t="s">
        <v>59</v>
      </c>
      <c r="LW10" s="706"/>
      <c r="LX10" s="786" t="s">
        <v>264</v>
      </c>
      <c r="LY10" s="786" t="s">
        <v>264</v>
      </c>
      <c r="LZ10" s="786" t="s">
        <v>264</v>
      </c>
      <c r="MA10" s="786" t="s">
        <v>264</v>
      </c>
      <c r="MB10" s="718" t="s">
        <v>58</v>
      </c>
      <c r="MC10" s="324" t="s">
        <v>58</v>
      </c>
      <c r="MD10" s="718" t="s">
        <v>58</v>
      </c>
      <c r="ME10" s="718" t="s">
        <v>58</v>
      </c>
      <c r="MF10" s="486"/>
      <c r="MG10" s="195" t="s">
        <v>296</v>
      </c>
      <c r="MH10" s="195" t="s">
        <v>296</v>
      </c>
      <c r="MI10" s="195" t="s">
        <v>276</v>
      </c>
      <c r="MJ10" s="195"/>
      <c r="MK10" s="718" t="s">
        <v>58</v>
      </c>
      <c r="ML10" s="718" t="s">
        <v>58</v>
      </c>
      <c r="MM10" s="718" t="s">
        <v>58</v>
      </c>
      <c r="MN10" s="718" t="s">
        <v>58</v>
      </c>
      <c r="MO10" s="718" t="s">
        <v>58</v>
      </c>
      <c r="MP10" s="718" t="s">
        <v>58</v>
      </c>
      <c r="MQ10" s="718" t="s">
        <v>58</v>
      </c>
      <c r="MR10" s="718" t="s">
        <v>58</v>
      </c>
      <c r="MS10" s="718" t="s">
        <v>58</v>
      </c>
      <c r="MT10" s="718" t="s">
        <v>58</v>
      </c>
      <c r="MU10" s="718" t="s">
        <v>58</v>
      </c>
      <c r="MV10" s="718" t="s">
        <v>58</v>
      </c>
      <c r="MW10" s="718" t="s">
        <v>58</v>
      </c>
      <c r="MX10" s="718" t="s">
        <v>58</v>
      </c>
      <c r="MY10" s="718" t="s">
        <v>58</v>
      </c>
      <c r="MZ10" s="718" t="s">
        <v>58</v>
      </c>
      <c r="NA10" s="706"/>
      <c r="NB10" s="706"/>
      <c r="NC10" s="706"/>
      <c r="ND10" s="706"/>
      <c r="NE10" s="706"/>
      <c r="NF10" s="712"/>
      <c r="NG10" s="706"/>
      <c r="NH10" s="706"/>
      <c r="NI10" s="706"/>
      <c r="NJ10" s="706"/>
      <c r="NK10" s="718" t="s">
        <v>59</v>
      </c>
      <c r="NL10" s="718" t="s">
        <v>59</v>
      </c>
      <c r="NM10" s="718" t="s">
        <v>59</v>
      </c>
      <c r="NN10" s="718" t="s">
        <v>59</v>
      </c>
      <c r="NO10" s="718" t="s">
        <v>59</v>
      </c>
      <c r="NP10" s="718" t="s">
        <v>59</v>
      </c>
      <c r="NQ10" s="718" t="s">
        <v>59</v>
      </c>
      <c r="NR10" s="718" t="s">
        <v>59</v>
      </c>
      <c r="NS10" s="718" t="s">
        <v>59</v>
      </c>
      <c r="NT10" s="718" t="s">
        <v>59</v>
      </c>
      <c r="NU10" s="718" t="s">
        <v>59</v>
      </c>
      <c r="NV10" s="718" t="s">
        <v>59</v>
      </c>
      <c r="NW10" s="718" t="s">
        <v>59</v>
      </c>
      <c r="NX10" s="718" t="s">
        <v>59</v>
      </c>
      <c r="NY10" s="718" t="s">
        <v>59</v>
      </c>
      <c r="NZ10" s="718" t="s">
        <v>59</v>
      </c>
      <c r="OA10" s="718" t="s">
        <v>59</v>
      </c>
      <c r="OB10" s="718" t="s">
        <v>59</v>
      </c>
      <c r="OC10" s="718" t="s">
        <v>59</v>
      </c>
      <c r="OD10" s="718" t="s">
        <v>59</v>
      </c>
      <c r="OE10" s="706"/>
      <c r="OF10" s="706"/>
      <c r="OG10" s="706"/>
      <c r="OH10" s="706"/>
      <c r="OI10" s="706"/>
      <c r="OJ10" s="706"/>
      <c r="OK10" s="712"/>
      <c r="OL10" s="706"/>
      <c r="OM10" s="706"/>
      <c r="ON10" s="706"/>
      <c r="OO10" s="718" t="s">
        <v>58</v>
      </c>
      <c r="OP10" s="718" t="s">
        <v>58</v>
      </c>
      <c r="OQ10" s="718" t="s">
        <v>58</v>
      </c>
      <c r="OR10" s="718" t="s">
        <v>58</v>
      </c>
      <c r="OS10" s="718" t="s">
        <v>58</v>
      </c>
      <c r="OT10" s="718" t="s">
        <v>58</v>
      </c>
      <c r="OU10" s="718" t="s">
        <v>58</v>
      </c>
      <c r="OV10" s="718" t="s">
        <v>58</v>
      </c>
      <c r="OW10" s="718" t="s">
        <v>58</v>
      </c>
      <c r="OX10" s="718" t="s">
        <v>58</v>
      </c>
      <c r="OY10" s="718" t="s">
        <v>58</v>
      </c>
      <c r="OZ10" s="718" t="s">
        <v>58</v>
      </c>
      <c r="PA10" s="718" t="s">
        <v>58</v>
      </c>
      <c r="PB10" s="718" t="s">
        <v>58</v>
      </c>
      <c r="PC10" s="718" t="s">
        <v>58</v>
      </c>
      <c r="PD10" s="718" t="s">
        <v>58</v>
      </c>
      <c r="PE10" s="718" t="s">
        <v>58</v>
      </c>
      <c r="PF10" s="718" t="s">
        <v>58</v>
      </c>
      <c r="PG10" s="718" t="s">
        <v>58</v>
      </c>
      <c r="PH10" s="718" t="s">
        <v>58</v>
      </c>
      <c r="PI10" s="706"/>
      <c r="PJ10" s="706"/>
      <c r="PK10" s="706"/>
      <c r="PL10" s="706"/>
      <c r="PM10" s="706"/>
      <c r="PN10" s="706"/>
      <c r="PO10" s="706"/>
      <c r="PP10" s="712"/>
    </row>
    <row r="11" spans="1:569" x14ac:dyDescent="0.25">
      <c r="A11" s="974"/>
      <c r="B11" s="977"/>
      <c r="C11" s="594" t="s">
        <v>90</v>
      </c>
      <c r="D11" s="410" t="s">
        <v>198</v>
      </c>
      <c r="E11" s="436" t="s">
        <v>59</v>
      </c>
      <c r="F11" s="436" t="s">
        <v>59</v>
      </c>
      <c r="G11" s="436" t="s">
        <v>59</v>
      </c>
      <c r="H11" s="436" t="s">
        <v>59</v>
      </c>
      <c r="I11" s="436" t="s">
        <v>59</v>
      </c>
      <c r="J11" s="436" t="s">
        <v>59</v>
      </c>
      <c r="K11" s="436" t="s">
        <v>59</v>
      </c>
      <c r="L11" s="442"/>
      <c r="M11" s="442"/>
      <c r="N11" s="436" t="s">
        <v>58</v>
      </c>
      <c r="O11" s="436" t="s">
        <v>58</v>
      </c>
      <c r="P11" s="436" t="s">
        <v>58</v>
      </c>
      <c r="Q11" s="436" t="s">
        <v>58</v>
      </c>
      <c r="R11" s="436" t="s">
        <v>58</v>
      </c>
      <c r="S11" s="436" t="s">
        <v>58</v>
      </c>
      <c r="T11" s="436" t="s">
        <v>58</v>
      </c>
      <c r="U11" s="436" t="s">
        <v>58</v>
      </c>
      <c r="V11" s="436" t="s">
        <v>58</v>
      </c>
      <c r="W11" s="436" t="s">
        <v>58</v>
      </c>
      <c r="X11" s="436" t="s">
        <v>58</v>
      </c>
      <c r="Y11" s="436" t="s">
        <v>58</v>
      </c>
      <c r="Z11" s="436" t="s">
        <v>58</v>
      </c>
      <c r="AA11" s="436" t="s">
        <v>58</v>
      </c>
      <c r="AB11" s="436" t="s">
        <v>58</v>
      </c>
      <c r="AC11" s="436" t="s">
        <v>58</v>
      </c>
      <c r="AD11" s="436" t="s">
        <v>58</v>
      </c>
      <c r="AE11" s="436" t="s">
        <v>58</v>
      </c>
      <c r="AF11" s="436" t="s">
        <v>58</v>
      </c>
      <c r="AG11" s="436" t="s">
        <v>58</v>
      </c>
      <c r="AH11" s="442"/>
      <c r="AI11" s="317"/>
      <c r="AJ11" s="514"/>
      <c r="AK11" s="514"/>
      <c r="AL11" s="514"/>
      <c r="AM11" s="514"/>
      <c r="AN11" s="514"/>
      <c r="AO11" s="514"/>
      <c r="AP11" s="514"/>
      <c r="AQ11" s="514"/>
      <c r="AR11" s="436" t="s">
        <v>59</v>
      </c>
      <c r="AS11" s="436" t="s">
        <v>59</v>
      </c>
      <c r="AT11" s="436" t="s">
        <v>59</v>
      </c>
      <c r="AU11" s="436" t="s">
        <v>59</v>
      </c>
      <c r="AV11" s="436" t="s">
        <v>59</v>
      </c>
      <c r="AW11" s="436" t="s">
        <v>59</v>
      </c>
      <c r="AX11" s="436" t="s">
        <v>59</v>
      </c>
      <c r="AY11" s="436" t="s">
        <v>59</v>
      </c>
      <c r="AZ11" s="436" t="s">
        <v>59</v>
      </c>
      <c r="BA11" s="436" t="s">
        <v>59</v>
      </c>
      <c r="BB11" s="436" t="s">
        <v>59</v>
      </c>
      <c r="BC11" s="436" t="s">
        <v>59</v>
      </c>
      <c r="BD11" s="436" t="s">
        <v>59</v>
      </c>
      <c r="BE11" s="436" t="s">
        <v>59</v>
      </c>
      <c r="BF11" s="436" t="s">
        <v>59</v>
      </c>
      <c r="BG11" s="436" t="s">
        <v>59</v>
      </c>
      <c r="BH11" s="436" t="s">
        <v>59</v>
      </c>
      <c r="BI11" s="436" t="s">
        <v>59</v>
      </c>
      <c r="BJ11" s="436" t="s">
        <v>59</v>
      </c>
      <c r="BK11" s="436" t="s">
        <v>59</v>
      </c>
      <c r="BL11" s="548"/>
      <c r="BN11" s="65"/>
      <c r="BV11" s="436" t="s">
        <v>58</v>
      </c>
      <c r="BW11" s="436" t="s">
        <v>58</v>
      </c>
      <c r="BX11" s="436" t="s">
        <v>58</v>
      </c>
      <c r="BY11" s="436" t="s">
        <v>58</v>
      </c>
      <c r="BZ11" s="436" t="s">
        <v>58</v>
      </c>
      <c r="CA11" s="436" t="s">
        <v>58</v>
      </c>
      <c r="CB11" s="436" t="s">
        <v>58</v>
      </c>
      <c r="CC11" s="436" t="s">
        <v>58</v>
      </c>
      <c r="CD11" s="436" t="s">
        <v>58</v>
      </c>
      <c r="CE11" s="436" t="s">
        <v>58</v>
      </c>
      <c r="CF11" s="436" t="s">
        <v>58</v>
      </c>
      <c r="CG11" s="436" t="s">
        <v>58</v>
      </c>
      <c r="CH11" s="436" t="s">
        <v>58</v>
      </c>
      <c r="CI11" s="436" t="s">
        <v>58</v>
      </c>
      <c r="CJ11" s="436" t="s">
        <v>58</v>
      </c>
      <c r="CK11" s="436" t="s">
        <v>58</v>
      </c>
      <c r="CL11" s="436" t="s">
        <v>58</v>
      </c>
      <c r="CM11" s="436" t="s">
        <v>58</v>
      </c>
      <c r="CN11" s="436" t="s">
        <v>58</v>
      </c>
      <c r="CO11" s="436" t="s">
        <v>58</v>
      </c>
      <c r="CQ11" s="65"/>
      <c r="CZ11" s="436" t="s">
        <v>59</v>
      </c>
      <c r="DA11" s="436" t="s">
        <v>59</v>
      </c>
      <c r="DB11" s="436" t="s">
        <v>59</v>
      </c>
      <c r="DC11" s="436" t="s">
        <v>59</v>
      </c>
      <c r="DD11" s="436" t="s">
        <v>59</v>
      </c>
      <c r="DE11" s="436" t="s">
        <v>59</v>
      </c>
      <c r="DF11" s="436" t="s">
        <v>59</v>
      </c>
      <c r="DG11" s="436" t="s">
        <v>59</v>
      </c>
      <c r="DH11" s="436" t="s">
        <v>59</v>
      </c>
      <c r="DI11" s="436" t="s">
        <v>59</v>
      </c>
      <c r="DJ11" s="436" t="s">
        <v>59</v>
      </c>
      <c r="DK11" s="436" t="s">
        <v>59</v>
      </c>
      <c r="DL11" s="436" t="s">
        <v>59</v>
      </c>
      <c r="DM11" s="436" t="s">
        <v>59</v>
      </c>
      <c r="DN11" s="436" t="s">
        <v>59</v>
      </c>
      <c r="DO11" s="436" t="s">
        <v>59</v>
      </c>
      <c r="DP11" s="436" t="s">
        <v>59</v>
      </c>
      <c r="DQ11" s="436" t="s">
        <v>59</v>
      </c>
      <c r="DR11" s="436" t="s">
        <v>59</v>
      </c>
      <c r="DS11" s="436" t="s">
        <v>59</v>
      </c>
      <c r="DV11" s="65"/>
      <c r="ED11" s="436" t="s">
        <v>58</v>
      </c>
      <c r="EE11" s="436" t="s">
        <v>58</v>
      </c>
      <c r="EF11" s="436" t="s">
        <v>58</v>
      </c>
      <c r="EG11" s="436" t="s">
        <v>58</v>
      </c>
      <c r="EH11" s="436" t="s">
        <v>58</v>
      </c>
      <c r="EI11" s="436" t="s">
        <v>58</v>
      </c>
      <c r="EJ11" s="436" t="s">
        <v>58</v>
      </c>
      <c r="EK11" s="436" t="s">
        <v>58</v>
      </c>
      <c r="EL11" s="436" t="s">
        <v>58</v>
      </c>
      <c r="EM11" s="436" t="s">
        <v>58</v>
      </c>
      <c r="EN11" s="436" t="s">
        <v>58</v>
      </c>
      <c r="EO11" s="436" t="s">
        <v>58</v>
      </c>
      <c r="EP11" s="436" t="s">
        <v>58</v>
      </c>
      <c r="EQ11" s="436" t="s">
        <v>58</v>
      </c>
      <c r="ER11" s="436" t="s">
        <v>58</v>
      </c>
      <c r="ES11" s="436" t="s">
        <v>58</v>
      </c>
      <c r="ET11" s="436" t="s">
        <v>58</v>
      </c>
      <c r="EU11" s="436" t="s">
        <v>58</v>
      </c>
      <c r="EV11" s="436" t="s">
        <v>58</v>
      </c>
      <c r="EW11" s="436" t="s">
        <v>58</v>
      </c>
      <c r="EZ11" s="65"/>
      <c r="FH11" s="436" t="s">
        <v>59</v>
      </c>
      <c r="FI11" s="436" t="s">
        <v>59</v>
      </c>
      <c r="FJ11" s="436" t="s">
        <v>59</v>
      </c>
      <c r="FK11" s="436" t="s">
        <v>59</v>
      </c>
      <c r="FL11" s="436" t="s">
        <v>59</v>
      </c>
      <c r="FM11" s="436" t="s">
        <v>59</v>
      </c>
      <c r="FN11" s="436" t="s">
        <v>59</v>
      </c>
      <c r="FO11" s="436" t="s">
        <v>59</v>
      </c>
      <c r="FP11" s="436" t="s">
        <v>59</v>
      </c>
      <c r="FQ11" s="436" t="s">
        <v>59</v>
      </c>
      <c r="FR11" s="436" t="s">
        <v>59</v>
      </c>
      <c r="FS11" s="436" t="s">
        <v>59</v>
      </c>
      <c r="FT11" s="436" t="s">
        <v>59</v>
      </c>
      <c r="FU11" s="436" t="s">
        <v>59</v>
      </c>
      <c r="FV11" s="436" t="s">
        <v>59</v>
      </c>
      <c r="FW11" s="436" t="s">
        <v>59</v>
      </c>
      <c r="FX11" s="436" t="s">
        <v>59</v>
      </c>
      <c r="FY11" s="436" t="s">
        <v>59</v>
      </c>
      <c r="FZ11" s="436" t="s">
        <v>59</v>
      </c>
      <c r="GA11" s="436" t="s">
        <v>59</v>
      </c>
      <c r="GE11" s="65"/>
      <c r="GF11" s="817"/>
      <c r="GG11" s="817"/>
      <c r="GH11" s="817"/>
      <c r="GI11" s="817"/>
      <c r="GJ11" s="817"/>
      <c r="GK11" s="817"/>
      <c r="GL11" s="730" t="s">
        <v>58</v>
      </c>
      <c r="GM11" s="730" t="s">
        <v>58</v>
      </c>
      <c r="GN11" s="730" t="s">
        <v>58</v>
      </c>
      <c r="GO11" s="730" t="s">
        <v>58</v>
      </c>
      <c r="GP11" s="730" t="s">
        <v>58</v>
      </c>
      <c r="GQ11" s="730" t="s">
        <v>58</v>
      </c>
      <c r="GR11" s="730" t="s">
        <v>58</v>
      </c>
      <c r="GS11" s="730" t="s">
        <v>58</v>
      </c>
      <c r="GT11" s="730" t="s">
        <v>58</v>
      </c>
      <c r="GU11" s="730" t="s">
        <v>58</v>
      </c>
      <c r="GV11" s="730" t="s">
        <v>58</v>
      </c>
      <c r="GW11" s="730" t="s">
        <v>58</v>
      </c>
      <c r="GX11" s="730" t="s">
        <v>58</v>
      </c>
      <c r="GY11" s="730" t="s">
        <v>58</v>
      </c>
      <c r="GZ11" s="730" t="s">
        <v>58</v>
      </c>
      <c r="HA11" s="730" t="s">
        <v>58</v>
      </c>
      <c r="HB11" s="730" t="s">
        <v>58</v>
      </c>
      <c r="HC11" s="730" t="s">
        <v>58</v>
      </c>
      <c r="HD11" s="730" t="s">
        <v>58</v>
      </c>
      <c r="HE11" s="730" t="s">
        <v>58</v>
      </c>
      <c r="HF11" s="817"/>
      <c r="HG11" s="817"/>
      <c r="HH11" s="817"/>
      <c r="HI11" s="817"/>
      <c r="HJ11" s="709"/>
      <c r="HK11" s="817"/>
      <c r="HL11" s="817"/>
      <c r="HM11" s="817"/>
      <c r="HN11" s="817"/>
      <c r="HO11" s="817"/>
      <c r="HP11" s="730" t="s">
        <v>59</v>
      </c>
      <c r="HQ11" s="730" t="s">
        <v>59</v>
      </c>
      <c r="HR11" s="730" t="s">
        <v>59</v>
      </c>
      <c r="HS11" s="730" t="s">
        <v>59</v>
      </c>
      <c r="HT11" s="730" t="s">
        <v>59</v>
      </c>
      <c r="HU11" s="730" t="s">
        <v>59</v>
      </c>
      <c r="HV11" s="730" t="s">
        <v>59</v>
      </c>
      <c r="HW11" s="730" t="s">
        <v>59</v>
      </c>
      <c r="HX11" s="730" t="s">
        <v>59</v>
      </c>
      <c r="HY11" s="730" t="s">
        <v>59</v>
      </c>
      <c r="HZ11" s="730" t="s">
        <v>59</v>
      </c>
      <c r="IA11" s="730" t="s">
        <v>59</v>
      </c>
      <c r="IB11" s="730" t="s">
        <v>59</v>
      </c>
      <c r="IC11" s="730" t="s">
        <v>59</v>
      </c>
      <c r="ID11" s="730" t="s">
        <v>59</v>
      </c>
      <c r="IE11" s="730" t="s">
        <v>59</v>
      </c>
      <c r="IF11" s="730" t="s">
        <v>59</v>
      </c>
      <c r="IG11" s="730" t="s">
        <v>59</v>
      </c>
      <c r="IH11" s="730" t="s">
        <v>59</v>
      </c>
      <c r="II11" s="730" t="s">
        <v>59</v>
      </c>
      <c r="IJ11" s="817"/>
      <c r="IK11" s="817"/>
      <c r="IL11" s="817"/>
      <c r="IM11" s="817"/>
      <c r="IN11" s="710"/>
      <c r="IO11" s="817"/>
      <c r="IP11" s="817"/>
      <c r="IQ11" s="817"/>
      <c r="IR11" s="817"/>
      <c r="IS11" s="817"/>
      <c r="IT11" s="817"/>
      <c r="IU11" s="817"/>
      <c r="IV11" s="817"/>
      <c r="IW11" s="817"/>
      <c r="IX11" s="737" t="s">
        <v>68</v>
      </c>
      <c r="IY11" s="730" t="s">
        <v>58</v>
      </c>
      <c r="IZ11" s="730" t="s">
        <v>58</v>
      </c>
      <c r="JA11" s="730" t="s">
        <v>58</v>
      </c>
      <c r="JB11" s="730" t="s">
        <v>58</v>
      </c>
      <c r="JC11" s="730" t="s">
        <v>58</v>
      </c>
      <c r="JD11" s="730" t="s">
        <v>58</v>
      </c>
      <c r="JE11" s="730" t="s">
        <v>58</v>
      </c>
      <c r="JF11" s="730" t="s">
        <v>58</v>
      </c>
      <c r="JG11" s="730" t="s">
        <v>58</v>
      </c>
      <c r="JH11" s="730" t="s">
        <v>58</v>
      </c>
      <c r="JI11" s="730" t="s">
        <v>58</v>
      </c>
      <c r="JJ11" s="730" t="s">
        <v>58</v>
      </c>
      <c r="JK11" s="730" t="s">
        <v>58</v>
      </c>
      <c r="JL11" s="730" t="s">
        <v>58</v>
      </c>
      <c r="JM11" s="730" t="s">
        <v>58</v>
      </c>
      <c r="JN11" s="730" t="s">
        <v>58</v>
      </c>
      <c r="JO11" s="730" t="s">
        <v>58</v>
      </c>
      <c r="JP11" s="730" t="s">
        <v>58</v>
      </c>
      <c r="JQ11" s="730" t="s">
        <v>58</v>
      </c>
      <c r="JR11" s="730" t="s">
        <v>58</v>
      </c>
      <c r="JS11" s="730" t="s">
        <v>58</v>
      </c>
      <c r="JT11" s="413" t="s">
        <v>58</v>
      </c>
      <c r="JU11" s="730" t="s">
        <v>58</v>
      </c>
      <c r="JV11" s="730" t="s">
        <v>58</v>
      </c>
      <c r="JW11" s="730" t="s">
        <v>58</v>
      </c>
      <c r="JX11" s="730" t="s">
        <v>58</v>
      </c>
      <c r="JY11" s="737" t="s">
        <v>68</v>
      </c>
      <c r="JZ11" s="817"/>
      <c r="KA11" s="817"/>
      <c r="KB11" s="817"/>
      <c r="KC11" s="817"/>
      <c r="KD11" s="817"/>
      <c r="KE11" s="817"/>
      <c r="KF11" s="817"/>
      <c r="KG11" s="817"/>
      <c r="KH11" s="817"/>
      <c r="KI11" s="730" t="s">
        <v>59</v>
      </c>
      <c r="KJ11" s="730" t="s">
        <v>59</v>
      </c>
      <c r="KK11" s="730" t="s">
        <v>59</v>
      </c>
      <c r="KL11" s="730" t="s">
        <v>59</v>
      </c>
      <c r="KM11" s="730" t="s">
        <v>59</v>
      </c>
      <c r="KN11" s="730" t="s">
        <v>59</v>
      </c>
      <c r="KO11" s="730" t="s">
        <v>59</v>
      </c>
      <c r="KP11" s="730" t="s">
        <v>59</v>
      </c>
      <c r="KQ11" s="730" t="s">
        <v>59</v>
      </c>
      <c r="KR11" s="730" t="s">
        <v>59</v>
      </c>
      <c r="KS11" s="730" t="s">
        <v>59</v>
      </c>
      <c r="KT11" s="730" t="s">
        <v>59</v>
      </c>
      <c r="KU11" s="730" t="s">
        <v>59</v>
      </c>
      <c r="KV11" s="730" t="s">
        <v>59</v>
      </c>
      <c r="KW11" s="730" t="s">
        <v>59</v>
      </c>
      <c r="KX11" s="413" t="s">
        <v>59</v>
      </c>
      <c r="KY11" s="730" t="s">
        <v>59</v>
      </c>
      <c r="KZ11" s="730" t="s">
        <v>59</v>
      </c>
      <c r="LA11" s="730" t="s">
        <v>59</v>
      </c>
      <c r="LB11" s="730" t="s">
        <v>59</v>
      </c>
      <c r="LC11" s="817"/>
      <c r="LD11" s="817"/>
      <c r="LE11" s="817"/>
      <c r="LF11" s="817"/>
      <c r="LG11" s="817"/>
      <c r="LH11" s="817"/>
      <c r="LI11" s="817"/>
      <c r="LJ11" s="737" t="s">
        <v>68</v>
      </c>
      <c r="LK11" s="743"/>
      <c r="LL11" s="743" t="s">
        <v>246</v>
      </c>
      <c r="LM11" s="743" t="s">
        <v>68</v>
      </c>
      <c r="LN11" s="743" t="s">
        <v>241</v>
      </c>
      <c r="LO11" s="743"/>
      <c r="LP11" s="730" t="s">
        <v>58</v>
      </c>
      <c r="LQ11" s="730" t="s">
        <v>58</v>
      </c>
      <c r="LR11" s="730" t="s">
        <v>58</v>
      </c>
      <c r="LS11" s="730" t="s">
        <v>58</v>
      </c>
      <c r="LT11" s="730" t="s">
        <v>58</v>
      </c>
      <c r="LU11" s="730" t="s">
        <v>58</v>
      </c>
      <c r="LV11" s="730" t="s">
        <v>58</v>
      </c>
      <c r="LW11" s="730" t="s">
        <v>58</v>
      </c>
      <c r="LX11" s="730" t="s">
        <v>58</v>
      </c>
      <c r="LY11" s="730" t="s">
        <v>58</v>
      </c>
      <c r="LZ11" s="730" t="s">
        <v>58</v>
      </c>
      <c r="MA11" s="730" t="s">
        <v>58</v>
      </c>
      <c r="MB11" s="951"/>
      <c r="MC11" s="709"/>
      <c r="MD11" s="951"/>
      <c r="ME11" s="951"/>
      <c r="MF11" s="730" t="s">
        <v>58</v>
      </c>
      <c r="MG11" s="730" t="s">
        <v>58</v>
      </c>
      <c r="MH11" s="730" t="s">
        <v>58</v>
      </c>
      <c r="MI11" s="730" t="s">
        <v>58</v>
      </c>
      <c r="MJ11" s="730" t="s">
        <v>58</v>
      </c>
      <c r="MK11" s="817"/>
      <c r="ML11" s="817"/>
      <c r="MM11" s="817"/>
      <c r="MN11" s="817"/>
      <c r="MO11" s="817"/>
      <c r="MP11" s="817"/>
      <c r="MQ11" s="730" t="s">
        <v>59</v>
      </c>
      <c r="MR11" s="730" t="s">
        <v>59</v>
      </c>
      <c r="MS11" s="730" t="s">
        <v>59</v>
      </c>
      <c r="MT11" s="730" t="s">
        <v>59</v>
      </c>
      <c r="MU11" s="730" t="s">
        <v>59</v>
      </c>
      <c r="MV11" s="730" t="s">
        <v>59</v>
      </c>
      <c r="MW11" s="730" t="s">
        <v>59</v>
      </c>
      <c r="MX11" s="730" t="s">
        <v>59</v>
      </c>
      <c r="MY11" s="730" t="s">
        <v>59</v>
      </c>
      <c r="MZ11" s="730" t="s">
        <v>59</v>
      </c>
      <c r="NA11" s="730" t="s">
        <v>59</v>
      </c>
      <c r="NB11" s="730" t="s">
        <v>59</v>
      </c>
      <c r="NC11" s="730" t="s">
        <v>59</v>
      </c>
      <c r="ND11" s="730" t="s">
        <v>59</v>
      </c>
      <c r="NE11" s="730" t="s">
        <v>59</v>
      </c>
      <c r="NF11" s="730" t="s">
        <v>59</v>
      </c>
      <c r="NG11" s="413" t="s">
        <v>59</v>
      </c>
      <c r="NH11" s="730" t="s">
        <v>59</v>
      </c>
      <c r="NI11" s="730" t="s">
        <v>59</v>
      </c>
      <c r="NJ11" s="730" t="s">
        <v>59</v>
      </c>
      <c r="NK11" s="817"/>
      <c r="NL11" s="817"/>
      <c r="NM11" s="817"/>
      <c r="NN11" s="817"/>
      <c r="NO11" s="817"/>
      <c r="NP11" s="817"/>
      <c r="NQ11" s="817"/>
      <c r="NR11" s="817"/>
      <c r="NS11" s="817"/>
      <c r="NT11" s="817"/>
      <c r="NU11" s="730" t="s">
        <v>58</v>
      </c>
      <c r="NV11" s="730" t="s">
        <v>58</v>
      </c>
      <c r="NW11" s="730" t="s">
        <v>58</v>
      </c>
      <c r="NX11" s="730" t="s">
        <v>58</v>
      </c>
      <c r="NY11" s="730" t="s">
        <v>58</v>
      </c>
      <c r="NZ11" s="730" t="s">
        <v>58</v>
      </c>
      <c r="OA11" s="730" t="s">
        <v>58</v>
      </c>
      <c r="OB11" s="730" t="s">
        <v>58</v>
      </c>
      <c r="OC11" s="730" t="s">
        <v>58</v>
      </c>
      <c r="OD11" s="730" t="s">
        <v>58</v>
      </c>
      <c r="OE11" s="730" t="s">
        <v>58</v>
      </c>
      <c r="OF11" s="730" t="s">
        <v>58</v>
      </c>
      <c r="OG11" s="730" t="s">
        <v>58</v>
      </c>
      <c r="OH11" s="730" t="s">
        <v>58</v>
      </c>
      <c r="OI11" s="730" t="s">
        <v>58</v>
      </c>
      <c r="OJ11" s="730" t="s">
        <v>58</v>
      </c>
      <c r="OK11" s="730" t="s">
        <v>58</v>
      </c>
      <c r="OL11" s="413" t="s">
        <v>58</v>
      </c>
      <c r="OM11" s="730" t="s">
        <v>58</v>
      </c>
      <c r="ON11" s="730" t="s">
        <v>58</v>
      </c>
      <c r="OO11" s="817"/>
      <c r="OP11" s="817"/>
      <c r="OQ11" s="817"/>
      <c r="OR11" s="817"/>
      <c r="OS11" s="817"/>
      <c r="OT11" s="817"/>
      <c r="OU11" s="817"/>
      <c r="OV11" s="817"/>
      <c r="OW11" s="817"/>
      <c r="OX11" s="817"/>
      <c r="OY11" s="730" t="s">
        <v>59</v>
      </c>
      <c r="OZ11" s="730" t="s">
        <v>59</v>
      </c>
      <c r="PA11" s="730" t="s">
        <v>59</v>
      </c>
      <c r="PB11" s="730" t="s">
        <v>59</v>
      </c>
      <c r="PC11" s="730" t="s">
        <v>59</v>
      </c>
      <c r="PD11" s="730" t="s">
        <v>59</v>
      </c>
      <c r="PE11" s="730" t="s">
        <v>59</v>
      </c>
      <c r="PF11" s="730" t="s">
        <v>59</v>
      </c>
      <c r="PG11" s="730" t="s">
        <v>59</v>
      </c>
      <c r="PH11" s="730" t="s">
        <v>59</v>
      </c>
      <c r="PI11" s="730" t="s">
        <v>59</v>
      </c>
      <c r="PJ11" s="730" t="s">
        <v>59</v>
      </c>
      <c r="PK11" s="730" t="s">
        <v>59</v>
      </c>
      <c r="PL11" s="730" t="s">
        <v>59</v>
      </c>
      <c r="PM11" s="730" t="s">
        <v>59</v>
      </c>
      <c r="PN11" s="730" t="s">
        <v>59</v>
      </c>
      <c r="PO11" s="730" t="s">
        <v>59</v>
      </c>
      <c r="PP11" s="721" t="s">
        <v>59</v>
      </c>
    </row>
    <row r="12" spans="1:569" s="22" customFormat="1" ht="15.75" thickBot="1" x14ac:dyDescent="0.3">
      <c r="A12" s="975"/>
      <c r="B12" s="978"/>
      <c r="C12" s="595" t="s">
        <v>66</v>
      </c>
      <c r="D12" s="571" t="s">
        <v>198</v>
      </c>
      <c r="E12" s="435" t="s">
        <v>58</v>
      </c>
      <c r="F12" s="435" t="s">
        <v>58</v>
      </c>
      <c r="G12" s="435" t="s">
        <v>58</v>
      </c>
      <c r="H12" s="435" t="s">
        <v>58</v>
      </c>
      <c r="I12" s="435" t="s">
        <v>58</v>
      </c>
      <c r="J12" s="435" t="s">
        <v>58</v>
      </c>
      <c r="K12" s="435" t="s">
        <v>58</v>
      </c>
      <c r="L12" s="435" t="s">
        <v>58</v>
      </c>
      <c r="M12" s="435" t="s">
        <v>58</v>
      </c>
      <c r="N12" s="433"/>
      <c r="O12" s="433"/>
      <c r="P12" s="433"/>
      <c r="Q12" s="433"/>
      <c r="R12" s="433"/>
      <c r="S12" s="433"/>
      <c r="T12" s="433"/>
      <c r="U12" s="433"/>
      <c r="V12" s="433"/>
      <c r="W12" s="433"/>
      <c r="X12" s="435" t="s">
        <v>59</v>
      </c>
      <c r="Y12" s="435" t="s">
        <v>59</v>
      </c>
      <c r="Z12" s="435" t="s">
        <v>59</v>
      </c>
      <c r="AA12" s="435" t="s">
        <v>59</v>
      </c>
      <c r="AB12" s="435" t="s">
        <v>59</v>
      </c>
      <c r="AC12" s="435" t="s">
        <v>59</v>
      </c>
      <c r="AD12" s="435" t="s">
        <v>59</v>
      </c>
      <c r="AE12" s="435" t="s">
        <v>59</v>
      </c>
      <c r="AF12" s="435" t="s">
        <v>59</v>
      </c>
      <c r="AG12" s="435" t="s">
        <v>59</v>
      </c>
      <c r="AH12" s="435" t="s">
        <v>59</v>
      </c>
      <c r="AI12" s="418" t="s">
        <v>59</v>
      </c>
      <c r="AJ12" s="435" t="s">
        <v>59</v>
      </c>
      <c r="AK12" s="435" t="s">
        <v>59</v>
      </c>
      <c r="AL12" s="435" t="s">
        <v>59</v>
      </c>
      <c r="AM12" s="435" t="s">
        <v>59</v>
      </c>
      <c r="AN12" s="435" t="s">
        <v>59</v>
      </c>
      <c r="AO12" s="435" t="s">
        <v>59</v>
      </c>
      <c r="AP12" s="435" t="s">
        <v>59</v>
      </c>
      <c r="AQ12" s="435" t="s">
        <v>59</v>
      </c>
      <c r="BB12" s="435" t="s">
        <v>58</v>
      </c>
      <c r="BC12" s="435" t="s">
        <v>58</v>
      </c>
      <c r="BD12" s="435" t="s">
        <v>58</v>
      </c>
      <c r="BE12" s="435" t="s">
        <v>58</v>
      </c>
      <c r="BF12" s="435" t="s">
        <v>58</v>
      </c>
      <c r="BG12" s="435" t="s">
        <v>58</v>
      </c>
      <c r="BH12" s="435" t="s">
        <v>58</v>
      </c>
      <c r="BI12" s="435" t="s">
        <v>58</v>
      </c>
      <c r="BJ12" s="435" t="s">
        <v>58</v>
      </c>
      <c r="BK12" s="435" t="s">
        <v>58</v>
      </c>
      <c r="BL12" s="435" t="s">
        <v>58</v>
      </c>
      <c r="BM12" s="435" t="s">
        <v>58</v>
      </c>
      <c r="BN12" s="418" t="s">
        <v>58</v>
      </c>
      <c r="BO12" s="435" t="s">
        <v>58</v>
      </c>
      <c r="BP12" s="435" t="s">
        <v>58</v>
      </c>
      <c r="BQ12" s="435" t="s">
        <v>58</v>
      </c>
      <c r="BR12" s="435" t="s">
        <v>58</v>
      </c>
      <c r="BS12" s="435" t="s">
        <v>58</v>
      </c>
      <c r="BT12" s="435" t="s">
        <v>58</v>
      </c>
      <c r="BU12" s="435" t="s">
        <v>58</v>
      </c>
      <c r="BV12" s="614" t="s">
        <v>59</v>
      </c>
      <c r="BW12" s="614" t="s">
        <v>59</v>
      </c>
      <c r="BX12" s="614" t="s">
        <v>59</v>
      </c>
      <c r="BY12" s="614" t="s">
        <v>59</v>
      </c>
      <c r="BZ12" s="614" t="s">
        <v>59</v>
      </c>
      <c r="CA12" s="614" t="s">
        <v>59</v>
      </c>
      <c r="CB12" s="614" t="s">
        <v>59</v>
      </c>
      <c r="CC12" s="614" t="s">
        <v>59</v>
      </c>
      <c r="CD12" s="614" t="s">
        <v>59</v>
      </c>
      <c r="CE12" s="614" t="s">
        <v>59</v>
      </c>
      <c r="CF12" s="435" t="s">
        <v>59</v>
      </c>
      <c r="CG12" s="435" t="s">
        <v>59</v>
      </c>
      <c r="CH12" s="435" t="s">
        <v>59</v>
      </c>
      <c r="CI12" s="435" t="s">
        <v>59</v>
      </c>
      <c r="CJ12" s="435" t="s">
        <v>59</v>
      </c>
      <c r="CK12" s="435" t="s">
        <v>59</v>
      </c>
      <c r="CL12" s="435" t="s">
        <v>59</v>
      </c>
      <c r="CM12" s="435" t="s">
        <v>59</v>
      </c>
      <c r="CN12" s="435" t="s">
        <v>59</v>
      </c>
      <c r="CO12" s="435" t="s">
        <v>59</v>
      </c>
      <c r="CP12" s="435" t="s">
        <v>59</v>
      </c>
      <c r="CQ12" s="418" t="s">
        <v>59</v>
      </c>
      <c r="CR12" s="435" t="s">
        <v>59</v>
      </c>
      <c r="CS12" s="435" t="s">
        <v>59</v>
      </c>
      <c r="CT12" s="435" t="s">
        <v>59</v>
      </c>
      <c r="CU12" s="435" t="s">
        <v>59</v>
      </c>
      <c r="CV12" s="435" t="s">
        <v>59</v>
      </c>
      <c r="CW12" s="435" t="s">
        <v>59</v>
      </c>
      <c r="CX12" s="435" t="s">
        <v>59</v>
      </c>
      <c r="CY12" s="435" t="s">
        <v>59</v>
      </c>
      <c r="DE12" s="435" t="s">
        <v>58</v>
      </c>
      <c r="DF12" s="435" t="s">
        <v>58</v>
      </c>
      <c r="DG12" s="435" t="s">
        <v>58</v>
      </c>
      <c r="DH12" s="435" t="s">
        <v>58</v>
      </c>
      <c r="DI12" s="435" t="s">
        <v>58</v>
      </c>
      <c r="DO12" s="435" t="s">
        <v>58</v>
      </c>
      <c r="DP12" s="435" t="s">
        <v>58</v>
      </c>
      <c r="DQ12" s="435" t="s">
        <v>58</v>
      </c>
      <c r="DR12" s="435" t="s">
        <v>58</v>
      </c>
      <c r="DS12" s="435" t="s">
        <v>58</v>
      </c>
      <c r="DT12" s="435" t="s">
        <v>58</v>
      </c>
      <c r="DU12" s="435" t="s">
        <v>58</v>
      </c>
      <c r="DV12" s="418" t="s">
        <v>58</v>
      </c>
      <c r="DW12" s="435" t="s">
        <v>58</v>
      </c>
      <c r="DX12" s="435" t="s">
        <v>58</v>
      </c>
      <c r="DY12" s="435" t="s">
        <v>58</v>
      </c>
      <c r="DZ12" s="435" t="s">
        <v>58</v>
      </c>
      <c r="EA12" s="435" t="s">
        <v>58</v>
      </c>
      <c r="EB12" s="435" t="s">
        <v>58</v>
      </c>
      <c r="EC12" s="435" t="s">
        <v>58</v>
      </c>
      <c r="EN12" s="435" t="s">
        <v>59</v>
      </c>
      <c r="EO12" s="435" t="s">
        <v>59</v>
      </c>
      <c r="EP12" s="435" t="s">
        <v>59</v>
      </c>
      <c r="EQ12" s="435" t="s">
        <v>59</v>
      </c>
      <c r="ER12" s="435" t="s">
        <v>59</v>
      </c>
      <c r="ES12" s="435" t="s">
        <v>59</v>
      </c>
      <c r="ET12" s="435" t="s">
        <v>59</v>
      </c>
      <c r="EU12" s="435" t="s">
        <v>59</v>
      </c>
      <c r="EV12" s="435" t="s">
        <v>59</v>
      </c>
      <c r="EW12" s="435" t="s">
        <v>59</v>
      </c>
      <c r="EX12" s="435" t="s">
        <v>59</v>
      </c>
      <c r="EY12" s="435" t="s">
        <v>59</v>
      </c>
      <c r="EZ12" s="418" t="s">
        <v>59</v>
      </c>
      <c r="FA12" s="435" t="s">
        <v>59</v>
      </c>
      <c r="FB12" s="435" t="s">
        <v>59</v>
      </c>
      <c r="FC12" s="435" t="s">
        <v>59</v>
      </c>
      <c r="FD12" s="435" t="s">
        <v>59</v>
      </c>
      <c r="FE12" s="435" t="s">
        <v>59</v>
      </c>
      <c r="FF12" s="435" t="s">
        <v>59</v>
      </c>
      <c r="FG12" s="435" t="s">
        <v>59</v>
      </c>
      <c r="FP12" s="723" t="s">
        <v>68</v>
      </c>
      <c r="FQ12" s="727" t="s">
        <v>58</v>
      </c>
      <c r="FR12" s="435" t="s">
        <v>58</v>
      </c>
      <c r="FS12" s="435" t="s">
        <v>58</v>
      </c>
      <c r="FT12" s="435" t="s">
        <v>58</v>
      </c>
      <c r="FU12" s="435" t="s">
        <v>58</v>
      </c>
      <c r="FV12" s="435" t="s">
        <v>58</v>
      </c>
      <c r="FW12" s="435" t="s">
        <v>58</v>
      </c>
      <c r="FX12" s="435" t="s">
        <v>58</v>
      </c>
      <c r="FY12" s="435" t="s">
        <v>58</v>
      </c>
      <c r="FZ12" s="435" t="s">
        <v>58</v>
      </c>
      <c r="GA12" s="435" t="s">
        <v>58</v>
      </c>
      <c r="GB12" s="435" t="s">
        <v>58</v>
      </c>
      <c r="GC12" s="435" t="s">
        <v>58</v>
      </c>
      <c r="GD12" s="435" t="s">
        <v>58</v>
      </c>
      <c r="GE12" s="435" t="s">
        <v>58</v>
      </c>
      <c r="GF12" s="728" t="s">
        <v>58</v>
      </c>
      <c r="GG12" s="727" t="s">
        <v>58</v>
      </c>
      <c r="GH12" s="727" t="s">
        <v>58</v>
      </c>
      <c r="GI12" s="727" t="s">
        <v>58</v>
      </c>
      <c r="GJ12" s="727" t="s">
        <v>58</v>
      </c>
      <c r="GK12" s="727" t="s">
        <v>58</v>
      </c>
      <c r="GL12" s="723" t="s">
        <v>68</v>
      </c>
      <c r="GM12" s="707"/>
      <c r="GN12" s="787" t="s">
        <v>264</v>
      </c>
      <c r="GO12" s="787" t="s">
        <v>264</v>
      </c>
      <c r="GP12" s="787" t="s">
        <v>264</v>
      </c>
      <c r="GQ12" s="787" t="s">
        <v>264</v>
      </c>
      <c r="GR12" s="787" t="s">
        <v>264</v>
      </c>
      <c r="GS12" s="787" t="s">
        <v>264</v>
      </c>
      <c r="GT12" s="787" t="s">
        <v>264</v>
      </c>
      <c r="GU12" s="787" t="s">
        <v>264</v>
      </c>
      <c r="GV12" s="707"/>
      <c r="GW12" s="727" t="s">
        <v>59</v>
      </c>
      <c r="GX12" s="727" t="s">
        <v>59</v>
      </c>
      <c r="GY12" s="727" t="s">
        <v>59</v>
      </c>
      <c r="GZ12" s="727" t="s">
        <v>59</v>
      </c>
      <c r="HA12" s="727" t="s">
        <v>59</v>
      </c>
      <c r="HB12" s="727" t="s">
        <v>59</v>
      </c>
      <c r="HC12" s="727" t="s">
        <v>59</v>
      </c>
      <c r="HD12" s="727" t="s">
        <v>59</v>
      </c>
      <c r="HE12" s="727" t="s">
        <v>59</v>
      </c>
      <c r="HF12" s="727" t="s">
        <v>59</v>
      </c>
      <c r="HG12" s="727" t="s">
        <v>59</v>
      </c>
      <c r="HH12" s="727" t="s">
        <v>59</v>
      </c>
      <c r="HI12" s="727" t="s">
        <v>59</v>
      </c>
      <c r="HJ12" s="728" t="s">
        <v>59</v>
      </c>
      <c r="HK12" s="727" t="s">
        <v>59</v>
      </c>
      <c r="HL12" s="727" t="s">
        <v>59</v>
      </c>
      <c r="HM12" s="727" t="s">
        <v>59</v>
      </c>
      <c r="HN12" s="727" t="s">
        <v>59</v>
      </c>
      <c r="HO12" s="727" t="s">
        <v>59</v>
      </c>
      <c r="HP12" s="707"/>
      <c r="HQ12" s="707"/>
      <c r="HR12" s="707"/>
      <c r="HS12" s="707"/>
      <c r="HT12" s="707"/>
      <c r="HU12" s="707"/>
      <c r="HV12" s="707"/>
      <c r="HW12" s="707"/>
      <c r="HX12" s="727" t="s">
        <v>58</v>
      </c>
      <c r="HY12" s="727" t="s">
        <v>58</v>
      </c>
      <c r="HZ12" s="727" t="s">
        <v>58</v>
      </c>
      <c r="IA12" s="727" t="s">
        <v>58</v>
      </c>
      <c r="IB12" s="727" t="s">
        <v>58</v>
      </c>
      <c r="IC12" s="727" t="s">
        <v>58</v>
      </c>
      <c r="ID12" s="727" t="s">
        <v>58</v>
      </c>
      <c r="IE12" s="727" t="s">
        <v>58</v>
      </c>
      <c r="IF12" s="727" t="s">
        <v>58</v>
      </c>
      <c r="IG12" s="727" t="s">
        <v>58</v>
      </c>
      <c r="IH12" s="727" t="s">
        <v>58</v>
      </c>
      <c r="II12" s="727" t="s">
        <v>58</v>
      </c>
      <c r="IJ12" s="727" t="s">
        <v>58</v>
      </c>
      <c r="IK12" s="727" t="s">
        <v>58</v>
      </c>
      <c r="IL12" s="727" t="s">
        <v>58</v>
      </c>
      <c r="IM12" s="727" t="s">
        <v>58</v>
      </c>
      <c r="IN12" s="729" t="s">
        <v>58</v>
      </c>
      <c r="IO12" s="727" t="s">
        <v>58</v>
      </c>
      <c r="IP12" s="727" t="s">
        <v>58</v>
      </c>
      <c r="IQ12" s="727" t="s">
        <v>58</v>
      </c>
      <c r="IR12" s="727" t="s">
        <v>58</v>
      </c>
      <c r="IS12" s="727" t="s">
        <v>58</v>
      </c>
      <c r="IT12" s="727" t="s">
        <v>58</v>
      </c>
      <c r="IU12" s="727" t="s">
        <v>58</v>
      </c>
      <c r="IV12" s="727" t="s">
        <v>58</v>
      </c>
      <c r="IW12" s="727" t="s">
        <v>58</v>
      </c>
      <c r="IX12" s="727" t="s">
        <v>58</v>
      </c>
      <c r="IY12" s="707"/>
      <c r="IZ12" s="707"/>
      <c r="JA12" s="727" t="s">
        <v>59</v>
      </c>
      <c r="JB12" s="727" t="s">
        <v>59</v>
      </c>
      <c r="JC12" s="727" t="s">
        <v>59</v>
      </c>
      <c r="JD12" s="727" t="s">
        <v>59</v>
      </c>
      <c r="JE12" s="727" t="s">
        <v>59</v>
      </c>
      <c r="JF12" s="727" t="s">
        <v>59</v>
      </c>
      <c r="JG12" s="707"/>
      <c r="JH12" s="707"/>
      <c r="JI12" s="707"/>
      <c r="JJ12" s="707"/>
      <c r="JK12" s="707"/>
      <c r="JL12" s="707"/>
      <c r="JM12" s="707"/>
      <c r="JN12" s="707"/>
      <c r="JO12" s="707"/>
      <c r="JP12" s="707"/>
      <c r="JQ12" s="707"/>
      <c r="JR12" s="707"/>
      <c r="JS12" s="707"/>
      <c r="JT12" s="716"/>
      <c r="JU12" s="707"/>
      <c r="JV12" s="707"/>
      <c r="JW12" s="727" t="s">
        <v>59</v>
      </c>
      <c r="JX12" s="727" t="s">
        <v>59</v>
      </c>
      <c r="JY12" s="727" t="s">
        <v>59</v>
      </c>
      <c r="JZ12" s="727" t="s">
        <v>59</v>
      </c>
      <c r="KA12" s="727" t="s">
        <v>59</v>
      </c>
      <c r="KB12" s="727" t="s">
        <v>59</v>
      </c>
      <c r="KC12" s="727" t="s">
        <v>59</v>
      </c>
      <c r="KD12" s="727" t="s">
        <v>59</v>
      </c>
      <c r="KE12" s="727" t="s">
        <v>59</v>
      </c>
      <c r="KF12" s="727" t="s">
        <v>59</v>
      </c>
      <c r="KG12" s="727" t="s">
        <v>59</v>
      </c>
      <c r="KH12" s="727" t="s">
        <v>59</v>
      </c>
      <c r="KI12" s="547" t="s">
        <v>246</v>
      </c>
      <c r="KJ12" s="547" t="s">
        <v>247</v>
      </c>
      <c r="KK12" s="547" t="s">
        <v>248</v>
      </c>
      <c r="KL12" s="547" t="s">
        <v>258</v>
      </c>
      <c r="KM12" s="547" t="s">
        <v>246</v>
      </c>
      <c r="KN12" s="547" t="s">
        <v>247</v>
      </c>
      <c r="KO12" s="547" t="s">
        <v>248</v>
      </c>
      <c r="KP12" s="707"/>
      <c r="KQ12" s="707"/>
      <c r="KR12" s="707"/>
      <c r="KS12" s="727" t="s">
        <v>58</v>
      </c>
      <c r="KT12" s="727" t="s">
        <v>58</v>
      </c>
      <c r="KU12" s="727" t="s">
        <v>58</v>
      </c>
      <c r="KV12" s="727" t="s">
        <v>58</v>
      </c>
      <c r="KW12" s="727" t="s">
        <v>58</v>
      </c>
      <c r="KX12" s="728" t="s">
        <v>58</v>
      </c>
      <c r="KY12" s="727" t="s">
        <v>58</v>
      </c>
      <c r="KZ12" s="727" t="s">
        <v>58</v>
      </c>
      <c r="LA12" s="727" t="s">
        <v>58</v>
      </c>
      <c r="LB12" s="727" t="s">
        <v>58</v>
      </c>
      <c r="LC12" s="727" t="s">
        <v>58</v>
      </c>
      <c r="LD12" s="727" t="s">
        <v>58</v>
      </c>
      <c r="LE12" s="727" t="s">
        <v>58</v>
      </c>
      <c r="LF12" s="727" t="s">
        <v>58</v>
      </c>
      <c r="LG12" s="727" t="s">
        <v>58</v>
      </c>
      <c r="LH12" s="727" t="s">
        <v>58</v>
      </c>
      <c r="LI12" s="727" t="s">
        <v>58</v>
      </c>
      <c r="LJ12" s="727" t="s">
        <v>58</v>
      </c>
      <c r="LK12" s="727" t="s">
        <v>58</v>
      </c>
      <c r="LL12" s="727" t="s">
        <v>58</v>
      </c>
      <c r="LM12" s="727" t="s">
        <v>58</v>
      </c>
      <c r="LN12" s="727" t="s">
        <v>58</v>
      </c>
      <c r="LO12" s="727" t="s">
        <v>58</v>
      </c>
      <c r="LP12" s="707"/>
      <c r="LQ12" s="707"/>
      <c r="LR12" s="707"/>
      <c r="LS12" s="707"/>
      <c r="LT12" s="707"/>
      <c r="LU12" s="707"/>
      <c r="LV12" s="707"/>
      <c r="LW12" s="727" t="s">
        <v>59</v>
      </c>
      <c r="LX12" s="727" t="s">
        <v>59</v>
      </c>
      <c r="LY12" s="727" t="s">
        <v>59</v>
      </c>
      <c r="LZ12" s="727" t="s">
        <v>59</v>
      </c>
      <c r="MA12" s="727" t="s">
        <v>59</v>
      </c>
      <c r="MB12" s="727" t="s">
        <v>59</v>
      </c>
      <c r="MC12" s="728" t="s">
        <v>59</v>
      </c>
      <c r="MD12" s="727" t="s">
        <v>59</v>
      </c>
      <c r="ME12" s="727" t="s">
        <v>59</v>
      </c>
      <c r="MF12" s="727" t="s">
        <v>59</v>
      </c>
      <c r="MG12" s="727" t="s">
        <v>59</v>
      </c>
      <c r="MH12" s="727" t="s">
        <v>59</v>
      </c>
      <c r="MI12" s="727" t="s">
        <v>59</v>
      </c>
      <c r="MJ12" s="727" t="s">
        <v>59</v>
      </c>
      <c r="MK12" s="727" t="s">
        <v>59</v>
      </c>
      <c r="ML12" s="727" t="s">
        <v>59</v>
      </c>
      <c r="MM12" s="727" t="s">
        <v>59</v>
      </c>
      <c r="MN12" s="727" t="s">
        <v>59</v>
      </c>
      <c r="MO12" s="727" t="s">
        <v>59</v>
      </c>
      <c r="MP12" s="727" t="s">
        <v>59</v>
      </c>
      <c r="MQ12" s="707"/>
      <c r="MR12" s="707"/>
      <c r="MS12" s="707"/>
      <c r="MT12" s="707"/>
      <c r="MU12" s="707"/>
      <c r="MV12" s="707"/>
      <c r="MW12" s="707"/>
      <c r="MX12" s="707"/>
      <c r="MY12" s="707"/>
      <c r="MZ12" s="707"/>
      <c r="NA12" s="727" t="s">
        <v>58</v>
      </c>
      <c r="NB12" s="727" t="s">
        <v>58</v>
      </c>
      <c r="NC12" s="727" t="s">
        <v>58</v>
      </c>
      <c r="ND12" s="727" t="s">
        <v>58</v>
      </c>
      <c r="NE12" s="727" t="s">
        <v>58</v>
      </c>
      <c r="NF12" s="727" t="s">
        <v>58</v>
      </c>
      <c r="NG12" s="728" t="s">
        <v>58</v>
      </c>
      <c r="NH12" s="727" t="s">
        <v>58</v>
      </c>
      <c r="NI12" s="727" t="s">
        <v>58</v>
      </c>
      <c r="NJ12" s="727" t="s">
        <v>58</v>
      </c>
      <c r="NK12" s="727" t="s">
        <v>58</v>
      </c>
      <c r="NL12" s="727" t="s">
        <v>58</v>
      </c>
      <c r="NM12" s="727" t="s">
        <v>58</v>
      </c>
      <c r="NN12" s="727" t="s">
        <v>58</v>
      </c>
      <c r="NO12" s="727" t="s">
        <v>58</v>
      </c>
      <c r="NP12" s="727" t="s">
        <v>58</v>
      </c>
      <c r="NQ12" s="727" t="s">
        <v>58</v>
      </c>
      <c r="NR12" s="727" t="s">
        <v>58</v>
      </c>
      <c r="NS12" s="727" t="s">
        <v>58</v>
      </c>
      <c r="NT12" s="727" t="s">
        <v>58</v>
      </c>
      <c r="NU12" s="707"/>
      <c r="NV12" s="707"/>
      <c r="NW12" s="707"/>
      <c r="NX12" s="707"/>
      <c r="NY12" s="707"/>
      <c r="NZ12" s="707"/>
      <c r="OA12" s="707"/>
      <c r="OB12" s="707"/>
      <c r="OC12" s="707"/>
      <c r="OD12" s="707"/>
      <c r="OE12" s="727" t="s">
        <v>59</v>
      </c>
      <c r="OF12" s="727" t="s">
        <v>59</v>
      </c>
      <c r="OG12" s="727" t="s">
        <v>59</v>
      </c>
      <c r="OH12" s="727" t="s">
        <v>59</v>
      </c>
      <c r="OI12" s="727" t="s">
        <v>59</v>
      </c>
      <c r="OJ12" s="727" t="s">
        <v>59</v>
      </c>
      <c r="OK12" s="727" t="s">
        <v>59</v>
      </c>
      <c r="OL12" s="728" t="s">
        <v>59</v>
      </c>
      <c r="OM12" s="727" t="s">
        <v>59</v>
      </c>
      <c r="ON12" s="727" t="s">
        <v>59</v>
      </c>
      <c r="OO12" s="727" t="s">
        <v>59</v>
      </c>
      <c r="OP12" s="727" t="s">
        <v>59</v>
      </c>
      <c r="OQ12" s="727" t="s">
        <v>59</v>
      </c>
      <c r="OR12" s="727" t="s">
        <v>59</v>
      </c>
      <c r="OS12" s="727" t="s">
        <v>59</v>
      </c>
      <c r="OT12" s="727" t="s">
        <v>59</v>
      </c>
      <c r="OU12" s="727" t="s">
        <v>59</v>
      </c>
      <c r="OV12" s="727" t="s">
        <v>59</v>
      </c>
      <c r="OW12" s="727" t="s">
        <v>59</v>
      </c>
      <c r="OX12" s="727" t="s">
        <v>59</v>
      </c>
      <c r="OY12" s="707"/>
      <c r="OZ12" s="707"/>
      <c r="PA12" s="707"/>
      <c r="PB12" s="707"/>
      <c r="PC12" s="707"/>
      <c r="PD12" s="707"/>
      <c r="PE12" s="707"/>
      <c r="PF12" s="707"/>
      <c r="PG12" s="707"/>
      <c r="PH12" s="707"/>
      <c r="PI12" s="727" t="s">
        <v>58</v>
      </c>
      <c r="PJ12" s="727" t="s">
        <v>58</v>
      </c>
      <c r="PK12" s="727" t="s">
        <v>58</v>
      </c>
      <c r="PL12" s="727" t="s">
        <v>58</v>
      </c>
      <c r="PM12" s="727" t="s">
        <v>58</v>
      </c>
      <c r="PN12" s="727" t="s">
        <v>58</v>
      </c>
      <c r="PO12" s="727" t="s">
        <v>58</v>
      </c>
      <c r="PP12" s="729" t="s">
        <v>58</v>
      </c>
    </row>
    <row r="13" spans="1:569" s="21" customFormat="1" x14ac:dyDescent="0.25">
      <c r="A13" s="973">
        <v>4</v>
      </c>
      <c r="B13" s="986" t="s">
        <v>12</v>
      </c>
      <c r="C13" s="636" t="s">
        <v>67</v>
      </c>
      <c r="D13" s="409" t="s">
        <v>198</v>
      </c>
      <c r="E13" s="436" t="s">
        <v>59</v>
      </c>
      <c r="F13" s="436" t="s">
        <v>59</v>
      </c>
      <c r="G13" s="436" t="s">
        <v>59</v>
      </c>
      <c r="H13" s="436" t="s">
        <v>59</v>
      </c>
      <c r="I13" s="436" t="s">
        <v>59</v>
      </c>
      <c r="J13" s="436" t="s">
        <v>59</v>
      </c>
      <c r="K13" s="436" t="s">
        <v>59</v>
      </c>
      <c r="L13" s="436" t="s">
        <v>59</v>
      </c>
      <c r="M13" s="436" t="s">
        <v>59</v>
      </c>
      <c r="N13" s="436" t="s">
        <v>59</v>
      </c>
      <c r="O13" s="419" t="s">
        <v>68</v>
      </c>
      <c r="P13" s="438"/>
      <c r="Q13" s="438"/>
      <c r="R13" s="438"/>
      <c r="S13" s="438"/>
      <c r="T13" s="438"/>
      <c r="U13" s="438"/>
      <c r="V13" s="438"/>
      <c r="W13" s="438"/>
      <c r="X13" s="438"/>
      <c r="Y13" s="438"/>
      <c r="Z13" s="438"/>
      <c r="AA13" s="438"/>
      <c r="AB13" s="438"/>
      <c r="AC13" s="438"/>
      <c r="AD13" s="438"/>
      <c r="AE13" s="438"/>
      <c r="AF13" s="438"/>
      <c r="AG13" s="438"/>
      <c r="AH13" s="438"/>
      <c r="AI13" s="439"/>
      <c r="AQ13" s="525"/>
      <c r="AR13" s="525"/>
      <c r="AS13" s="525"/>
      <c r="AT13" s="525"/>
      <c r="AU13" s="534"/>
      <c r="AV13" s="419" t="s">
        <v>68</v>
      </c>
      <c r="AW13" s="436" t="s">
        <v>58</v>
      </c>
      <c r="AX13" s="436" t="s">
        <v>58</v>
      </c>
      <c r="AY13" s="436" t="s">
        <v>58</v>
      </c>
      <c r="AZ13" s="436" t="s">
        <v>58</v>
      </c>
      <c r="BA13" s="436" t="s">
        <v>58</v>
      </c>
      <c r="BB13" s="436" t="s">
        <v>58</v>
      </c>
      <c r="BC13" s="436" t="s">
        <v>58</v>
      </c>
      <c r="BD13" s="436" t="s">
        <v>58</v>
      </c>
      <c r="BE13" s="436" t="s">
        <v>58</v>
      </c>
      <c r="BF13" s="436" t="s">
        <v>58</v>
      </c>
      <c r="BG13" s="436" t="s">
        <v>58</v>
      </c>
      <c r="BH13" s="436" t="s">
        <v>58</v>
      </c>
      <c r="BI13" s="436" t="s">
        <v>58</v>
      </c>
      <c r="BJ13" s="436" t="s">
        <v>58</v>
      </c>
      <c r="BK13" s="436" t="s">
        <v>58</v>
      </c>
      <c r="BL13" s="436" t="s">
        <v>58</v>
      </c>
      <c r="BM13" s="436" t="s">
        <v>58</v>
      </c>
      <c r="BN13" s="417" t="s">
        <v>58</v>
      </c>
      <c r="BO13" s="436" t="s">
        <v>58</v>
      </c>
      <c r="BP13" s="436" t="s">
        <v>58</v>
      </c>
      <c r="BQ13" s="436" t="s">
        <v>58</v>
      </c>
      <c r="BR13" s="436" t="s">
        <v>58</v>
      </c>
      <c r="BS13" s="427" t="s">
        <v>58</v>
      </c>
      <c r="BT13" s="436" t="s">
        <v>58</v>
      </c>
      <c r="BU13" s="436" t="s">
        <v>58</v>
      </c>
      <c r="BV13" s="436" t="s">
        <v>58</v>
      </c>
      <c r="BW13" s="436" t="s">
        <v>58</v>
      </c>
      <c r="BX13" s="436" t="s">
        <v>58</v>
      </c>
      <c r="BY13" s="436" t="s">
        <v>58</v>
      </c>
      <c r="BZ13" s="436" t="s">
        <v>58</v>
      </c>
      <c r="CA13" s="436" t="s">
        <v>58</v>
      </c>
      <c r="CB13" s="436" t="s">
        <v>58</v>
      </c>
      <c r="CC13" s="436" t="s">
        <v>58</v>
      </c>
      <c r="CD13" s="419" t="s">
        <v>68</v>
      </c>
      <c r="CQ13" s="73"/>
      <c r="DK13" s="419" t="s">
        <v>68</v>
      </c>
      <c r="DL13" s="427" t="s">
        <v>59</v>
      </c>
      <c r="DM13" s="427" t="s">
        <v>59</v>
      </c>
      <c r="DN13" s="427" t="s">
        <v>59</v>
      </c>
      <c r="DO13" s="427" t="s">
        <v>59</v>
      </c>
      <c r="DP13" s="427" t="s">
        <v>59</v>
      </c>
      <c r="DQ13" s="427" t="s">
        <v>59</v>
      </c>
      <c r="DR13" s="427" t="s">
        <v>59</v>
      </c>
      <c r="DS13" s="427" t="s">
        <v>59</v>
      </c>
      <c r="DT13" s="427" t="s">
        <v>59</v>
      </c>
      <c r="DU13" s="427" t="s">
        <v>59</v>
      </c>
      <c r="DV13" s="332" t="s">
        <v>59</v>
      </c>
      <c r="DW13" s="427" t="s">
        <v>59</v>
      </c>
      <c r="DX13" s="427" t="s">
        <v>59</v>
      </c>
      <c r="DY13" s="427" t="s">
        <v>59</v>
      </c>
      <c r="DZ13" s="427" t="s">
        <v>59</v>
      </c>
      <c r="EA13" s="427" t="s">
        <v>59</v>
      </c>
      <c r="EB13" s="427" t="s">
        <v>59</v>
      </c>
      <c r="EC13" s="427" t="s">
        <v>59</v>
      </c>
      <c r="ED13" s="427" t="s">
        <v>59</v>
      </c>
      <c r="EE13" s="427" t="s">
        <v>59</v>
      </c>
      <c r="EF13" s="427" t="s">
        <v>59</v>
      </c>
      <c r="EG13" s="427" t="s">
        <v>59</v>
      </c>
      <c r="EH13" s="427" t="s">
        <v>59</v>
      </c>
      <c r="EI13" s="427" t="s">
        <v>59</v>
      </c>
      <c r="EJ13" s="427" t="s">
        <v>59</v>
      </c>
      <c r="EK13" s="427" t="s">
        <v>59</v>
      </c>
      <c r="EL13" s="427" t="s">
        <v>59</v>
      </c>
      <c r="EM13" s="427" t="s">
        <v>59</v>
      </c>
      <c r="EN13" s="427" t="s">
        <v>59</v>
      </c>
      <c r="EO13" s="427" t="s">
        <v>59</v>
      </c>
      <c r="EP13" s="427" t="s">
        <v>59</v>
      </c>
      <c r="EQ13" s="427" t="s">
        <v>59</v>
      </c>
      <c r="ER13" s="737" t="s">
        <v>68</v>
      </c>
      <c r="ES13" s="706"/>
      <c r="EZ13" s="73"/>
      <c r="FX13" s="419" t="s">
        <v>68</v>
      </c>
      <c r="FY13" s="436" t="s">
        <v>58</v>
      </c>
      <c r="FZ13" s="436" t="s">
        <v>58</v>
      </c>
      <c r="GA13" s="436" t="s">
        <v>58</v>
      </c>
      <c r="GB13" s="436" t="s">
        <v>58</v>
      </c>
      <c r="GC13" s="436" t="s">
        <v>58</v>
      </c>
      <c r="GD13" s="436" t="s">
        <v>58</v>
      </c>
      <c r="GE13" s="332" t="s">
        <v>58</v>
      </c>
      <c r="GF13" s="436" t="s">
        <v>58</v>
      </c>
      <c r="GG13" s="436" t="s">
        <v>58</v>
      </c>
      <c r="GH13" s="436" t="s">
        <v>58</v>
      </c>
      <c r="GI13" s="436" t="s">
        <v>58</v>
      </c>
      <c r="GJ13" s="436" t="s">
        <v>58</v>
      </c>
      <c r="GK13" s="436" t="s">
        <v>58</v>
      </c>
      <c r="GL13" s="436" t="s">
        <v>58</v>
      </c>
      <c r="GM13" s="436" t="s">
        <v>58</v>
      </c>
      <c r="GN13" s="436" t="s">
        <v>58</v>
      </c>
      <c r="GO13" s="436" t="s">
        <v>58</v>
      </c>
      <c r="GP13" s="427" t="s">
        <v>58</v>
      </c>
      <c r="GQ13" s="436" t="s">
        <v>58</v>
      </c>
      <c r="GR13" s="436" t="s">
        <v>58</v>
      </c>
      <c r="GS13" s="436" t="s">
        <v>58</v>
      </c>
      <c r="GT13" s="436" t="s">
        <v>58</v>
      </c>
      <c r="GU13" s="427" t="s">
        <v>58</v>
      </c>
      <c r="GV13" s="436" t="s">
        <v>58</v>
      </c>
      <c r="GW13" s="436" t="s">
        <v>58</v>
      </c>
      <c r="GX13" s="436" t="s">
        <v>58</v>
      </c>
      <c r="GY13" s="436" t="s">
        <v>58</v>
      </c>
      <c r="GZ13" s="436" t="s">
        <v>58</v>
      </c>
      <c r="HA13" s="436" t="s">
        <v>58</v>
      </c>
      <c r="HB13" s="436" t="s">
        <v>58</v>
      </c>
      <c r="HC13" s="436" t="s">
        <v>58</v>
      </c>
      <c r="HD13" s="436" t="s">
        <v>58</v>
      </c>
      <c r="HE13" s="436" t="s">
        <v>58</v>
      </c>
      <c r="HF13" s="419" t="s">
        <v>68</v>
      </c>
      <c r="HI13" s="73"/>
      <c r="IL13" s="737" t="s">
        <v>68</v>
      </c>
      <c r="IM13" s="718" t="s">
        <v>59</v>
      </c>
      <c r="IN13" s="730" t="s">
        <v>59</v>
      </c>
      <c r="IO13" s="324" t="s">
        <v>59</v>
      </c>
      <c r="IP13" s="718" t="s">
        <v>59</v>
      </c>
      <c r="IQ13" s="718" t="s">
        <v>59</v>
      </c>
      <c r="IR13" s="718" t="s">
        <v>59</v>
      </c>
      <c r="IS13" s="718" t="s">
        <v>59</v>
      </c>
      <c r="IT13" s="718" t="s">
        <v>59</v>
      </c>
      <c r="IU13" s="718" t="s">
        <v>59</v>
      </c>
      <c r="IV13" s="718" t="s">
        <v>59</v>
      </c>
      <c r="IW13" s="718" t="s">
        <v>59</v>
      </c>
      <c r="IX13" s="718" t="s">
        <v>59</v>
      </c>
      <c r="IY13" s="718" t="s">
        <v>59</v>
      </c>
      <c r="IZ13" s="718" t="s">
        <v>59</v>
      </c>
      <c r="JA13" s="718" t="s">
        <v>59</v>
      </c>
      <c r="JB13" s="718" t="s">
        <v>59</v>
      </c>
      <c r="JC13" s="718" t="s">
        <v>59</v>
      </c>
      <c r="JD13" s="718" t="s">
        <v>59</v>
      </c>
      <c r="JE13" s="718" t="s">
        <v>59</v>
      </c>
      <c r="JF13" s="718" t="s">
        <v>59</v>
      </c>
      <c r="JG13" s="718" t="s">
        <v>59</v>
      </c>
      <c r="JH13" s="718" t="s">
        <v>59</v>
      </c>
      <c r="JI13" s="718" t="s">
        <v>59</v>
      </c>
      <c r="JJ13" s="718" t="s">
        <v>59</v>
      </c>
      <c r="JK13" s="718" t="s">
        <v>59</v>
      </c>
      <c r="JL13" s="718" t="s">
        <v>59</v>
      </c>
      <c r="JM13" s="718" t="s">
        <v>59</v>
      </c>
      <c r="JN13" s="718" t="s">
        <v>59</v>
      </c>
      <c r="JO13" s="718" t="s">
        <v>59</v>
      </c>
      <c r="JP13" s="718" t="s">
        <v>59</v>
      </c>
      <c r="JQ13" s="718" t="s">
        <v>59</v>
      </c>
      <c r="JR13" s="718" t="s">
        <v>59</v>
      </c>
      <c r="JS13" s="332" t="s">
        <v>59</v>
      </c>
      <c r="JT13" s="737" t="s">
        <v>68</v>
      </c>
      <c r="JU13" s="706"/>
      <c r="JV13" s="706"/>
      <c r="JW13" s="706"/>
      <c r="JX13" s="706"/>
      <c r="JY13" s="706"/>
      <c r="JZ13" s="706"/>
      <c r="KA13" s="706"/>
      <c r="KB13" s="706"/>
      <c r="KC13" s="706"/>
      <c r="KD13" s="706"/>
      <c r="KE13" s="706"/>
      <c r="KF13" s="706"/>
      <c r="KW13" s="712"/>
      <c r="KZ13" s="330" t="s">
        <v>68</v>
      </c>
      <c r="LA13" s="718" t="s">
        <v>58</v>
      </c>
      <c r="LB13" s="718" t="s">
        <v>58</v>
      </c>
      <c r="LC13" s="718" t="s">
        <v>58</v>
      </c>
      <c r="LD13" s="718" t="s">
        <v>58</v>
      </c>
      <c r="LE13" s="718" t="s">
        <v>58</v>
      </c>
      <c r="LF13" s="718" t="s">
        <v>58</v>
      </c>
      <c r="LG13" s="718" t="s">
        <v>58</v>
      </c>
      <c r="LH13" s="718" t="s">
        <v>58</v>
      </c>
      <c r="LI13" s="718" t="s">
        <v>58</v>
      </c>
      <c r="LJ13" s="718" t="s">
        <v>58</v>
      </c>
      <c r="LK13" s="718" t="s">
        <v>58</v>
      </c>
      <c r="LL13" s="718" t="s">
        <v>58</v>
      </c>
      <c r="LM13" s="718" t="s">
        <v>58</v>
      </c>
      <c r="LN13" s="718" t="s">
        <v>58</v>
      </c>
      <c r="LO13" s="718" t="s">
        <v>58</v>
      </c>
      <c r="LP13" s="718" t="s">
        <v>58</v>
      </c>
      <c r="LQ13" s="718" t="s">
        <v>58</v>
      </c>
      <c r="LR13" s="718" t="s">
        <v>58</v>
      </c>
      <c r="LS13" s="718" t="s">
        <v>58</v>
      </c>
      <c r="LT13" s="718" t="s">
        <v>58</v>
      </c>
      <c r="LU13" s="718" t="s">
        <v>58</v>
      </c>
      <c r="LV13" s="718" t="s">
        <v>58</v>
      </c>
      <c r="LW13" s="718" t="s">
        <v>58</v>
      </c>
      <c r="LX13" s="718" t="s">
        <v>58</v>
      </c>
      <c r="LY13" s="718" t="s">
        <v>58</v>
      </c>
      <c r="LZ13" s="718" t="s">
        <v>58</v>
      </c>
      <c r="MA13" s="718" t="s">
        <v>58</v>
      </c>
      <c r="MB13" s="332" t="s">
        <v>58</v>
      </c>
      <c r="MC13" s="718" t="s">
        <v>58</v>
      </c>
      <c r="MD13" s="718" t="s">
        <v>58</v>
      </c>
      <c r="ME13" s="730" t="s">
        <v>58</v>
      </c>
      <c r="MF13" s="730" t="s">
        <v>58</v>
      </c>
      <c r="MG13" s="730" t="s">
        <v>58</v>
      </c>
      <c r="MH13" s="737" t="s">
        <v>68</v>
      </c>
      <c r="NF13" s="712"/>
      <c r="NH13" s="706"/>
      <c r="NI13" s="706"/>
      <c r="NJ13" s="706"/>
      <c r="NK13" s="706"/>
      <c r="NL13" s="706"/>
      <c r="NM13" s="706"/>
      <c r="NN13" s="737" t="s">
        <v>68</v>
      </c>
      <c r="NO13" s="730" t="s">
        <v>59</v>
      </c>
      <c r="NP13" s="730" t="s">
        <v>59</v>
      </c>
      <c r="NQ13" s="730" t="s">
        <v>59</v>
      </c>
      <c r="NR13" s="730" t="s">
        <v>59</v>
      </c>
      <c r="NS13" s="730" t="s">
        <v>59</v>
      </c>
      <c r="NT13" s="730" t="s">
        <v>59</v>
      </c>
      <c r="NU13" s="730" t="s">
        <v>59</v>
      </c>
      <c r="NV13" s="730" t="s">
        <v>59</v>
      </c>
      <c r="NW13" s="730" t="s">
        <v>59</v>
      </c>
      <c r="NX13" s="730" t="s">
        <v>59</v>
      </c>
      <c r="NY13" s="730" t="s">
        <v>59</v>
      </c>
      <c r="NZ13" s="730" t="s">
        <v>59</v>
      </c>
      <c r="OA13" s="730" t="s">
        <v>59</v>
      </c>
      <c r="OB13" s="730" t="s">
        <v>59</v>
      </c>
      <c r="OC13" s="730" t="s">
        <v>59</v>
      </c>
      <c r="OD13" s="730" t="s">
        <v>59</v>
      </c>
      <c r="OE13" s="730" t="s">
        <v>59</v>
      </c>
      <c r="OF13" s="730" t="s">
        <v>59</v>
      </c>
      <c r="OG13" s="730" t="s">
        <v>59</v>
      </c>
      <c r="OH13" s="730" t="s">
        <v>59</v>
      </c>
      <c r="OI13" s="730" t="s">
        <v>59</v>
      </c>
      <c r="OJ13" s="730" t="s">
        <v>59</v>
      </c>
      <c r="OK13" s="332" t="s">
        <v>59</v>
      </c>
      <c r="OL13" s="730" t="s">
        <v>59</v>
      </c>
      <c r="OM13" s="730" t="s">
        <v>59</v>
      </c>
      <c r="ON13" s="730" t="s">
        <v>59</v>
      </c>
      <c r="OO13" s="730" t="s">
        <v>59</v>
      </c>
      <c r="OP13" s="718" t="s">
        <v>59</v>
      </c>
      <c r="OQ13" s="730" t="s">
        <v>59</v>
      </c>
      <c r="OR13" s="730" t="s">
        <v>59</v>
      </c>
      <c r="OS13" s="730" t="s">
        <v>59</v>
      </c>
      <c r="OT13" s="730" t="s">
        <v>59</v>
      </c>
      <c r="OU13" s="730" t="s">
        <v>59</v>
      </c>
      <c r="OV13" s="730" t="s">
        <v>59</v>
      </c>
      <c r="OW13" s="737" t="s">
        <v>68</v>
      </c>
      <c r="PP13" s="712"/>
    </row>
    <row r="14" spans="1:569" x14ac:dyDescent="0.25">
      <c r="A14" s="974"/>
      <c r="B14" s="987"/>
      <c r="C14" s="636" t="s">
        <v>18</v>
      </c>
      <c r="D14" s="410" t="s">
        <v>198</v>
      </c>
      <c r="E14" s="515"/>
      <c r="F14" s="515"/>
      <c r="G14" s="515"/>
      <c r="H14" s="515"/>
      <c r="I14" s="515"/>
      <c r="J14" s="525"/>
      <c r="K14" s="525"/>
      <c r="L14" s="525"/>
      <c r="M14" s="534"/>
      <c r="N14" s="419" t="s">
        <v>68</v>
      </c>
      <c r="O14" s="489" t="s">
        <v>58</v>
      </c>
      <c r="P14" s="489" t="s">
        <v>58</v>
      </c>
      <c r="Q14" s="489" t="s">
        <v>58</v>
      </c>
      <c r="R14" s="489" t="s">
        <v>58</v>
      </c>
      <c r="S14" s="489" t="s">
        <v>58</v>
      </c>
      <c r="T14" s="489" t="s">
        <v>58</v>
      </c>
      <c r="U14" s="489" t="s">
        <v>58</v>
      </c>
      <c r="V14" s="489" t="s">
        <v>58</v>
      </c>
      <c r="W14" s="489" t="s">
        <v>58</v>
      </c>
      <c r="X14" s="489" t="s">
        <v>58</v>
      </c>
      <c r="Y14" s="489" t="s">
        <v>58</v>
      </c>
      <c r="Z14" s="489" t="s">
        <v>58</v>
      </c>
      <c r="AA14" s="489" t="s">
        <v>58</v>
      </c>
      <c r="AB14" s="489" t="s">
        <v>58</v>
      </c>
      <c r="AC14" s="489" t="s">
        <v>58</v>
      </c>
      <c r="AD14" s="489" t="s">
        <v>58</v>
      </c>
      <c r="AE14" s="489" t="s">
        <v>58</v>
      </c>
      <c r="AF14" s="489" t="s">
        <v>58</v>
      </c>
      <c r="AG14" s="489" t="s">
        <v>58</v>
      </c>
      <c r="AH14" s="489" t="s">
        <v>58</v>
      </c>
      <c r="AI14" s="91" t="s">
        <v>58</v>
      </c>
      <c r="AJ14" s="489" t="s">
        <v>58</v>
      </c>
      <c r="AK14" s="489" t="s">
        <v>58</v>
      </c>
      <c r="AL14" s="489" t="s">
        <v>58</v>
      </c>
      <c r="AM14" s="489" t="s">
        <v>58</v>
      </c>
      <c r="AN14" s="489" t="s">
        <v>58</v>
      </c>
      <c r="AO14" s="489" t="s">
        <v>58</v>
      </c>
      <c r="AP14" s="489" t="s">
        <v>58</v>
      </c>
      <c r="AQ14" s="489" t="s">
        <v>58</v>
      </c>
      <c r="AR14" s="489" t="s">
        <v>58</v>
      </c>
      <c r="AS14" s="489" t="s">
        <v>58</v>
      </c>
      <c r="AT14" s="489" t="s">
        <v>58</v>
      </c>
      <c r="AU14" s="489" t="s">
        <v>58</v>
      </c>
      <c r="AV14" s="489" t="s">
        <v>58</v>
      </c>
      <c r="AW14" s="419" t="s">
        <v>68</v>
      </c>
      <c r="AX14" s="604"/>
      <c r="BN14" s="65"/>
      <c r="CC14" s="604"/>
      <c r="CD14" s="419" t="s">
        <v>68</v>
      </c>
      <c r="CE14" s="436" t="s">
        <v>59</v>
      </c>
      <c r="CF14" s="436" t="s">
        <v>59</v>
      </c>
      <c r="CG14" s="436" t="s">
        <v>59</v>
      </c>
      <c r="CH14" s="436" t="s">
        <v>59</v>
      </c>
      <c r="CI14" s="436" t="s">
        <v>59</v>
      </c>
      <c r="CJ14" s="436" t="s">
        <v>59</v>
      </c>
      <c r="CK14" s="436" t="s">
        <v>59</v>
      </c>
      <c r="CL14" s="436" t="s">
        <v>59</v>
      </c>
      <c r="CM14" s="436" t="s">
        <v>59</v>
      </c>
      <c r="CN14" s="436" t="s">
        <v>59</v>
      </c>
      <c r="CO14" s="436" t="s">
        <v>59</v>
      </c>
      <c r="CP14" s="436" t="s">
        <v>59</v>
      </c>
      <c r="CQ14" s="417" t="s">
        <v>59</v>
      </c>
      <c r="CR14" s="436" t="s">
        <v>59</v>
      </c>
      <c r="CS14" s="436" t="s">
        <v>59</v>
      </c>
      <c r="CT14" s="436" t="s">
        <v>59</v>
      </c>
      <c r="CU14" s="436" t="s">
        <v>59</v>
      </c>
      <c r="CV14" s="436" t="s">
        <v>59</v>
      </c>
      <c r="CW14" s="436" t="s">
        <v>59</v>
      </c>
      <c r="CX14" s="436" t="s">
        <v>59</v>
      </c>
      <c r="CY14" s="436" t="s">
        <v>59</v>
      </c>
      <c r="CZ14" s="436" t="s">
        <v>59</v>
      </c>
      <c r="DA14" s="436" t="s">
        <v>59</v>
      </c>
      <c r="DB14" s="436" t="s">
        <v>59</v>
      </c>
      <c r="DC14" s="436" t="s">
        <v>59</v>
      </c>
      <c r="DD14" s="436" t="s">
        <v>59</v>
      </c>
      <c r="DE14" s="436" t="s">
        <v>59</v>
      </c>
      <c r="DF14" s="436" t="s">
        <v>59</v>
      </c>
      <c r="DG14" s="436" t="s">
        <v>59</v>
      </c>
      <c r="DH14" s="436" t="s">
        <v>59</v>
      </c>
      <c r="DI14" s="436" t="s">
        <v>59</v>
      </c>
      <c r="DJ14" s="436" t="s">
        <v>59</v>
      </c>
      <c r="DK14" s="436" t="s">
        <v>59</v>
      </c>
      <c r="DL14" s="419" t="s">
        <v>68</v>
      </c>
      <c r="DM14" s="604"/>
      <c r="DN14" s="559"/>
      <c r="DO14" s="559"/>
      <c r="DP14" s="559"/>
      <c r="DQ14" s="559"/>
      <c r="DR14" s="559"/>
      <c r="DS14" s="559"/>
      <c r="DT14" s="559"/>
      <c r="DU14" s="559"/>
      <c r="DV14" s="65"/>
      <c r="DW14" s="559"/>
      <c r="DX14" s="559"/>
      <c r="DY14" s="559"/>
      <c r="DZ14" s="559"/>
      <c r="EA14" s="559"/>
      <c r="EB14" s="559"/>
      <c r="EQ14" s="419" t="s">
        <v>68</v>
      </c>
      <c r="ER14" s="436" t="s">
        <v>58</v>
      </c>
      <c r="ES14" s="436" t="s">
        <v>58</v>
      </c>
      <c r="ET14" s="436" t="s">
        <v>58</v>
      </c>
      <c r="EU14" s="436" t="s">
        <v>58</v>
      </c>
      <c r="EV14" s="436" t="s">
        <v>58</v>
      </c>
      <c r="EW14" s="436" t="s">
        <v>58</v>
      </c>
      <c r="EX14" s="436" t="s">
        <v>58</v>
      </c>
      <c r="EY14" s="436" t="s">
        <v>58</v>
      </c>
      <c r="EZ14" s="417" t="s">
        <v>58</v>
      </c>
      <c r="FA14" s="436" t="s">
        <v>58</v>
      </c>
      <c r="FB14" s="436" t="s">
        <v>58</v>
      </c>
      <c r="FC14" s="436" t="s">
        <v>58</v>
      </c>
      <c r="FD14" s="436" t="s">
        <v>58</v>
      </c>
      <c r="FE14" s="436" t="s">
        <v>58</v>
      </c>
      <c r="FF14" s="436" t="s">
        <v>58</v>
      </c>
      <c r="FG14" s="436" t="s">
        <v>58</v>
      </c>
      <c r="FH14" s="436" t="s">
        <v>58</v>
      </c>
      <c r="FI14" s="436" t="s">
        <v>58</v>
      </c>
      <c r="FJ14" s="436" t="s">
        <v>58</v>
      </c>
      <c r="FK14" s="436" t="s">
        <v>58</v>
      </c>
      <c r="FL14" s="436" t="s">
        <v>58</v>
      </c>
      <c r="FM14" s="436" t="s">
        <v>58</v>
      </c>
      <c r="FN14" s="436" t="s">
        <v>58</v>
      </c>
      <c r="FO14" s="436" t="s">
        <v>58</v>
      </c>
      <c r="FP14" s="436" t="s">
        <v>58</v>
      </c>
      <c r="FQ14" s="436" t="s">
        <v>58</v>
      </c>
      <c r="FR14" s="436" t="s">
        <v>58</v>
      </c>
      <c r="FS14" s="436" t="s">
        <v>58</v>
      </c>
      <c r="FT14" s="436" t="s">
        <v>58</v>
      </c>
      <c r="FU14" s="436" t="s">
        <v>58</v>
      </c>
      <c r="FV14" s="436" t="s">
        <v>58</v>
      </c>
      <c r="FW14" s="436" t="s">
        <v>58</v>
      </c>
      <c r="FX14" s="436" t="s">
        <v>58</v>
      </c>
      <c r="FY14" s="419" t="s">
        <v>68</v>
      </c>
      <c r="GE14" s="65"/>
      <c r="HE14" s="737" t="s">
        <v>68</v>
      </c>
      <c r="HF14" s="730" t="s">
        <v>59</v>
      </c>
      <c r="HG14" s="436" t="s">
        <v>59</v>
      </c>
      <c r="HH14" s="436" t="s">
        <v>59</v>
      </c>
      <c r="HI14" s="417" t="s">
        <v>59</v>
      </c>
      <c r="HJ14" s="436" t="s">
        <v>59</v>
      </c>
      <c r="HK14" s="436" t="s">
        <v>59</v>
      </c>
      <c r="HL14" s="436" t="s">
        <v>59</v>
      </c>
      <c r="HM14" s="436" t="s">
        <v>59</v>
      </c>
      <c r="HN14" s="436" t="s">
        <v>59</v>
      </c>
      <c r="HO14" s="436" t="s">
        <v>59</v>
      </c>
      <c r="HP14" s="436" t="s">
        <v>59</v>
      </c>
      <c r="HQ14" s="436" t="s">
        <v>59</v>
      </c>
      <c r="HR14" s="436" t="s">
        <v>59</v>
      </c>
      <c r="HS14" s="436" t="s">
        <v>59</v>
      </c>
      <c r="HT14" s="436" t="s">
        <v>59</v>
      </c>
      <c r="HU14" s="436" t="s">
        <v>59</v>
      </c>
      <c r="HV14" s="436" t="s">
        <v>59</v>
      </c>
      <c r="HW14" s="436" t="s">
        <v>59</v>
      </c>
      <c r="HX14" s="436" t="s">
        <v>59</v>
      </c>
      <c r="HY14" s="436" t="s">
        <v>59</v>
      </c>
      <c r="HZ14" s="436" t="s">
        <v>59</v>
      </c>
      <c r="IA14" s="436" t="s">
        <v>59</v>
      </c>
      <c r="IB14" s="436" t="s">
        <v>59</v>
      </c>
      <c r="IC14" s="436" t="s">
        <v>59</v>
      </c>
      <c r="ID14" s="436" t="s">
        <v>59</v>
      </c>
      <c r="IE14" s="436" t="s">
        <v>59</v>
      </c>
      <c r="IF14" s="436" t="s">
        <v>59</v>
      </c>
      <c r="IG14" s="436" t="s">
        <v>59</v>
      </c>
      <c r="IH14" s="436" t="s">
        <v>59</v>
      </c>
      <c r="II14" s="436" t="s">
        <v>59</v>
      </c>
      <c r="IJ14" s="436" t="s">
        <v>59</v>
      </c>
      <c r="IK14" s="436" t="s">
        <v>59</v>
      </c>
      <c r="IL14" s="436" t="s">
        <v>59</v>
      </c>
      <c r="IM14" s="737" t="s">
        <v>68</v>
      </c>
      <c r="IN14" s="799"/>
      <c r="IO14" s="709"/>
      <c r="IP14" s="835"/>
      <c r="IQ14" s="835"/>
      <c r="IR14" s="835"/>
      <c r="IS14" s="835"/>
      <c r="IT14" s="835"/>
      <c r="IU14" s="835"/>
      <c r="IV14" s="835"/>
      <c r="IW14" s="835"/>
      <c r="IX14" s="835"/>
      <c r="IY14" s="835"/>
      <c r="IZ14" s="835"/>
      <c r="JA14" s="835"/>
      <c r="JB14" s="835"/>
      <c r="JC14" s="835"/>
      <c r="JD14" s="835"/>
      <c r="JE14" s="835"/>
      <c r="JF14" s="835"/>
      <c r="JG14" s="835"/>
      <c r="JH14" s="835"/>
      <c r="JI14" s="835"/>
      <c r="JJ14" s="835"/>
      <c r="JK14" s="835"/>
      <c r="JL14" s="835"/>
      <c r="JM14" s="835"/>
      <c r="JN14" s="835"/>
      <c r="JO14" s="835"/>
      <c r="JP14" s="835"/>
      <c r="JQ14" s="835"/>
      <c r="JR14" s="835"/>
      <c r="JS14" s="263" t="s">
        <v>68</v>
      </c>
      <c r="JT14" s="436" t="s">
        <v>58</v>
      </c>
      <c r="JU14" s="436" t="s">
        <v>58</v>
      </c>
      <c r="JV14" s="436" t="s">
        <v>58</v>
      </c>
      <c r="JW14" s="436" t="s">
        <v>58</v>
      </c>
      <c r="JX14" s="436" t="s">
        <v>58</v>
      </c>
      <c r="JY14" s="436" t="s">
        <v>58</v>
      </c>
      <c r="JZ14" s="436" t="s">
        <v>58</v>
      </c>
      <c r="KA14" s="436" t="s">
        <v>58</v>
      </c>
      <c r="KB14" s="436" t="s">
        <v>58</v>
      </c>
      <c r="KC14" s="436" t="s">
        <v>58</v>
      </c>
      <c r="KD14" s="436" t="s">
        <v>58</v>
      </c>
      <c r="KE14" s="436" t="s">
        <v>58</v>
      </c>
      <c r="KF14" s="436" t="s">
        <v>58</v>
      </c>
      <c r="KG14" s="436" t="s">
        <v>58</v>
      </c>
      <c r="KH14" s="436" t="s">
        <v>58</v>
      </c>
      <c r="KI14" s="436" t="s">
        <v>58</v>
      </c>
      <c r="KJ14" s="436" t="s">
        <v>58</v>
      </c>
      <c r="KK14" s="436" t="s">
        <v>58</v>
      </c>
      <c r="KL14" s="436" t="s">
        <v>58</v>
      </c>
      <c r="KM14" s="436" t="s">
        <v>58</v>
      </c>
      <c r="KN14" s="436" t="s">
        <v>58</v>
      </c>
      <c r="KO14" s="436" t="s">
        <v>58</v>
      </c>
      <c r="KP14" s="436" t="s">
        <v>58</v>
      </c>
      <c r="KQ14" s="436" t="s">
        <v>58</v>
      </c>
      <c r="KR14" s="436" t="s">
        <v>58</v>
      </c>
      <c r="KS14" s="436" t="s">
        <v>58</v>
      </c>
      <c r="KT14" s="436" t="s">
        <v>58</v>
      </c>
      <c r="KU14" s="436" t="s">
        <v>58</v>
      </c>
      <c r="KV14" s="436" t="s">
        <v>58</v>
      </c>
      <c r="KW14" s="721" t="s">
        <v>58</v>
      </c>
      <c r="KX14" s="730" t="s">
        <v>58</v>
      </c>
      <c r="KY14" s="730" t="s">
        <v>58</v>
      </c>
      <c r="KZ14" s="730" t="s">
        <v>58</v>
      </c>
      <c r="LA14" s="737" t="s">
        <v>68</v>
      </c>
      <c r="LB14" s="852"/>
      <c r="LC14" s="819"/>
      <c r="LD14" s="819"/>
      <c r="LE14" s="819"/>
      <c r="LF14" s="819"/>
      <c r="LG14" s="819"/>
      <c r="LH14" s="819"/>
      <c r="LI14" s="819"/>
      <c r="LJ14" s="954"/>
      <c r="LK14" s="954"/>
      <c r="LL14" s="954"/>
      <c r="LM14" s="954"/>
      <c r="LN14" s="954"/>
      <c r="LO14" s="954"/>
      <c r="LP14" s="954"/>
      <c r="LQ14" s="954"/>
      <c r="LR14" s="954"/>
      <c r="LS14" s="954"/>
      <c r="LT14" s="954"/>
      <c r="LU14" s="954"/>
      <c r="LV14" s="819"/>
      <c r="LW14" s="819"/>
      <c r="LX14" s="819"/>
      <c r="LY14" s="819"/>
      <c r="LZ14" s="819"/>
      <c r="MA14" s="819"/>
      <c r="MB14" s="710"/>
      <c r="MC14" s="819"/>
      <c r="MD14" s="890"/>
      <c r="ME14" s="956"/>
      <c r="MF14" s="737" t="s">
        <v>68</v>
      </c>
      <c r="MG14" s="730" t="s">
        <v>59</v>
      </c>
      <c r="MH14" s="730" t="s">
        <v>59</v>
      </c>
      <c r="MI14" s="730" t="s">
        <v>59</v>
      </c>
      <c r="MJ14" s="730" t="s">
        <v>59</v>
      </c>
      <c r="MK14" s="730" t="s">
        <v>59</v>
      </c>
      <c r="ML14" s="730" t="s">
        <v>59</v>
      </c>
      <c r="MM14" s="730" t="s">
        <v>59</v>
      </c>
      <c r="MN14" s="730" t="s">
        <v>59</v>
      </c>
      <c r="MO14" s="730" t="s">
        <v>59</v>
      </c>
      <c r="MP14" s="730" t="s">
        <v>59</v>
      </c>
      <c r="MQ14" s="730" t="s">
        <v>59</v>
      </c>
      <c r="MR14" s="730" t="s">
        <v>59</v>
      </c>
      <c r="MS14" s="730" t="s">
        <v>59</v>
      </c>
      <c r="MT14" s="730" t="s">
        <v>59</v>
      </c>
      <c r="MU14" s="730" t="s">
        <v>59</v>
      </c>
      <c r="MV14" s="730" t="s">
        <v>59</v>
      </c>
      <c r="MW14" s="730" t="s">
        <v>59</v>
      </c>
      <c r="MX14" s="730" t="s">
        <v>59</v>
      </c>
      <c r="MY14" s="730" t="s">
        <v>59</v>
      </c>
      <c r="MZ14" s="730" t="s">
        <v>59</v>
      </c>
      <c r="NA14" s="730" t="s">
        <v>59</v>
      </c>
      <c r="NB14" s="730" t="s">
        <v>59</v>
      </c>
      <c r="NC14" s="730" t="s">
        <v>59</v>
      </c>
      <c r="ND14" s="730" t="s">
        <v>59</v>
      </c>
      <c r="NE14" s="730" t="s">
        <v>59</v>
      </c>
      <c r="NF14" s="721" t="s">
        <v>59</v>
      </c>
      <c r="NG14" s="730" t="s">
        <v>59</v>
      </c>
      <c r="NH14" s="730" t="s">
        <v>59</v>
      </c>
      <c r="NI14" s="730" t="s">
        <v>59</v>
      </c>
      <c r="NJ14" s="730" t="s">
        <v>59</v>
      </c>
      <c r="NK14" s="730" t="s">
        <v>59</v>
      </c>
      <c r="NL14" s="730" t="s">
        <v>59</v>
      </c>
      <c r="NM14" s="730" t="s">
        <v>59</v>
      </c>
      <c r="NN14" s="730" t="s">
        <v>59</v>
      </c>
      <c r="NO14" s="737" t="s">
        <v>68</v>
      </c>
      <c r="NP14" s="956"/>
      <c r="NQ14" s="956"/>
      <c r="NR14" s="956"/>
      <c r="NS14" s="956"/>
      <c r="NT14" s="956"/>
      <c r="NU14" s="956"/>
      <c r="NV14" s="956"/>
      <c r="NW14" s="956"/>
      <c r="NX14" s="956"/>
      <c r="NY14" s="956"/>
      <c r="NZ14" s="956"/>
      <c r="OA14" s="956"/>
      <c r="OB14" s="956"/>
      <c r="OC14" s="956"/>
      <c r="OD14" s="956"/>
      <c r="OE14" s="956"/>
      <c r="OF14" s="956"/>
      <c r="OG14" s="956"/>
      <c r="OH14" s="956"/>
      <c r="OI14" s="956"/>
      <c r="OJ14" s="956"/>
      <c r="OK14" s="710"/>
      <c r="OL14" s="956"/>
      <c r="OM14" s="956"/>
      <c r="ON14" s="956"/>
      <c r="OO14" s="956"/>
      <c r="OP14" s="956"/>
      <c r="OQ14" s="956"/>
      <c r="OR14" s="956"/>
      <c r="OS14" s="956"/>
      <c r="OT14" s="956"/>
      <c r="OU14" s="737" t="s">
        <v>68</v>
      </c>
      <c r="OV14" s="730" t="s">
        <v>58</v>
      </c>
      <c r="OW14" s="730" t="s">
        <v>58</v>
      </c>
      <c r="OX14" s="730" t="s">
        <v>58</v>
      </c>
      <c r="OY14" s="730" t="s">
        <v>58</v>
      </c>
      <c r="OZ14" s="730" t="s">
        <v>58</v>
      </c>
      <c r="PA14" s="730" t="s">
        <v>58</v>
      </c>
      <c r="PB14" s="730" t="s">
        <v>58</v>
      </c>
      <c r="PC14" s="730" t="s">
        <v>58</v>
      </c>
      <c r="PD14" s="730" t="s">
        <v>58</v>
      </c>
      <c r="PE14" s="730" t="s">
        <v>58</v>
      </c>
      <c r="PF14" s="730" t="s">
        <v>58</v>
      </c>
      <c r="PG14" s="730" t="s">
        <v>58</v>
      </c>
      <c r="PH14" s="730" t="s">
        <v>58</v>
      </c>
      <c r="PI14" s="730" t="s">
        <v>58</v>
      </c>
      <c r="PJ14" s="730" t="s">
        <v>58</v>
      </c>
      <c r="PK14" s="730" t="s">
        <v>58</v>
      </c>
      <c r="PL14" s="730" t="s">
        <v>58</v>
      </c>
      <c r="PM14" s="730" t="s">
        <v>58</v>
      </c>
      <c r="PN14" s="730" t="s">
        <v>58</v>
      </c>
      <c r="PO14" s="730" t="s">
        <v>58</v>
      </c>
      <c r="PP14" s="730" t="s">
        <v>58</v>
      </c>
      <c r="PQ14" s="413" t="s">
        <v>58</v>
      </c>
      <c r="PR14" s="730" t="s">
        <v>58</v>
      </c>
      <c r="PS14" s="730" t="s">
        <v>58</v>
      </c>
      <c r="PT14" s="730" t="s">
        <v>58</v>
      </c>
      <c r="PU14" s="730" t="s">
        <v>58</v>
      </c>
      <c r="PV14" s="730" t="s">
        <v>58</v>
      </c>
      <c r="PW14" s="730" t="s">
        <v>58</v>
      </c>
      <c r="PX14" s="730" t="s">
        <v>58</v>
      </c>
      <c r="PY14" s="730" t="s">
        <v>58</v>
      </c>
      <c r="PZ14" s="730" t="s">
        <v>58</v>
      </c>
      <c r="QA14" s="730" t="s">
        <v>58</v>
      </c>
      <c r="QB14" s="730" t="s">
        <v>58</v>
      </c>
      <c r="QC14" s="737" t="s">
        <v>68</v>
      </c>
    </row>
    <row r="15" spans="1:569" x14ac:dyDescent="0.25">
      <c r="A15" s="974"/>
      <c r="B15" s="987"/>
      <c r="C15" s="636" t="s">
        <v>28</v>
      </c>
      <c r="D15" s="410" t="s">
        <v>198</v>
      </c>
      <c r="E15" s="385"/>
      <c r="F15" s="385"/>
      <c r="G15" s="385"/>
      <c r="H15" s="385"/>
      <c r="I15" s="385"/>
      <c r="J15" s="525"/>
      <c r="K15" s="525"/>
      <c r="L15" s="525"/>
      <c r="M15" s="534"/>
      <c r="N15" s="419" t="s">
        <v>68</v>
      </c>
      <c r="O15" s="489" t="s">
        <v>59</v>
      </c>
      <c r="P15" s="489" t="s">
        <v>59</v>
      </c>
      <c r="Q15" s="489" t="s">
        <v>59</v>
      </c>
      <c r="R15" s="489" t="s">
        <v>59</v>
      </c>
      <c r="S15" s="489" t="s">
        <v>59</v>
      </c>
      <c r="T15" s="489" t="s">
        <v>59</v>
      </c>
      <c r="U15" s="489" t="s">
        <v>59</v>
      </c>
      <c r="V15" s="489" t="s">
        <v>59</v>
      </c>
      <c r="W15" s="489" t="s">
        <v>59</v>
      </c>
      <c r="X15" s="489" t="s">
        <v>59</v>
      </c>
      <c r="Y15" s="489" t="s">
        <v>59</v>
      </c>
      <c r="Z15" s="489" t="s">
        <v>59</v>
      </c>
      <c r="AA15" s="489" t="s">
        <v>59</v>
      </c>
      <c r="AB15" s="489" t="s">
        <v>59</v>
      </c>
      <c r="AC15" s="489" t="s">
        <v>59</v>
      </c>
      <c r="AD15" s="489" t="s">
        <v>59</v>
      </c>
      <c r="AE15" s="489" t="s">
        <v>59</v>
      </c>
      <c r="AF15" s="489" t="s">
        <v>59</v>
      </c>
      <c r="AG15" s="489" t="s">
        <v>59</v>
      </c>
      <c r="AH15" s="489" t="s">
        <v>59</v>
      </c>
      <c r="AI15" s="91" t="s">
        <v>59</v>
      </c>
      <c r="AJ15" s="489" t="s">
        <v>59</v>
      </c>
      <c r="AK15" s="489" t="s">
        <v>59</v>
      </c>
      <c r="AL15" s="489" t="s">
        <v>59</v>
      </c>
      <c r="AM15" s="489" t="s">
        <v>59</v>
      </c>
      <c r="AN15" s="489" t="s">
        <v>59</v>
      </c>
      <c r="AO15" s="489" t="s">
        <v>59</v>
      </c>
      <c r="AP15" s="489" t="s">
        <v>59</v>
      </c>
      <c r="AQ15" s="489" t="s">
        <v>59</v>
      </c>
      <c r="AR15" s="489" t="s">
        <v>59</v>
      </c>
      <c r="AS15" s="489" t="s">
        <v>59</v>
      </c>
      <c r="AT15" s="489" t="s">
        <v>59</v>
      </c>
      <c r="AU15" s="489" t="s">
        <v>59</v>
      </c>
      <c r="AV15" s="489" t="s">
        <v>59</v>
      </c>
      <c r="AW15" s="489" t="s">
        <v>59</v>
      </c>
      <c r="AX15" s="419" t="s">
        <v>68</v>
      </c>
      <c r="BN15" s="65"/>
      <c r="CC15" s="419" t="s">
        <v>68</v>
      </c>
      <c r="CD15" s="436" t="s">
        <v>58</v>
      </c>
      <c r="CE15" s="436" t="s">
        <v>58</v>
      </c>
      <c r="CF15" s="436" t="s">
        <v>58</v>
      </c>
      <c r="CG15" s="436" t="s">
        <v>58</v>
      </c>
      <c r="CH15" s="436" t="s">
        <v>58</v>
      </c>
      <c r="CI15" s="436" t="s">
        <v>58</v>
      </c>
      <c r="CJ15" s="436" t="s">
        <v>58</v>
      </c>
      <c r="CK15" s="436" t="s">
        <v>58</v>
      </c>
      <c r="CL15" s="436" t="s">
        <v>58</v>
      </c>
      <c r="CM15" s="436" t="s">
        <v>58</v>
      </c>
      <c r="CN15" s="436" t="s">
        <v>58</v>
      </c>
      <c r="CO15" s="436" t="s">
        <v>58</v>
      </c>
      <c r="CP15" s="436" t="s">
        <v>58</v>
      </c>
      <c r="CQ15" s="417" t="s">
        <v>58</v>
      </c>
      <c r="CR15" s="436" t="s">
        <v>58</v>
      </c>
      <c r="CS15" s="436" t="s">
        <v>58</v>
      </c>
      <c r="CT15" s="436" t="s">
        <v>58</v>
      </c>
      <c r="CU15" s="436" t="s">
        <v>58</v>
      </c>
      <c r="CV15" s="436" t="s">
        <v>58</v>
      </c>
      <c r="CW15" s="436" t="s">
        <v>58</v>
      </c>
      <c r="CX15" s="436" t="s">
        <v>58</v>
      </c>
      <c r="CY15" s="436" t="s">
        <v>58</v>
      </c>
      <c r="CZ15" s="436" t="s">
        <v>58</v>
      </c>
      <c r="DA15" s="436" t="s">
        <v>58</v>
      </c>
      <c r="DB15" s="436" t="s">
        <v>58</v>
      </c>
      <c r="DC15" s="436" t="s">
        <v>58</v>
      </c>
      <c r="DD15" s="436" t="s">
        <v>58</v>
      </c>
      <c r="DE15" s="436" t="s">
        <v>58</v>
      </c>
      <c r="DF15" s="436" t="s">
        <v>58</v>
      </c>
      <c r="DG15" s="436" t="s">
        <v>58</v>
      </c>
      <c r="DH15" s="436" t="s">
        <v>58</v>
      </c>
      <c r="DI15" s="436" t="s">
        <v>58</v>
      </c>
      <c r="DJ15" s="436" t="s">
        <v>58</v>
      </c>
      <c r="DK15" s="419" t="s">
        <v>68</v>
      </c>
      <c r="DL15" s="604"/>
      <c r="DM15" s="604"/>
      <c r="DN15" s="559"/>
      <c r="DO15" s="559"/>
      <c r="DP15" s="559"/>
      <c r="DQ15" s="559"/>
      <c r="DR15" s="559"/>
      <c r="DS15" s="559"/>
      <c r="DT15" s="559"/>
      <c r="DU15" s="559"/>
      <c r="DV15" s="65"/>
      <c r="DW15" s="559"/>
      <c r="DX15" s="559"/>
      <c r="DY15" s="559"/>
      <c r="DZ15" s="559"/>
      <c r="EA15" s="559"/>
      <c r="EB15" s="559"/>
      <c r="EQ15" s="737" t="s">
        <v>68</v>
      </c>
      <c r="ER15" s="730" t="s">
        <v>59</v>
      </c>
      <c r="ES15" s="436" t="s">
        <v>59</v>
      </c>
      <c r="ET15" s="436" t="s">
        <v>59</v>
      </c>
      <c r="EU15" s="436" t="s">
        <v>59</v>
      </c>
      <c r="EV15" s="436" t="s">
        <v>59</v>
      </c>
      <c r="EW15" s="436" t="s">
        <v>59</v>
      </c>
      <c r="EX15" s="436" t="s">
        <v>59</v>
      </c>
      <c r="EY15" s="436" t="s">
        <v>59</v>
      </c>
      <c r="EZ15" s="417" t="s">
        <v>59</v>
      </c>
      <c r="FA15" s="436" t="s">
        <v>59</v>
      </c>
      <c r="FB15" s="436" t="s">
        <v>59</v>
      </c>
      <c r="FC15" s="436" t="s">
        <v>59</v>
      </c>
      <c r="FD15" s="436" t="s">
        <v>59</v>
      </c>
      <c r="FE15" s="436" t="s">
        <v>59</v>
      </c>
      <c r="FF15" s="436" t="s">
        <v>59</v>
      </c>
      <c r="FG15" s="436" t="s">
        <v>59</v>
      </c>
      <c r="FH15" s="436" t="s">
        <v>59</v>
      </c>
      <c r="FI15" s="436" t="s">
        <v>59</v>
      </c>
      <c r="FJ15" s="436" t="s">
        <v>59</v>
      </c>
      <c r="FK15" s="436" t="s">
        <v>59</v>
      </c>
      <c r="FL15" s="436" t="s">
        <v>59</v>
      </c>
      <c r="FM15" s="436" t="s">
        <v>59</v>
      </c>
      <c r="FN15" s="436" t="s">
        <v>59</v>
      </c>
      <c r="FO15" s="436" t="s">
        <v>59</v>
      </c>
      <c r="FP15" s="436" t="s">
        <v>59</v>
      </c>
      <c r="FQ15" s="436" t="s">
        <v>59</v>
      </c>
      <c r="FR15" s="436" t="s">
        <v>59</v>
      </c>
      <c r="FS15" s="436" t="s">
        <v>59</v>
      </c>
      <c r="FT15" s="436" t="s">
        <v>59</v>
      </c>
      <c r="FU15" s="436" t="s">
        <v>59</v>
      </c>
      <c r="FV15" s="436" t="s">
        <v>59</v>
      </c>
      <c r="FW15" s="436" t="s">
        <v>59</v>
      </c>
      <c r="FX15" s="436" t="s">
        <v>59</v>
      </c>
      <c r="FY15" s="737" t="s">
        <v>68</v>
      </c>
      <c r="FZ15" s="786" t="s">
        <v>264</v>
      </c>
      <c r="GA15" s="786" t="s">
        <v>264</v>
      </c>
      <c r="GB15" s="786" t="s">
        <v>264</v>
      </c>
      <c r="GC15" s="786" t="s">
        <v>264</v>
      </c>
      <c r="GD15" s="786" t="s">
        <v>264</v>
      </c>
      <c r="GE15" s="65"/>
      <c r="HE15" s="419" t="s">
        <v>68</v>
      </c>
      <c r="HF15" s="436" t="s">
        <v>58</v>
      </c>
      <c r="HG15" s="436" t="s">
        <v>58</v>
      </c>
      <c r="HH15" s="436" t="s">
        <v>58</v>
      </c>
      <c r="HI15" s="417" t="s">
        <v>58</v>
      </c>
      <c r="HJ15" s="436" t="s">
        <v>58</v>
      </c>
      <c r="HK15" s="436" t="s">
        <v>58</v>
      </c>
      <c r="HL15" s="436" t="s">
        <v>58</v>
      </c>
      <c r="HM15" s="436" t="s">
        <v>58</v>
      </c>
      <c r="HN15" s="436" t="s">
        <v>58</v>
      </c>
      <c r="HO15" s="436" t="s">
        <v>58</v>
      </c>
      <c r="HP15" s="436" t="s">
        <v>58</v>
      </c>
      <c r="HQ15" s="436" t="s">
        <v>58</v>
      </c>
      <c r="HR15" s="436" t="s">
        <v>58</v>
      </c>
      <c r="HS15" s="436" t="s">
        <v>58</v>
      </c>
      <c r="HT15" s="436" t="s">
        <v>58</v>
      </c>
      <c r="HU15" s="436" t="s">
        <v>58</v>
      </c>
      <c r="HV15" s="436" t="s">
        <v>58</v>
      </c>
      <c r="HW15" s="436" t="s">
        <v>58</v>
      </c>
      <c r="HX15" s="436" t="s">
        <v>58</v>
      </c>
      <c r="HY15" s="436" t="s">
        <v>58</v>
      </c>
      <c r="HZ15" s="436" t="s">
        <v>58</v>
      </c>
      <c r="IA15" s="436" t="s">
        <v>58</v>
      </c>
      <c r="IB15" s="436" t="s">
        <v>58</v>
      </c>
      <c r="IC15" s="436" t="s">
        <v>58</v>
      </c>
      <c r="ID15" s="436" t="s">
        <v>58</v>
      </c>
      <c r="IE15" s="436" t="s">
        <v>58</v>
      </c>
      <c r="IF15" s="436" t="s">
        <v>58</v>
      </c>
      <c r="IG15" s="436" t="s">
        <v>58</v>
      </c>
      <c r="IH15" s="436" t="s">
        <v>58</v>
      </c>
      <c r="II15" s="436" t="s">
        <v>58</v>
      </c>
      <c r="IJ15" s="436" t="s">
        <v>58</v>
      </c>
      <c r="IK15" s="436" t="s">
        <v>58</v>
      </c>
      <c r="IL15" s="436" t="s">
        <v>58</v>
      </c>
      <c r="IM15" s="419" t="s">
        <v>68</v>
      </c>
      <c r="IN15" s="786" t="s">
        <v>264</v>
      </c>
      <c r="IO15" s="836" t="s">
        <v>264</v>
      </c>
      <c r="IP15" s="786" t="s">
        <v>264</v>
      </c>
      <c r="IQ15" s="786" t="s">
        <v>264</v>
      </c>
      <c r="IR15" s="786" t="s">
        <v>264</v>
      </c>
      <c r="IS15" s="786" t="s">
        <v>264</v>
      </c>
      <c r="IT15" s="786" t="s">
        <v>264</v>
      </c>
      <c r="IU15" s="835"/>
      <c r="IV15" s="835"/>
      <c r="IW15" s="835"/>
      <c r="IX15" s="835"/>
      <c r="IY15" s="835"/>
      <c r="IZ15" s="835"/>
      <c r="JA15" s="835"/>
      <c r="JB15" s="835"/>
      <c r="JC15" s="835"/>
      <c r="JD15" s="835"/>
      <c r="JE15" s="835"/>
      <c r="JF15" s="835"/>
      <c r="JG15" s="835"/>
      <c r="JH15" s="835"/>
      <c r="JI15" s="835"/>
      <c r="JJ15" s="835"/>
      <c r="JK15" s="835"/>
      <c r="JL15" s="835"/>
      <c r="JM15" s="835"/>
      <c r="JN15" s="835"/>
      <c r="JO15" s="835"/>
      <c r="JP15" s="835"/>
      <c r="JQ15" s="835"/>
      <c r="JR15" s="835"/>
      <c r="JS15" s="263" t="s">
        <v>68</v>
      </c>
      <c r="JT15" s="730" t="s">
        <v>59</v>
      </c>
      <c r="JU15" s="436" t="s">
        <v>59</v>
      </c>
      <c r="JV15" s="436" t="s">
        <v>59</v>
      </c>
      <c r="JW15" s="436" t="s">
        <v>59</v>
      </c>
      <c r="JX15" s="436" t="s">
        <v>59</v>
      </c>
      <c r="JY15" s="436" t="s">
        <v>59</v>
      </c>
      <c r="JZ15" s="436" t="s">
        <v>59</v>
      </c>
      <c r="KA15" s="436" t="s">
        <v>59</v>
      </c>
      <c r="KB15" s="436" t="s">
        <v>59</v>
      </c>
      <c r="KC15" s="436" t="s">
        <v>59</v>
      </c>
      <c r="KD15" s="436" t="s">
        <v>59</v>
      </c>
      <c r="KE15" s="436" t="s">
        <v>59</v>
      </c>
      <c r="KF15" s="436" t="s">
        <v>59</v>
      </c>
      <c r="KG15" s="436" t="s">
        <v>59</v>
      </c>
      <c r="KH15" s="436" t="s">
        <v>59</v>
      </c>
      <c r="KI15" s="436" t="s">
        <v>59</v>
      </c>
      <c r="KJ15" s="436" t="s">
        <v>59</v>
      </c>
      <c r="KK15" s="730" t="s">
        <v>59</v>
      </c>
      <c r="KL15" s="730" t="s">
        <v>59</v>
      </c>
      <c r="KM15" s="730" t="s">
        <v>59</v>
      </c>
      <c r="KN15" s="730" t="s">
        <v>59</v>
      </c>
      <c r="KO15" s="730" t="s">
        <v>59</v>
      </c>
      <c r="KP15" s="730" t="s">
        <v>59</v>
      </c>
      <c r="KQ15" s="730" t="s">
        <v>59</v>
      </c>
      <c r="KR15" s="730" t="s">
        <v>59</v>
      </c>
      <c r="KS15" s="730" t="s">
        <v>59</v>
      </c>
      <c r="KT15" s="730" t="s">
        <v>59</v>
      </c>
      <c r="KU15" s="730" t="s">
        <v>59</v>
      </c>
      <c r="KV15" s="730" t="s">
        <v>59</v>
      </c>
      <c r="KW15" s="721" t="s">
        <v>59</v>
      </c>
      <c r="KX15" s="730" t="s">
        <v>59</v>
      </c>
      <c r="KY15" s="730" t="s">
        <v>59</v>
      </c>
      <c r="KZ15" s="730" t="s">
        <v>59</v>
      </c>
      <c r="LA15" s="737" t="s">
        <v>68</v>
      </c>
      <c r="LB15" s="819"/>
      <c r="LC15" s="819"/>
      <c r="LD15" s="819"/>
      <c r="LE15" s="819"/>
      <c r="LF15" s="819"/>
      <c r="LG15" s="819"/>
      <c r="LH15" s="819"/>
      <c r="LI15" s="819"/>
      <c r="LJ15" s="819"/>
      <c r="LK15" s="819"/>
      <c r="LL15" s="819"/>
      <c r="LM15" s="819"/>
      <c r="LN15" s="819"/>
      <c r="LO15" s="819"/>
      <c r="LP15" s="819"/>
      <c r="LQ15" s="819"/>
      <c r="LR15" s="819"/>
      <c r="LS15" s="819"/>
      <c r="LT15" s="819"/>
      <c r="LU15" s="819"/>
      <c r="LV15" s="819"/>
      <c r="LW15" s="819"/>
      <c r="LX15" s="819"/>
      <c r="LY15" s="819"/>
      <c r="LZ15" s="819"/>
      <c r="MA15" s="819"/>
      <c r="MB15" s="710"/>
      <c r="MC15" s="819"/>
      <c r="MD15" s="890"/>
      <c r="ME15" s="956"/>
      <c r="MF15" s="890"/>
      <c r="MG15" s="737" t="s">
        <v>68</v>
      </c>
      <c r="MH15" s="730" t="s">
        <v>58</v>
      </c>
      <c r="MI15" s="730" t="s">
        <v>58</v>
      </c>
      <c r="MJ15" s="730" t="s">
        <v>58</v>
      </c>
      <c r="MK15" s="730" t="s">
        <v>58</v>
      </c>
      <c r="ML15" s="730" t="s">
        <v>58</v>
      </c>
      <c r="MM15" s="730" t="s">
        <v>58</v>
      </c>
      <c r="MN15" s="730" t="s">
        <v>58</v>
      </c>
      <c r="MO15" s="730" t="s">
        <v>58</v>
      </c>
      <c r="MP15" s="730" t="s">
        <v>58</v>
      </c>
      <c r="MQ15" s="730" t="s">
        <v>58</v>
      </c>
      <c r="MR15" s="730" t="s">
        <v>58</v>
      </c>
      <c r="MS15" s="730" t="s">
        <v>58</v>
      </c>
      <c r="MT15" s="730" t="s">
        <v>58</v>
      </c>
      <c r="MU15" s="730" t="s">
        <v>58</v>
      </c>
      <c r="MV15" s="730" t="s">
        <v>58</v>
      </c>
      <c r="MW15" s="730" t="s">
        <v>58</v>
      </c>
      <c r="MX15" s="730" t="s">
        <v>58</v>
      </c>
      <c r="MY15" s="730" t="s">
        <v>58</v>
      </c>
      <c r="MZ15" s="730" t="s">
        <v>58</v>
      </c>
      <c r="NA15" s="730" t="s">
        <v>58</v>
      </c>
      <c r="NB15" s="730" t="s">
        <v>58</v>
      </c>
      <c r="NC15" s="730" t="s">
        <v>58</v>
      </c>
      <c r="ND15" s="730" t="s">
        <v>58</v>
      </c>
      <c r="NE15" s="730" t="s">
        <v>58</v>
      </c>
      <c r="NF15" s="721" t="s">
        <v>58</v>
      </c>
      <c r="NG15" s="730" t="s">
        <v>58</v>
      </c>
      <c r="NH15" s="730" t="s">
        <v>58</v>
      </c>
      <c r="NI15" s="730" t="s">
        <v>58</v>
      </c>
      <c r="NJ15" s="730" t="s">
        <v>58</v>
      </c>
      <c r="NK15" s="730" t="s">
        <v>58</v>
      </c>
      <c r="NL15" s="730" t="s">
        <v>58</v>
      </c>
      <c r="NM15" s="730" t="s">
        <v>58</v>
      </c>
      <c r="NN15" s="730" t="s">
        <v>58</v>
      </c>
      <c r="NO15" s="737" t="s">
        <v>68</v>
      </c>
      <c r="NP15" s="956"/>
      <c r="NQ15" s="956"/>
      <c r="NR15" s="956"/>
      <c r="NS15" s="956"/>
      <c r="NT15" s="956"/>
      <c r="NU15" s="956"/>
      <c r="NV15" s="956"/>
      <c r="NW15" s="956"/>
      <c r="NX15" s="956"/>
      <c r="NY15" s="956"/>
      <c r="NZ15" s="956"/>
      <c r="OA15" s="956"/>
      <c r="OB15" s="956"/>
      <c r="OC15" s="956"/>
      <c r="OD15" s="956"/>
      <c r="OE15" s="956"/>
      <c r="OF15" s="956"/>
      <c r="OG15" s="956"/>
      <c r="OH15" s="956"/>
      <c r="OI15" s="956"/>
      <c r="OJ15" s="956"/>
      <c r="OK15" s="710"/>
      <c r="OL15" s="956"/>
      <c r="OM15" s="956"/>
      <c r="ON15" s="956"/>
      <c r="OO15" s="956"/>
      <c r="OP15" s="956"/>
      <c r="OQ15" s="956"/>
      <c r="OR15" s="956"/>
      <c r="OS15" s="956"/>
      <c r="OT15" s="956"/>
      <c r="OU15" s="956"/>
      <c r="OV15" s="737" t="s">
        <v>68</v>
      </c>
      <c r="OW15" s="730" t="s">
        <v>59</v>
      </c>
      <c r="OX15" s="730" t="s">
        <v>59</v>
      </c>
      <c r="OY15" s="730" t="s">
        <v>59</v>
      </c>
      <c r="OZ15" s="730" t="s">
        <v>59</v>
      </c>
      <c r="PA15" s="730" t="s">
        <v>59</v>
      </c>
      <c r="PB15" s="730" t="s">
        <v>59</v>
      </c>
      <c r="PC15" s="730" t="s">
        <v>59</v>
      </c>
      <c r="PD15" s="730" t="s">
        <v>59</v>
      </c>
      <c r="PE15" s="730" t="s">
        <v>59</v>
      </c>
      <c r="PF15" s="730" t="s">
        <v>59</v>
      </c>
      <c r="PG15" s="730" t="s">
        <v>59</v>
      </c>
      <c r="PH15" s="730" t="s">
        <v>59</v>
      </c>
      <c r="PI15" s="730" t="s">
        <v>59</v>
      </c>
      <c r="PJ15" s="730" t="s">
        <v>59</v>
      </c>
      <c r="PK15" s="730" t="s">
        <v>59</v>
      </c>
      <c r="PL15" s="730" t="s">
        <v>59</v>
      </c>
      <c r="PM15" s="730" t="s">
        <v>59</v>
      </c>
      <c r="PN15" s="730" t="s">
        <v>59</v>
      </c>
      <c r="PO15" s="730" t="s">
        <v>59</v>
      </c>
      <c r="PP15" s="721" t="s">
        <v>59</v>
      </c>
      <c r="PQ15" s="730" t="s">
        <v>59</v>
      </c>
      <c r="PR15" s="730" t="s">
        <v>59</v>
      </c>
      <c r="PS15" s="730" t="s">
        <v>59</v>
      </c>
      <c r="PT15" s="730" t="s">
        <v>59</v>
      </c>
      <c r="PU15" s="730" t="s">
        <v>59</v>
      </c>
      <c r="PV15" s="730" t="s">
        <v>59</v>
      </c>
      <c r="PW15" s="730" t="s">
        <v>59</v>
      </c>
      <c r="PX15" s="730" t="s">
        <v>59</v>
      </c>
      <c r="PY15" s="730" t="s">
        <v>59</v>
      </c>
      <c r="PZ15" s="730" t="s">
        <v>59</v>
      </c>
      <c r="QA15" s="730" t="s">
        <v>59</v>
      </c>
      <c r="QB15" s="730" t="s">
        <v>59</v>
      </c>
      <c r="QC15" s="730" t="s">
        <v>59</v>
      </c>
      <c r="QD15" s="730" t="s">
        <v>59</v>
      </c>
      <c r="QE15" s="737" t="s">
        <v>68</v>
      </c>
    </row>
    <row r="16" spans="1:569" s="22" customFormat="1" ht="15.75" thickBot="1" x14ac:dyDescent="0.3">
      <c r="A16" s="975"/>
      <c r="B16" s="988"/>
      <c r="C16" s="642" t="s">
        <v>26</v>
      </c>
      <c r="D16" s="571" t="s">
        <v>198</v>
      </c>
      <c r="E16" s="435" t="s">
        <v>58</v>
      </c>
      <c r="F16" s="435" t="s">
        <v>58</v>
      </c>
      <c r="G16" s="435" t="s">
        <v>58</v>
      </c>
      <c r="H16" s="436" t="s">
        <v>58</v>
      </c>
      <c r="I16" s="436" t="s">
        <v>58</v>
      </c>
      <c r="J16" s="436" t="s">
        <v>58</v>
      </c>
      <c r="K16" s="436" t="s">
        <v>58</v>
      </c>
      <c r="L16" s="436" t="s">
        <v>58</v>
      </c>
      <c r="M16" s="436" t="s">
        <v>58</v>
      </c>
      <c r="N16" s="436" t="s">
        <v>58</v>
      </c>
      <c r="O16" s="419" t="s">
        <v>68</v>
      </c>
      <c r="P16" s="516"/>
      <c r="Q16" s="516"/>
      <c r="R16" s="516"/>
      <c r="S16" s="516"/>
      <c r="T16" s="516"/>
      <c r="U16" s="516"/>
      <c r="V16" s="516"/>
      <c r="W16" s="516"/>
      <c r="X16" s="516"/>
      <c r="Y16" s="516"/>
      <c r="Z16" s="516"/>
      <c r="AA16" s="516"/>
      <c r="AB16" s="516"/>
      <c r="AC16" s="516"/>
      <c r="AD16" s="516"/>
      <c r="AE16" s="516"/>
      <c r="AF16" s="516"/>
      <c r="AG16" s="516"/>
      <c r="AH16" s="516"/>
      <c r="AI16" s="420"/>
      <c r="AV16" s="604"/>
      <c r="AW16" s="331" t="s">
        <v>68</v>
      </c>
      <c r="AX16" s="435" t="s">
        <v>59</v>
      </c>
      <c r="AY16" s="435" t="s">
        <v>59</v>
      </c>
      <c r="AZ16" s="435" t="s">
        <v>59</v>
      </c>
      <c r="BA16" s="435" t="s">
        <v>59</v>
      </c>
      <c r="BB16" s="435" t="s">
        <v>59</v>
      </c>
      <c r="BC16" s="435" t="s">
        <v>59</v>
      </c>
      <c r="BD16" s="435" t="s">
        <v>59</v>
      </c>
      <c r="BE16" s="435" t="s">
        <v>59</v>
      </c>
      <c r="BF16" s="435" t="s">
        <v>59</v>
      </c>
      <c r="BG16" s="435" t="s">
        <v>59</v>
      </c>
      <c r="BH16" s="435" t="s">
        <v>59</v>
      </c>
      <c r="BI16" s="435" t="s">
        <v>59</v>
      </c>
      <c r="BJ16" s="435" t="s">
        <v>59</v>
      </c>
      <c r="BK16" s="435" t="s">
        <v>59</v>
      </c>
      <c r="BL16" s="435" t="s">
        <v>59</v>
      </c>
      <c r="BM16" s="435" t="s">
        <v>59</v>
      </c>
      <c r="BN16" s="418" t="s">
        <v>59</v>
      </c>
      <c r="BO16" s="435" t="s">
        <v>59</v>
      </c>
      <c r="BP16" s="435" t="s">
        <v>59</v>
      </c>
      <c r="BQ16" s="435" t="s">
        <v>59</v>
      </c>
      <c r="BR16" s="435" t="s">
        <v>59</v>
      </c>
      <c r="BS16" s="435" t="s">
        <v>59</v>
      </c>
      <c r="BT16" s="435" t="s">
        <v>59</v>
      </c>
      <c r="BU16" s="435" t="s">
        <v>59</v>
      </c>
      <c r="BV16" s="435" t="s">
        <v>59</v>
      </c>
      <c r="BW16" s="435" t="s">
        <v>59</v>
      </c>
      <c r="BX16" s="435" t="s">
        <v>59</v>
      </c>
      <c r="BY16" s="435" t="s">
        <v>59</v>
      </c>
      <c r="BZ16" s="435" t="s">
        <v>59</v>
      </c>
      <c r="CA16" s="435" t="s">
        <v>59</v>
      </c>
      <c r="CQ16" s="110"/>
      <c r="DJ16" s="419" t="s">
        <v>68</v>
      </c>
      <c r="DK16" s="435" t="s">
        <v>58</v>
      </c>
      <c r="DL16" s="435" t="s">
        <v>58</v>
      </c>
      <c r="DM16" s="435" t="s">
        <v>58</v>
      </c>
      <c r="DN16" s="435" t="s">
        <v>58</v>
      </c>
      <c r="DO16" s="435" t="s">
        <v>58</v>
      </c>
      <c r="DP16" s="435" t="s">
        <v>58</v>
      </c>
      <c r="DQ16" s="435" t="s">
        <v>58</v>
      </c>
      <c r="DR16" s="435" t="s">
        <v>58</v>
      </c>
      <c r="DS16" s="435" t="s">
        <v>58</v>
      </c>
      <c r="DT16" s="435" t="s">
        <v>58</v>
      </c>
      <c r="DU16" s="435" t="s">
        <v>58</v>
      </c>
      <c r="DV16" s="418" t="s">
        <v>58</v>
      </c>
      <c r="DW16" s="435" t="s">
        <v>58</v>
      </c>
      <c r="DX16" s="435" t="s">
        <v>58</v>
      </c>
      <c r="DY16" s="435" t="s">
        <v>58</v>
      </c>
      <c r="DZ16" s="435" t="s">
        <v>58</v>
      </c>
      <c r="EA16" s="435" t="s">
        <v>58</v>
      </c>
      <c r="EB16" s="435" t="s">
        <v>58</v>
      </c>
      <c r="EC16" s="435" t="s">
        <v>58</v>
      </c>
      <c r="ED16" s="435" t="s">
        <v>58</v>
      </c>
      <c r="EE16" s="435" t="s">
        <v>58</v>
      </c>
      <c r="EF16" s="435" t="s">
        <v>58</v>
      </c>
      <c r="EG16" s="435" t="s">
        <v>58</v>
      </c>
      <c r="EH16" s="435" t="s">
        <v>58</v>
      </c>
      <c r="EI16" s="435" t="s">
        <v>58</v>
      </c>
      <c r="EJ16" s="435" t="s">
        <v>58</v>
      </c>
      <c r="EK16" s="435" t="s">
        <v>58</v>
      </c>
      <c r="EL16" s="435" t="s">
        <v>58</v>
      </c>
      <c r="EM16" s="436" t="s">
        <v>58</v>
      </c>
      <c r="EN16" s="436" t="s">
        <v>58</v>
      </c>
      <c r="EO16" s="436" t="s">
        <v>58</v>
      </c>
      <c r="EP16" s="436" t="s">
        <v>58</v>
      </c>
      <c r="EQ16" s="436" t="s">
        <v>58</v>
      </c>
      <c r="ER16" s="419" t="s">
        <v>68</v>
      </c>
      <c r="EZ16" s="110"/>
      <c r="FX16" s="723" t="s">
        <v>68</v>
      </c>
      <c r="FY16" s="727" t="s">
        <v>59</v>
      </c>
      <c r="FZ16" s="435" t="s">
        <v>59</v>
      </c>
      <c r="GA16" s="435" t="s">
        <v>59</v>
      </c>
      <c r="GB16" s="435" t="s">
        <v>59</v>
      </c>
      <c r="GC16" s="435" t="s">
        <v>59</v>
      </c>
      <c r="GD16" s="435" t="s">
        <v>59</v>
      </c>
      <c r="GE16" s="418" t="s">
        <v>59</v>
      </c>
      <c r="GF16" s="435" t="s">
        <v>59</v>
      </c>
      <c r="GG16" s="435" t="s">
        <v>59</v>
      </c>
      <c r="GH16" s="435" t="s">
        <v>59</v>
      </c>
      <c r="GI16" s="435" t="s">
        <v>59</v>
      </c>
      <c r="GJ16" s="435" t="s">
        <v>59</v>
      </c>
      <c r="GK16" s="435" t="s">
        <v>59</v>
      </c>
      <c r="GL16" s="435" t="s">
        <v>59</v>
      </c>
      <c r="GM16" s="435" t="s">
        <v>59</v>
      </c>
      <c r="GN16" s="435" t="s">
        <v>59</v>
      </c>
      <c r="GO16" s="435" t="s">
        <v>59</v>
      </c>
      <c r="GP16" s="435" t="s">
        <v>59</v>
      </c>
      <c r="GQ16" s="435" t="s">
        <v>59</v>
      </c>
      <c r="GR16" s="435" t="s">
        <v>59</v>
      </c>
      <c r="GS16" s="435" t="s">
        <v>59</v>
      </c>
      <c r="GT16" s="435" t="s">
        <v>59</v>
      </c>
      <c r="GU16" s="435" t="s">
        <v>59</v>
      </c>
      <c r="GV16" s="435" t="s">
        <v>59</v>
      </c>
      <c r="GW16" s="435" t="s">
        <v>59</v>
      </c>
      <c r="GX16" s="435" t="s">
        <v>59</v>
      </c>
      <c r="GY16" s="435" t="s">
        <v>59</v>
      </c>
      <c r="GZ16" s="435" t="s">
        <v>59</v>
      </c>
      <c r="HA16" s="435" t="s">
        <v>59</v>
      </c>
      <c r="HB16" s="435" t="s">
        <v>59</v>
      </c>
      <c r="HC16" s="435" t="s">
        <v>59</v>
      </c>
      <c r="HD16" s="435" t="s">
        <v>59</v>
      </c>
      <c r="HE16" s="435" t="s">
        <v>59</v>
      </c>
      <c r="HF16" s="737" t="s">
        <v>68</v>
      </c>
      <c r="HG16" s="707"/>
      <c r="HI16" s="110"/>
      <c r="IL16" s="331" t="s">
        <v>68</v>
      </c>
      <c r="IM16" s="435" t="s">
        <v>58</v>
      </c>
      <c r="IN16" s="727" t="s">
        <v>58</v>
      </c>
      <c r="IO16" s="728" t="s">
        <v>58</v>
      </c>
      <c r="IP16" s="727" t="s">
        <v>58</v>
      </c>
      <c r="IQ16" s="727" t="s">
        <v>58</v>
      </c>
      <c r="IR16" s="727" t="s">
        <v>58</v>
      </c>
      <c r="IS16" s="727" t="s">
        <v>58</v>
      </c>
      <c r="IT16" s="727" t="s">
        <v>58</v>
      </c>
      <c r="IU16" s="727" t="s">
        <v>58</v>
      </c>
      <c r="IV16" s="727" t="s">
        <v>58</v>
      </c>
      <c r="IW16" s="727" t="s">
        <v>58</v>
      </c>
      <c r="IX16" s="727" t="s">
        <v>58</v>
      </c>
      <c r="IY16" s="727" t="s">
        <v>58</v>
      </c>
      <c r="IZ16" s="727" t="s">
        <v>58</v>
      </c>
      <c r="JA16" s="727" t="s">
        <v>58</v>
      </c>
      <c r="JB16" s="727" t="s">
        <v>58</v>
      </c>
      <c r="JC16" s="727" t="s">
        <v>58</v>
      </c>
      <c r="JD16" s="727" t="s">
        <v>58</v>
      </c>
      <c r="JE16" s="727" t="s">
        <v>58</v>
      </c>
      <c r="JF16" s="727" t="s">
        <v>58</v>
      </c>
      <c r="JG16" s="727" t="s">
        <v>58</v>
      </c>
      <c r="JH16" s="727" t="s">
        <v>58</v>
      </c>
      <c r="JI16" s="727" t="s">
        <v>58</v>
      </c>
      <c r="JJ16" s="727" t="s">
        <v>58</v>
      </c>
      <c r="JK16" s="727" t="s">
        <v>58</v>
      </c>
      <c r="JL16" s="727" t="s">
        <v>58</v>
      </c>
      <c r="JM16" s="727" t="s">
        <v>58</v>
      </c>
      <c r="JN16" s="727" t="s">
        <v>58</v>
      </c>
      <c r="JO16" s="727" t="s">
        <v>58</v>
      </c>
      <c r="JP16" s="727" t="s">
        <v>58</v>
      </c>
      <c r="JQ16" s="727" t="s">
        <v>58</v>
      </c>
      <c r="JR16" s="727" t="s">
        <v>58</v>
      </c>
      <c r="JS16" s="729" t="s">
        <v>58</v>
      </c>
      <c r="JT16" s="419" t="s">
        <v>68</v>
      </c>
      <c r="JU16" s="707"/>
      <c r="JV16" s="203" t="s">
        <v>242</v>
      </c>
      <c r="JW16" s="203" t="s">
        <v>68</v>
      </c>
      <c r="JX16" s="203" t="s">
        <v>241</v>
      </c>
      <c r="JY16" s="203"/>
      <c r="JZ16" s="203" t="s">
        <v>245</v>
      </c>
      <c r="KA16" s="203" t="s">
        <v>248</v>
      </c>
      <c r="KB16" s="203" t="s">
        <v>245</v>
      </c>
      <c r="KC16" s="203" t="s">
        <v>279</v>
      </c>
      <c r="KD16" s="203" t="s">
        <v>277</v>
      </c>
      <c r="KE16" s="203" t="s">
        <v>265</v>
      </c>
      <c r="KF16" s="203" t="s">
        <v>278</v>
      </c>
      <c r="KG16" s="707"/>
      <c r="KK16" s="707"/>
      <c r="KL16" s="707"/>
      <c r="KM16" s="707"/>
      <c r="KN16" s="707"/>
      <c r="KO16" s="707"/>
      <c r="KP16" s="707"/>
      <c r="KQ16" s="707"/>
      <c r="KR16" s="707"/>
      <c r="KS16" s="707"/>
      <c r="KT16" s="707"/>
      <c r="KU16" s="707"/>
      <c r="KV16" s="707"/>
      <c r="KW16" s="715"/>
      <c r="KZ16" s="723" t="s">
        <v>68</v>
      </c>
      <c r="LA16" s="727" t="s">
        <v>59</v>
      </c>
      <c r="LB16" s="727" t="s">
        <v>59</v>
      </c>
      <c r="LC16" s="727" t="s">
        <v>59</v>
      </c>
      <c r="LD16" s="727" t="s">
        <v>59</v>
      </c>
      <c r="LE16" s="727" t="s">
        <v>59</v>
      </c>
      <c r="LF16" s="727" t="s">
        <v>59</v>
      </c>
      <c r="LG16" s="727" t="s">
        <v>59</v>
      </c>
      <c r="LH16" s="727" t="s">
        <v>59</v>
      </c>
      <c r="LI16" s="727" t="s">
        <v>59</v>
      </c>
      <c r="LJ16" s="727" t="s">
        <v>59</v>
      </c>
      <c r="LK16" s="727" t="s">
        <v>59</v>
      </c>
      <c r="LL16" s="727" t="s">
        <v>59</v>
      </c>
      <c r="LM16" s="727" t="s">
        <v>59</v>
      </c>
      <c r="LN16" s="727" t="s">
        <v>59</v>
      </c>
      <c r="LO16" s="727" t="s">
        <v>59</v>
      </c>
      <c r="LP16" s="727" t="s">
        <v>59</v>
      </c>
      <c r="LQ16" s="727" t="s">
        <v>59</v>
      </c>
      <c r="LR16" s="727" t="s">
        <v>59</v>
      </c>
      <c r="LS16" s="727" t="s">
        <v>59</v>
      </c>
      <c r="LT16" s="727" t="s">
        <v>59</v>
      </c>
      <c r="LU16" s="727" t="s">
        <v>59</v>
      </c>
      <c r="LV16" s="727" t="s">
        <v>59</v>
      </c>
      <c r="LW16" s="727" t="s">
        <v>59</v>
      </c>
      <c r="LX16" s="727" t="s">
        <v>59</v>
      </c>
      <c r="LY16" s="727" t="s">
        <v>59</v>
      </c>
      <c r="LZ16" s="727" t="s">
        <v>59</v>
      </c>
      <c r="MA16" s="727" t="s">
        <v>59</v>
      </c>
      <c r="MB16" s="729" t="s">
        <v>59</v>
      </c>
      <c r="MC16" s="727" t="s">
        <v>59</v>
      </c>
      <c r="MD16" s="727" t="s">
        <v>59</v>
      </c>
      <c r="ME16" s="727" t="s">
        <v>59</v>
      </c>
      <c r="MF16" s="727" t="s">
        <v>59</v>
      </c>
      <c r="MG16" s="737" t="s">
        <v>68</v>
      </c>
      <c r="NF16" s="715"/>
      <c r="NH16" s="707"/>
      <c r="NI16" s="707"/>
      <c r="NJ16" s="707"/>
      <c r="NK16" s="707"/>
      <c r="NL16" s="707"/>
      <c r="NM16" s="707"/>
      <c r="NN16" s="723" t="s">
        <v>68</v>
      </c>
      <c r="NO16" s="727" t="s">
        <v>58</v>
      </c>
      <c r="NP16" s="727" t="s">
        <v>58</v>
      </c>
      <c r="NQ16" s="727" t="s">
        <v>58</v>
      </c>
      <c r="NR16" s="727" t="s">
        <v>58</v>
      </c>
      <c r="NS16" s="727" t="s">
        <v>58</v>
      </c>
      <c r="NT16" s="727" t="s">
        <v>58</v>
      </c>
      <c r="NU16" s="727" t="s">
        <v>58</v>
      </c>
      <c r="NV16" s="727" t="s">
        <v>58</v>
      </c>
      <c r="NW16" s="727" t="s">
        <v>58</v>
      </c>
      <c r="NX16" s="727" t="s">
        <v>58</v>
      </c>
      <c r="NY16" s="727" t="s">
        <v>58</v>
      </c>
      <c r="NZ16" s="727" t="s">
        <v>58</v>
      </c>
      <c r="OA16" s="727" t="s">
        <v>58</v>
      </c>
      <c r="OB16" s="727" t="s">
        <v>58</v>
      </c>
      <c r="OC16" s="727" t="s">
        <v>58</v>
      </c>
      <c r="OD16" s="727" t="s">
        <v>58</v>
      </c>
      <c r="OE16" s="727" t="s">
        <v>58</v>
      </c>
      <c r="OF16" s="727" t="s">
        <v>58</v>
      </c>
      <c r="OG16" s="727" t="s">
        <v>58</v>
      </c>
      <c r="OH16" s="727" t="s">
        <v>58</v>
      </c>
      <c r="OI16" s="727" t="s">
        <v>58</v>
      </c>
      <c r="OJ16" s="727" t="s">
        <v>58</v>
      </c>
      <c r="OK16" s="729" t="s">
        <v>58</v>
      </c>
      <c r="OL16" s="727" t="s">
        <v>58</v>
      </c>
      <c r="OM16" s="727" t="s">
        <v>58</v>
      </c>
      <c r="ON16" s="727" t="s">
        <v>58</v>
      </c>
      <c r="OO16" s="727" t="s">
        <v>58</v>
      </c>
      <c r="OP16" s="727" t="s">
        <v>58</v>
      </c>
      <c r="OQ16" s="727" t="s">
        <v>58</v>
      </c>
      <c r="OR16" s="727" t="s">
        <v>58</v>
      </c>
      <c r="OS16" s="727" t="s">
        <v>58</v>
      </c>
      <c r="OT16" s="727" t="s">
        <v>58</v>
      </c>
      <c r="OU16" s="727" t="s">
        <v>58</v>
      </c>
      <c r="OV16" s="723" t="s">
        <v>68</v>
      </c>
      <c r="OW16" s="707"/>
      <c r="OX16" s="707"/>
      <c r="OY16" s="707"/>
      <c r="OZ16" s="707"/>
      <c r="PA16" s="707"/>
      <c r="PB16" s="707"/>
      <c r="PC16" s="707"/>
      <c r="PD16" s="707"/>
      <c r="PE16" s="707"/>
      <c r="PF16" s="707"/>
      <c r="PG16" s="707"/>
      <c r="PH16" s="707"/>
      <c r="PI16" s="707"/>
      <c r="PP16" s="715"/>
    </row>
    <row r="17" spans="1:548" s="733" customFormat="1" x14ac:dyDescent="0.25">
      <c r="A17" s="973">
        <v>5</v>
      </c>
      <c r="B17" s="976" t="s">
        <v>1</v>
      </c>
      <c r="C17" s="884" t="s">
        <v>285</v>
      </c>
      <c r="D17" s="409"/>
      <c r="E17" s="438"/>
      <c r="F17" s="438"/>
      <c r="G17" s="438"/>
      <c r="H17" s="438"/>
      <c r="I17" s="438"/>
      <c r="J17" s="438"/>
      <c r="K17" s="438"/>
      <c r="L17" s="438"/>
      <c r="M17" s="438"/>
      <c r="N17" s="438"/>
      <c r="O17" s="438"/>
      <c r="P17" s="438"/>
      <c r="Q17" s="438"/>
      <c r="R17" s="438"/>
      <c r="S17" s="438"/>
      <c r="T17" s="438"/>
      <c r="U17" s="438"/>
      <c r="V17" s="438"/>
      <c r="W17" s="438"/>
      <c r="X17" s="438"/>
      <c r="Y17" s="438"/>
      <c r="Z17" s="438"/>
      <c r="AA17" s="438"/>
      <c r="AB17" s="438"/>
      <c r="AC17" s="438"/>
      <c r="AD17" s="438"/>
      <c r="AE17" s="438"/>
      <c r="AF17" s="438"/>
      <c r="AG17" s="438"/>
      <c r="AH17" s="438"/>
      <c r="AI17" s="439"/>
      <c r="AJ17" s="322"/>
      <c r="AK17" s="958"/>
      <c r="AL17" s="958"/>
      <c r="AM17" s="958"/>
      <c r="AN17" s="958"/>
      <c r="AO17" s="958"/>
      <c r="AP17" s="958"/>
      <c r="AQ17" s="958"/>
      <c r="AR17" s="958"/>
      <c r="AS17" s="958"/>
      <c r="AT17" s="958"/>
      <c r="AU17" s="958"/>
      <c r="AV17" s="958"/>
      <c r="AW17" s="958"/>
      <c r="AX17" s="958"/>
      <c r="AY17" s="958"/>
      <c r="AZ17" s="958"/>
      <c r="BA17" s="958"/>
      <c r="BB17" s="958"/>
      <c r="BC17" s="958"/>
      <c r="BD17" s="958"/>
      <c r="BE17" s="958"/>
      <c r="BF17" s="958"/>
      <c r="BG17" s="958"/>
      <c r="BH17" s="958"/>
      <c r="BI17" s="958"/>
      <c r="BJ17" s="958"/>
      <c r="BK17" s="958"/>
      <c r="BL17" s="958"/>
      <c r="BM17" s="958"/>
      <c r="BN17" s="958"/>
      <c r="BO17" s="958"/>
      <c r="BP17" s="958"/>
      <c r="BQ17" s="958"/>
      <c r="BR17" s="958"/>
      <c r="BS17" s="958"/>
      <c r="BT17" s="958"/>
      <c r="BU17" s="958"/>
      <c r="BV17" s="958"/>
      <c r="BW17" s="958"/>
      <c r="BX17" s="958"/>
      <c r="BY17" s="958"/>
      <c r="BZ17" s="958"/>
      <c r="CA17" s="958"/>
      <c r="CB17" s="958"/>
      <c r="CC17" s="958"/>
      <c r="CD17" s="958"/>
      <c r="CE17" s="958"/>
      <c r="CF17" s="958"/>
      <c r="CG17" s="958"/>
      <c r="CH17" s="958"/>
      <c r="CI17" s="958"/>
      <c r="CJ17" s="958"/>
      <c r="CK17" s="958"/>
      <c r="CL17" s="958"/>
      <c r="CM17" s="958"/>
      <c r="CN17" s="958"/>
      <c r="CO17" s="958"/>
      <c r="CP17" s="958"/>
      <c r="CQ17" s="958"/>
      <c r="CR17" s="958"/>
      <c r="CS17" s="958"/>
      <c r="CT17" s="958"/>
      <c r="CU17" s="958"/>
      <c r="CV17" s="958"/>
      <c r="CW17" s="958"/>
      <c r="CX17" s="958"/>
      <c r="CY17" s="958"/>
      <c r="CZ17" s="958"/>
      <c r="DA17" s="958"/>
      <c r="DB17" s="958"/>
      <c r="DC17" s="958"/>
      <c r="DD17" s="958"/>
      <c r="DE17" s="958"/>
      <c r="DF17" s="958"/>
      <c r="DG17" s="958"/>
      <c r="DH17" s="958"/>
      <c r="DI17" s="958"/>
      <c r="DJ17" s="958"/>
      <c r="DK17" s="958"/>
      <c r="DL17" s="958"/>
      <c r="DM17" s="958"/>
      <c r="DN17" s="958"/>
      <c r="DO17" s="958"/>
      <c r="DP17" s="958"/>
      <c r="DQ17" s="958"/>
      <c r="DR17" s="958"/>
      <c r="DS17" s="958"/>
      <c r="DT17" s="958"/>
      <c r="DU17" s="958"/>
      <c r="DV17" s="958"/>
      <c r="DW17" s="958"/>
      <c r="DX17" s="958"/>
      <c r="DY17" s="958"/>
      <c r="DZ17" s="958"/>
      <c r="EA17" s="958"/>
      <c r="EB17" s="958"/>
      <c r="EC17" s="958"/>
      <c r="ED17" s="958"/>
      <c r="EE17" s="958"/>
      <c r="EF17" s="958"/>
      <c r="EG17" s="958"/>
      <c r="EH17" s="958"/>
      <c r="EI17" s="958"/>
      <c r="EJ17" s="958"/>
      <c r="EK17" s="958"/>
      <c r="EL17" s="958"/>
      <c r="EM17" s="958"/>
      <c r="EN17" s="958"/>
      <c r="EO17" s="958"/>
      <c r="EP17" s="958"/>
      <c r="EQ17" s="958"/>
      <c r="ER17" s="958"/>
      <c r="ES17" s="958"/>
      <c r="ET17" s="958"/>
      <c r="EU17" s="958"/>
      <c r="EV17" s="958"/>
      <c r="EW17" s="958"/>
      <c r="EX17" s="958"/>
      <c r="EY17" s="958"/>
      <c r="EZ17" s="333"/>
      <c r="FA17" s="322"/>
      <c r="FB17" s="958"/>
      <c r="FC17" s="958"/>
      <c r="FD17" s="958"/>
      <c r="FE17" s="958"/>
      <c r="FF17" s="958"/>
      <c r="FG17" s="958"/>
      <c r="FH17" s="958"/>
      <c r="FI17" s="958"/>
      <c r="FJ17" s="958"/>
      <c r="FK17" s="958"/>
      <c r="FL17" s="958"/>
      <c r="FM17" s="958"/>
      <c r="FN17" s="958"/>
      <c r="FO17" s="958"/>
      <c r="FP17" s="958"/>
      <c r="FQ17" s="958"/>
      <c r="FR17" s="958"/>
      <c r="FS17" s="958"/>
      <c r="FT17" s="958"/>
      <c r="FU17" s="958"/>
      <c r="FV17" s="958"/>
      <c r="FW17" s="958"/>
      <c r="FX17" s="958"/>
      <c r="FY17" s="958"/>
      <c r="FZ17" s="958"/>
      <c r="GA17" s="958"/>
      <c r="GB17" s="958"/>
      <c r="GC17" s="958"/>
      <c r="GD17" s="958"/>
      <c r="GE17" s="333"/>
      <c r="GF17" s="958"/>
      <c r="GG17" s="958"/>
      <c r="GH17" s="958"/>
      <c r="GI17" s="958"/>
      <c r="GJ17" s="958"/>
      <c r="GK17" s="958"/>
      <c r="GL17" s="958"/>
      <c r="GM17" s="958"/>
      <c r="GN17" s="958"/>
      <c r="GO17" s="958"/>
      <c r="GP17" s="958"/>
      <c r="GQ17" s="958"/>
      <c r="GR17" s="958"/>
      <c r="GS17" s="958"/>
      <c r="GT17" s="958"/>
      <c r="GU17" s="958"/>
      <c r="GV17" s="958"/>
      <c r="GW17" s="958"/>
      <c r="GX17" s="958"/>
      <c r="GY17" s="958"/>
      <c r="GZ17" s="958"/>
      <c r="HA17" s="958"/>
      <c r="HB17" s="958"/>
      <c r="HC17" s="958"/>
      <c r="HD17" s="958"/>
      <c r="HE17" s="958"/>
      <c r="HF17" s="958"/>
      <c r="HG17" s="958"/>
      <c r="HH17" s="958"/>
      <c r="HI17" s="333"/>
      <c r="HJ17" s="958"/>
      <c r="HK17" s="958"/>
      <c r="HL17" s="958"/>
      <c r="HM17" s="958"/>
      <c r="HN17" s="958"/>
      <c r="HO17" s="958"/>
      <c r="HP17" s="958"/>
      <c r="HQ17" s="958"/>
      <c r="HR17" s="958"/>
      <c r="HS17" s="958"/>
      <c r="HT17" s="958"/>
      <c r="HU17" s="958"/>
      <c r="HV17" s="958"/>
      <c r="HW17" s="958"/>
      <c r="HX17" s="958"/>
      <c r="HY17" s="958"/>
      <c r="HZ17" s="958"/>
      <c r="IA17" s="958"/>
      <c r="IB17" s="958"/>
      <c r="IC17" s="958"/>
      <c r="ID17" s="958"/>
      <c r="IE17" s="958"/>
      <c r="IF17" s="958"/>
      <c r="IG17" s="958"/>
      <c r="IH17" s="958"/>
      <c r="II17" s="958"/>
      <c r="IJ17" s="958"/>
      <c r="IK17" s="958"/>
      <c r="IL17" s="958"/>
      <c r="IM17" s="958"/>
      <c r="IN17" s="958"/>
      <c r="IO17" s="322"/>
      <c r="IP17" s="958"/>
      <c r="IQ17" s="958"/>
      <c r="IR17" s="958"/>
      <c r="IS17" s="958"/>
      <c r="IT17" s="958"/>
      <c r="IU17" s="958"/>
      <c r="IV17" s="958"/>
      <c r="IW17" s="958"/>
      <c r="IX17" s="958"/>
      <c r="IY17" s="958"/>
      <c r="IZ17" s="958"/>
      <c r="JA17" s="958"/>
      <c r="JB17" s="958"/>
      <c r="JC17" s="958"/>
      <c r="JD17" s="958"/>
      <c r="JE17" s="958"/>
      <c r="JF17" s="958"/>
      <c r="JG17" s="958"/>
      <c r="JH17" s="958"/>
      <c r="JI17" s="958"/>
      <c r="JJ17" s="958"/>
      <c r="JK17" s="958"/>
      <c r="JL17" s="958"/>
      <c r="JM17" s="958"/>
      <c r="JN17" s="958"/>
      <c r="JO17" s="958"/>
      <c r="JP17" s="958"/>
      <c r="JQ17" s="958"/>
      <c r="JR17" s="958"/>
      <c r="JS17" s="333"/>
      <c r="JT17" s="53"/>
      <c r="JU17" s="706"/>
      <c r="JV17" s="706"/>
      <c r="JW17" s="706"/>
      <c r="JX17" s="706"/>
      <c r="JY17" s="706"/>
      <c r="JZ17" s="706"/>
      <c r="KA17" s="706"/>
      <c r="KB17" s="706"/>
      <c r="KC17" s="706"/>
      <c r="KD17" s="706"/>
      <c r="KE17" s="706"/>
      <c r="KF17" s="706"/>
      <c r="KG17" s="706"/>
      <c r="KH17" s="706"/>
      <c r="KI17" s="706"/>
      <c r="KJ17" s="706" t="s">
        <v>205</v>
      </c>
      <c r="KK17" s="706" t="s">
        <v>205</v>
      </c>
      <c r="KL17" s="706" t="s">
        <v>205</v>
      </c>
      <c r="KM17" s="706" t="s">
        <v>205</v>
      </c>
      <c r="KN17" s="706" t="s">
        <v>205</v>
      </c>
      <c r="KO17" s="706" t="s">
        <v>205</v>
      </c>
      <c r="KP17" s="706" t="s">
        <v>205</v>
      </c>
      <c r="KQ17" s="706" t="s">
        <v>205</v>
      </c>
      <c r="KR17" s="706" t="s">
        <v>205</v>
      </c>
      <c r="KS17" s="706" t="s">
        <v>205</v>
      </c>
      <c r="KT17" s="706" t="s">
        <v>205</v>
      </c>
      <c r="KU17" s="706" t="s">
        <v>205</v>
      </c>
      <c r="KV17" s="706" t="s">
        <v>205</v>
      </c>
      <c r="KW17" s="712" t="s">
        <v>205</v>
      </c>
      <c r="KX17" s="706" t="s">
        <v>205</v>
      </c>
      <c r="KY17" s="706" t="s">
        <v>205</v>
      </c>
      <c r="KZ17" s="706" t="s">
        <v>205</v>
      </c>
      <c r="LA17" s="706" t="s">
        <v>205</v>
      </c>
      <c r="LB17" s="706" t="s">
        <v>205</v>
      </c>
      <c r="LC17" s="706" t="s">
        <v>205</v>
      </c>
      <c r="LD17" s="706" t="s">
        <v>205</v>
      </c>
      <c r="LE17" s="706" t="s">
        <v>205</v>
      </c>
      <c r="LF17" s="706" t="s">
        <v>205</v>
      </c>
      <c r="LG17" s="706" t="s">
        <v>205</v>
      </c>
      <c r="LH17" s="706" t="s">
        <v>205</v>
      </c>
      <c r="LI17" s="706" t="s">
        <v>205</v>
      </c>
      <c r="LJ17" s="706" t="s">
        <v>205</v>
      </c>
      <c r="LK17" s="706" t="s">
        <v>205</v>
      </c>
      <c r="LL17" s="706" t="s">
        <v>205</v>
      </c>
      <c r="LM17" s="706" t="s">
        <v>205</v>
      </c>
      <c r="LN17" s="706" t="s">
        <v>205</v>
      </c>
      <c r="LO17" s="706" t="s">
        <v>205</v>
      </c>
      <c r="LP17" s="706"/>
      <c r="LQ17" s="706"/>
      <c r="LR17" s="706"/>
      <c r="LS17" s="706"/>
      <c r="LT17" s="706"/>
      <c r="LU17" s="706"/>
      <c r="LV17" s="706"/>
      <c r="LW17" s="706"/>
      <c r="LX17" s="706"/>
      <c r="LY17" s="706"/>
      <c r="LZ17" s="706"/>
      <c r="MA17" s="706"/>
      <c r="MB17" s="712"/>
      <c r="MC17" s="706"/>
      <c r="MD17" s="706"/>
      <c r="ME17" s="730" t="s">
        <v>59</v>
      </c>
      <c r="MF17" s="730" t="s">
        <v>59</v>
      </c>
      <c r="MG17" s="718" t="s">
        <v>59</v>
      </c>
      <c r="MH17" s="730" t="s">
        <v>59</v>
      </c>
      <c r="MI17" s="730" t="s">
        <v>59</v>
      </c>
      <c r="MJ17" s="730" t="s">
        <v>59</v>
      </c>
      <c r="MK17" s="730" t="s">
        <v>59</v>
      </c>
      <c r="ML17" s="730" t="s">
        <v>59</v>
      </c>
      <c r="MM17" s="730" t="s">
        <v>59</v>
      </c>
      <c r="MN17" s="730" t="s">
        <v>59</v>
      </c>
      <c r="MO17" s="730" t="s">
        <v>59</v>
      </c>
      <c r="MP17" s="730" t="s">
        <v>59</v>
      </c>
      <c r="MQ17" s="730" t="s">
        <v>59</v>
      </c>
      <c r="MR17" s="730" t="s">
        <v>59</v>
      </c>
      <c r="MS17" s="730" t="s">
        <v>59</v>
      </c>
      <c r="MT17" s="730" t="s">
        <v>59</v>
      </c>
      <c r="MU17" s="730" t="s">
        <v>59</v>
      </c>
      <c r="MV17" s="730" t="s">
        <v>59</v>
      </c>
      <c r="MW17" s="730" t="s">
        <v>59</v>
      </c>
      <c r="MX17" s="730" t="s">
        <v>59</v>
      </c>
      <c r="MY17" s="730" t="s">
        <v>59</v>
      </c>
      <c r="MZ17" s="730" t="s">
        <v>59</v>
      </c>
      <c r="NA17" s="730" t="s">
        <v>58</v>
      </c>
      <c r="NB17" s="730" t="s">
        <v>58</v>
      </c>
      <c r="NC17" s="730" t="s">
        <v>58</v>
      </c>
      <c r="ND17" s="730" t="s">
        <v>58</v>
      </c>
      <c r="NE17" s="730" t="s">
        <v>58</v>
      </c>
      <c r="NF17" s="721" t="s">
        <v>58</v>
      </c>
      <c r="NG17" s="730" t="s">
        <v>58</v>
      </c>
      <c r="NH17" s="730" t="s">
        <v>58</v>
      </c>
      <c r="NI17" s="730" t="s">
        <v>58</v>
      </c>
      <c r="NJ17" s="730" t="s">
        <v>58</v>
      </c>
      <c r="NK17" s="730" t="s">
        <v>58</v>
      </c>
      <c r="NL17" s="730" t="s">
        <v>58</v>
      </c>
      <c r="NM17" s="730" t="s">
        <v>58</v>
      </c>
      <c r="NN17" s="730" t="s">
        <v>58</v>
      </c>
      <c r="NO17" s="730" t="s">
        <v>58</v>
      </c>
      <c r="NP17" s="730" t="s">
        <v>58</v>
      </c>
      <c r="NQ17" s="730" t="s">
        <v>58</v>
      </c>
      <c r="NR17" s="730" t="s">
        <v>58</v>
      </c>
      <c r="NS17" s="730" t="s">
        <v>58</v>
      </c>
      <c r="NT17" s="730" t="s">
        <v>58</v>
      </c>
      <c r="NU17" s="730" t="s">
        <v>58</v>
      </c>
      <c r="NV17" s="957"/>
      <c r="NW17" s="957"/>
      <c r="NX17" s="957"/>
      <c r="NY17" s="957"/>
      <c r="NZ17" s="957"/>
      <c r="OA17" s="957"/>
      <c r="OB17" s="957"/>
      <c r="OC17" s="957"/>
      <c r="OD17" s="957"/>
      <c r="OE17" s="957"/>
      <c r="OF17" s="957"/>
      <c r="OG17" s="957"/>
      <c r="OH17" s="957"/>
      <c r="OI17" s="957"/>
      <c r="OJ17" s="957"/>
      <c r="OK17" s="710"/>
      <c r="OL17" s="957"/>
      <c r="OM17" s="957"/>
      <c r="ON17" s="957"/>
      <c r="OO17" s="957"/>
      <c r="OP17" s="957"/>
      <c r="OQ17" s="730" t="s">
        <v>59</v>
      </c>
      <c r="OR17" s="730" t="s">
        <v>59</v>
      </c>
      <c r="OS17" s="730" t="s">
        <v>59</v>
      </c>
      <c r="OT17" s="730" t="s">
        <v>59</v>
      </c>
      <c r="OU17" s="730" t="s">
        <v>59</v>
      </c>
      <c r="OV17" s="730" t="s">
        <v>59</v>
      </c>
      <c r="OW17" s="730" t="s">
        <v>59</v>
      </c>
      <c r="OX17" s="730" t="s">
        <v>59</v>
      </c>
      <c r="OY17" s="730" t="s">
        <v>59</v>
      </c>
      <c r="OZ17" s="730" t="s">
        <v>59</v>
      </c>
      <c r="PA17" s="730" t="s">
        <v>59</v>
      </c>
      <c r="PB17" s="730" t="s">
        <v>59</v>
      </c>
      <c r="PC17" s="730" t="s">
        <v>59</v>
      </c>
      <c r="PD17" s="730" t="s">
        <v>59</v>
      </c>
      <c r="PE17" s="730" t="s">
        <v>59</v>
      </c>
      <c r="PF17" s="730" t="s">
        <v>59</v>
      </c>
      <c r="PG17" s="730" t="s">
        <v>59</v>
      </c>
      <c r="PH17" s="730" t="s">
        <v>59</v>
      </c>
      <c r="PI17" s="730" t="s">
        <v>59</v>
      </c>
      <c r="PJ17" s="730" t="s">
        <v>59</v>
      </c>
      <c r="PK17" s="730" t="s">
        <v>59</v>
      </c>
      <c r="PL17" s="730" t="s">
        <v>58</v>
      </c>
      <c r="PM17" s="730" t="s">
        <v>58</v>
      </c>
      <c r="PN17" s="730" t="s">
        <v>58</v>
      </c>
      <c r="PO17" s="730" t="s">
        <v>58</v>
      </c>
      <c r="PP17" s="721" t="s">
        <v>58</v>
      </c>
      <c r="PQ17" s="730" t="s">
        <v>58</v>
      </c>
      <c r="PR17" s="730" t="s">
        <v>58</v>
      </c>
      <c r="PS17" s="730" t="s">
        <v>58</v>
      </c>
      <c r="PT17" s="730" t="s">
        <v>58</v>
      </c>
      <c r="PU17" s="730" t="s">
        <v>58</v>
      </c>
      <c r="PV17" s="730" t="s">
        <v>58</v>
      </c>
      <c r="PW17" s="730" t="s">
        <v>58</v>
      </c>
      <c r="PX17" s="730" t="s">
        <v>58</v>
      </c>
      <c r="PY17" s="730" t="s">
        <v>58</v>
      </c>
      <c r="PZ17" s="730" t="s">
        <v>58</v>
      </c>
      <c r="QA17" s="730" t="s">
        <v>58</v>
      </c>
      <c r="QB17" s="730" t="s">
        <v>58</v>
      </c>
      <c r="QC17" s="730" t="s">
        <v>58</v>
      </c>
      <c r="QD17" s="730" t="s">
        <v>58</v>
      </c>
      <c r="QE17" s="730" t="s">
        <v>58</v>
      </c>
      <c r="QF17" s="730" t="s">
        <v>58</v>
      </c>
    </row>
    <row r="18" spans="1:548" s="552" customFormat="1" x14ac:dyDescent="0.25">
      <c r="A18" s="974"/>
      <c r="B18" s="977"/>
      <c r="C18" s="636" t="s">
        <v>197</v>
      </c>
      <c r="D18" s="410" t="s">
        <v>198</v>
      </c>
      <c r="E18" s="553"/>
      <c r="F18" s="553"/>
      <c r="G18" s="553"/>
      <c r="H18" s="553"/>
      <c r="I18" s="553"/>
      <c r="J18" s="553"/>
      <c r="K18" s="553"/>
      <c r="L18" s="553"/>
      <c r="M18" s="553"/>
      <c r="N18" s="553"/>
      <c r="O18" s="553"/>
      <c r="P18" s="553"/>
      <c r="Q18" s="553"/>
      <c r="R18" s="436" t="s">
        <v>58</v>
      </c>
      <c r="S18" s="436" t="s">
        <v>58</v>
      </c>
      <c r="T18" s="436" t="s">
        <v>58</v>
      </c>
      <c r="U18" s="436" t="s">
        <v>58</v>
      </c>
      <c r="V18" s="436" t="s">
        <v>58</v>
      </c>
      <c r="W18" s="436" t="s">
        <v>58</v>
      </c>
      <c r="X18" s="436" t="s">
        <v>58</v>
      </c>
      <c r="Y18" s="436" t="s">
        <v>58</v>
      </c>
      <c r="Z18" s="436" t="s">
        <v>58</v>
      </c>
      <c r="AA18" s="436" t="s">
        <v>58</v>
      </c>
      <c r="AB18" s="436" t="s">
        <v>58</v>
      </c>
      <c r="AC18" s="436" t="s">
        <v>58</v>
      </c>
      <c r="AD18" s="436" t="s">
        <v>58</v>
      </c>
      <c r="AE18" s="436" t="s">
        <v>58</v>
      </c>
      <c r="AF18" s="436" t="s">
        <v>58</v>
      </c>
      <c r="AG18" s="436" t="s">
        <v>58</v>
      </c>
      <c r="AH18" s="436" t="s">
        <v>58</v>
      </c>
      <c r="AI18" s="417" t="s">
        <v>58</v>
      </c>
      <c r="AJ18" s="436" t="s">
        <v>58</v>
      </c>
      <c r="AK18" s="436" t="s">
        <v>58</v>
      </c>
      <c r="AL18" s="436" t="s">
        <v>58</v>
      </c>
      <c r="AM18" s="436" t="s">
        <v>58</v>
      </c>
      <c r="AN18" s="436" t="s">
        <v>58</v>
      </c>
      <c r="AO18" s="436" t="s">
        <v>58</v>
      </c>
      <c r="AP18" s="436" t="s">
        <v>58</v>
      </c>
      <c r="AQ18" s="436" t="s">
        <v>58</v>
      </c>
      <c r="AR18" s="436" t="s">
        <v>58</v>
      </c>
      <c r="AS18" s="436" t="s">
        <v>58</v>
      </c>
      <c r="AT18" s="436" t="s">
        <v>58</v>
      </c>
      <c r="AU18" s="436" t="s">
        <v>58</v>
      </c>
      <c r="AV18" s="436" t="s">
        <v>58</v>
      </c>
      <c r="AW18" s="436" t="s">
        <v>58</v>
      </c>
      <c r="AX18" s="436" t="s">
        <v>58</v>
      </c>
      <c r="BC18" s="454" t="s">
        <v>59</v>
      </c>
      <c r="BD18" s="454" t="s">
        <v>59</v>
      </c>
      <c r="BE18" s="454" t="s">
        <v>59</v>
      </c>
      <c r="BF18" s="454" t="s">
        <v>59</v>
      </c>
      <c r="BG18" s="454" t="s">
        <v>59</v>
      </c>
      <c r="BH18" s="454" t="s">
        <v>59</v>
      </c>
      <c r="BI18" s="454" t="s">
        <v>59</v>
      </c>
      <c r="BJ18" s="454" t="s">
        <v>59</v>
      </c>
      <c r="BK18" s="454" t="s">
        <v>59</v>
      </c>
      <c r="BL18" s="454" t="s">
        <v>59</v>
      </c>
      <c r="BM18" s="457"/>
      <c r="BN18" s="615"/>
      <c r="BO18" s="457"/>
      <c r="BP18" s="457"/>
      <c r="BQ18" s="457"/>
      <c r="BR18" s="457"/>
      <c r="BS18" s="457"/>
      <c r="BT18" s="436" t="s">
        <v>59</v>
      </c>
      <c r="BU18" s="436" t="s">
        <v>59</v>
      </c>
      <c r="BV18" s="436" t="s">
        <v>59</v>
      </c>
      <c r="BW18" s="436" t="s">
        <v>59</v>
      </c>
      <c r="BX18" s="436" t="s">
        <v>59</v>
      </c>
      <c r="BY18" s="436" t="s">
        <v>59</v>
      </c>
      <c r="BZ18" s="436" t="s">
        <v>59</v>
      </c>
      <c r="CA18" s="436" t="s">
        <v>59</v>
      </c>
      <c r="CB18" s="436" t="s">
        <v>59</v>
      </c>
      <c r="CC18" s="436" t="s">
        <v>59</v>
      </c>
      <c r="CD18" s="436" t="s">
        <v>59</v>
      </c>
      <c r="CE18" s="436" t="s">
        <v>59</v>
      </c>
      <c r="CF18" s="436" t="s">
        <v>59</v>
      </c>
      <c r="CG18" s="436" t="s">
        <v>59</v>
      </c>
      <c r="CH18" s="436" t="s">
        <v>59</v>
      </c>
      <c r="CI18" s="436" t="s">
        <v>59</v>
      </c>
      <c r="CJ18" s="436" t="s">
        <v>59</v>
      </c>
      <c r="CK18" s="436" t="s">
        <v>59</v>
      </c>
      <c r="CL18" s="436" t="s">
        <v>59</v>
      </c>
      <c r="CM18" s="436" t="s">
        <v>59</v>
      </c>
      <c r="CN18" s="436" t="s">
        <v>58</v>
      </c>
      <c r="CO18" s="436" t="s">
        <v>58</v>
      </c>
      <c r="CP18" s="436" t="s">
        <v>58</v>
      </c>
      <c r="CQ18" s="417" t="s">
        <v>58</v>
      </c>
      <c r="CR18" s="436" t="s">
        <v>58</v>
      </c>
      <c r="CS18" s="436" t="s">
        <v>58</v>
      </c>
      <c r="CT18" s="436" t="s">
        <v>58</v>
      </c>
      <c r="CU18" s="436" t="s">
        <v>58</v>
      </c>
      <c r="CV18" s="436" t="s">
        <v>58</v>
      </c>
      <c r="CW18" s="436" t="s">
        <v>58</v>
      </c>
      <c r="CX18" s="436" t="s">
        <v>58</v>
      </c>
      <c r="CY18" s="436" t="s">
        <v>58</v>
      </c>
      <c r="CZ18" s="436" t="s">
        <v>58</v>
      </c>
      <c r="DA18" s="436" t="s">
        <v>58</v>
      </c>
      <c r="DB18" s="436" t="s">
        <v>58</v>
      </c>
      <c r="DC18" s="436" t="s">
        <v>58</v>
      </c>
      <c r="DD18" s="436" t="s">
        <v>58</v>
      </c>
      <c r="DE18" s="436" t="s">
        <v>58</v>
      </c>
      <c r="DF18" s="436" t="s">
        <v>58</v>
      </c>
      <c r="DG18" s="436" t="s">
        <v>58</v>
      </c>
      <c r="DH18" s="436" t="s">
        <v>58</v>
      </c>
      <c r="DI18" s="436" t="s">
        <v>58</v>
      </c>
      <c r="DJ18" s="559"/>
      <c r="DK18" s="624"/>
      <c r="DL18" s="624"/>
      <c r="DM18" s="624"/>
      <c r="DN18" s="624"/>
      <c r="DO18" s="624"/>
      <c r="DP18" s="624"/>
      <c r="DQ18" s="624"/>
      <c r="DR18" s="624"/>
      <c r="DS18" s="624"/>
      <c r="DT18" s="624"/>
      <c r="DU18" s="624"/>
      <c r="DV18" s="624"/>
      <c r="DW18" s="415"/>
      <c r="DX18" s="624"/>
      <c r="DY18" s="624"/>
      <c r="DZ18" s="624"/>
      <c r="EA18" s="624"/>
      <c r="EB18" s="624"/>
      <c r="EC18" s="639"/>
      <c r="ED18" s="436" t="s">
        <v>59</v>
      </c>
      <c r="EE18" s="436" t="s">
        <v>59</v>
      </c>
      <c r="EF18" s="436" t="s">
        <v>59</v>
      </c>
      <c r="EG18" s="436" t="s">
        <v>59</v>
      </c>
      <c r="EH18" s="436" t="s">
        <v>59</v>
      </c>
      <c r="EI18" s="436" t="s">
        <v>59</v>
      </c>
      <c r="EJ18" s="436" t="s">
        <v>59</v>
      </c>
      <c r="EK18" s="436" t="s">
        <v>59</v>
      </c>
      <c r="EL18" s="436" t="s">
        <v>59</v>
      </c>
      <c r="EM18" s="436" t="s">
        <v>59</v>
      </c>
      <c r="EN18" s="436" t="s">
        <v>59</v>
      </c>
      <c r="EO18" s="436" t="s">
        <v>59</v>
      </c>
      <c r="EP18" s="436" t="s">
        <v>59</v>
      </c>
      <c r="EQ18" s="436" t="s">
        <v>59</v>
      </c>
      <c r="ER18" s="436" t="s">
        <v>59</v>
      </c>
      <c r="ES18" s="436" t="s">
        <v>59</v>
      </c>
      <c r="ET18" s="436" t="s">
        <v>59</v>
      </c>
      <c r="EU18" s="436" t="s">
        <v>59</v>
      </c>
      <c r="EV18" s="436" t="s">
        <v>59</v>
      </c>
      <c r="EW18" s="436" t="s">
        <v>59</v>
      </c>
      <c r="EX18" s="730" t="s">
        <v>59</v>
      </c>
      <c r="EY18" s="730" t="s">
        <v>58</v>
      </c>
      <c r="EZ18" s="417" t="s">
        <v>58</v>
      </c>
      <c r="FA18" s="436" t="s">
        <v>58</v>
      </c>
      <c r="FB18" s="436" t="s">
        <v>58</v>
      </c>
      <c r="FC18" s="436" t="s">
        <v>58</v>
      </c>
      <c r="FD18" s="436" t="s">
        <v>58</v>
      </c>
      <c r="FE18" s="436" t="s">
        <v>58</v>
      </c>
      <c r="FF18" s="436" t="s">
        <v>58</v>
      </c>
      <c r="FG18" s="436" t="s">
        <v>58</v>
      </c>
      <c r="FH18" s="436" t="s">
        <v>58</v>
      </c>
      <c r="FI18" s="436" t="s">
        <v>58</v>
      </c>
      <c r="FJ18" s="436" t="s">
        <v>58</v>
      </c>
      <c r="FK18" s="436" t="s">
        <v>58</v>
      </c>
      <c r="FL18" s="436" t="s">
        <v>58</v>
      </c>
      <c r="FM18" s="436" t="s">
        <v>58</v>
      </c>
      <c r="FN18" s="436" t="s">
        <v>58</v>
      </c>
      <c r="FO18" s="436" t="s">
        <v>58</v>
      </c>
      <c r="FP18" s="436" t="s">
        <v>58</v>
      </c>
      <c r="FQ18" s="436" t="s">
        <v>58</v>
      </c>
      <c r="FR18" s="436" t="s">
        <v>58</v>
      </c>
      <c r="FS18" s="436" t="s">
        <v>58</v>
      </c>
      <c r="FT18" s="730" t="s">
        <v>58</v>
      </c>
      <c r="FU18" s="730" t="s">
        <v>58</v>
      </c>
      <c r="FV18" s="624"/>
      <c r="FW18" s="624"/>
      <c r="FX18" s="624"/>
      <c r="FY18" s="624"/>
      <c r="FZ18" s="624"/>
      <c r="GA18" s="624"/>
      <c r="GB18" s="785"/>
      <c r="GC18" s="785"/>
      <c r="GD18" s="785"/>
      <c r="GE18" s="785"/>
      <c r="GF18" s="785"/>
      <c r="GG18" s="785"/>
      <c r="GH18" s="785"/>
      <c r="GI18" s="785"/>
      <c r="GJ18" s="785"/>
      <c r="GK18" s="785"/>
      <c r="GL18" s="785"/>
      <c r="GM18" s="785"/>
      <c r="GN18" s="785"/>
      <c r="GO18" s="730" t="s">
        <v>59</v>
      </c>
      <c r="GP18" s="436" t="s">
        <v>59</v>
      </c>
      <c r="GQ18" s="436" t="s">
        <v>59</v>
      </c>
      <c r="GR18" s="436" t="s">
        <v>59</v>
      </c>
      <c r="GS18" s="436" t="s">
        <v>59</v>
      </c>
      <c r="GT18" s="436" t="s">
        <v>59</v>
      </c>
      <c r="GU18" s="436" t="s">
        <v>59</v>
      </c>
      <c r="GV18" s="436" t="s">
        <v>59</v>
      </c>
      <c r="GW18" s="436" t="s">
        <v>59</v>
      </c>
      <c r="GX18" s="436" t="s">
        <v>59</v>
      </c>
      <c r="GY18" s="436" t="s">
        <v>59</v>
      </c>
      <c r="GZ18" s="436" t="s">
        <v>59</v>
      </c>
      <c r="HA18" s="436" t="s">
        <v>59</v>
      </c>
      <c r="HB18" s="436" t="s">
        <v>59</v>
      </c>
      <c r="HC18" s="436" t="s">
        <v>59</v>
      </c>
      <c r="HD18" s="436" t="s">
        <v>59</v>
      </c>
      <c r="HE18" s="436" t="s">
        <v>59</v>
      </c>
      <c r="HF18" s="436" t="s">
        <v>59</v>
      </c>
      <c r="HG18" s="436" t="s">
        <v>59</v>
      </c>
      <c r="HH18" s="436" t="s">
        <v>59</v>
      </c>
      <c r="HI18" s="721" t="s">
        <v>59</v>
      </c>
      <c r="HJ18" s="730"/>
      <c r="HK18" s="436" t="s">
        <v>58</v>
      </c>
      <c r="HL18" s="436" t="s">
        <v>58</v>
      </c>
      <c r="HM18" s="436" t="s">
        <v>58</v>
      </c>
      <c r="HN18" s="436" t="s">
        <v>58</v>
      </c>
      <c r="HO18" s="436" t="s">
        <v>58</v>
      </c>
      <c r="HP18" s="436" t="s">
        <v>58</v>
      </c>
      <c r="HQ18" s="436" t="s">
        <v>58</v>
      </c>
      <c r="HR18" s="436" t="s">
        <v>58</v>
      </c>
      <c r="HS18" s="436" t="s">
        <v>58</v>
      </c>
      <c r="HT18" s="436" t="s">
        <v>58</v>
      </c>
      <c r="HU18" s="436" t="s">
        <v>58</v>
      </c>
      <c r="HV18" s="436" t="s">
        <v>58</v>
      </c>
      <c r="HW18" s="436" t="s">
        <v>58</v>
      </c>
      <c r="HX18" s="436" t="s">
        <v>58</v>
      </c>
      <c r="HY18" s="436" t="s">
        <v>58</v>
      </c>
      <c r="HZ18" s="436" t="s">
        <v>58</v>
      </c>
      <c r="IA18" s="436" t="s">
        <v>58</v>
      </c>
      <c r="IB18" s="436" t="s">
        <v>58</v>
      </c>
      <c r="IC18" s="436" t="s">
        <v>58</v>
      </c>
      <c r="ID18" s="436" t="s">
        <v>58</v>
      </c>
      <c r="IE18" s="624"/>
      <c r="IF18" s="624"/>
      <c r="IG18" s="624"/>
      <c r="IH18" s="624"/>
      <c r="II18" s="624"/>
      <c r="IJ18" s="624"/>
      <c r="IK18" s="624"/>
      <c r="IL18" s="624"/>
      <c r="IM18" s="624"/>
      <c r="IN18" s="65"/>
      <c r="IO18" s="624"/>
      <c r="IP18" s="624"/>
      <c r="IQ18" s="624"/>
      <c r="IR18" s="624"/>
      <c r="IS18" s="624"/>
      <c r="IT18" s="624"/>
      <c r="IU18" s="624"/>
      <c r="IV18" s="624"/>
      <c r="IW18" s="624"/>
      <c r="IX18" s="624"/>
      <c r="IY18" s="639"/>
      <c r="IZ18" s="840"/>
      <c r="JA18" s="436" t="s">
        <v>59</v>
      </c>
      <c r="JB18" s="436" t="s">
        <v>59</v>
      </c>
      <c r="JC18" s="436" t="s">
        <v>59</v>
      </c>
      <c r="JD18" s="436" t="s">
        <v>59</v>
      </c>
      <c r="JE18" s="659" t="s">
        <v>266</v>
      </c>
      <c r="JF18" s="659" t="s">
        <v>266</v>
      </c>
      <c r="JG18" s="659" t="s">
        <v>266</v>
      </c>
      <c r="JH18" s="659" t="s">
        <v>266</v>
      </c>
      <c r="JI18" s="659" t="s">
        <v>266</v>
      </c>
      <c r="JJ18" s="659" t="s">
        <v>266</v>
      </c>
      <c r="JK18" s="659" t="s">
        <v>266</v>
      </c>
      <c r="JL18" s="659" t="s">
        <v>266</v>
      </c>
      <c r="JM18" s="659" t="s">
        <v>266</v>
      </c>
      <c r="JN18" s="659" t="s">
        <v>266</v>
      </c>
      <c r="JO18" s="436" t="s">
        <v>59</v>
      </c>
      <c r="JP18" s="436" t="s">
        <v>59</v>
      </c>
      <c r="JQ18" s="436" t="s">
        <v>59</v>
      </c>
      <c r="JR18" s="436" t="s">
        <v>59</v>
      </c>
      <c r="JS18" s="721" t="s">
        <v>59</v>
      </c>
      <c r="JT18" s="436" t="s">
        <v>59</v>
      </c>
      <c r="JU18" s="730" t="s">
        <v>59</v>
      </c>
      <c r="JV18" s="730" t="s">
        <v>59</v>
      </c>
      <c r="JW18" s="730" t="s">
        <v>59</v>
      </c>
      <c r="JX18" s="730" t="s">
        <v>59</v>
      </c>
      <c r="JY18" s="730" t="s">
        <v>59</v>
      </c>
      <c r="JZ18" s="730" t="s">
        <v>59</v>
      </c>
      <c r="KA18" s="730" t="s">
        <v>59</v>
      </c>
      <c r="KB18" s="730" t="s">
        <v>59</v>
      </c>
      <c r="KC18" s="730" t="s">
        <v>59</v>
      </c>
      <c r="KD18" s="730" t="s">
        <v>59</v>
      </c>
      <c r="KE18" s="730" t="s">
        <v>59</v>
      </c>
      <c r="KF18" s="730" t="s">
        <v>59</v>
      </c>
      <c r="KG18" s="730" t="s">
        <v>59</v>
      </c>
      <c r="KH18" s="730" t="s">
        <v>59</v>
      </c>
      <c r="KI18" s="730" t="s">
        <v>59</v>
      </c>
      <c r="KJ18" s="730" t="s">
        <v>59</v>
      </c>
      <c r="KK18" s="730" t="s">
        <v>59</v>
      </c>
      <c r="KL18" s="730" t="s">
        <v>59</v>
      </c>
      <c r="KM18" s="730" t="s">
        <v>59</v>
      </c>
      <c r="KN18" s="730" t="s">
        <v>59</v>
      </c>
      <c r="KO18" s="730" t="s">
        <v>59</v>
      </c>
      <c r="KP18" s="624"/>
      <c r="KQ18" s="624"/>
      <c r="KR18" s="624"/>
      <c r="KS18" s="624"/>
      <c r="KT18" s="624"/>
      <c r="KU18" s="624"/>
      <c r="KV18" s="624"/>
      <c r="KW18" s="710"/>
      <c r="KX18" s="624"/>
      <c r="KY18" s="624"/>
      <c r="KZ18" s="624"/>
      <c r="LA18" s="624"/>
      <c r="LB18" s="624"/>
      <c r="LC18" s="624"/>
      <c r="LD18" s="624"/>
      <c r="LE18" s="624"/>
      <c r="LF18" s="624"/>
      <c r="LG18" s="624"/>
      <c r="LH18" s="624"/>
      <c r="LI18" s="624"/>
      <c r="LJ18" s="639"/>
      <c r="LK18" s="436" t="s">
        <v>59</v>
      </c>
      <c r="LL18" s="436" t="s">
        <v>59</v>
      </c>
      <c r="LM18" s="436" t="s">
        <v>59</v>
      </c>
      <c r="LN18" s="436" t="s">
        <v>59</v>
      </c>
      <c r="LO18" s="436" t="s">
        <v>59</v>
      </c>
      <c r="LP18" s="436" t="s">
        <v>59</v>
      </c>
      <c r="LQ18" s="436" t="s">
        <v>59</v>
      </c>
      <c r="LR18" s="436" t="s">
        <v>59</v>
      </c>
      <c r="LS18" s="436" t="s">
        <v>59</v>
      </c>
      <c r="LT18" s="436" t="s">
        <v>59</v>
      </c>
      <c r="LU18" s="436" t="s">
        <v>59</v>
      </c>
      <c r="LV18" s="436" t="s">
        <v>59</v>
      </c>
      <c r="LW18" s="436" t="s">
        <v>59</v>
      </c>
      <c r="LX18" s="436" t="s">
        <v>59</v>
      </c>
      <c r="LY18" s="436" t="s">
        <v>59</v>
      </c>
      <c r="LZ18" s="436" t="s">
        <v>59</v>
      </c>
      <c r="MA18" s="436" t="s">
        <v>59</v>
      </c>
      <c r="MB18" s="721" t="s">
        <v>59</v>
      </c>
      <c r="MC18" s="436" t="s">
        <v>59</v>
      </c>
      <c r="MD18" s="436" t="s">
        <v>59</v>
      </c>
      <c r="ME18" s="436"/>
      <c r="MF18" s="436" t="s">
        <v>58</v>
      </c>
      <c r="MG18" s="436" t="s">
        <v>58</v>
      </c>
      <c r="MH18" s="436" t="s">
        <v>58</v>
      </c>
      <c r="MI18" s="436" t="s">
        <v>58</v>
      </c>
      <c r="MJ18" s="436" t="s">
        <v>58</v>
      </c>
      <c r="MK18" s="436" t="s">
        <v>58</v>
      </c>
      <c r="ML18" s="436" t="s">
        <v>58</v>
      </c>
      <c r="MM18" s="436" t="s">
        <v>58</v>
      </c>
      <c r="MN18" s="436" t="s">
        <v>58</v>
      </c>
      <c r="MO18" s="436" t="s">
        <v>58</v>
      </c>
      <c r="MP18" s="436" t="s">
        <v>58</v>
      </c>
      <c r="MQ18" s="436" t="s">
        <v>58</v>
      </c>
      <c r="MR18" s="436" t="s">
        <v>58</v>
      </c>
      <c r="MS18" s="436" t="s">
        <v>58</v>
      </c>
      <c r="MT18" s="436" t="s">
        <v>58</v>
      </c>
      <c r="MU18" s="436" t="s">
        <v>58</v>
      </c>
      <c r="MV18" s="436" t="s">
        <v>58</v>
      </c>
      <c r="MW18" s="436" t="s">
        <v>58</v>
      </c>
      <c r="MX18" s="436" t="s">
        <v>58</v>
      </c>
      <c r="MY18" s="436" t="s">
        <v>58</v>
      </c>
      <c r="MZ18" s="436" t="s">
        <v>58</v>
      </c>
      <c r="NA18" s="624"/>
      <c r="NB18" s="624"/>
      <c r="NC18" s="624"/>
      <c r="ND18" s="624"/>
      <c r="NE18" s="624"/>
      <c r="NF18" s="710"/>
      <c r="NG18" s="624"/>
      <c r="NH18" s="624"/>
      <c r="NI18" s="624"/>
      <c r="NJ18" s="624"/>
      <c r="NK18" s="624"/>
      <c r="NL18" s="624"/>
      <c r="NM18" s="624"/>
      <c r="NN18" s="624"/>
      <c r="NO18" s="624"/>
      <c r="NP18" s="624"/>
      <c r="NQ18" s="624"/>
      <c r="NR18" s="624"/>
      <c r="NS18" s="624"/>
      <c r="NT18" s="624"/>
      <c r="NU18" s="639"/>
      <c r="NV18" s="436" t="s">
        <v>59</v>
      </c>
      <c r="NW18" s="436" t="s">
        <v>59</v>
      </c>
      <c r="NX18" s="436" t="s">
        <v>59</v>
      </c>
      <c r="NY18" s="436" t="s">
        <v>59</v>
      </c>
      <c r="NZ18" s="436" t="s">
        <v>59</v>
      </c>
      <c r="OA18" s="436" t="s">
        <v>59</v>
      </c>
      <c r="OB18" s="436" t="s">
        <v>59</v>
      </c>
      <c r="OC18" s="436" t="s">
        <v>59</v>
      </c>
      <c r="OD18" s="436" t="s">
        <v>59</v>
      </c>
      <c r="OE18" s="436" t="s">
        <v>59</v>
      </c>
      <c r="OF18" s="436" t="s">
        <v>59</v>
      </c>
      <c r="OG18" s="436" t="s">
        <v>59</v>
      </c>
      <c r="OH18" s="436" t="s">
        <v>59</v>
      </c>
      <c r="OI18" s="436" t="s">
        <v>59</v>
      </c>
      <c r="OJ18" s="436" t="s">
        <v>59</v>
      </c>
      <c r="OK18" s="721" t="s">
        <v>59</v>
      </c>
      <c r="OL18" s="436" t="s">
        <v>59</v>
      </c>
      <c r="OM18" s="436" t="s">
        <v>59</v>
      </c>
      <c r="ON18" s="436" t="s">
        <v>59</v>
      </c>
      <c r="OO18" s="436" t="s">
        <v>59</v>
      </c>
      <c r="OP18" s="436" t="s">
        <v>59</v>
      </c>
      <c r="OQ18" s="436" t="s">
        <v>58</v>
      </c>
      <c r="OR18" s="436" t="s">
        <v>58</v>
      </c>
      <c r="OS18" s="730" t="s">
        <v>58</v>
      </c>
      <c r="OT18" s="436" t="s">
        <v>58</v>
      </c>
      <c r="OU18" s="436" t="s">
        <v>58</v>
      </c>
      <c r="OV18" s="436" t="s">
        <v>58</v>
      </c>
      <c r="OW18" s="436" t="s">
        <v>58</v>
      </c>
      <c r="OX18" s="436" t="s">
        <v>58</v>
      </c>
      <c r="OY18" s="436" t="s">
        <v>58</v>
      </c>
      <c r="OZ18" s="436" t="s">
        <v>58</v>
      </c>
      <c r="PA18" s="436" t="s">
        <v>58</v>
      </c>
      <c r="PB18" s="436" t="s">
        <v>58</v>
      </c>
      <c r="PC18" s="436" t="s">
        <v>58</v>
      </c>
      <c r="PD18" s="436" t="s">
        <v>58</v>
      </c>
      <c r="PE18" s="436" t="s">
        <v>58</v>
      </c>
      <c r="PF18" s="436" t="s">
        <v>58</v>
      </c>
      <c r="PG18" s="436" t="s">
        <v>58</v>
      </c>
      <c r="PH18" s="436" t="s">
        <v>58</v>
      </c>
      <c r="PI18" s="436" t="s">
        <v>58</v>
      </c>
      <c r="PJ18" s="436" t="s">
        <v>58</v>
      </c>
      <c r="PK18" s="436" t="s">
        <v>58</v>
      </c>
      <c r="PP18" s="710"/>
    </row>
    <row r="19" spans="1:548" s="699" customFormat="1" ht="15.75" thickBot="1" x14ac:dyDescent="0.3">
      <c r="A19" s="975"/>
      <c r="B19" s="979"/>
      <c r="C19" s="642" t="s">
        <v>166</v>
      </c>
      <c r="D19" s="571" t="s">
        <v>198</v>
      </c>
      <c r="E19" s="436" t="s">
        <v>58</v>
      </c>
      <c r="F19" s="436" t="s">
        <v>58</v>
      </c>
      <c r="G19" s="436" t="s">
        <v>58</v>
      </c>
      <c r="H19" s="435" t="s">
        <v>58</v>
      </c>
      <c r="I19" s="435" t="s">
        <v>58</v>
      </c>
      <c r="J19" s="435" t="s">
        <v>58</v>
      </c>
      <c r="K19" s="435" t="s">
        <v>58</v>
      </c>
      <c r="L19" s="435" t="s">
        <v>58</v>
      </c>
      <c r="M19" s="435" t="s">
        <v>58</v>
      </c>
      <c r="N19" s="435" t="s">
        <v>58</v>
      </c>
      <c r="O19" s="435" t="s">
        <v>58</v>
      </c>
      <c r="P19" s="435" t="s">
        <v>58</v>
      </c>
      <c r="Q19" s="404" t="s">
        <v>58</v>
      </c>
      <c r="R19" s="404" t="s">
        <v>58</v>
      </c>
      <c r="S19" s="404" t="s">
        <v>58</v>
      </c>
      <c r="T19" s="404" t="s">
        <v>58</v>
      </c>
      <c r="U19" s="404" t="s">
        <v>58</v>
      </c>
      <c r="V19" s="404" t="s">
        <v>58</v>
      </c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435" t="s">
        <v>59</v>
      </c>
      <c r="AH19" s="435" t="s">
        <v>59</v>
      </c>
      <c r="AI19" s="418" t="s">
        <v>59</v>
      </c>
      <c r="AJ19" s="326" t="s">
        <v>59</v>
      </c>
      <c r="AK19" s="435" t="s">
        <v>59</v>
      </c>
      <c r="AL19" s="435" t="s">
        <v>59</v>
      </c>
      <c r="AM19" s="435" t="s">
        <v>59</v>
      </c>
      <c r="AN19" s="435" t="s">
        <v>59</v>
      </c>
      <c r="AO19" s="435" t="s">
        <v>59</v>
      </c>
      <c r="AP19" s="435" t="s">
        <v>59</v>
      </c>
      <c r="AQ19" s="435" t="s">
        <v>59</v>
      </c>
      <c r="AR19" s="435"/>
      <c r="AS19" s="547"/>
      <c r="AT19" s="547"/>
      <c r="AU19" s="547"/>
      <c r="AV19" s="547"/>
      <c r="AW19" s="547"/>
      <c r="AX19" s="547"/>
      <c r="AY19" s="547"/>
      <c r="AZ19" s="547"/>
      <c r="BA19" s="547"/>
      <c r="BB19" s="547"/>
      <c r="BC19" s="547"/>
      <c r="BD19" s="547"/>
      <c r="BE19" s="22"/>
      <c r="BF19" s="22"/>
      <c r="BG19" s="22"/>
      <c r="BH19" s="22"/>
      <c r="BI19" s="22"/>
      <c r="BJ19" s="22"/>
      <c r="BK19" s="22"/>
      <c r="BL19" s="22"/>
      <c r="BM19" s="22"/>
      <c r="BN19" s="110"/>
      <c r="BO19" s="326" t="s">
        <v>59</v>
      </c>
      <c r="BP19" s="435" t="s">
        <v>59</v>
      </c>
      <c r="BQ19" s="435" t="s">
        <v>59</v>
      </c>
      <c r="BR19" s="435" t="s">
        <v>59</v>
      </c>
      <c r="BS19" s="435" t="s">
        <v>59</v>
      </c>
      <c r="BT19" s="435" t="s">
        <v>59</v>
      </c>
      <c r="BU19" s="435" t="s">
        <v>59</v>
      </c>
      <c r="BV19" s="435" t="s">
        <v>59</v>
      </c>
      <c r="BW19" s="435" t="s">
        <v>59</v>
      </c>
      <c r="BX19" s="435" t="s">
        <v>59</v>
      </c>
      <c r="BY19" s="435" t="s">
        <v>59</v>
      </c>
      <c r="BZ19" s="435" t="s">
        <v>59</v>
      </c>
      <c r="CA19" s="435" t="s">
        <v>59</v>
      </c>
      <c r="CB19" s="435" t="s">
        <v>59</v>
      </c>
      <c r="CC19" s="435" t="s">
        <v>59</v>
      </c>
      <c r="CD19" s="435" t="s">
        <v>59</v>
      </c>
      <c r="CE19" s="435" t="s">
        <v>59</v>
      </c>
      <c r="CF19" s="435" t="s">
        <v>59</v>
      </c>
      <c r="CG19" s="435" t="s">
        <v>59</v>
      </c>
      <c r="CH19" s="435" t="s">
        <v>59</v>
      </c>
      <c r="CI19" s="435" t="s">
        <v>59</v>
      </c>
      <c r="CJ19" s="435" t="s">
        <v>59</v>
      </c>
      <c r="CK19" s="435" t="s">
        <v>59</v>
      </c>
      <c r="CL19" s="435" t="s">
        <v>59</v>
      </c>
      <c r="CM19" s="435" t="s">
        <v>59</v>
      </c>
      <c r="CN19" s="435" t="s">
        <v>59</v>
      </c>
      <c r="CO19" s="435" t="s">
        <v>59</v>
      </c>
      <c r="CP19" s="435" t="s">
        <v>59</v>
      </c>
      <c r="CQ19" s="418" t="s">
        <v>59</v>
      </c>
      <c r="CR19" s="435" t="s">
        <v>59</v>
      </c>
      <c r="CS19" s="435" t="s">
        <v>59</v>
      </c>
      <c r="CT19" s="435" t="s">
        <v>59</v>
      </c>
      <c r="CU19" s="435" t="s">
        <v>59</v>
      </c>
      <c r="CV19" s="435" t="s">
        <v>59</v>
      </c>
      <c r="CW19" s="435" t="s">
        <v>59</v>
      </c>
      <c r="CX19" s="435" t="s">
        <v>59</v>
      </c>
      <c r="CY19" s="435" t="s">
        <v>59</v>
      </c>
      <c r="CZ19" s="436" t="s">
        <v>59</v>
      </c>
      <c r="DA19" s="436" t="s">
        <v>59</v>
      </c>
      <c r="DB19" s="436" t="s">
        <v>59</v>
      </c>
      <c r="DC19" s="436" t="s">
        <v>59</v>
      </c>
      <c r="DD19" s="436" t="s">
        <v>59</v>
      </c>
      <c r="DE19" s="436" t="s">
        <v>59</v>
      </c>
      <c r="DV19" s="65"/>
      <c r="DX19" s="743" t="s">
        <v>243</v>
      </c>
      <c r="DY19" s="743" t="s">
        <v>243</v>
      </c>
      <c r="DZ19" s="743" t="s">
        <v>243</v>
      </c>
      <c r="EA19" s="743" t="s">
        <v>243</v>
      </c>
      <c r="EB19" s="743" t="s">
        <v>243</v>
      </c>
      <c r="EC19" s="743" t="s">
        <v>243</v>
      </c>
      <c r="ED19" s="743" t="s">
        <v>243</v>
      </c>
      <c r="EE19" s="743" t="s">
        <v>243</v>
      </c>
      <c r="EF19" s="743" t="s">
        <v>243</v>
      </c>
      <c r="EG19" s="743" t="s">
        <v>243</v>
      </c>
      <c r="EH19" s="743" t="s">
        <v>243</v>
      </c>
      <c r="EI19" s="743" t="s">
        <v>243</v>
      </c>
      <c r="EJ19" s="743" t="s">
        <v>243</v>
      </c>
      <c r="EK19" s="707"/>
      <c r="EL19" s="707"/>
      <c r="EM19" s="707"/>
      <c r="EN19" s="707"/>
      <c r="EO19" s="730" t="s">
        <v>59</v>
      </c>
      <c r="EP19" s="730" t="s">
        <v>59</v>
      </c>
      <c r="EQ19" s="730" t="s">
        <v>59</v>
      </c>
      <c r="ER19" s="727" t="s">
        <v>59</v>
      </c>
      <c r="ES19" s="727" t="s">
        <v>59</v>
      </c>
      <c r="ET19" s="727" t="s">
        <v>59</v>
      </c>
      <c r="EU19" s="727" t="s">
        <v>59</v>
      </c>
      <c r="EV19" s="727" t="s">
        <v>59</v>
      </c>
      <c r="EW19" s="727" t="s">
        <v>59</v>
      </c>
      <c r="EX19" s="727" t="s">
        <v>59</v>
      </c>
      <c r="EY19" s="727" t="s">
        <v>59</v>
      </c>
      <c r="EZ19" s="729" t="s">
        <v>59</v>
      </c>
      <c r="FA19" s="727" t="s">
        <v>59</v>
      </c>
      <c r="FB19" s="727" t="s">
        <v>59</v>
      </c>
      <c r="FC19" s="727" t="s">
        <v>59</v>
      </c>
      <c r="FD19" s="727" t="s">
        <v>59</v>
      </c>
      <c r="FE19" s="727" t="s">
        <v>59</v>
      </c>
      <c r="FF19" s="727" t="s">
        <v>59</v>
      </c>
      <c r="FG19" s="727" t="s">
        <v>59</v>
      </c>
      <c r="FH19" s="727" t="s">
        <v>59</v>
      </c>
      <c r="FI19" s="727" t="s">
        <v>59</v>
      </c>
      <c r="FJ19" s="727" t="s">
        <v>59</v>
      </c>
      <c r="FK19" s="727" t="s">
        <v>59</v>
      </c>
      <c r="FL19" s="727" t="s">
        <v>59</v>
      </c>
      <c r="FM19" s="727" t="s">
        <v>59</v>
      </c>
      <c r="FN19" s="436" t="s">
        <v>59</v>
      </c>
      <c r="FO19" s="436" t="s">
        <v>59</v>
      </c>
      <c r="FP19" s="436" t="s">
        <v>59</v>
      </c>
      <c r="FQ19" s="436" t="s">
        <v>59</v>
      </c>
      <c r="FR19" s="436" t="s">
        <v>59</v>
      </c>
      <c r="FS19" s="436" t="s">
        <v>59</v>
      </c>
      <c r="FT19" s="730" t="s">
        <v>59</v>
      </c>
      <c r="FU19" s="730" t="s">
        <v>59</v>
      </c>
      <c r="FV19" s="730" t="s">
        <v>59</v>
      </c>
      <c r="FW19" s="730" t="s">
        <v>59</v>
      </c>
      <c r="FX19" s="730" t="s">
        <v>59</v>
      </c>
      <c r="FY19" s="730" t="s">
        <v>59</v>
      </c>
      <c r="FZ19" s="700"/>
      <c r="GA19" s="700"/>
      <c r="GB19" s="700"/>
      <c r="GC19" s="700"/>
      <c r="GD19" s="700"/>
      <c r="GE19" s="701"/>
      <c r="GF19" s="700"/>
      <c r="GG19" s="700"/>
      <c r="GH19" s="700"/>
      <c r="GI19" s="700"/>
      <c r="GJ19" s="802"/>
      <c r="GK19" s="802"/>
      <c r="GL19" s="802"/>
      <c r="GM19" s="404" t="s">
        <v>205</v>
      </c>
      <c r="GN19" s="404" t="s">
        <v>205</v>
      </c>
      <c r="GO19" s="404" t="s">
        <v>205</v>
      </c>
      <c r="GP19" s="404" t="s">
        <v>205</v>
      </c>
      <c r="GQ19" s="404" t="s">
        <v>205</v>
      </c>
      <c r="GR19" s="404" t="s">
        <v>205</v>
      </c>
      <c r="GS19" s="404" t="s">
        <v>205</v>
      </c>
      <c r="GT19" s="404" t="s">
        <v>205</v>
      </c>
      <c r="GU19" s="404" t="s">
        <v>205</v>
      </c>
      <c r="GV19" s="404" t="s">
        <v>205</v>
      </c>
      <c r="GW19" s="404" t="s">
        <v>205</v>
      </c>
      <c r="GX19" s="404" t="s">
        <v>205</v>
      </c>
      <c r="GY19" s="404" t="s">
        <v>205</v>
      </c>
      <c r="GZ19" s="404" t="s">
        <v>205</v>
      </c>
      <c r="HA19" s="404" t="s">
        <v>205</v>
      </c>
      <c r="HB19" s="404" t="s">
        <v>205</v>
      </c>
      <c r="HC19" s="404" t="s">
        <v>205</v>
      </c>
      <c r="HD19" s="404" t="s">
        <v>205</v>
      </c>
      <c r="HE19" s="404" t="s">
        <v>205</v>
      </c>
      <c r="HF19" s="404" t="s">
        <v>205</v>
      </c>
      <c r="HG19" s="404" t="s">
        <v>205</v>
      </c>
      <c r="HH19" s="404" t="s">
        <v>205</v>
      </c>
      <c r="HI19" s="674" t="s">
        <v>205</v>
      </c>
      <c r="HJ19" s="404" t="s">
        <v>205</v>
      </c>
      <c r="HK19" s="700"/>
      <c r="HL19" s="700"/>
      <c r="HM19" s="700"/>
      <c r="HN19" s="700"/>
      <c r="HO19" s="700"/>
      <c r="HP19" s="700"/>
      <c r="HQ19" s="700"/>
      <c r="HR19" s="700"/>
      <c r="HS19" s="700"/>
      <c r="HT19" s="700"/>
      <c r="HU19" s="700"/>
      <c r="HV19" s="700"/>
      <c r="HW19" s="700"/>
      <c r="HX19" s="700"/>
      <c r="HY19" s="700"/>
      <c r="HZ19" s="700"/>
      <c r="IA19" s="700"/>
      <c r="IB19" s="700"/>
      <c r="IC19" s="700"/>
      <c r="ID19" s="700"/>
      <c r="IE19" s="702" t="s">
        <v>59</v>
      </c>
      <c r="IF19" s="702" t="s">
        <v>59</v>
      </c>
      <c r="IG19" s="702" t="s">
        <v>59</v>
      </c>
      <c r="IH19" s="702" t="s">
        <v>59</v>
      </c>
      <c r="II19" s="702" t="s">
        <v>59</v>
      </c>
      <c r="IJ19" s="702" t="s">
        <v>59</v>
      </c>
      <c r="IK19" s="702" t="s">
        <v>59</v>
      </c>
      <c r="IL19" s="702" t="s">
        <v>59</v>
      </c>
      <c r="IM19" s="702" t="s">
        <v>59</v>
      </c>
      <c r="IN19" s="703" t="s">
        <v>59</v>
      </c>
      <c r="IO19" s="702" t="s">
        <v>59</v>
      </c>
      <c r="IP19" s="702" t="s">
        <v>59</v>
      </c>
      <c r="IQ19" s="702" t="s">
        <v>59</v>
      </c>
      <c r="IR19" s="702" t="s">
        <v>59</v>
      </c>
      <c r="IS19" s="702" t="s">
        <v>59</v>
      </c>
      <c r="IT19" s="702" t="s">
        <v>59</v>
      </c>
      <c r="IU19" s="702" t="s">
        <v>59</v>
      </c>
      <c r="IV19" s="702" t="s">
        <v>59</v>
      </c>
      <c r="IW19" s="702" t="s">
        <v>59</v>
      </c>
      <c r="IX19" s="702" t="s">
        <v>59</v>
      </c>
      <c r="IY19" s="702" t="s">
        <v>59</v>
      </c>
      <c r="IZ19" s="702" t="s">
        <v>58</v>
      </c>
      <c r="JA19" s="702" t="s">
        <v>58</v>
      </c>
      <c r="JB19" s="702" t="s">
        <v>58</v>
      </c>
      <c r="JC19" s="702" t="s">
        <v>58</v>
      </c>
      <c r="JD19" s="702" t="s">
        <v>58</v>
      </c>
      <c r="JE19" s="702" t="s">
        <v>58</v>
      </c>
      <c r="JF19" s="702" t="s">
        <v>58</v>
      </c>
      <c r="JG19" s="702" t="s">
        <v>58</v>
      </c>
      <c r="JH19" s="702" t="s">
        <v>58</v>
      </c>
      <c r="JI19" s="702" t="s">
        <v>58</v>
      </c>
      <c r="JJ19" s="702" t="s">
        <v>58</v>
      </c>
      <c r="JK19" s="702" t="s">
        <v>58</v>
      </c>
      <c r="JL19" s="702" t="s">
        <v>58</v>
      </c>
      <c r="JM19" s="702" t="s">
        <v>58</v>
      </c>
      <c r="JN19" s="702" t="s">
        <v>58</v>
      </c>
      <c r="JO19" s="702" t="s">
        <v>58</v>
      </c>
      <c r="JP19" s="702" t="s">
        <v>58</v>
      </c>
      <c r="JQ19" s="702" t="s">
        <v>58</v>
      </c>
      <c r="JR19" s="702" t="s">
        <v>58</v>
      </c>
      <c r="JS19" s="729" t="s">
        <v>58</v>
      </c>
      <c r="JT19" s="702" t="s">
        <v>58</v>
      </c>
      <c r="JU19" s="700"/>
      <c r="JV19" s="700"/>
      <c r="JW19" s="700"/>
      <c r="JX19" s="700"/>
      <c r="JY19" s="700"/>
      <c r="JZ19" s="700"/>
      <c r="KA19" s="700"/>
      <c r="KB19" s="700"/>
      <c r="KC19" s="700"/>
      <c r="KD19" s="700"/>
      <c r="KE19" s="700"/>
      <c r="KF19" s="700"/>
      <c r="KG19" s="547" t="s">
        <v>246</v>
      </c>
      <c r="KH19" s="547" t="s">
        <v>247</v>
      </c>
      <c r="KI19" s="547" t="s">
        <v>248</v>
      </c>
      <c r="KJ19" s="547" t="s">
        <v>258</v>
      </c>
      <c r="KK19" s="547" t="s">
        <v>246</v>
      </c>
      <c r="KL19" s="547" t="s">
        <v>247</v>
      </c>
      <c r="KM19" s="547" t="s">
        <v>248</v>
      </c>
      <c r="KN19" s="700"/>
      <c r="KO19" s="700"/>
      <c r="KP19" s="702" t="s">
        <v>59</v>
      </c>
      <c r="KQ19" s="702" t="s">
        <v>59</v>
      </c>
      <c r="KR19" s="702" t="s">
        <v>59</v>
      </c>
      <c r="KS19" s="702" t="s">
        <v>59</v>
      </c>
      <c r="KT19" s="702" t="s">
        <v>59</v>
      </c>
      <c r="KU19" s="702" t="s">
        <v>59</v>
      </c>
      <c r="KV19" s="702" t="s">
        <v>59</v>
      </c>
      <c r="KW19" s="729" t="s">
        <v>59</v>
      </c>
      <c r="KX19" s="702" t="s">
        <v>59</v>
      </c>
      <c r="KY19" s="702" t="s">
        <v>59</v>
      </c>
      <c r="KZ19" s="702" t="s">
        <v>59</v>
      </c>
      <c r="LA19" s="702" t="s">
        <v>59</v>
      </c>
      <c r="LB19" s="727" t="s">
        <v>59</v>
      </c>
      <c r="LC19" s="727" t="s">
        <v>59</v>
      </c>
      <c r="LD19" s="727" t="s">
        <v>59</v>
      </c>
      <c r="LE19" s="702" t="s">
        <v>59</v>
      </c>
      <c r="LF19" s="702" t="s">
        <v>59</v>
      </c>
      <c r="LG19" s="702" t="s">
        <v>59</v>
      </c>
      <c r="LH19" s="702" t="s">
        <v>59</v>
      </c>
      <c r="LI19" s="702" t="s">
        <v>59</v>
      </c>
      <c r="LJ19" s="702" t="s">
        <v>59</v>
      </c>
      <c r="LK19" s="702" t="s">
        <v>58</v>
      </c>
      <c r="LL19" s="702" t="s">
        <v>58</v>
      </c>
      <c r="LM19" s="702" t="s">
        <v>58</v>
      </c>
      <c r="LN19" s="702" t="s">
        <v>58</v>
      </c>
      <c r="LO19" s="702" t="s">
        <v>58</v>
      </c>
      <c r="LP19" s="702" t="s">
        <v>58</v>
      </c>
      <c r="LQ19" s="702" t="s">
        <v>58</v>
      </c>
      <c r="LR19" s="702" t="s">
        <v>58</v>
      </c>
      <c r="LS19" s="702" t="s">
        <v>58</v>
      </c>
      <c r="LT19" s="702" t="s">
        <v>58</v>
      </c>
      <c r="LU19" s="702" t="s">
        <v>58</v>
      </c>
      <c r="LV19" s="702" t="s">
        <v>58</v>
      </c>
      <c r="LW19" s="702" t="s">
        <v>58</v>
      </c>
      <c r="LX19" s="702" t="s">
        <v>58</v>
      </c>
      <c r="LY19" s="702" t="s">
        <v>58</v>
      </c>
      <c r="LZ19" s="702" t="s">
        <v>58</v>
      </c>
      <c r="MA19" s="702" t="s">
        <v>58</v>
      </c>
      <c r="MB19" s="729" t="s">
        <v>58</v>
      </c>
      <c r="MC19" s="702" t="s">
        <v>58</v>
      </c>
      <c r="MD19" s="702" t="s">
        <v>58</v>
      </c>
      <c r="ME19" s="702" t="s">
        <v>58</v>
      </c>
      <c r="MF19" s="700"/>
      <c r="MG19" s="700"/>
      <c r="MH19" s="700"/>
      <c r="MI19" s="700"/>
      <c r="MJ19" s="700"/>
      <c r="MK19" s="700"/>
      <c r="ML19" s="700"/>
      <c r="MM19" s="700"/>
      <c r="MN19" s="700"/>
      <c r="MO19" s="700"/>
      <c r="MP19" s="700"/>
      <c r="MQ19" s="700"/>
      <c r="MR19" s="700"/>
      <c r="MS19" s="700"/>
      <c r="MT19" s="700"/>
      <c r="MU19" s="700"/>
      <c r="MV19" s="700"/>
      <c r="MW19" s="700"/>
      <c r="MX19" s="700"/>
      <c r="MY19" s="700"/>
      <c r="MZ19" s="700"/>
      <c r="NA19" s="727" t="s">
        <v>59</v>
      </c>
      <c r="NB19" s="727" t="s">
        <v>59</v>
      </c>
      <c r="NC19" s="727" t="s">
        <v>59</v>
      </c>
      <c r="ND19" s="727" t="s">
        <v>59</v>
      </c>
      <c r="NE19" s="727" t="s">
        <v>59</v>
      </c>
      <c r="NF19" s="729" t="s">
        <v>59</v>
      </c>
      <c r="NG19" s="727" t="s">
        <v>59</v>
      </c>
      <c r="NH19" s="727" t="s">
        <v>59</v>
      </c>
      <c r="NI19" s="727" t="s">
        <v>59</v>
      </c>
      <c r="NJ19" s="727" t="s">
        <v>59</v>
      </c>
      <c r="NK19" s="727" t="s">
        <v>59</v>
      </c>
      <c r="NL19" s="727" t="s">
        <v>59</v>
      </c>
      <c r="NM19" s="727" t="s">
        <v>59</v>
      </c>
      <c r="NN19" s="727" t="s">
        <v>59</v>
      </c>
      <c r="NO19" s="727" t="s">
        <v>59</v>
      </c>
      <c r="NP19" s="727" t="s">
        <v>59</v>
      </c>
      <c r="NQ19" s="727" t="s">
        <v>59</v>
      </c>
      <c r="NR19" s="727" t="s">
        <v>59</v>
      </c>
      <c r="NS19" s="727" t="s">
        <v>59</v>
      </c>
      <c r="NT19" s="727" t="s">
        <v>59</v>
      </c>
      <c r="NU19" s="727" t="s">
        <v>59</v>
      </c>
      <c r="NV19" s="727" t="s">
        <v>58</v>
      </c>
      <c r="NW19" s="727" t="s">
        <v>58</v>
      </c>
      <c r="NX19" s="727" t="s">
        <v>58</v>
      </c>
      <c r="NY19" s="727" t="s">
        <v>58</v>
      </c>
      <c r="NZ19" s="727" t="s">
        <v>58</v>
      </c>
      <c r="OA19" s="727" t="s">
        <v>58</v>
      </c>
      <c r="OB19" s="727" t="s">
        <v>58</v>
      </c>
      <c r="OC19" s="727" t="s">
        <v>58</v>
      </c>
      <c r="OD19" s="727" t="s">
        <v>58</v>
      </c>
      <c r="OE19" s="727" t="s">
        <v>58</v>
      </c>
      <c r="OF19" s="727" t="s">
        <v>58</v>
      </c>
      <c r="OG19" s="727" t="s">
        <v>58</v>
      </c>
      <c r="OH19" s="727" t="s">
        <v>58</v>
      </c>
      <c r="OI19" s="727" t="s">
        <v>58</v>
      </c>
      <c r="OJ19" s="727" t="s">
        <v>58</v>
      </c>
      <c r="OK19" s="729" t="s">
        <v>58</v>
      </c>
      <c r="OL19" s="727" t="s">
        <v>58</v>
      </c>
      <c r="OM19" s="727" t="s">
        <v>58</v>
      </c>
      <c r="ON19" s="727" t="s">
        <v>58</v>
      </c>
      <c r="OO19" s="727" t="s">
        <v>58</v>
      </c>
      <c r="OP19" s="727" t="s">
        <v>58</v>
      </c>
      <c r="OQ19" s="707"/>
      <c r="OR19" s="22"/>
      <c r="OS19" s="22"/>
      <c r="OT19" s="22"/>
      <c r="OU19" s="22"/>
      <c r="OV19" s="22"/>
      <c r="OW19" s="22"/>
      <c r="OX19" s="22"/>
      <c r="OY19" s="22"/>
      <c r="OZ19" s="22"/>
      <c r="PA19" s="22"/>
      <c r="PB19" s="22"/>
      <c r="PC19" s="22"/>
      <c r="PD19" s="22"/>
      <c r="PE19" s="22"/>
      <c r="PF19" s="22"/>
      <c r="PG19" s="22"/>
      <c r="PH19" s="22"/>
      <c r="PI19" s="22"/>
      <c r="PJ19" s="22"/>
      <c r="PK19" s="22"/>
      <c r="PL19" s="22"/>
      <c r="PM19" s="22"/>
      <c r="PN19" s="22"/>
      <c r="PO19" s="22"/>
      <c r="PP19" s="715"/>
      <c r="PQ19" s="22"/>
      <c r="PR19" s="22"/>
      <c r="PS19" s="22"/>
      <c r="PT19" s="22"/>
      <c r="PU19" s="22"/>
      <c r="PV19" s="22"/>
      <c r="PW19" s="22"/>
      <c r="PX19" s="22"/>
      <c r="PY19" s="22"/>
      <c r="PZ19" s="22"/>
      <c r="QA19" s="22"/>
      <c r="QB19" s="22"/>
      <c r="QC19" s="22"/>
      <c r="QD19" s="22"/>
      <c r="QE19" s="22"/>
      <c r="QF19" s="22"/>
      <c r="QG19" s="22"/>
      <c r="QH19" s="22"/>
      <c r="QI19" s="22"/>
      <c r="QJ19" s="22"/>
      <c r="QK19" s="22"/>
      <c r="QL19" s="22"/>
      <c r="QM19" s="22"/>
      <c r="QN19" s="22"/>
      <c r="QO19" s="22"/>
      <c r="QP19" s="22"/>
      <c r="QQ19" s="22"/>
      <c r="QR19" s="22"/>
      <c r="QS19" s="22"/>
      <c r="QT19" s="22"/>
      <c r="QU19" s="22"/>
      <c r="QV19" s="22"/>
      <c r="QW19" s="22"/>
      <c r="QX19" s="22"/>
      <c r="QY19" s="22"/>
      <c r="QZ19" s="22"/>
      <c r="RA19" s="22"/>
      <c r="RB19" s="22"/>
      <c r="RC19" s="22"/>
      <c r="RD19" s="22"/>
      <c r="RE19" s="22"/>
      <c r="RF19" s="22"/>
      <c r="RG19" s="22"/>
      <c r="RH19" s="22"/>
      <c r="RI19" s="22"/>
      <c r="RJ19" s="22"/>
      <c r="RK19" s="22"/>
      <c r="RL19" s="22"/>
      <c r="RM19" s="22"/>
      <c r="RN19" s="22"/>
      <c r="RO19" s="22"/>
      <c r="RP19" s="22"/>
      <c r="RQ19" s="22"/>
      <c r="RR19" s="22"/>
      <c r="RS19" s="22"/>
      <c r="RT19" s="22"/>
      <c r="RU19" s="22"/>
      <c r="RV19" s="22"/>
      <c r="RW19" s="22"/>
      <c r="RX19" s="22"/>
      <c r="RY19" s="22"/>
      <c r="RZ19" s="22"/>
      <c r="SA19" s="22"/>
      <c r="SB19" s="22"/>
      <c r="SC19" s="22"/>
      <c r="SD19" s="22"/>
      <c r="SE19" s="22"/>
      <c r="SF19" s="22"/>
      <c r="SG19" s="22"/>
      <c r="SH19" s="22"/>
      <c r="SI19" s="22"/>
      <c r="SJ19" s="22"/>
      <c r="SK19" s="22"/>
      <c r="SL19" s="22"/>
      <c r="SM19" s="22"/>
      <c r="SN19" s="22"/>
      <c r="SO19" s="22"/>
      <c r="SP19" s="22"/>
      <c r="SQ19" s="22"/>
      <c r="SR19" s="22"/>
      <c r="SS19" s="22"/>
      <c r="ST19" s="22"/>
      <c r="SU19" s="22"/>
      <c r="SV19" s="22"/>
      <c r="SW19" s="22"/>
      <c r="SX19" s="22"/>
      <c r="SY19" s="22"/>
      <c r="SZ19" s="22"/>
      <c r="TA19" s="22"/>
      <c r="TB19" s="22"/>
      <c r="TC19" s="22"/>
      <c r="TD19" s="22"/>
      <c r="TE19" s="22"/>
      <c r="TF19" s="22"/>
      <c r="TG19" s="22"/>
      <c r="TH19" s="22"/>
      <c r="TI19" s="22"/>
      <c r="TJ19" s="22"/>
      <c r="TK19" s="22"/>
      <c r="TL19" s="22"/>
      <c r="TM19" s="22"/>
      <c r="TN19" s="22"/>
      <c r="TO19" s="22"/>
      <c r="TP19" s="22"/>
      <c r="TQ19" s="22"/>
      <c r="TR19" s="22"/>
      <c r="TS19" s="22"/>
      <c r="TT19" s="22"/>
      <c r="TU19" s="22"/>
      <c r="TV19" s="22"/>
      <c r="TW19" s="22"/>
      <c r="TX19" s="22"/>
      <c r="TY19" s="22"/>
      <c r="TZ19" s="22"/>
      <c r="UA19" s="22"/>
      <c r="UB19" s="22"/>
    </row>
    <row r="20" spans="1:548" s="706" customFormat="1" x14ac:dyDescent="0.25">
      <c r="A20" s="973">
        <v>6</v>
      </c>
      <c r="B20" s="976" t="s">
        <v>1</v>
      </c>
      <c r="C20" s="636" t="s">
        <v>70</v>
      </c>
      <c r="D20" s="409" t="s">
        <v>198</v>
      </c>
      <c r="E20" s="730" t="s">
        <v>59</v>
      </c>
      <c r="F20" s="730" t="s">
        <v>59</v>
      </c>
      <c r="G20" s="730" t="s">
        <v>59</v>
      </c>
      <c r="H20" s="718" t="s">
        <v>58</v>
      </c>
      <c r="I20" s="718" t="s">
        <v>58</v>
      </c>
      <c r="J20" s="718" t="s">
        <v>58</v>
      </c>
      <c r="K20" s="718" t="s">
        <v>58</v>
      </c>
      <c r="L20" s="718" t="s">
        <v>58</v>
      </c>
      <c r="M20" s="718" t="s">
        <v>58</v>
      </c>
      <c r="N20" s="718" t="s">
        <v>58</v>
      </c>
      <c r="O20" s="718" t="s">
        <v>58</v>
      </c>
      <c r="P20" s="718" t="s">
        <v>58</v>
      </c>
      <c r="Q20" s="718" t="s">
        <v>58</v>
      </c>
      <c r="R20" s="444" t="s">
        <v>59</v>
      </c>
      <c r="S20" s="444" t="s">
        <v>59</v>
      </c>
      <c r="T20" s="444" t="s">
        <v>59</v>
      </c>
      <c r="U20" s="444" t="s">
        <v>59</v>
      </c>
      <c r="V20" s="444" t="s">
        <v>59</v>
      </c>
      <c r="W20" s="444" t="s">
        <v>59</v>
      </c>
      <c r="X20" s="444" t="s">
        <v>59</v>
      </c>
      <c r="Y20" s="444" t="s">
        <v>59</v>
      </c>
      <c r="Z20" s="444" t="s">
        <v>59</v>
      </c>
      <c r="AA20" s="444" t="s">
        <v>59</v>
      </c>
      <c r="AB20" s="444" t="s">
        <v>59</v>
      </c>
      <c r="AC20" s="736" t="s">
        <v>59</v>
      </c>
      <c r="AD20" s="736" t="s">
        <v>59</v>
      </c>
      <c r="AE20" s="736" t="s">
        <v>59</v>
      </c>
      <c r="AF20" s="736" t="s">
        <v>59</v>
      </c>
      <c r="AG20" s="736" t="s">
        <v>59</v>
      </c>
      <c r="AH20" s="736" t="s">
        <v>59</v>
      </c>
      <c r="AI20" s="747" t="s">
        <v>59</v>
      </c>
      <c r="AJ20" s="736" t="s">
        <v>59</v>
      </c>
      <c r="AK20" s="736" t="s">
        <v>59</v>
      </c>
      <c r="AL20" s="736" t="s">
        <v>59</v>
      </c>
      <c r="AM20" s="736" t="s">
        <v>59</v>
      </c>
      <c r="AN20" s="736" t="s">
        <v>59</v>
      </c>
      <c r="AO20" s="736" t="s">
        <v>59</v>
      </c>
      <c r="AP20" s="736" t="s">
        <v>59</v>
      </c>
      <c r="AQ20" s="736" t="s">
        <v>59</v>
      </c>
      <c r="AR20" s="736" t="s">
        <v>59</v>
      </c>
      <c r="AS20" s="736" t="s">
        <v>59</v>
      </c>
      <c r="AT20" s="736" t="s">
        <v>59</v>
      </c>
      <c r="AU20" s="736" t="s">
        <v>59</v>
      </c>
      <c r="AV20" s="736" t="s">
        <v>59</v>
      </c>
      <c r="AW20" s="736" t="s">
        <v>59</v>
      </c>
      <c r="AX20" s="736" t="s">
        <v>59</v>
      </c>
      <c r="AY20" s="736" t="s">
        <v>58</v>
      </c>
      <c r="AZ20" s="736" t="s">
        <v>58</v>
      </c>
      <c r="BA20" s="736" t="s">
        <v>58</v>
      </c>
      <c r="BB20" s="736" t="s">
        <v>58</v>
      </c>
      <c r="BC20" s="736" t="s">
        <v>58</v>
      </c>
      <c r="BD20" s="736" t="s">
        <v>58</v>
      </c>
      <c r="BE20" s="736" t="s">
        <v>58</v>
      </c>
      <c r="BF20" s="736" t="s">
        <v>58</v>
      </c>
      <c r="BG20" s="736" t="s">
        <v>58</v>
      </c>
      <c r="BH20" s="736" t="s">
        <v>58</v>
      </c>
      <c r="BI20" s="736" t="s">
        <v>58</v>
      </c>
      <c r="BJ20" s="736" t="s">
        <v>58</v>
      </c>
      <c r="BK20" s="736" t="s">
        <v>58</v>
      </c>
      <c r="BL20" s="736" t="s">
        <v>58</v>
      </c>
      <c r="BM20" s="736" t="s">
        <v>58</v>
      </c>
      <c r="BN20" s="736" t="s">
        <v>58</v>
      </c>
      <c r="BO20" s="734" t="s">
        <v>58</v>
      </c>
      <c r="BP20" s="736" t="s">
        <v>58</v>
      </c>
      <c r="BQ20" s="736" t="s">
        <v>58</v>
      </c>
      <c r="BR20" s="736" t="s">
        <v>58</v>
      </c>
      <c r="BS20" s="736" t="s">
        <v>58</v>
      </c>
      <c r="BT20" s="741" t="s">
        <v>58</v>
      </c>
      <c r="BU20" s="741" t="s">
        <v>58</v>
      </c>
      <c r="BV20" s="957"/>
      <c r="BW20" s="741" t="s">
        <v>58</v>
      </c>
      <c r="BX20" s="741" t="s">
        <v>58</v>
      </c>
      <c r="BY20" s="741" t="s">
        <v>58</v>
      </c>
      <c r="BZ20" s="741" t="s">
        <v>58</v>
      </c>
      <c r="CA20" s="741" t="s">
        <v>58</v>
      </c>
      <c r="CB20" s="741" t="s">
        <v>58</v>
      </c>
      <c r="CC20" s="741" t="s">
        <v>58</v>
      </c>
      <c r="CD20" s="741" t="s">
        <v>58</v>
      </c>
      <c r="CE20" s="741" t="s">
        <v>58</v>
      </c>
      <c r="CF20" s="638" t="s">
        <v>205</v>
      </c>
      <c r="CG20" s="638" t="s">
        <v>205</v>
      </c>
      <c r="CH20" s="638" t="s">
        <v>205</v>
      </c>
      <c r="CI20" s="618" t="s">
        <v>58</v>
      </c>
      <c r="CJ20" s="618" t="s">
        <v>58</v>
      </c>
      <c r="CK20" s="618" t="s">
        <v>58</v>
      </c>
      <c r="CL20" s="618" t="s">
        <v>58</v>
      </c>
      <c r="CM20" s="618" t="s">
        <v>58</v>
      </c>
      <c r="CN20" s="736" t="s">
        <v>59</v>
      </c>
      <c r="CO20" s="736" t="s">
        <v>59</v>
      </c>
      <c r="CP20" s="736" t="s">
        <v>59</v>
      </c>
      <c r="CQ20" s="735" t="s">
        <v>59</v>
      </c>
      <c r="CR20" s="736" t="s">
        <v>59</v>
      </c>
      <c r="CS20" s="736" t="s">
        <v>59</v>
      </c>
      <c r="CT20" s="736" t="s">
        <v>59</v>
      </c>
      <c r="CU20" s="736" t="s">
        <v>59</v>
      </c>
      <c r="CV20" s="736" t="s">
        <v>59</v>
      </c>
      <c r="CW20" s="736" t="s">
        <v>59</v>
      </c>
      <c r="CX20" s="736" t="s">
        <v>59</v>
      </c>
      <c r="CY20" s="736" t="s">
        <v>59</v>
      </c>
      <c r="CZ20" s="736" t="s">
        <v>59</v>
      </c>
      <c r="DA20" s="736" t="s">
        <v>59</v>
      </c>
      <c r="DB20" s="736" t="s">
        <v>59</v>
      </c>
      <c r="DC20" s="736" t="s">
        <v>59</v>
      </c>
      <c r="DD20" s="736" t="s">
        <v>59</v>
      </c>
      <c r="DE20" s="736" t="s">
        <v>59</v>
      </c>
      <c r="DF20" s="736" t="s">
        <v>59</v>
      </c>
      <c r="DG20" s="736" t="s">
        <v>59</v>
      </c>
      <c r="DH20" s="736" t="s">
        <v>59</v>
      </c>
      <c r="DI20" s="736" t="s">
        <v>59</v>
      </c>
      <c r="DJ20" s="724" t="s">
        <v>58</v>
      </c>
      <c r="DK20" s="736" t="s">
        <v>58</v>
      </c>
      <c r="DL20" s="736" t="s">
        <v>58</v>
      </c>
      <c r="DM20" s="736" t="s">
        <v>58</v>
      </c>
      <c r="DN20" s="736" t="s">
        <v>58</v>
      </c>
      <c r="DO20" s="736" t="s">
        <v>58</v>
      </c>
      <c r="DP20" s="736" t="s">
        <v>58</v>
      </c>
      <c r="DQ20" s="736" t="s">
        <v>58</v>
      </c>
      <c r="DR20" s="736" t="s">
        <v>58</v>
      </c>
      <c r="DS20" s="736" t="s">
        <v>58</v>
      </c>
      <c r="DT20" s="736" t="s">
        <v>58</v>
      </c>
      <c r="DU20" s="736" t="s">
        <v>58</v>
      </c>
      <c r="DV20" s="735" t="s">
        <v>58</v>
      </c>
      <c r="DW20" s="613"/>
      <c r="FA20" s="53"/>
      <c r="FG20" s="730" t="s">
        <v>59</v>
      </c>
      <c r="FH20" s="730" t="s">
        <v>59</v>
      </c>
      <c r="FI20" s="730" t="s">
        <v>59</v>
      </c>
      <c r="FJ20" s="730" t="s">
        <v>59</v>
      </c>
      <c r="FK20" s="730" t="s">
        <v>59</v>
      </c>
      <c r="FL20" s="730" t="s">
        <v>59</v>
      </c>
      <c r="FM20" s="730" t="s">
        <v>59</v>
      </c>
      <c r="FN20" s="730" t="s">
        <v>59</v>
      </c>
      <c r="FO20" s="730" t="s">
        <v>59</v>
      </c>
      <c r="FP20" s="730" t="s">
        <v>59</v>
      </c>
      <c r="FQ20" s="730" t="s">
        <v>59</v>
      </c>
      <c r="FR20" s="730" t="s">
        <v>59</v>
      </c>
      <c r="FS20" s="730" t="s">
        <v>59</v>
      </c>
      <c r="FT20" s="730" t="s">
        <v>59</v>
      </c>
      <c r="FU20" s="730" t="s">
        <v>59</v>
      </c>
      <c r="FV20" s="730" t="s">
        <v>58</v>
      </c>
      <c r="FW20" s="730" t="s">
        <v>58</v>
      </c>
      <c r="FX20" s="730" t="s">
        <v>58</v>
      </c>
      <c r="FY20" s="730" t="s">
        <v>58</v>
      </c>
      <c r="FZ20" s="730" t="s">
        <v>58</v>
      </c>
      <c r="GA20" s="730" t="s">
        <v>58</v>
      </c>
      <c r="GB20" s="730" t="s">
        <v>58</v>
      </c>
      <c r="GC20" s="730" t="s">
        <v>58</v>
      </c>
      <c r="GD20" s="730" t="s">
        <v>58</v>
      </c>
      <c r="GE20" s="332" t="s">
        <v>58</v>
      </c>
      <c r="GF20" s="730" t="s">
        <v>58</v>
      </c>
      <c r="GG20" s="730" t="s">
        <v>58</v>
      </c>
      <c r="GH20" s="730" t="s">
        <v>58</v>
      </c>
      <c r="GI20" s="730" t="s">
        <v>58</v>
      </c>
      <c r="GJ20" s="730" t="s">
        <v>58</v>
      </c>
      <c r="GK20" s="730" t="s">
        <v>58</v>
      </c>
      <c r="GL20" s="730" t="s">
        <v>58</v>
      </c>
      <c r="GM20" s="730" t="s">
        <v>58</v>
      </c>
      <c r="GN20" s="730" t="s">
        <v>58</v>
      </c>
      <c r="GO20" s="730" t="s">
        <v>58</v>
      </c>
      <c r="GP20" s="730" t="s">
        <v>58</v>
      </c>
      <c r="GQ20" s="730" t="s">
        <v>58</v>
      </c>
      <c r="GR20" s="730" t="s">
        <v>58</v>
      </c>
      <c r="GS20" s="730" t="s">
        <v>58</v>
      </c>
      <c r="GT20" s="730" t="s">
        <v>58</v>
      </c>
      <c r="GU20" s="730" t="s">
        <v>58</v>
      </c>
      <c r="GV20" s="730" t="s">
        <v>58</v>
      </c>
      <c r="GW20" s="730" t="s">
        <v>58</v>
      </c>
      <c r="GX20" s="730" t="s">
        <v>58</v>
      </c>
      <c r="GY20" s="730" t="s">
        <v>58</v>
      </c>
      <c r="GZ20" s="730" t="s">
        <v>58</v>
      </c>
      <c r="HA20" s="730" t="s">
        <v>58</v>
      </c>
      <c r="HB20" s="730" t="s">
        <v>58</v>
      </c>
      <c r="HC20" s="454" t="s">
        <v>58</v>
      </c>
      <c r="HD20" s="454" t="s">
        <v>58</v>
      </c>
      <c r="HE20" s="454" t="s">
        <v>58</v>
      </c>
      <c r="HF20" s="454" t="s">
        <v>58</v>
      </c>
      <c r="HG20" s="454" t="s">
        <v>58</v>
      </c>
      <c r="HH20" s="454" t="s">
        <v>58</v>
      </c>
      <c r="HI20" s="454" t="s">
        <v>58</v>
      </c>
      <c r="HJ20" s="413" t="s">
        <v>59</v>
      </c>
      <c r="HK20" s="730" t="s">
        <v>59</v>
      </c>
      <c r="HL20" s="730" t="s">
        <v>59</v>
      </c>
      <c r="HM20" s="730" t="s">
        <v>59</v>
      </c>
      <c r="HN20" s="730" t="s">
        <v>59</v>
      </c>
      <c r="HO20" s="730" t="s">
        <v>59</v>
      </c>
      <c r="HP20" s="730" t="s">
        <v>59</v>
      </c>
      <c r="HQ20" s="730" t="s">
        <v>59</v>
      </c>
      <c r="HR20" s="730" t="s">
        <v>59</v>
      </c>
      <c r="HS20" s="730" t="s">
        <v>59</v>
      </c>
      <c r="HT20" s="730" t="s">
        <v>59</v>
      </c>
      <c r="HU20" s="730" t="s">
        <v>59</v>
      </c>
      <c r="HV20" s="730" t="s">
        <v>59</v>
      </c>
      <c r="HW20" s="718" t="s">
        <v>59</v>
      </c>
      <c r="HX20" s="730" t="s">
        <v>59</v>
      </c>
      <c r="HY20" s="730" t="s">
        <v>59</v>
      </c>
      <c r="HZ20" s="730" t="s">
        <v>59</v>
      </c>
      <c r="IA20" s="730" t="s">
        <v>59</v>
      </c>
      <c r="IB20" s="730" t="s">
        <v>59</v>
      </c>
      <c r="IC20" s="730" t="s">
        <v>59</v>
      </c>
      <c r="ID20" s="730" t="s">
        <v>59</v>
      </c>
      <c r="IE20" s="730" t="s">
        <v>58</v>
      </c>
      <c r="IF20" s="730" t="s">
        <v>58</v>
      </c>
      <c r="IG20" s="730" t="s">
        <v>58</v>
      </c>
      <c r="IH20" s="730" t="s">
        <v>58</v>
      </c>
      <c r="II20" s="730" t="s">
        <v>58</v>
      </c>
      <c r="IJ20" s="730" t="s">
        <v>58</v>
      </c>
      <c r="IK20" s="730" t="s">
        <v>58</v>
      </c>
      <c r="IL20" s="730" t="s">
        <v>58</v>
      </c>
      <c r="IM20" s="730" t="s">
        <v>58</v>
      </c>
      <c r="IN20" s="721" t="s">
        <v>58</v>
      </c>
      <c r="IO20" s="730" t="s">
        <v>58</v>
      </c>
      <c r="IP20" s="730" t="s">
        <v>58</v>
      </c>
      <c r="IQ20" s="730" t="s">
        <v>58</v>
      </c>
      <c r="IR20" s="730" t="s">
        <v>58</v>
      </c>
      <c r="IS20" s="730" t="s">
        <v>58</v>
      </c>
      <c r="IT20" s="730" t="s">
        <v>58</v>
      </c>
      <c r="IU20" s="730" t="s">
        <v>58</v>
      </c>
      <c r="IV20" s="730" t="s">
        <v>58</v>
      </c>
      <c r="IW20" s="730" t="s">
        <v>58</v>
      </c>
      <c r="IX20" s="730" t="s">
        <v>58</v>
      </c>
      <c r="IY20" s="730" t="s">
        <v>58</v>
      </c>
      <c r="IZ20" s="730" t="s">
        <v>58</v>
      </c>
      <c r="JC20" s="454" t="s">
        <v>59</v>
      </c>
      <c r="JD20" s="454" t="s">
        <v>59</v>
      </c>
      <c r="JE20" s="804"/>
      <c r="JF20" s="454" t="s">
        <v>59</v>
      </c>
      <c r="JG20" s="454" t="s">
        <v>59</v>
      </c>
      <c r="JH20" s="454" t="s">
        <v>59</v>
      </c>
      <c r="JI20" s="454" t="s">
        <v>59</v>
      </c>
      <c r="JS20" s="712"/>
      <c r="JU20" s="730" t="s">
        <v>58</v>
      </c>
      <c r="JV20" s="730" t="s">
        <v>58</v>
      </c>
      <c r="JW20" s="730" t="s">
        <v>58</v>
      </c>
      <c r="JX20" s="730" t="s">
        <v>58</v>
      </c>
      <c r="JY20" s="730" t="s">
        <v>58</v>
      </c>
      <c r="JZ20" s="730" t="s">
        <v>58</v>
      </c>
      <c r="KA20" s="730" t="s">
        <v>58</v>
      </c>
      <c r="KB20" s="730" t="s">
        <v>58</v>
      </c>
      <c r="KC20" s="730" t="s">
        <v>58</v>
      </c>
      <c r="KD20" s="730" t="s">
        <v>58</v>
      </c>
      <c r="KE20" s="730" t="s">
        <v>58</v>
      </c>
      <c r="KF20" s="730" t="s">
        <v>58</v>
      </c>
      <c r="KG20" s="730" t="s">
        <v>58</v>
      </c>
      <c r="KH20" s="730" t="s">
        <v>58</v>
      </c>
      <c r="KI20" s="730" t="s">
        <v>58</v>
      </c>
      <c r="KJ20" s="730" t="s">
        <v>58</v>
      </c>
      <c r="KK20" s="730" t="s">
        <v>58</v>
      </c>
      <c r="KL20" s="730" t="s">
        <v>58</v>
      </c>
      <c r="KM20" s="730" t="s">
        <v>58</v>
      </c>
      <c r="KN20" s="730" t="s">
        <v>58</v>
      </c>
      <c r="KO20" s="730" t="s">
        <v>58</v>
      </c>
      <c r="KP20" s="730" t="s">
        <v>58</v>
      </c>
      <c r="KQ20" s="730" t="s">
        <v>58</v>
      </c>
      <c r="KR20" s="730" t="s">
        <v>58</v>
      </c>
      <c r="KS20" s="730" t="s">
        <v>58</v>
      </c>
      <c r="KT20" s="730" t="s">
        <v>58</v>
      </c>
      <c r="KU20" s="730" t="s">
        <v>58</v>
      </c>
      <c r="KV20" s="730" t="s">
        <v>58</v>
      </c>
      <c r="KW20" s="332" t="s">
        <v>58</v>
      </c>
      <c r="KX20" s="730" t="s">
        <v>58</v>
      </c>
      <c r="KY20" s="730" t="s">
        <v>58</v>
      </c>
      <c r="KZ20" s="730" t="s">
        <v>58</v>
      </c>
      <c r="LA20" s="730" t="s">
        <v>58</v>
      </c>
      <c r="LB20" s="730" t="s">
        <v>58</v>
      </c>
      <c r="LC20" s="730" t="s">
        <v>58</v>
      </c>
      <c r="LD20" s="730" t="s">
        <v>58</v>
      </c>
      <c r="LE20" s="730" t="s">
        <v>58</v>
      </c>
      <c r="LF20" s="730" t="s">
        <v>58</v>
      </c>
      <c r="LG20" s="730" t="s">
        <v>58</v>
      </c>
      <c r="LH20" s="730" t="s">
        <v>58</v>
      </c>
      <c r="LI20" s="730" t="s">
        <v>58</v>
      </c>
      <c r="LJ20" s="730" t="s">
        <v>58</v>
      </c>
      <c r="LR20" s="454" t="s">
        <v>58</v>
      </c>
      <c r="LS20" s="454" t="s">
        <v>58</v>
      </c>
      <c r="LT20" s="454" t="s">
        <v>58</v>
      </c>
      <c r="LU20" s="454" t="s">
        <v>58</v>
      </c>
      <c r="LV20" s="454" t="s">
        <v>58</v>
      </c>
      <c r="LW20" s="454" t="s">
        <v>58</v>
      </c>
      <c r="LX20" s="454" t="s">
        <v>58</v>
      </c>
      <c r="LY20" s="454" t="s">
        <v>58</v>
      </c>
      <c r="LZ20" s="454" t="s">
        <v>58</v>
      </c>
      <c r="MB20" s="712"/>
      <c r="ME20" s="454" t="s">
        <v>205</v>
      </c>
      <c r="MF20" s="454" t="s">
        <v>205</v>
      </c>
      <c r="MG20" s="454" t="s">
        <v>205</v>
      </c>
      <c r="MH20" s="454" t="s">
        <v>205</v>
      </c>
      <c r="MI20" s="454" t="s">
        <v>205</v>
      </c>
      <c r="MT20" s="730" t="s">
        <v>59</v>
      </c>
      <c r="MU20" s="730" t="s">
        <v>59</v>
      </c>
      <c r="MV20" s="730" t="s">
        <v>59</v>
      </c>
      <c r="MW20" s="730" t="s">
        <v>59</v>
      </c>
      <c r="MX20" s="730" t="s">
        <v>59</v>
      </c>
      <c r="MY20" s="730" t="s">
        <v>59</v>
      </c>
      <c r="MZ20" s="730" t="s">
        <v>59</v>
      </c>
      <c r="NA20" s="730" t="s">
        <v>59</v>
      </c>
      <c r="NB20" s="730" t="s">
        <v>59</v>
      </c>
      <c r="NC20" s="730" t="s">
        <v>59</v>
      </c>
      <c r="ND20" s="730" t="s">
        <v>59</v>
      </c>
      <c r="NE20" s="730" t="s">
        <v>59</v>
      </c>
      <c r="NF20" s="332" t="s">
        <v>59</v>
      </c>
      <c r="NG20" s="730" t="s">
        <v>59</v>
      </c>
      <c r="NH20" s="730" t="s">
        <v>59</v>
      </c>
      <c r="NI20" s="730" t="s">
        <v>59</v>
      </c>
      <c r="NJ20" s="730" t="s">
        <v>59</v>
      </c>
      <c r="NK20" s="730" t="s">
        <v>59</v>
      </c>
      <c r="NL20" s="730" t="s">
        <v>59</v>
      </c>
      <c r="NM20" s="730" t="s">
        <v>59</v>
      </c>
      <c r="NN20" s="730" t="s">
        <v>59</v>
      </c>
      <c r="NO20" s="730" t="s">
        <v>59</v>
      </c>
      <c r="NP20" s="730" t="s">
        <v>59</v>
      </c>
      <c r="NQ20" s="730" t="s">
        <v>59</v>
      </c>
      <c r="NR20" s="730" t="s">
        <v>59</v>
      </c>
      <c r="NS20" s="730" t="s">
        <v>59</v>
      </c>
      <c r="NT20" s="730" t="s">
        <v>59</v>
      </c>
      <c r="NU20" s="730" t="s">
        <v>59</v>
      </c>
      <c r="NV20" s="730" t="s">
        <v>59</v>
      </c>
      <c r="NW20" s="730" t="s">
        <v>59</v>
      </c>
      <c r="NX20" s="730" t="s">
        <v>59</v>
      </c>
      <c r="NY20" s="730" t="s">
        <v>59</v>
      </c>
      <c r="NZ20" s="730" t="s">
        <v>59</v>
      </c>
      <c r="OA20" s="730" t="s">
        <v>59</v>
      </c>
      <c r="OB20" s="730" t="s">
        <v>59</v>
      </c>
      <c r="OC20" s="730" t="s">
        <v>59</v>
      </c>
      <c r="OD20" s="730" t="s">
        <v>59</v>
      </c>
      <c r="OE20" s="957"/>
      <c r="OF20" s="957"/>
      <c r="OG20" s="957"/>
      <c r="OH20" s="957"/>
      <c r="OI20" s="957"/>
      <c r="OJ20" s="957"/>
      <c r="OK20" s="710"/>
      <c r="OL20" s="957"/>
      <c r="OM20" s="957"/>
      <c r="ON20" s="957"/>
      <c r="OO20" s="957"/>
      <c r="OP20" s="957"/>
      <c r="OQ20" s="957"/>
      <c r="OR20" s="957"/>
      <c r="OS20" s="957"/>
      <c r="OT20" s="957"/>
      <c r="OU20" s="957"/>
      <c r="OV20" s="957"/>
      <c r="OW20" s="957"/>
      <c r="OX20" s="957"/>
      <c r="OY20" s="957"/>
      <c r="OZ20" s="730" t="s">
        <v>58</v>
      </c>
      <c r="PA20" s="730" t="s">
        <v>58</v>
      </c>
      <c r="PB20" s="730" t="s">
        <v>58</v>
      </c>
      <c r="PC20" s="730" t="s">
        <v>58</v>
      </c>
      <c r="PD20" s="730" t="s">
        <v>58</v>
      </c>
      <c r="PE20" s="730" t="s">
        <v>58</v>
      </c>
      <c r="PF20" s="730" t="s">
        <v>58</v>
      </c>
      <c r="PG20" s="730" t="s">
        <v>58</v>
      </c>
      <c r="PH20" s="730" t="s">
        <v>58</v>
      </c>
      <c r="PI20" s="730" t="s">
        <v>58</v>
      </c>
      <c r="PJ20" s="730" t="s">
        <v>58</v>
      </c>
      <c r="PK20" s="730" t="s">
        <v>58</v>
      </c>
      <c r="PL20" s="730" t="s">
        <v>58</v>
      </c>
      <c r="PM20" s="730" t="s">
        <v>58</v>
      </c>
      <c r="PN20" s="730" t="s">
        <v>58</v>
      </c>
      <c r="PO20" s="730" t="s">
        <v>58</v>
      </c>
      <c r="PP20" s="332" t="s">
        <v>58</v>
      </c>
      <c r="PQ20" s="730" t="s">
        <v>58</v>
      </c>
      <c r="PR20" s="730" t="s">
        <v>58</v>
      </c>
      <c r="PS20" s="730" t="s">
        <v>58</v>
      </c>
      <c r="PT20" s="730" t="s">
        <v>58</v>
      </c>
      <c r="PU20" s="730" t="s">
        <v>58</v>
      </c>
      <c r="PV20" s="730" t="s">
        <v>58</v>
      </c>
      <c r="PW20" s="730" t="s">
        <v>58</v>
      </c>
      <c r="PX20" s="730" t="s">
        <v>58</v>
      </c>
      <c r="PY20" s="730" t="s">
        <v>58</v>
      </c>
      <c r="PZ20" s="730" t="s">
        <v>58</v>
      </c>
      <c r="QA20" s="730" t="s">
        <v>58</v>
      </c>
      <c r="QB20" s="730" t="s">
        <v>58</v>
      </c>
      <c r="QC20" s="730" t="s">
        <v>58</v>
      </c>
      <c r="QD20" s="730" t="s">
        <v>58</v>
      </c>
      <c r="QE20" s="730" t="s">
        <v>58</v>
      </c>
      <c r="QF20" s="730" t="s">
        <v>58</v>
      </c>
      <c r="QG20" s="730" t="s">
        <v>58</v>
      </c>
      <c r="QH20" s="730" t="s">
        <v>58</v>
      </c>
      <c r="QI20" s="730" t="s">
        <v>58</v>
      </c>
      <c r="QJ20" s="730" t="s">
        <v>58</v>
      </c>
      <c r="QK20" s="730" t="s">
        <v>58</v>
      </c>
      <c r="QL20" s="730" t="s">
        <v>58</v>
      </c>
      <c r="QM20" s="730" t="s">
        <v>58</v>
      </c>
      <c r="QN20" s="730" t="s">
        <v>58</v>
      </c>
      <c r="QO20" s="730" t="s">
        <v>58</v>
      </c>
    </row>
    <row r="21" spans="1:548" s="22" customFormat="1" ht="15.75" thickBot="1" x14ac:dyDescent="0.3">
      <c r="A21" s="974"/>
      <c r="B21" s="977"/>
      <c r="C21" s="636" t="s">
        <v>180</v>
      </c>
      <c r="D21" s="410" t="s">
        <v>198</v>
      </c>
      <c r="E21" s="435" t="s">
        <v>58</v>
      </c>
      <c r="F21" s="435" t="s">
        <v>58</v>
      </c>
      <c r="G21" s="435" t="s">
        <v>58</v>
      </c>
      <c r="H21" s="435" t="s">
        <v>58</v>
      </c>
      <c r="I21" s="435" t="s">
        <v>58</v>
      </c>
      <c r="J21" s="435" t="s">
        <v>58</v>
      </c>
      <c r="K21" s="435" t="s">
        <v>58</v>
      </c>
      <c r="L21" s="435" t="s">
        <v>58</v>
      </c>
      <c r="M21" s="435" t="s">
        <v>58</v>
      </c>
      <c r="N21" s="435" t="s">
        <v>58</v>
      </c>
      <c r="O21" s="435" t="s">
        <v>58</v>
      </c>
      <c r="P21" s="435" t="s">
        <v>58</v>
      </c>
      <c r="Q21" s="435" t="s">
        <v>58</v>
      </c>
      <c r="R21" s="435" t="s">
        <v>58</v>
      </c>
      <c r="S21" s="435" t="s">
        <v>58</v>
      </c>
      <c r="T21" s="435" t="s">
        <v>58</v>
      </c>
      <c r="U21" s="435" t="s">
        <v>58</v>
      </c>
      <c r="V21" s="435" t="s">
        <v>58</v>
      </c>
      <c r="W21" s="435" t="s">
        <v>58</v>
      </c>
      <c r="X21" s="435" t="s">
        <v>58</v>
      </c>
      <c r="Y21" s="435" t="s">
        <v>58</v>
      </c>
      <c r="Z21" s="435" t="s">
        <v>58</v>
      </c>
      <c r="AA21" s="435" t="s">
        <v>58</v>
      </c>
      <c r="AB21" s="435" t="s">
        <v>58</v>
      </c>
      <c r="AC21" s="435" t="s">
        <v>58</v>
      </c>
      <c r="AD21" s="435" t="s">
        <v>58</v>
      </c>
      <c r="AE21" s="435" t="s">
        <v>58</v>
      </c>
      <c r="AF21" s="435" t="s">
        <v>58</v>
      </c>
      <c r="AG21" s="435" t="s">
        <v>58</v>
      </c>
      <c r="AH21" s="435" t="s">
        <v>58</v>
      </c>
      <c r="AI21" s="418" t="s">
        <v>58</v>
      </c>
      <c r="AJ21" s="435" t="s">
        <v>58</v>
      </c>
      <c r="AK21" s="435" t="s">
        <v>58</v>
      </c>
      <c r="AL21" s="435" t="s">
        <v>58</v>
      </c>
      <c r="AM21" s="435" t="s">
        <v>58</v>
      </c>
      <c r="AN21" s="435" t="s">
        <v>58</v>
      </c>
      <c r="AO21" s="435" t="s">
        <v>58</v>
      </c>
      <c r="AP21" s="435" t="s">
        <v>58</v>
      </c>
      <c r="AQ21" s="435" t="s">
        <v>58</v>
      </c>
      <c r="AR21" s="435" t="s">
        <v>58</v>
      </c>
      <c r="AS21" s="547"/>
      <c r="AT21" s="547"/>
      <c r="AU21" s="547"/>
      <c r="AV21" s="547"/>
      <c r="AW21" s="547"/>
      <c r="AX21" s="547"/>
      <c r="AY21" s="547"/>
      <c r="AZ21" s="547"/>
      <c r="BA21" s="547"/>
      <c r="BB21" s="547"/>
      <c r="BC21" s="547"/>
      <c r="BD21" s="547"/>
      <c r="BE21" s="414" t="s">
        <v>59</v>
      </c>
      <c r="BF21" s="435" t="s">
        <v>59</v>
      </c>
      <c r="BG21" s="435" t="s">
        <v>59</v>
      </c>
      <c r="BH21" s="435" t="s">
        <v>59</v>
      </c>
      <c r="BI21" s="435" t="s">
        <v>59</v>
      </c>
      <c r="BJ21" s="435" t="s">
        <v>59</v>
      </c>
      <c r="BK21" s="435" t="s">
        <v>59</v>
      </c>
      <c r="BL21" s="435" t="s">
        <v>59</v>
      </c>
      <c r="BM21" s="435" t="s">
        <v>59</v>
      </c>
      <c r="BN21" s="399" t="s">
        <v>59</v>
      </c>
      <c r="BO21" s="436" t="s">
        <v>58</v>
      </c>
      <c r="BP21" s="436" t="s">
        <v>58</v>
      </c>
      <c r="BQ21" s="436" t="s">
        <v>58</v>
      </c>
      <c r="BR21" s="436" t="s">
        <v>58</v>
      </c>
      <c r="BS21" s="436" t="s">
        <v>58</v>
      </c>
      <c r="BT21" s="436" t="s">
        <v>58</v>
      </c>
      <c r="BU21" s="436" t="s">
        <v>58</v>
      </c>
      <c r="BV21" s="436" t="s">
        <v>58</v>
      </c>
      <c r="BW21" s="436" t="s">
        <v>58</v>
      </c>
      <c r="BX21" s="436" t="s">
        <v>58</v>
      </c>
      <c r="BY21" s="436" t="s">
        <v>58</v>
      </c>
      <c r="BZ21" s="436" t="s">
        <v>58</v>
      </c>
      <c r="CA21" s="436" t="s">
        <v>58</v>
      </c>
      <c r="CB21" s="436" t="s">
        <v>58</v>
      </c>
      <c r="CC21" s="436" t="s">
        <v>58</v>
      </c>
      <c r="CD21" s="436" t="s">
        <v>58</v>
      </c>
      <c r="CE21" s="436" t="s">
        <v>58</v>
      </c>
      <c r="CF21" s="436" t="s">
        <v>58</v>
      </c>
      <c r="CG21" s="436" t="s">
        <v>58</v>
      </c>
      <c r="CH21" s="436" t="s">
        <v>58</v>
      </c>
      <c r="CI21" s="436" t="s">
        <v>58</v>
      </c>
      <c r="CJ21" s="436" t="s">
        <v>58</v>
      </c>
      <c r="CK21" s="436" t="s">
        <v>58</v>
      </c>
      <c r="CL21" s="436" t="s">
        <v>58</v>
      </c>
      <c r="CM21" s="436" t="s">
        <v>58</v>
      </c>
      <c r="CN21" s="457" t="s">
        <v>59</v>
      </c>
      <c r="CO21" s="457" t="s">
        <v>59</v>
      </c>
      <c r="CP21" s="457" t="s">
        <v>59</v>
      </c>
      <c r="CQ21" s="457" t="s">
        <v>59</v>
      </c>
      <c r="CR21" s="695" t="s">
        <v>59</v>
      </c>
      <c r="CS21" s="457" t="s">
        <v>59</v>
      </c>
      <c r="CT21" s="457" t="s">
        <v>59</v>
      </c>
      <c r="CU21" s="457" t="s">
        <v>59</v>
      </c>
      <c r="CV21" s="457" t="s">
        <v>59</v>
      </c>
      <c r="CW21" s="457" t="s">
        <v>59</v>
      </c>
      <c r="CX21" s="457" t="s">
        <v>59</v>
      </c>
      <c r="CY21" s="457" t="s">
        <v>59</v>
      </c>
      <c r="CZ21" s="691"/>
      <c r="DA21" s="691"/>
      <c r="DB21" s="691"/>
      <c r="DC21" s="691"/>
      <c r="DD21" s="691"/>
      <c r="DE21" s="436" t="s">
        <v>59</v>
      </c>
      <c r="DF21" s="436" t="s">
        <v>59</v>
      </c>
      <c r="DG21" s="436" t="s">
        <v>59</v>
      </c>
      <c r="DH21" s="436" t="s">
        <v>59</v>
      </c>
      <c r="DI21" s="436" t="s">
        <v>59</v>
      </c>
      <c r="DJ21" s="436" t="s">
        <v>59</v>
      </c>
      <c r="DK21" s="436" t="s">
        <v>59</v>
      </c>
      <c r="DL21" s="436" t="s">
        <v>59</v>
      </c>
      <c r="DM21" s="436" t="s">
        <v>59</v>
      </c>
      <c r="DN21" s="436" t="s">
        <v>59</v>
      </c>
      <c r="DO21" s="436" t="s">
        <v>59</v>
      </c>
      <c r="DP21" s="436" t="s">
        <v>59</v>
      </c>
      <c r="DQ21" s="436" t="s">
        <v>59</v>
      </c>
      <c r="DR21" s="436" t="s">
        <v>59</v>
      </c>
      <c r="DS21" s="436" t="s">
        <v>59</v>
      </c>
      <c r="DT21" s="436" t="s">
        <v>59</v>
      </c>
      <c r="DU21" s="436" t="s">
        <v>59</v>
      </c>
      <c r="DV21" s="436" t="s">
        <v>59</v>
      </c>
      <c r="DW21" s="413" t="s">
        <v>59</v>
      </c>
      <c r="DX21" s="436" t="s">
        <v>59</v>
      </c>
      <c r="DY21" s="436" t="s">
        <v>58</v>
      </c>
      <c r="DZ21" s="436" t="s">
        <v>58</v>
      </c>
      <c r="EA21" s="436" t="s">
        <v>58</v>
      </c>
      <c r="EB21" s="436" t="s">
        <v>58</v>
      </c>
      <c r="EC21" s="436" t="s">
        <v>58</v>
      </c>
      <c r="ED21" s="436" t="s">
        <v>58</v>
      </c>
      <c r="EE21" s="436" t="s">
        <v>58</v>
      </c>
      <c r="EF21" s="436" t="s">
        <v>58</v>
      </c>
      <c r="EG21" s="436" t="s">
        <v>58</v>
      </c>
      <c r="EH21" s="436" t="s">
        <v>58</v>
      </c>
      <c r="EI21" s="436" t="s">
        <v>58</v>
      </c>
      <c r="EJ21" s="436" t="s">
        <v>58</v>
      </c>
      <c r="EK21" s="436" t="s">
        <v>58</v>
      </c>
      <c r="EL21" s="436" t="s">
        <v>58</v>
      </c>
      <c r="EM21" s="436" t="s">
        <v>58</v>
      </c>
      <c r="EN21" s="730" t="s">
        <v>58</v>
      </c>
      <c r="EO21" s="730" t="s">
        <v>58</v>
      </c>
      <c r="EP21" s="730" t="s">
        <v>58</v>
      </c>
      <c r="EQ21" s="730" t="s">
        <v>58</v>
      </c>
      <c r="ER21" s="730" t="s">
        <v>58</v>
      </c>
      <c r="ES21" s="730" t="s">
        <v>58</v>
      </c>
      <c r="ET21" s="730" t="s">
        <v>58</v>
      </c>
      <c r="EU21" s="730" t="s">
        <v>58</v>
      </c>
      <c r="EV21" s="730" t="s">
        <v>58</v>
      </c>
      <c r="EW21" s="730" t="s">
        <v>58</v>
      </c>
      <c r="EX21" s="730" t="s">
        <v>58</v>
      </c>
      <c r="EY21" s="767"/>
      <c r="EZ21" s="710"/>
      <c r="FA21" s="767"/>
      <c r="FB21" s="789" t="s">
        <v>264</v>
      </c>
      <c r="FC21" s="789" t="s">
        <v>264</v>
      </c>
      <c r="FD21" s="789" t="s">
        <v>264</v>
      </c>
      <c r="FE21" s="789" t="s">
        <v>264</v>
      </c>
      <c r="FF21" s="789" t="s">
        <v>264</v>
      </c>
      <c r="FG21" s="730" t="s">
        <v>59</v>
      </c>
      <c r="FH21" s="730" t="s">
        <v>59</v>
      </c>
      <c r="FI21" s="730" t="s">
        <v>59</v>
      </c>
      <c r="FJ21" s="730" t="s">
        <v>59</v>
      </c>
      <c r="FK21" s="730" t="s">
        <v>59</v>
      </c>
      <c r="FL21" s="730" t="s">
        <v>59</v>
      </c>
      <c r="FM21" s="730" t="s">
        <v>59</v>
      </c>
      <c r="FN21" s="730" t="s">
        <v>59</v>
      </c>
      <c r="FO21" s="730" t="s">
        <v>59</v>
      </c>
      <c r="FP21" s="730" t="s">
        <v>59</v>
      </c>
      <c r="FQ21" s="730" t="s">
        <v>59</v>
      </c>
      <c r="FR21" s="730" t="s">
        <v>59</v>
      </c>
      <c r="FS21" s="730" t="s">
        <v>59</v>
      </c>
      <c r="FT21" s="436" t="s">
        <v>59</v>
      </c>
      <c r="FU21" s="436" t="s">
        <v>59</v>
      </c>
      <c r="FV21" s="436" t="s">
        <v>59</v>
      </c>
      <c r="FW21" s="436" t="s">
        <v>59</v>
      </c>
      <c r="FX21" s="436" t="s">
        <v>59</v>
      </c>
      <c r="FY21" s="436" t="s">
        <v>59</v>
      </c>
      <c r="FZ21" s="436" t="s">
        <v>59</v>
      </c>
      <c r="GA21" s="436" t="s">
        <v>59</v>
      </c>
      <c r="GB21" s="436" t="s">
        <v>59</v>
      </c>
      <c r="GC21" s="436" t="s">
        <v>59</v>
      </c>
      <c r="GD21" s="436" t="s">
        <v>59</v>
      </c>
      <c r="GE21" s="417" t="s">
        <v>59</v>
      </c>
      <c r="GF21" s="436" t="s">
        <v>59</v>
      </c>
      <c r="GG21" s="436" t="s">
        <v>59</v>
      </c>
      <c r="GH21" s="730" t="s">
        <v>59</v>
      </c>
      <c r="GI21" s="730" t="s">
        <v>59</v>
      </c>
      <c r="GJ21" s="691"/>
      <c r="GK21" s="454" t="s">
        <v>58</v>
      </c>
      <c r="GL21" s="454" t="s">
        <v>58</v>
      </c>
      <c r="GM21" s="454" t="s">
        <v>58</v>
      </c>
      <c r="GN21" s="454" t="s">
        <v>58</v>
      </c>
      <c r="GO21" s="454" t="s">
        <v>58</v>
      </c>
      <c r="GP21" s="691"/>
      <c r="GQ21" s="691"/>
      <c r="GR21" s="691"/>
      <c r="GS21" s="764"/>
      <c r="GT21" s="765"/>
      <c r="GU21" s="765"/>
      <c r="GV21" s="765"/>
      <c r="GW21" s="730" t="s">
        <v>58</v>
      </c>
      <c r="GX21" s="730" t="s">
        <v>58</v>
      </c>
      <c r="GY21" s="730" t="s">
        <v>58</v>
      </c>
      <c r="GZ21" s="730" t="s">
        <v>58</v>
      </c>
      <c r="HA21" s="730" t="s">
        <v>58</v>
      </c>
      <c r="HB21" s="730" t="s">
        <v>58</v>
      </c>
      <c r="HC21" s="436" t="s">
        <v>58</v>
      </c>
      <c r="HD21" s="436" t="s">
        <v>58</v>
      </c>
      <c r="HE21" s="436" t="s">
        <v>58</v>
      </c>
      <c r="HF21" s="436" t="s">
        <v>58</v>
      </c>
      <c r="HG21" s="436" t="s">
        <v>58</v>
      </c>
      <c r="HH21" s="436" t="s">
        <v>58</v>
      </c>
      <c r="HI21" s="417" t="s">
        <v>58</v>
      </c>
      <c r="HJ21" s="436" t="s">
        <v>58</v>
      </c>
      <c r="HK21" s="436" t="s">
        <v>58</v>
      </c>
      <c r="HL21" s="436" t="s">
        <v>58</v>
      </c>
      <c r="HM21" s="436" t="s">
        <v>58</v>
      </c>
      <c r="HN21" s="436" t="s">
        <v>58</v>
      </c>
      <c r="HO21" s="436" t="s">
        <v>58</v>
      </c>
      <c r="HP21" s="436" t="s">
        <v>58</v>
      </c>
      <c r="HQ21" s="436" t="s">
        <v>58</v>
      </c>
      <c r="HR21" s="436" t="s">
        <v>58</v>
      </c>
      <c r="HS21" s="436" t="s">
        <v>58</v>
      </c>
      <c r="HT21" s="436" t="s">
        <v>58</v>
      </c>
      <c r="HU21" s="436" t="s">
        <v>58</v>
      </c>
      <c r="HV21" s="436" t="s">
        <v>58</v>
      </c>
      <c r="HW21" s="436" t="s">
        <v>58</v>
      </c>
      <c r="HX21" s="730" t="s">
        <v>58</v>
      </c>
      <c r="HY21" s="730" t="s">
        <v>58</v>
      </c>
      <c r="HZ21" s="730" t="s">
        <v>58</v>
      </c>
      <c r="IA21" s="730" t="s">
        <v>58</v>
      </c>
      <c r="IB21" s="730" t="s">
        <v>58</v>
      </c>
      <c r="IC21" s="730" t="s">
        <v>58</v>
      </c>
      <c r="ID21" s="730" t="s">
        <v>58</v>
      </c>
      <c r="IE21" s="819"/>
      <c r="IF21" s="819"/>
      <c r="IG21" s="819"/>
      <c r="IH21" s="819"/>
      <c r="II21" s="819"/>
      <c r="IJ21" s="819"/>
      <c r="IK21" s="819"/>
      <c r="IL21" s="819"/>
      <c r="IM21" s="819"/>
      <c r="IN21" s="819"/>
      <c r="IO21" s="413" t="s">
        <v>58</v>
      </c>
      <c r="IP21" s="436" t="s">
        <v>58</v>
      </c>
      <c r="IQ21" s="436" t="s">
        <v>58</v>
      </c>
      <c r="IR21" s="436" t="s">
        <v>58</v>
      </c>
      <c r="IS21" s="436" t="s">
        <v>58</v>
      </c>
      <c r="IT21" s="730" t="s">
        <v>58</v>
      </c>
      <c r="IU21" s="730" t="s">
        <v>58</v>
      </c>
      <c r="IV21" s="730" t="s">
        <v>58</v>
      </c>
      <c r="IW21" s="730" t="s">
        <v>58</v>
      </c>
      <c r="IX21" s="730" t="s">
        <v>58</v>
      </c>
      <c r="IY21" s="730" t="s">
        <v>58</v>
      </c>
      <c r="IZ21" s="730" t="s">
        <v>58</v>
      </c>
      <c r="JA21" s="730" t="s">
        <v>58</v>
      </c>
      <c r="JB21" s="730" t="s">
        <v>58</v>
      </c>
      <c r="JC21" s="730" t="s">
        <v>58</v>
      </c>
      <c r="JD21" s="730" t="s">
        <v>58</v>
      </c>
      <c r="JE21" s="730" t="s">
        <v>58</v>
      </c>
      <c r="JF21" s="730" t="s">
        <v>58</v>
      </c>
      <c r="JG21" s="730" t="s">
        <v>58</v>
      </c>
      <c r="JH21" s="730" t="s">
        <v>58</v>
      </c>
      <c r="JI21" s="730" t="s">
        <v>58</v>
      </c>
      <c r="JJ21" s="730" t="s">
        <v>58</v>
      </c>
      <c r="JK21" s="730" t="s">
        <v>58</v>
      </c>
      <c r="JL21" s="730" t="s">
        <v>58</v>
      </c>
      <c r="JM21" s="730" t="s">
        <v>58</v>
      </c>
      <c r="JN21" s="730" t="s">
        <v>58</v>
      </c>
      <c r="JO21" s="730" t="s">
        <v>58</v>
      </c>
      <c r="JP21" s="730" t="s">
        <v>58</v>
      </c>
      <c r="JQ21" s="730" t="s">
        <v>58</v>
      </c>
      <c r="JR21" s="730" t="s">
        <v>58</v>
      </c>
      <c r="JS21" s="730" t="s">
        <v>58</v>
      </c>
      <c r="JT21" s="413" t="s">
        <v>58</v>
      </c>
      <c r="JU21" s="730" t="s">
        <v>58</v>
      </c>
      <c r="JV21" s="730" t="s">
        <v>58</v>
      </c>
      <c r="JW21" s="730" t="s">
        <v>58</v>
      </c>
      <c r="JX21" s="730" t="s">
        <v>58</v>
      </c>
      <c r="JY21" s="730" t="s">
        <v>58</v>
      </c>
      <c r="JZ21" s="730" t="s">
        <v>58</v>
      </c>
      <c r="KA21" s="730" t="s">
        <v>58</v>
      </c>
      <c r="KB21" s="730" t="s">
        <v>58</v>
      </c>
      <c r="KC21" s="730" t="s">
        <v>58</v>
      </c>
      <c r="KD21" s="730" t="s">
        <v>58</v>
      </c>
      <c r="KE21" s="730" t="s">
        <v>58</v>
      </c>
      <c r="KF21" s="730" t="s">
        <v>58</v>
      </c>
      <c r="KG21" s="730" t="s">
        <v>58</v>
      </c>
      <c r="KH21" s="730" t="s">
        <v>58</v>
      </c>
      <c r="KI21" s="730" t="s">
        <v>58</v>
      </c>
      <c r="KJ21" s="730" t="s">
        <v>59</v>
      </c>
      <c r="KK21" s="730" t="s">
        <v>59</v>
      </c>
      <c r="KL21" s="730" t="s">
        <v>59</v>
      </c>
      <c r="KM21" s="730" t="s">
        <v>59</v>
      </c>
      <c r="KN21" s="730" t="s">
        <v>59</v>
      </c>
      <c r="KO21" s="730" t="s">
        <v>59</v>
      </c>
      <c r="KP21" s="730" t="s">
        <v>59</v>
      </c>
      <c r="KQ21" s="730" t="s">
        <v>59</v>
      </c>
      <c r="KR21" s="730" t="s">
        <v>59</v>
      </c>
      <c r="KS21" s="730" t="s">
        <v>59</v>
      </c>
      <c r="KT21" s="730" t="s">
        <v>59</v>
      </c>
      <c r="KU21" s="730" t="s">
        <v>59</v>
      </c>
      <c r="KV21" s="730" t="s">
        <v>59</v>
      </c>
      <c r="KW21" s="721" t="s">
        <v>59</v>
      </c>
      <c r="KX21" s="730" t="s">
        <v>59</v>
      </c>
      <c r="KY21" s="730" t="s">
        <v>59</v>
      </c>
      <c r="KZ21" s="730"/>
      <c r="LA21" s="786" t="s">
        <v>264</v>
      </c>
      <c r="LB21" s="786" t="s">
        <v>264</v>
      </c>
      <c r="LC21" s="786" t="s">
        <v>264</v>
      </c>
      <c r="LD21" s="786" t="s">
        <v>264</v>
      </c>
      <c r="LE21" s="786" t="s">
        <v>264</v>
      </c>
      <c r="LF21" s="786" t="s">
        <v>264</v>
      </c>
      <c r="LG21" s="786" t="s">
        <v>264</v>
      </c>
      <c r="LH21" s="786" t="s">
        <v>264</v>
      </c>
      <c r="LI21" s="786" t="s">
        <v>264</v>
      </c>
      <c r="LJ21" s="737" t="s">
        <v>68</v>
      </c>
      <c r="LK21" s="743"/>
      <c r="LL21" s="743" t="s">
        <v>246</v>
      </c>
      <c r="LM21" s="743" t="s">
        <v>68</v>
      </c>
      <c r="LN21" s="743" t="s">
        <v>241</v>
      </c>
      <c r="LO21" s="743"/>
      <c r="LP21" s="454" t="s">
        <v>58</v>
      </c>
      <c r="LQ21" s="454" t="s">
        <v>58</v>
      </c>
      <c r="LR21" s="454" t="s">
        <v>58</v>
      </c>
      <c r="LS21" s="454" t="s">
        <v>58</v>
      </c>
      <c r="LT21" s="454" t="s">
        <v>58</v>
      </c>
      <c r="LU21" s="454" t="s">
        <v>58</v>
      </c>
      <c r="LV21" s="454" t="s">
        <v>58</v>
      </c>
      <c r="LW21" s="739" t="s">
        <v>58</v>
      </c>
      <c r="LX21" s="730" t="s">
        <v>58</v>
      </c>
      <c r="LY21" s="730" t="s">
        <v>58</v>
      </c>
      <c r="LZ21" s="730" t="s">
        <v>58</v>
      </c>
      <c r="MA21" s="730" t="s">
        <v>58</v>
      </c>
      <c r="MB21" s="721" t="s">
        <v>58</v>
      </c>
      <c r="MC21" s="730" t="s">
        <v>58</v>
      </c>
      <c r="MD21" s="730" t="s">
        <v>58</v>
      </c>
      <c r="ME21" s="730" t="s">
        <v>58</v>
      </c>
      <c r="MF21" s="730" t="s">
        <v>58</v>
      </c>
      <c r="MG21" s="730" t="s">
        <v>58</v>
      </c>
      <c r="MH21" s="730" t="s">
        <v>58</v>
      </c>
      <c r="MI21" s="730" t="s">
        <v>58</v>
      </c>
      <c r="MJ21" s="730" t="s">
        <v>58</v>
      </c>
      <c r="MK21" s="730" t="s">
        <v>58</v>
      </c>
      <c r="ML21" s="730" t="s">
        <v>58</v>
      </c>
      <c r="MM21" s="730" t="s">
        <v>58</v>
      </c>
      <c r="MN21" s="730" t="s">
        <v>58</v>
      </c>
      <c r="MO21" s="730" t="s">
        <v>58</v>
      </c>
      <c r="MP21" s="730" t="s">
        <v>58</v>
      </c>
      <c r="MQ21" s="730" t="s">
        <v>58</v>
      </c>
      <c r="MR21" s="730" t="s">
        <v>58</v>
      </c>
      <c r="MS21" s="730" t="s">
        <v>58</v>
      </c>
      <c r="MT21" s="730" t="s">
        <v>58</v>
      </c>
      <c r="MU21" s="730" t="s">
        <v>58</v>
      </c>
      <c r="MV21" s="730" t="s">
        <v>58</v>
      </c>
      <c r="MW21" s="730" t="s">
        <v>58</v>
      </c>
      <c r="MX21" s="730" t="s">
        <v>58</v>
      </c>
      <c r="MY21" s="730" t="s">
        <v>58</v>
      </c>
      <c r="MZ21" s="730" t="s">
        <v>58</v>
      </c>
      <c r="NA21" s="730" t="s">
        <v>58</v>
      </c>
      <c r="NB21" s="730" t="s">
        <v>58</v>
      </c>
      <c r="NC21" s="730" t="s">
        <v>58</v>
      </c>
      <c r="ND21" s="730" t="s">
        <v>58</v>
      </c>
      <c r="NE21" s="730" t="s">
        <v>58</v>
      </c>
      <c r="NF21" s="721" t="s">
        <v>58</v>
      </c>
      <c r="NG21" s="730" t="s">
        <v>58</v>
      </c>
      <c r="NH21" s="730" t="s">
        <v>58</v>
      </c>
      <c r="NI21" s="730" t="s">
        <v>58</v>
      </c>
      <c r="NJ21" s="730" t="s">
        <v>58</v>
      </c>
      <c r="NK21" s="730" t="s">
        <v>58</v>
      </c>
      <c r="NL21" s="730" t="s">
        <v>58</v>
      </c>
      <c r="NM21" s="730" t="s">
        <v>58</v>
      </c>
      <c r="NN21" s="730" t="s">
        <v>58</v>
      </c>
      <c r="NO21" s="730" t="s">
        <v>58</v>
      </c>
      <c r="NP21" s="730" t="s">
        <v>58</v>
      </c>
      <c r="NQ21" s="765"/>
      <c r="NR21" s="765"/>
      <c r="NS21" s="765"/>
      <c r="NT21" s="765"/>
      <c r="NU21" s="765"/>
      <c r="NV21" s="765"/>
      <c r="NW21" s="765"/>
      <c r="NX21" s="765"/>
      <c r="NY21" s="765"/>
      <c r="NZ21" s="765"/>
      <c r="OA21" s="765"/>
      <c r="OB21" s="765"/>
      <c r="OC21" s="765"/>
      <c r="OD21" s="765"/>
      <c r="OE21" s="730" t="s">
        <v>59</v>
      </c>
      <c r="OF21" s="730" t="s">
        <v>59</v>
      </c>
      <c r="OG21" s="730" t="s">
        <v>59</v>
      </c>
      <c r="OH21" s="730" t="s">
        <v>59</v>
      </c>
      <c r="OI21" s="730" t="s">
        <v>59</v>
      </c>
      <c r="OJ21" s="730" t="s">
        <v>59</v>
      </c>
      <c r="OK21" s="721" t="s">
        <v>59</v>
      </c>
      <c r="OL21" s="730" t="s">
        <v>59</v>
      </c>
      <c r="OM21" s="730" t="s">
        <v>59</v>
      </c>
      <c r="ON21" s="730" t="s">
        <v>59</v>
      </c>
      <c r="OO21" s="730" t="s">
        <v>59</v>
      </c>
      <c r="OP21" s="730" t="s">
        <v>59</v>
      </c>
      <c r="OQ21" s="730" t="s">
        <v>59</v>
      </c>
      <c r="OR21" s="730" t="s">
        <v>59</v>
      </c>
      <c r="OS21" s="730" t="s">
        <v>59</v>
      </c>
      <c r="OT21" s="730" t="s">
        <v>59</v>
      </c>
      <c r="OU21" s="730" t="s">
        <v>59</v>
      </c>
      <c r="OV21" s="730" t="s">
        <v>59</v>
      </c>
      <c r="OW21" s="730" t="s">
        <v>59</v>
      </c>
      <c r="OX21" s="730" t="s">
        <v>59</v>
      </c>
      <c r="OY21" s="730" t="s">
        <v>59</v>
      </c>
      <c r="OZ21" s="730" t="s">
        <v>59</v>
      </c>
      <c r="PA21" s="730" t="s">
        <v>59</v>
      </c>
      <c r="PB21" s="730" t="s">
        <v>59</v>
      </c>
      <c r="PC21" s="730" t="s">
        <v>59</v>
      </c>
      <c r="PD21" s="730" t="s">
        <v>59</v>
      </c>
      <c r="PE21" s="730" t="s">
        <v>59</v>
      </c>
      <c r="PF21" s="730" t="s">
        <v>59</v>
      </c>
      <c r="PG21" s="730" t="s">
        <v>59</v>
      </c>
      <c r="PH21" s="730" t="s">
        <v>59</v>
      </c>
      <c r="PI21" s="730" t="s">
        <v>59</v>
      </c>
      <c r="PJ21" s="730" t="s">
        <v>59</v>
      </c>
      <c r="PK21" s="730" t="s">
        <v>59</v>
      </c>
      <c r="PL21" s="730" t="s">
        <v>59</v>
      </c>
      <c r="PM21" s="730" t="s">
        <v>59</v>
      </c>
      <c r="PN21" s="730" t="s">
        <v>59</v>
      </c>
      <c r="PO21" s="730" t="s">
        <v>59</v>
      </c>
      <c r="PP21" s="721" t="s">
        <v>59</v>
      </c>
      <c r="PQ21" s="730" t="s">
        <v>59</v>
      </c>
      <c r="PR21" s="730" t="s">
        <v>59</v>
      </c>
      <c r="PS21" s="730" t="s">
        <v>59</v>
      </c>
      <c r="PT21" s="730" t="s">
        <v>59</v>
      </c>
      <c r="PU21" s="957"/>
      <c r="PV21" s="956"/>
      <c r="PW21" s="956"/>
      <c r="PX21" s="956"/>
      <c r="PY21" s="956"/>
      <c r="PZ21" s="956"/>
      <c r="QA21" s="956"/>
      <c r="QB21" s="956"/>
      <c r="QC21" s="956"/>
      <c r="QD21" s="956"/>
      <c r="QE21" s="956"/>
      <c r="QF21" s="956"/>
      <c r="QG21" s="956"/>
      <c r="QH21" s="956"/>
      <c r="QI21" s="956"/>
      <c r="QJ21" s="956"/>
      <c r="QK21" s="956"/>
      <c r="QL21" s="956"/>
      <c r="QM21" s="956"/>
      <c r="QN21" s="956"/>
      <c r="QO21" s="956"/>
      <c r="QP21" s="956"/>
      <c r="QQ21" s="956"/>
      <c r="QR21" s="956"/>
      <c r="QS21" s="956"/>
      <c r="QT21" s="956"/>
      <c r="QU21" s="956"/>
      <c r="QV21" s="956"/>
      <c r="QW21" s="956"/>
      <c r="QX21" s="956"/>
      <c r="QY21" s="956"/>
      <c r="QZ21" s="956"/>
      <c r="RA21" s="956"/>
      <c r="RB21" s="956"/>
      <c r="RC21" s="956"/>
      <c r="RD21" s="956"/>
      <c r="RE21" s="956"/>
      <c r="RF21" s="956"/>
      <c r="RG21" s="956"/>
      <c r="RH21" s="956"/>
      <c r="RI21" s="956"/>
      <c r="RJ21" s="956"/>
      <c r="RK21" s="956"/>
      <c r="RL21" s="956"/>
      <c r="RM21" s="956"/>
      <c r="RN21" s="956"/>
      <c r="RO21" s="956"/>
      <c r="RP21" s="956"/>
      <c r="RQ21" s="956"/>
      <c r="RR21" s="956"/>
      <c r="RS21" s="956"/>
      <c r="RT21" s="956"/>
      <c r="RU21" s="956"/>
      <c r="RV21" s="956"/>
      <c r="RW21" s="956"/>
      <c r="RX21" s="956"/>
      <c r="RY21" s="956"/>
      <c r="RZ21" s="956"/>
      <c r="SA21" s="956"/>
      <c r="SB21" s="956"/>
      <c r="SC21" s="956"/>
      <c r="SD21" s="956"/>
      <c r="SE21" s="956"/>
      <c r="SF21" s="956"/>
      <c r="SG21" s="956"/>
      <c r="SH21" s="956"/>
      <c r="SI21" s="956"/>
      <c r="SJ21" s="956"/>
      <c r="SK21" s="956"/>
    </row>
    <row r="22" spans="1:548" s="407" customFormat="1" ht="15.75" thickBot="1" x14ac:dyDescent="0.3">
      <c r="A22" s="975"/>
      <c r="B22" s="979"/>
      <c r="C22" s="642" t="s">
        <v>209</v>
      </c>
      <c r="D22" s="571" t="s">
        <v>198</v>
      </c>
      <c r="E22" s="435" t="s">
        <v>58</v>
      </c>
      <c r="F22" s="435" t="s">
        <v>58</v>
      </c>
      <c r="G22" s="435" t="s">
        <v>58</v>
      </c>
      <c r="H22" s="435" t="s">
        <v>58</v>
      </c>
      <c r="I22" s="435" t="s">
        <v>58</v>
      </c>
      <c r="J22" s="435" t="s">
        <v>58</v>
      </c>
      <c r="K22" s="435" t="s">
        <v>58</v>
      </c>
      <c r="L22" s="435" t="s">
        <v>58</v>
      </c>
      <c r="M22" s="435" t="s">
        <v>58</v>
      </c>
      <c r="N22" s="435" t="s">
        <v>58</v>
      </c>
      <c r="O22" s="435" t="s">
        <v>58</v>
      </c>
      <c r="P22" s="435" t="s">
        <v>58</v>
      </c>
      <c r="Q22" s="435" t="s">
        <v>58</v>
      </c>
      <c r="R22" s="435" t="s">
        <v>58</v>
      </c>
      <c r="S22" s="435" t="s">
        <v>58</v>
      </c>
      <c r="T22" s="435" t="s">
        <v>58</v>
      </c>
      <c r="U22" s="435" t="s">
        <v>58</v>
      </c>
      <c r="V22" s="435" t="s">
        <v>58</v>
      </c>
      <c r="W22" s="435" t="s">
        <v>58</v>
      </c>
      <c r="X22" s="435" t="s">
        <v>58</v>
      </c>
      <c r="Y22" s="435" t="s">
        <v>58</v>
      </c>
      <c r="Z22" s="435" t="s">
        <v>58</v>
      </c>
      <c r="AA22" s="435" t="s">
        <v>58</v>
      </c>
      <c r="AB22" s="435" t="s">
        <v>58</v>
      </c>
      <c r="AC22" s="435" t="s">
        <v>58</v>
      </c>
      <c r="AD22" s="435" t="s">
        <v>58</v>
      </c>
      <c r="AE22" s="435" t="s">
        <v>58</v>
      </c>
      <c r="AF22" s="435" t="s">
        <v>58</v>
      </c>
      <c r="AG22" s="435" t="s">
        <v>58</v>
      </c>
      <c r="AH22" s="435" t="s">
        <v>58</v>
      </c>
      <c r="AI22" s="418" t="s">
        <v>58</v>
      </c>
      <c r="AJ22" s="435" t="s">
        <v>58</v>
      </c>
      <c r="AK22" s="435" t="s">
        <v>58</v>
      </c>
      <c r="AL22" s="435" t="s">
        <v>58</v>
      </c>
      <c r="AM22" s="435" t="s">
        <v>58</v>
      </c>
      <c r="AN22" s="435" t="s">
        <v>58</v>
      </c>
      <c r="AO22" s="435" t="s">
        <v>58</v>
      </c>
      <c r="AP22" s="435" t="s">
        <v>58</v>
      </c>
      <c r="AQ22" s="331" t="s">
        <v>68</v>
      </c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435" t="s">
        <v>59</v>
      </c>
      <c r="BN22" s="418" t="s">
        <v>59</v>
      </c>
      <c r="BO22" s="435" t="s">
        <v>59</v>
      </c>
      <c r="BP22" s="435" t="s">
        <v>59</v>
      </c>
      <c r="BQ22" s="435" t="s">
        <v>59</v>
      </c>
      <c r="BR22" s="435" t="s">
        <v>59</v>
      </c>
      <c r="BS22" s="435" t="s">
        <v>59</v>
      </c>
      <c r="BT22" s="435" t="s">
        <v>59</v>
      </c>
      <c r="BU22" s="435" t="s">
        <v>59</v>
      </c>
      <c r="BV22" s="435" t="s">
        <v>59</v>
      </c>
      <c r="BW22" s="435" t="s">
        <v>59</v>
      </c>
      <c r="BX22" s="435" t="s">
        <v>59</v>
      </c>
      <c r="BY22" s="435" t="s">
        <v>59</v>
      </c>
      <c r="BZ22" s="435" t="s">
        <v>59</v>
      </c>
      <c r="CA22" s="435" t="s">
        <v>59</v>
      </c>
      <c r="CB22" s="435" t="s">
        <v>59</v>
      </c>
      <c r="CC22" s="435" t="s">
        <v>59</v>
      </c>
      <c r="CD22" s="435" t="s">
        <v>59</v>
      </c>
      <c r="CE22" s="435" t="s">
        <v>59</v>
      </c>
      <c r="CF22" s="435" t="s">
        <v>59</v>
      </c>
      <c r="CG22" s="435" t="s">
        <v>59</v>
      </c>
      <c r="CH22" s="435" t="s">
        <v>59</v>
      </c>
      <c r="CI22" s="435" t="s">
        <v>59</v>
      </c>
      <c r="CJ22" s="435" t="s">
        <v>59</v>
      </c>
      <c r="CK22" s="435" t="s">
        <v>59</v>
      </c>
      <c r="CL22" s="435" t="s">
        <v>59</v>
      </c>
      <c r="CM22" s="435" t="s">
        <v>59</v>
      </c>
      <c r="CN22" s="435" t="s">
        <v>59</v>
      </c>
      <c r="CO22" s="435" t="s">
        <v>59</v>
      </c>
      <c r="CP22" s="435" t="s">
        <v>59</v>
      </c>
      <c r="CQ22" s="418" t="s">
        <v>59</v>
      </c>
      <c r="CR22" s="435" t="s">
        <v>59</v>
      </c>
      <c r="CS22" s="435" t="s">
        <v>59</v>
      </c>
      <c r="CT22" s="435" t="s">
        <v>59</v>
      </c>
      <c r="CU22" s="435" t="s">
        <v>59</v>
      </c>
      <c r="CV22" s="435" t="s">
        <v>59</v>
      </c>
      <c r="CW22" s="435" t="s">
        <v>59</v>
      </c>
      <c r="CX22" s="435" t="s">
        <v>59</v>
      </c>
      <c r="CY22" s="435" t="s">
        <v>59</v>
      </c>
      <c r="CZ22" s="435" t="s">
        <v>59</v>
      </c>
      <c r="DA22" s="435" t="s">
        <v>59</v>
      </c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110"/>
      <c r="DW22" s="435" t="s">
        <v>58</v>
      </c>
      <c r="DX22" s="435" t="s">
        <v>58</v>
      </c>
      <c r="DY22" s="435" t="s">
        <v>58</v>
      </c>
      <c r="DZ22" s="435" t="s">
        <v>58</v>
      </c>
      <c r="EA22" s="435" t="s">
        <v>58</v>
      </c>
      <c r="EB22" s="435" t="s">
        <v>58</v>
      </c>
      <c r="EC22" s="435" t="s">
        <v>58</v>
      </c>
      <c r="ED22" s="435" t="s">
        <v>58</v>
      </c>
      <c r="EE22" s="435" t="s">
        <v>58</v>
      </c>
      <c r="EF22" s="435" t="s">
        <v>58</v>
      </c>
      <c r="EG22" s="435" t="s">
        <v>58</v>
      </c>
      <c r="EH22" s="435" t="s">
        <v>58</v>
      </c>
      <c r="EI22" s="435" t="s">
        <v>58</v>
      </c>
      <c r="EJ22" s="435" t="s">
        <v>58</v>
      </c>
      <c r="EK22" s="435" t="s">
        <v>58</v>
      </c>
      <c r="EL22" s="435" t="s">
        <v>58</v>
      </c>
      <c r="EM22" s="435" t="s">
        <v>58</v>
      </c>
      <c r="EN22" s="435" t="s">
        <v>58</v>
      </c>
      <c r="EO22" s="435" t="s">
        <v>58</v>
      </c>
      <c r="EP22" s="435" t="s">
        <v>58</v>
      </c>
      <c r="EQ22" s="435" t="s">
        <v>58</v>
      </c>
      <c r="ER22" s="435" t="s">
        <v>58</v>
      </c>
      <c r="ES22" s="435" t="s">
        <v>58</v>
      </c>
      <c r="ET22" s="435" t="s">
        <v>58</v>
      </c>
      <c r="EU22" s="435" t="s">
        <v>58</v>
      </c>
      <c r="EV22" s="435" t="s">
        <v>58</v>
      </c>
      <c r="EW22" s="435" t="s">
        <v>58</v>
      </c>
      <c r="EX22" s="435" t="s">
        <v>58</v>
      </c>
      <c r="EY22" s="435" t="s">
        <v>58</v>
      </c>
      <c r="EZ22" s="418" t="s">
        <v>58</v>
      </c>
      <c r="FA22" s="435" t="s">
        <v>58</v>
      </c>
      <c r="FB22" s="435" t="s">
        <v>58</v>
      </c>
      <c r="FC22" s="435" t="s">
        <v>58</v>
      </c>
      <c r="FD22" s="435" t="s">
        <v>58</v>
      </c>
      <c r="FE22" s="435" t="s">
        <v>58</v>
      </c>
      <c r="FF22" s="435" t="s">
        <v>58</v>
      </c>
      <c r="FG22" s="435" t="s">
        <v>58</v>
      </c>
      <c r="FH22" s="435" t="s">
        <v>58</v>
      </c>
      <c r="FI22" s="435" t="s">
        <v>58</v>
      </c>
      <c r="FJ22" s="435" t="s">
        <v>58</v>
      </c>
      <c r="FK22" s="435" t="s">
        <v>58</v>
      </c>
      <c r="FL22" s="435" t="s">
        <v>58</v>
      </c>
      <c r="FM22" s="22"/>
      <c r="FN22" s="22"/>
      <c r="FO22" s="22"/>
      <c r="FP22" s="787" t="s">
        <v>264</v>
      </c>
      <c r="FQ22" s="787" t="s">
        <v>264</v>
      </c>
      <c r="FR22" s="787" t="s">
        <v>264</v>
      </c>
      <c r="FS22" s="787" t="s">
        <v>264</v>
      </c>
      <c r="FT22" s="787" t="s">
        <v>264</v>
      </c>
      <c r="FU22" s="787" t="s">
        <v>264</v>
      </c>
      <c r="FV22" s="787" t="s">
        <v>264</v>
      </c>
      <c r="FW22" s="787" t="s">
        <v>264</v>
      </c>
      <c r="FX22" s="787" t="s">
        <v>264</v>
      </c>
      <c r="FY22" s="787" t="s">
        <v>264</v>
      </c>
      <c r="FZ22" s="787" t="s">
        <v>264</v>
      </c>
      <c r="GA22" s="22"/>
      <c r="GB22" s="22"/>
      <c r="GC22" s="22"/>
      <c r="GD22" s="22"/>
      <c r="GE22" s="110"/>
      <c r="GF22" s="22"/>
      <c r="GG22" s="22"/>
      <c r="GH22" s="707"/>
      <c r="GI22" s="707"/>
      <c r="GJ22" s="435" t="s">
        <v>59</v>
      </c>
      <c r="GK22" s="435" t="s">
        <v>59</v>
      </c>
      <c r="GL22" s="435" t="s">
        <v>59</v>
      </c>
      <c r="GM22" s="435" t="s">
        <v>59</v>
      </c>
      <c r="GN22" s="435" t="s">
        <v>59</v>
      </c>
      <c r="GO22" s="435" t="s">
        <v>59</v>
      </c>
      <c r="GP22" s="435" t="s">
        <v>59</v>
      </c>
      <c r="GQ22" s="435" t="s">
        <v>59</v>
      </c>
      <c r="GR22" s="435" t="s">
        <v>59</v>
      </c>
      <c r="GS22" s="435" t="s">
        <v>59</v>
      </c>
      <c r="GT22" s="435" t="s">
        <v>59</v>
      </c>
      <c r="GU22" s="435" t="s">
        <v>59</v>
      </c>
      <c r="GV22" s="435" t="s">
        <v>59</v>
      </c>
      <c r="GW22" s="435" t="s">
        <v>59</v>
      </c>
      <c r="GX22" s="435" t="s">
        <v>59</v>
      </c>
      <c r="GY22" s="435" t="s">
        <v>59</v>
      </c>
      <c r="GZ22" s="435" t="s">
        <v>59</v>
      </c>
      <c r="HA22" s="727" t="s">
        <v>59</v>
      </c>
      <c r="HB22" s="727" t="s">
        <v>59</v>
      </c>
      <c r="HC22" s="727" t="s">
        <v>59</v>
      </c>
      <c r="HD22" s="727" t="s">
        <v>59</v>
      </c>
      <c r="HE22" s="727" t="s">
        <v>59</v>
      </c>
      <c r="HF22" s="727" t="s">
        <v>59</v>
      </c>
      <c r="HG22" s="727" t="s">
        <v>59</v>
      </c>
      <c r="HH22" s="727" t="s">
        <v>59</v>
      </c>
      <c r="HI22" s="729" t="s">
        <v>59</v>
      </c>
      <c r="HJ22" s="727" t="s">
        <v>59</v>
      </c>
      <c r="HK22" s="727" t="s">
        <v>59</v>
      </c>
      <c r="HL22" s="727" t="s">
        <v>59</v>
      </c>
      <c r="HM22" s="435" t="s">
        <v>59</v>
      </c>
      <c r="HN22" s="435" t="s">
        <v>59</v>
      </c>
      <c r="HO22" s="435" t="s">
        <v>59</v>
      </c>
      <c r="HP22" s="435" t="s">
        <v>59</v>
      </c>
      <c r="HQ22" s="435" t="s">
        <v>59</v>
      </c>
      <c r="HR22" s="435" t="s">
        <v>59</v>
      </c>
      <c r="HS22" s="435" t="s">
        <v>59</v>
      </c>
      <c r="HT22" s="435" t="s">
        <v>59</v>
      </c>
      <c r="HU22" s="435" t="s">
        <v>59</v>
      </c>
      <c r="HV22" s="435" t="s">
        <v>59</v>
      </c>
      <c r="HW22" s="435" t="s">
        <v>59</v>
      </c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110"/>
      <c r="IO22" s="22"/>
      <c r="IP22" s="22"/>
      <c r="IQ22" s="22"/>
      <c r="IR22" s="22"/>
      <c r="IS22" s="22"/>
      <c r="IT22" s="707"/>
      <c r="IU22" s="707"/>
      <c r="IV22" s="450" t="s">
        <v>266</v>
      </c>
      <c r="IW22" s="450" t="s">
        <v>266</v>
      </c>
      <c r="IX22" s="450" t="s">
        <v>266</v>
      </c>
      <c r="IY22" s="450" t="s">
        <v>266</v>
      </c>
      <c r="IZ22" s="727" t="s">
        <v>59</v>
      </c>
      <c r="JA22" s="727" t="s">
        <v>59</v>
      </c>
      <c r="JB22" s="727" t="s">
        <v>59</v>
      </c>
      <c r="JC22" s="727" t="s">
        <v>59</v>
      </c>
      <c r="JD22" s="727" t="s">
        <v>59</v>
      </c>
      <c r="JE22" s="727" t="s">
        <v>59</v>
      </c>
      <c r="JF22" s="727" t="s">
        <v>59</v>
      </c>
      <c r="JG22" s="727" t="s">
        <v>59</v>
      </c>
      <c r="JH22" s="727" t="s">
        <v>59</v>
      </c>
      <c r="JI22" s="727" t="s">
        <v>59</v>
      </c>
      <c r="JJ22" s="727" t="s">
        <v>59</v>
      </c>
      <c r="JK22" s="727" t="s">
        <v>59</v>
      </c>
      <c r="JL22" s="727" t="s">
        <v>59</v>
      </c>
      <c r="JM22" s="727" t="s">
        <v>59</v>
      </c>
      <c r="JN22" s="727" t="s">
        <v>59</v>
      </c>
      <c r="JO22" s="727" t="s">
        <v>59</v>
      </c>
      <c r="JP22" s="727" t="s">
        <v>59</v>
      </c>
      <c r="JQ22" s="727" t="s">
        <v>59</v>
      </c>
      <c r="JR22" s="727" t="s">
        <v>59</v>
      </c>
      <c r="JS22" s="729" t="s">
        <v>59</v>
      </c>
      <c r="JT22" s="728" t="s">
        <v>59</v>
      </c>
      <c r="JU22" s="727" t="s">
        <v>59</v>
      </c>
      <c r="JV22" s="727" t="s">
        <v>59</v>
      </c>
      <c r="JW22" s="727" t="s">
        <v>59</v>
      </c>
      <c r="JX22" s="727" t="s">
        <v>59</v>
      </c>
      <c r="JY22" s="727" t="s">
        <v>59</v>
      </c>
      <c r="JZ22" s="727" t="s">
        <v>59</v>
      </c>
      <c r="KA22" s="727" t="s">
        <v>59</v>
      </c>
      <c r="KB22" s="727" t="s">
        <v>59</v>
      </c>
      <c r="KC22" s="727" t="s">
        <v>59</v>
      </c>
      <c r="KD22" s="727" t="s">
        <v>59</v>
      </c>
      <c r="KE22" s="727" t="s">
        <v>59</v>
      </c>
      <c r="KF22" s="727" t="s">
        <v>59</v>
      </c>
      <c r="KG22" s="727" t="s">
        <v>59</v>
      </c>
      <c r="KH22" s="727" t="s">
        <v>59</v>
      </c>
      <c r="KI22" s="727" t="s">
        <v>59</v>
      </c>
      <c r="KJ22" s="22"/>
      <c r="KK22" s="786" t="s">
        <v>264</v>
      </c>
      <c r="KL22" s="786" t="s">
        <v>264</v>
      </c>
      <c r="KM22" s="786" t="s">
        <v>264</v>
      </c>
      <c r="KN22" s="786" t="s">
        <v>264</v>
      </c>
      <c r="KO22" s="786" t="s">
        <v>264</v>
      </c>
      <c r="KP22" s="786" t="s">
        <v>264</v>
      </c>
      <c r="KQ22" s="786" t="s">
        <v>264</v>
      </c>
      <c r="KR22" s="786" t="s">
        <v>264</v>
      </c>
      <c r="KS22" s="786" t="s">
        <v>264</v>
      </c>
      <c r="KT22" s="707"/>
      <c r="KU22" s="707"/>
      <c r="KV22" s="707"/>
      <c r="KW22" s="715"/>
      <c r="KX22" s="707"/>
      <c r="KY22" s="707"/>
      <c r="KZ22" s="707"/>
      <c r="LA22" s="707"/>
      <c r="LB22" s="707"/>
      <c r="LC22" s="707"/>
      <c r="LD22" s="707"/>
      <c r="LE22" s="707"/>
      <c r="LF22" s="707"/>
      <c r="LG22" s="707"/>
      <c r="LH22" s="707"/>
      <c r="LI22" s="707"/>
      <c r="LJ22" s="723" t="s">
        <v>68</v>
      </c>
      <c r="LK22" s="203"/>
      <c r="LL22" s="203" t="s">
        <v>246</v>
      </c>
      <c r="LM22" s="203" t="s">
        <v>68</v>
      </c>
      <c r="LN22" s="203" t="s">
        <v>241</v>
      </c>
      <c r="LO22" s="203"/>
      <c r="LP22" s="404" t="s">
        <v>59</v>
      </c>
      <c r="LQ22" s="404" t="s">
        <v>59</v>
      </c>
      <c r="LR22" s="404" t="s">
        <v>59</v>
      </c>
      <c r="LS22" s="404" t="s">
        <v>59</v>
      </c>
      <c r="LT22" s="404" t="s">
        <v>59</v>
      </c>
      <c r="LU22" s="404" t="s">
        <v>59</v>
      </c>
      <c r="LV22" s="404" t="s">
        <v>59</v>
      </c>
      <c r="LW22" s="260" t="s">
        <v>59</v>
      </c>
      <c r="LX22" s="727" t="s">
        <v>59</v>
      </c>
      <c r="LY22" s="727" t="s">
        <v>59</v>
      </c>
      <c r="LZ22" s="727" t="s">
        <v>59</v>
      </c>
      <c r="MA22" s="727" t="s">
        <v>59</v>
      </c>
      <c r="MB22" s="729" t="s">
        <v>59</v>
      </c>
      <c r="MC22" s="727" t="s">
        <v>59</v>
      </c>
      <c r="MD22" s="727" t="s">
        <v>59</v>
      </c>
      <c r="ME22" s="727" t="s">
        <v>59</v>
      </c>
      <c r="MF22" s="727" t="s">
        <v>59</v>
      </c>
      <c r="MG22" s="727" t="s">
        <v>59</v>
      </c>
      <c r="MH22" s="727" t="s">
        <v>59</v>
      </c>
      <c r="MI22" s="727" t="s">
        <v>59</v>
      </c>
      <c r="MJ22" s="727" t="s">
        <v>59</v>
      </c>
      <c r="MK22" s="727" t="s">
        <v>59</v>
      </c>
      <c r="ML22" s="727" t="s">
        <v>59</v>
      </c>
      <c r="MM22" s="727" t="s">
        <v>59</v>
      </c>
      <c r="MN22" s="727" t="s">
        <v>59</v>
      </c>
      <c r="MO22" s="727" t="s">
        <v>59</v>
      </c>
      <c r="MP22" s="727" t="s">
        <v>59</v>
      </c>
      <c r="MQ22" s="727" t="s">
        <v>59</v>
      </c>
      <c r="MR22" s="727" t="s">
        <v>59</v>
      </c>
      <c r="MS22" s="727" t="s">
        <v>59</v>
      </c>
      <c r="MT22" s="707"/>
      <c r="MU22" s="707"/>
      <c r="MV22" s="707"/>
      <c r="MW22" s="707"/>
      <c r="MX22" s="707"/>
      <c r="MY22" s="707"/>
      <c r="MZ22" s="707"/>
      <c r="NA22" s="707"/>
      <c r="NB22" s="707"/>
      <c r="NC22" s="707"/>
      <c r="ND22" s="707"/>
      <c r="NE22" s="707"/>
      <c r="NF22" s="715"/>
      <c r="NG22" s="707"/>
      <c r="NH22" s="707"/>
      <c r="NI22" s="707"/>
      <c r="NJ22" s="707"/>
      <c r="NK22" s="707"/>
      <c r="NL22" s="707"/>
      <c r="NM22" s="707"/>
      <c r="NN22" s="707"/>
      <c r="NO22" s="707"/>
      <c r="NP22" s="707"/>
      <c r="NQ22" s="727" t="s">
        <v>58</v>
      </c>
      <c r="NR22" s="727" t="s">
        <v>58</v>
      </c>
      <c r="NS22" s="727" t="s">
        <v>58</v>
      </c>
      <c r="NT22" s="727" t="s">
        <v>58</v>
      </c>
      <c r="NU22" s="727" t="s">
        <v>58</v>
      </c>
      <c r="NV22" s="727" t="s">
        <v>58</v>
      </c>
      <c r="NW22" s="727" t="s">
        <v>58</v>
      </c>
      <c r="NX22" s="727" t="s">
        <v>58</v>
      </c>
      <c r="NY22" s="727" t="s">
        <v>58</v>
      </c>
      <c r="NZ22" s="727" t="s">
        <v>58</v>
      </c>
      <c r="OA22" s="727" t="s">
        <v>58</v>
      </c>
      <c r="OB22" s="727" t="s">
        <v>58</v>
      </c>
      <c r="OC22" s="727" t="s">
        <v>58</v>
      </c>
      <c r="OD22" s="727" t="s">
        <v>58</v>
      </c>
      <c r="OE22" s="727" t="s">
        <v>58</v>
      </c>
      <c r="OF22" s="727" t="s">
        <v>58</v>
      </c>
      <c r="OG22" s="727" t="s">
        <v>58</v>
      </c>
      <c r="OH22" s="727" t="s">
        <v>58</v>
      </c>
      <c r="OI22" s="727" t="s">
        <v>58</v>
      </c>
      <c r="OJ22" s="727" t="s">
        <v>58</v>
      </c>
      <c r="OK22" s="729" t="s">
        <v>58</v>
      </c>
      <c r="OL22" s="727" t="s">
        <v>58</v>
      </c>
      <c r="OM22" s="727" t="s">
        <v>58</v>
      </c>
      <c r="ON22" s="727" t="s">
        <v>58</v>
      </c>
      <c r="OO22" s="727" t="s">
        <v>58</v>
      </c>
      <c r="OP22" s="727" t="s">
        <v>58</v>
      </c>
      <c r="OQ22" s="727" t="s">
        <v>58</v>
      </c>
      <c r="OR22" s="727" t="s">
        <v>58</v>
      </c>
      <c r="OS22" s="727" t="s">
        <v>58</v>
      </c>
      <c r="OT22" s="727" t="s">
        <v>58</v>
      </c>
      <c r="OU22" s="727" t="s">
        <v>58</v>
      </c>
      <c r="OV22" s="727" t="s">
        <v>58</v>
      </c>
      <c r="OW22" s="727" t="s">
        <v>58</v>
      </c>
      <c r="OX22" s="727" t="s">
        <v>58</v>
      </c>
      <c r="OY22" s="727" t="s">
        <v>58</v>
      </c>
      <c r="OZ22" s="707"/>
      <c r="PA22" s="707"/>
      <c r="PB22" s="707"/>
      <c r="PC22" s="707"/>
      <c r="PD22" s="707"/>
      <c r="PE22" s="707"/>
      <c r="PF22" s="707"/>
      <c r="PG22" s="707"/>
      <c r="PH22" s="707"/>
      <c r="PI22" s="707"/>
      <c r="PJ22" s="707"/>
      <c r="PK22" s="707"/>
      <c r="PP22" s="710"/>
      <c r="PU22" s="727" t="s">
        <v>59</v>
      </c>
      <c r="PV22" s="727" t="s">
        <v>59</v>
      </c>
      <c r="PW22" s="727" t="s">
        <v>59</v>
      </c>
      <c r="PX22" s="727" t="s">
        <v>59</v>
      </c>
      <c r="PY22" s="727" t="s">
        <v>59</v>
      </c>
      <c r="PZ22" s="727" t="s">
        <v>59</v>
      </c>
      <c r="QA22" s="727" t="s">
        <v>59</v>
      </c>
      <c r="QB22" s="727" t="s">
        <v>59</v>
      </c>
      <c r="QC22" s="727" t="s">
        <v>59</v>
      </c>
      <c r="QD22" s="727" t="s">
        <v>59</v>
      </c>
      <c r="QE22" s="727" t="s">
        <v>59</v>
      </c>
      <c r="QF22" s="727" t="s">
        <v>59</v>
      </c>
      <c r="QG22" s="727" t="s">
        <v>59</v>
      </c>
      <c r="QH22" s="727" t="s">
        <v>59</v>
      </c>
      <c r="QI22" s="727" t="s">
        <v>59</v>
      </c>
      <c r="QJ22" s="727" t="s">
        <v>59</v>
      </c>
      <c r="QK22" s="727" t="s">
        <v>59</v>
      </c>
      <c r="QL22" s="727" t="s">
        <v>59</v>
      </c>
      <c r="QM22" s="727" t="s">
        <v>59</v>
      </c>
      <c r="QN22" s="727" t="s">
        <v>59</v>
      </c>
      <c r="QO22" s="727" t="s">
        <v>59</v>
      </c>
    </row>
    <row r="23" spans="1:548" s="853" customFormat="1" x14ac:dyDescent="0.25">
      <c r="A23" s="973">
        <v>7</v>
      </c>
      <c r="B23" s="976" t="s">
        <v>1</v>
      </c>
      <c r="C23" s="636" t="s">
        <v>244</v>
      </c>
      <c r="D23" s="410"/>
      <c r="E23" s="730" t="s">
        <v>59</v>
      </c>
      <c r="F23" s="730" t="s">
        <v>59</v>
      </c>
      <c r="G23" s="730" t="s">
        <v>59</v>
      </c>
      <c r="H23" s="854"/>
      <c r="I23" s="854"/>
      <c r="J23" s="854"/>
      <c r="K23" s="854"/>
      <c r="L23" s="854"/>
      <c r="M23" s="854"/>
      <c r="N23" s="854"/>
      <c r="O23" s="854"/>
      <c r="P23" s="854"/>
      <c r="Q23" s="854"/>
      <c r="R23" s="854"/>
      <c r="S23" s="854"/>
      <c r="T23" s="854"/>
      <c r="U23" s="854"/>
      <c r="V23" s="854"/>
      <c r="W23" s="854"/>
      <c r="X23" s="854"/>
      <c r="Y23" s="854"/>
      <c r="Z23" s="854"/>
      <c r="AA23" s="854"/>
      <c r="AB23" s="854"/>
      <c r="AC23" s="730" t="s">
        <v>58</v>
      </c>
      <c r="AD23" s="730" t="s">
        <v>58</v>
      </c>
      <c r="AE23" s="730" t="s">
        <v>58</v>
      </c>
      <c r="AF23" s="730" t="s">
        <v>58</v>
      </c>
      <c r="AG23" s="730" t="s">
        <v>58</v>
      </c>
      <c r="AH23" s="730" t="s">
        <v>58</v>
      </c>
      <c r="AI23" s="721" t="s">
        <v>58</v>
      </c>
      <c r="BN23" s="710"/>
      <c r="BZ23" s="643"/>
      <c r="CA23" s="643"/>
      <c r="CB23" s="643"/>
      <c r="CC23" s="643"/>
      <c r="CD23" s="643"/>
      <c r="CE23" s="643"/>
      <c r="CF23" s="643"/>
      <c r="CQ23" s="706"/>
      <c r="CR23" s="53"/>
      <c r="CS23" s="706"/>
      <c r="CT23" s="706"/>
      <c r="CU23" s="706"/>
      <c r="CV23" s="706"/>
      <c r="CW23" s="706"/>
      <c r="CX23" s="706"/>
      <c r="CY23" s="706"/>
      <c r="CZ23" s="706"/>
      <c r="DA23" s="706"/>
      <c r="DB23" s="706"/>
      <c r="DC23" s="706"/>
      <c r="DD23" s="706"/>
      <c r="DE23" s="706"/>
      <c r="DF23" s="706"/>
      <c r="DG23" s="706"/>
      <c r="DH23" s="706"/>
      <c r="DI23" s="706"/>
      <c r="DJ23" s="706"/>
      <c r="DK23" s="706"/>
      <c r="DL23" s="706"/>
      <c r="DM23" s="706"/>
      <c r="DN23" s="706"/>
      <c r="DO23" s="706"/>
      <c r="DP23" s="706"/>
      <c r="DQ23" s="706"/>
      <c r="DR23" s="706"/>
      <c r="DS23" s="706"/>
      <c r="DT23" s="706"/>
      <c r="DU23" s="706"/>
      <c r="DV23" s="712"/>
      <c r="EC23" s="706"/>
      <c r="ED23" s="706" t="s">
        <v>205</v>
      </c>
      <c r="EE23" s="706" t="s">
        <v>205</v>
      </c>
      <c r="EF23" s="706" t="s">
        <v>205</v>
      </c>
      <c r="EG23" s="706" t="s">
        <v>205</v>
      </c>
      <c r="EH23" s="706" t="s">
        <v>205</v>
      </c>
      <c r="EI23" s="706" t="s">
        <v>205</v>
      </c>
      <c r="EJ23" s="706" t="s">
        <v>205</v>
      </c>
      <c r="EK23" s="706" t="s">
        <v>205</v>
      </c>
      <c r="EL23" s="706" t="s">
        <v>205</v>
      </c>
      <c r="EM23" s="706" t="s">
        <v>205</v>
      </c>
      <c r="EN23" s="706" t="s">
        <v>205</v>
      </c>
      <c r="EO23" s="706" t="s">
        <v>205</v>
      </c>
      <c r="EP23" s="706" t="s">
        <v>205</v>
      </c>
      <c r="EQ23" s="706" t="s">
        <v>205</v>
      </c>
      <c r="ER23" s="706" t="s">
        <v>205</v>
      </c>
      <c r="ES23" s="706" t="s">
        <v>205</v>
      </c>
      <c r="ET23" s="724" t="s">
        <v>205</v>
      </c>
      <c r="EU23" s="724" t="s">
        <v>205</v>
      </c>
      <c r="EV23" s="724" t="s">
        <v>205</v>
      </c>
      <c r="EW23" s="724" t="s">
        <v>205</v>
      </c>
      <c r="EX23" s="724" t="s">
        <v>205</v>
      </c>
      <c r="EY23" s="724" t="s">
        <v>205</v>
      </c>
      <c r="EZ23" s="747" t="s">
        <v>205</v>
      </c>
      <c r="FA23" s="724" t="s">
        <v>205</v>
      </c>
      <c r="FB23" s="724" t="s">
        <v>205</v>
      </c>
      <c r="FC23" s="724" t="s">
        <v>205</v>
      </c>
      <c r="FD23" s="724" t="s">
        <v>205</v>
      </c>
      <c r="FE23" s="724" t="s">
        <v>205</v>
      </c>
      <c r="FF23" s="724" t="s">
        <v>205</v>
      </c>
      <c r="FG23" s="724" t="s">
        <v>205</v>
      </c>
      <c r="FH23" s="724" t="s">
        <v>205</v>
      </c>
      <c r="FI23" s="724" t="s">
        <v>205</v>
      </c>
      <c r="FJ23" s="724" t="s">
        <v>205</v>
      </c>
      <c r="FK23" s="724" t="s">
        <v>205</v>
      </c>
      <c r="FL23" s="724" t="s">
        <v>205</v>
      </c>
      <c r="FM23" s="724" t="s">
        <v>205</v>
      </c>
      <c r="FN23" s="724" t="s">
        <v>205</v>
      </c>
      <c r="FO23" s="724" t="s">
        <v>205</v>
      </c>
      <c r="FP23" s="724" t="s">
        <v>205</v>
      </c>
      <c r="FQ23" s="724" t="s">
        <v>205</v>
      </c>
      <c r="FR23" s="724" t="s">
        <v>205</v>
      </c>
      <c r="FS23" s="724" t="s">
        <v>205</v>
      </c>
      <c r="GE23" s="710"/>
      <c r="GO23" s="742"/>
      <c r="GP23" s="742" t="s">
        <v>255</v>
      </c>
      <c r="GQ23" s="742" t="s">
        <v>249</v>
      </c>
      <c r="GR23" s="742"/>
      <c r="GS23" s="742" t="s">
        <v>245</v>
      </c>
      <c r="GT23" s="742" t="s">
        <v>250</v>
      </c>
      <c r="GU23" s="742" t="s">
        <v>251</v>
      </c>
      <c r="GV23" s="742" t="s">
        <v>256</v>
      </c>
      <c r="GW23" s="742" t="s">
        <v>252</v>
      </c>
      <c r="GX23" s="742" t="s">
        <v>253</v>
      </c>
      <c r="GY23" s="742" t="s">
        <v>254</v>
      </c>
      <c r="GZ23" s="742"/>
      <c r="HA23" s="736" t="s">
        <v>59</v>
      </c>
      <c r="HB23" s="736" t="s">
        <v>59</v>
      </c>
      <c r="HC23" s="736" t="s">
        <v>59</v>
      </c>
      <c r="HD23" s="736" t="s">
        <v>59</v>
      </c>
      <c r="HE23" s="736" t="s">
        <v>59</v>
      </c>
      <c r="HF23" s="736" t="s">
        <v>59</v>
      </c>
      <c r="HG23" s="736" t="s">
        <v>59</v>
      </c>
      <c r="HH23" s="736" t="s">
        <v>59</v>
      </c>
      <c r="HI23" s="736" t="s">
        <v>59</v>
      </c>
      <c r="HJ23" s="756" t="s">
        <v>59</v>
      </c>
      <c r="HK23" s="736" t="s">
        <v>59</v>
      </c>
      <c r="HL23" s="736" t="s">
        <v>59</v>
      </c>
      <c r="HM23" s="736" t="s">
        <v>59</v>
      </c>
      <c r="HN23" s="736" t="s">
        <v>59</v>
      </c>
      <c r="HO23" s="736" t="s">
        <v>59</v>
      </c>
      <c r="HP23" s="736" t="s">
        <v>59</v>
      </c>
      <c r="HQ23" s="736" t="s">
        <v>59</v>
      </c>
      <c r="HR23" s="736" t="s">
        <v>59</v>
      </c>
      <c r="HS23" s="736" t="s">
        <v>59</v>
      </c>
      <c r="HT23" s="736" t="s">
        <v>59</v>
      </c>
      <c r="HU23" s="736" t="s">
        <v>59</v>
      </c>
      <c r="HV23" s="736" t="s">
        <v>59</v>
      </c>
      <c r="HW23" s="736" t="s">
        <v>59</v>
      </c>
      <c r="HX23" s="736" t="s">
        <v>59</v>
      </c>
      <c r="HY23" s="736" t="s">
        <v>59</v>
      </c>
      <c r="HZ23" s="736" t="s">
        <v>59</v>
      </c>
      <c r="IA23" s="736" t="s">
        <v>59</v>
      </c>
      <c r="IB23" s="736" t="s">
        <v>59</v>
      </c>
      <c r="IC23" s="736" t="s">
        <v>59</v>
      </c>
      <c r="IO23" s="53"/>
      <c r="IP23" s="706"/>
      <c r="IQ23" s="706"/>
      <c r="IR23" s="706"/>
      <c r="IS23" s="706"/>
      <c r="IT23" s="706"/>
      <c r="IU23" s="706"/>
      <c r="IV23" s="706"/>
      <c r="IW23" s="706"/>
      <c r="IX23" s="804" t="s">
        <v>266</v>
      </c>
      <c r="IY23" s="804" t="s">
        <v>266</v>
      </c>
      <c r="IZ23" s="804" t="s">
        <v>266</v>
      </c>
      <c r="JA23" s="804" t="s">
        <v>266</v>
      </c>
      <c r="JB23" s="804" t="s">
        <v>266</v>
      </c>
      <c r="JC23" s="804" t="s">
        <v>266</v>
      </c>
      <c r="JD23" s="804" t="s">
        <v>266</v>
      </c>
      <c r="JE23" s="804" t="s">
        <v>266</v>
      </c>
      <c r="JF23" s="804" t="s">
        <v>266</v>
      </c>
      <c r="JG23" s="804" t="s">
        <v>266</v>
      </c>
      <c r="JH23" s="737" t="s">
        <v>68</v>
      </c>
      <c r="JI23" s="446" t="s">
        <v>58</v>
      </c>
      <c r="JJ23" s="724" t="s">
        <v>58</v>
      </c>
      <c r="JK23" s="724" t="s">
        <v>58</v>
      </c>
      <c r="JL23" s="724" t="s">
        <v>58</v>
      </c>
      <c r="JM23" s="724" t="s">
        <v>58</v>
      </c>
      <c r="JN23" s="724" t="s">
        <v>58</v>
      </c>
      <c r="JO23" s="724" t="s">
        <v>58</v>
      </c>
      <c r="JP23" s="724" t="s">
        <v>58</v>
      </c>
      <c r="JQ23" s="724" t="s">
        <v>58</v>
      </c>
      <c r="JR23" s="724" t="s">
        <v>58</v>
      </c>
      <c r="JS23" s="332" t="s">
        <v>58</v>
      </c>
      <c r="JT23" s="724" t="s">
        <v>58</v>
      </c>
      <c r="JU23" s="605"/>
      <c r="JV23" s="743" t="s">
        <v>242</v>
      </c>
      <c r="JW23" s="743" t="s">
        <v>68</v>
      </c>
      <c r="JX23" s="743" t="s">
        <v>241</v>
      </c>
      <c r="JY23" s="743"/>
      <c r="JZ23" s="743" t="s">
        <v>245</v>
      </c>
      <c r="KA23" s="743" t="s">
        <v>248</v>
      </c>
      <c r="KB23" s="743" t="s">
        <v>245</v>
      </c>
      <c r="KC23" s="743" t="s">
        <v>279</v>
      </c>
      <c r="KD23" s="743" t="s">
        <v>277</v>
      </c>
      <c r="KE23" s="743" t="s">
        <v>265</v>
      </c>
      <c r="KF23" s="743" t="s">
        <v>278</v>
      </c>
      <c r="KG23" s="724" t="s">
        <v>59</v>
      </c>
      <c r="KH23" s="724" t="s">
        <v>59</v>
      </c>
      <c r="KI23" s="724" t="s">
        <v>59</v>
      </c>
      <c r="KJ23" s="724" t="s">
        <v>59</v>
      </c>
      <c r="KK23" s="724" t="s">
        <v>59</v>
      </c>
      <c r="KL23" s="724" t="s">
        <v>59</v>
      </c>
      <c r="KM23" s="724" t="s">
        <v>59</v>
      </c>
      <c r="KN23" s="724" t="s">
        <v>59</v>
      </c>
      <c r="KO23" s="724" t="s">
        <v>59</v>
      </c>
      <c r="KP23" s="724" t="s">
        <v>59</v>
      </c>
      <c r="KQ23" s="724" t="s">
        <v>59</v>
      </c>
      <c r="KR23" s="724" t="s">
        <v>59</v>
      </c>
      <c r="KS23" s="724" t="s">
        <v>59</v>
      </c>
      <c r="KT23" s="724" t="s">
        <v>59</v>
      </c>
      <c r="KU23" s="724" t="s">
        <v>59</v>
      </c>
      <c r="KV23" s="724" t="s">
        <v>59</v>
      </c>
      <c r="KW23" s="712"/>
      <c r="KX23" s="786" t="s">
        <v>264</v>
      </c>
      <c r="KY23" s="786" t="s">
        <v>264</v>
      </c>
      <c r="KZ23" s="786" t="s">
        <v>264</v>
      </c>
      <c r="LA23" s="786" t="s">
        <v>264</v>
      </c>
      <c r="LB23" s="786" t="s">
        <v>264</v>
      </c>
      <c r="LC23" s="786" t="s">
        <v>264</v>
      </c>
      <c r="LD23" s="706"/>
      <c r="LE23" s="706"/>
      <c r="LF23" s="706"/>
      <c r="LG23" s="706"/>
      <c r="LH23" s="706"/>
      <c r="LI23" s="706"/>
      <c r="LJ23" s="706"/>
      <c r="LK23" s="706"/>
      <c r="LL23" s="706"/>
      <c r="LM23" s="706"/>
      <c r="LN23" s="706"/>
      <c r="LO23" s="706"/>
      <c r="LP23" s="706"/>
      <c r="LQ23" s="706"/>
      <c r="LR23" s="724" t="s">
        <v>58</v>
      </c>
      <c r="LS23" s="724" t="s">
        <v>58</v>
      </c>
      <c r="LT23" s="724" t="s">
        <v>58</v>
      </c>
      <c r="LU23" s="724" t="s">
        <v>58</v>
      </c>
      <c r="LV23" s="724" t="s">
        <v>58</v>
      </c>
      <c r="LW23" s="724" t="s">
        <v>58</v>
      </c>
      <c r="LX23" s="724" t="s">
        <v>58</v>
      </c>
      <c r="LY23" s="724" t="s">
        <v>58</v>
      </c>
      <c r="LZ23" s="724" t="s">
        <v>58</v>
      </c>
      <c r="MA23" s="724" t="s">
        <v>58</v>
      </c>
      <c r="MB23" s="747" t="s">
        <v>58</v>
      </c>
      <c r="MC23" s="724" t="s">
        <v>58</v>
      </c>
      <c r="MD23" s="724" t="s">
        <v>58</v>
      </c>
      <c r="ME23" s="724" t="s">
        <v>58</v>
      </c>
      <c r="MF23" s="724" t="s">
        <v>58</v>
      </c>
      <c r="MG23" s="724" t="s">
        <v>58</v>
      </c>
      <c r="MH23" s="724" t="s">
        <v>58</v>
      </c>
      <c r="MI23" s="724" t="s">
        <v>58</v>
      </c>
      <c r="MJ23" s="724" t="s">
        <v>58</v>
      </c>
      <c r="MK23" s="724" t="s">
        <v>58</v>
      </c>
      <c r="ML23" s="724" t="s">
        <v>58</v>
      </c>
      <c r="MM23" s="724" t="s">
        <v>58</v>
      </c>
      <c r="MN23" s="724" t="s">
        <v>58</v>
      </c>
      <c r="MO23" s="724" t="s">
        <v>58</v>
      </c>
      <c r="MP23" s="724" t="s">
        <v>58</v>
      </c>
      <c r="MQ23" s="724" t="s">
        <v>58</v>
      </c>
      <c r="MR23" s="724" t="s">
        <v>58</v>
      </c>
      <c r="MS23" s="724" t="s">
        <v>58</v>
      </c>
      <c r="MT23" s="724" t="s">
        <v>58</v>
      </c>
      <c r="MU23" s="724" t="s">
        <v>58</v>
      </c>
      <c r="MV23" s="724" t="s">
        <v>58</v>
      </c>
      <c r="MW23" s="724" t="s">
        <v>58</v>
      </c>
      <c r="MX23" s="724" t="s">
        <v>58</v>
      </c>
      <c r="MY23" s="724" t="s">
        <v>58</v>
      </c>
      <c r="MZ23" s="724" t="s">
        <v>58</v>
      </c>
      <c r="NA23" s="724" t="s">
        <v>58</v>
      </c>
      <c r="NB23" s="724" t="s">
        <v>58</v>
      </c>
      <c r="NC23" s="724" t="s">
        <v>58</v>
      </c>
      <c r="ND23" s="724" t="s">
        <v>58</v>
      </c>
      <c r="NE23" s="724" t="s">
        <v>58</v>
      </c>
      <c r="NF23" s="747" t="s">
        <v>58</v>
      </c>
      <c r="NG23" s="724" t="s">
        <v>58</v>
      </c>
      <c r="NH23" s="706"/>
      <c r="NI23" s="706"/>
      <c r="NJ23" s="706"/>
      <c r="NK23" s="706"/>
      <c r="NL23" s="706"/>
      <c r="NM23" s="706"/>
      <c r="NN23" s="706"/>
      <c r="NO23" s="706"/>
      <c r="NP23" s="706"/>
      <c r="NQ23" s="706"/>
      <c r="NR23" s="706"/>
      <c r="NS23" s="706"/>
      <c r="NT23" s="706"/>
      <c r="NU23" s="706"/>
      <c r="NV23" s="706"/>
      <c r="NW23" s="706"/>
      <c r="NX23" s="706"/>
      <c r="NY23" s="706"/>
      <c r="NZ23" s="706"/>
      <c r="OA23" s="706"/>
      <c r="OB23" s="706"/>
      <c r="OC23" s="724" t="s">
        <v>59</v>
      </c>
      <c r="OD23" s="724" t="s">
        <v>59</v>
      </c>
      <c r="OE23" s="724" t="s">
        <v>59</v>
      </c>
      <c r="OF23" s="724" t="s">
        <v>59</v>
      </c>
      <c r="OG23" s="724" t="s">
        <v>59</v>
      </c>
      <c r="OH23" s="724" t="s">
        <v>59</v>
      </c>
      <c r="OI23" s="724" t="s">
        <v>59</v>
      </c>
      <c r="OJ23" s="724" t="s">
        <v>59</v>
      </c>
      <c r="OK23" s="747" t="s">
        <v>59</v>
      </c>
      <c r="OL23" s="724" t="s">
        <v>59</v>
      </c>
      <c r="OM23" s="724" t="s">
        <v>59</v>
      </c>
      <c r="ON23" s="724" t="s">
        <v>59</v>
      </c>
      <c r="OO23" s="724" t="s">
        <v>59</v>
      </c>
      <c r="OP23" s="724" t="s">
        <v>59</v>
      </c>
      <c r="OQ23" s="724" t="s">
        <v>59</v>
      </c>
      <c r="OR23" s="724" t="s">
        <v>59</v>
      </c>
      <c r="OS23" s="724" t="s">
        <v>59</v>
      </c>
      <c r="OT23" s="724" t="s">
        <v>59</v>
      </c>
      <c r="OU23" s="724" t="s">
        <v>59</v>
      </c>
      <c r="OV23" s="724" t="s">
        <v>59</v>
      </c>
      <c r="OW23" s="724" t="s">
        <v>59</v>
      </c>
      <c r="OX23" s="724" t="s">
        <v>59</v>
      </c>
      <c r="OY23" s="724" t="s">
        <v>59</v>
      </c>
      <c r="OZ23" s="724" t="s">
        <v>59</v>
      </c>
      <c r="PA23" s="724" t="s">
        <v>59</v>
      </c>
      <c r="PB23" s="724" t="s">
        <v>59</v>
      </c>
      <c r="PC23" s="724" t="s">
        <v>59</v>
      </c>
      <c r="PD23" s="724" t="s">
        <v>59</v>
      </c>
      <c r="PE23" s="724" t="s">
        <v>59</v>
      </c>
      <c r="PF23" s="724" t="s">
        <v>59</v>
      </c>
      <c r="PG23" s="724" t="s">
        <v>59</v>
      </c>
      <c r="PH23" s="724" t="s">
        <v>59</v>
      </c>
      <c r="PI23" s="724" t="s">
        <v>59</v>
      </c>
      <c r="PJ23" s="724" t="s">
        <v>59</v>
      </c>
      <c r="PK23" s="724" t="s">
        <v>59</v>
      </c>
      <c r="PL23" s="724" t="s">
        <v>59</v>
      </c>
      <c r="PM23" s="724" t="s">
        <v>59</v>
      </c>
      <c r="PN23" s="724" t="s">
        <v>59</v>
      </c>
      <c r="PO23" s="724" t="s">
        <v>59</v>
      </c>
      <c r="PP23" s="747" t="s">
        <v>59</v>
      </c>
      <c r="PQ23" s="724" t="s">
        <v>59</v>
      </c>
      <c r="PR23" s="724" t="s">
        <v>59</v>
      </c>
      <c r="PS23" s="706"/>
      <c r="PT23" s="706"/>
      <c r="PU23" s="706"/>
      <c r="PV23" s="706"/>
      <c r="PW23" s="706"/>
      <c r="PX23" s="706"/>
      <c r="PY23" s="706"/>
      <c r="PZ23" s="706"/>
      <c r="QA23" s="706"/>
      <c r="QB23" s="706"/>
      <c r="QC23" s="706"/>
      <c r="QD23" s="706"/>
      <c r="QE23" s="706"/>
      <c r="QF23" s="706"/>
    </row>
    <row r="24" spans="1:548" s="548" customFormat="1" ht="15" customHeight="1" x14ac:dyDescent="0.25">
      <c r="A24" s="974"/>
      <c r="B24" s="977"/>
      <c r="C24" s="636" t="s">
        <v>224</v>
      </c>
      <c r="D24" s="410" t="s">
        <v>198</v>
      </c>
      <c r="E24" s="550" t="s">
        <v>205</v>
      </c>
      <c r="F24" s="436" t="s">
        <v>58</v>
      </c>
      <c r="G24" s="436" t="s">
        <v>58</v>
      </c>
      <c r="H24" s="436" t="s">
        <v>58</v>
      </c>
      <c r="I24" s="436" t="s">
        <v>58</v>
      </c>
      <c r="J24" s="436" t="s">
        <v>58</v>
      </c>
      <c r="K24" s="436" t="s">
        <v>58</v>
      </c>
      <c r="L24" s="436" t="s">
        <v>58</v>
      </c>
      <c r="M24" s="436" t="s">
        <v>58</v>
      </c>
      <c r="N24" s="436" t="s">
        <v>58</v>
      </c>
      <c r="O24" s="436" t="s">
        <v>58</v>
      </c>
      <c r="P24" s="436" t="s">
        <v>58</v>
      </c>
      <c r="Q24" s="436" t="s">
        <v>58</v>
      </c>
      <c r="R24" s="436" t="s">
        <v>58</v>
      </c>
      <c r="S24" s="436" t="s">
        <v>58</v>
      </c>
      <c r="T24" s="436" t="s">
        <v>58</v>
      </c>
      <c r="U24" s="436" t="s">
        <v>58</v>
      </c>
      <c r="V24" s="436" t="s">
        <v>58</v>
      </c>
      <c r="W24" s="436" t="s">
        <v>58</v>
      </c>
      <c r="X24" s="436" t="s">
        <v>58</v>
      </c>
      <c r="Y24" s="436" t="s">
        <v>58</v>
      </c>
      <c r="Z24" s="436" t="s">
        <v>58</v>
      </c>
      <c r="AA24" s="436" t="s">
        <v>58</v>
      </c>
      <c r="AB24" s="436" t="s">
        <v>58</v>
      </c>
      <c r="AC24" s="419" t="s">
        <v>68</v>
      </c>
      <c r="AD24" s="550"/>
      <c r="AE24" s="550"/>
      <c r="AF24" s="550"/>
      <c r="AG24" s="550"/>
      <c r="AH24" s="550"/>
      <c r="AI24" s="437"/>
      <c r="AJ24" s="549"/>
      <c r="AX24" s="436" t="s">
        <v>59</v>
      </c>
      <c r="AY24" s="436" t="s">
        <v>59</v>
      </c>
      <c r="AZ24" s="436" t="s">
        <v>59</v>
      </c>
      <c r="BA24" s="436" t="s">
        <v>59</v>
      </c>
      <c r="BB24" s="436" t="s">
        <v>59</v>
      </c>
      <c r="BC24" s="436" t="s">
        <v>59</v>
      </c>
      <c r="BD24" s="436" t="s">
        <v>59</v>
      </c>
      <c r="BE24" s="436" t="s">
        <v>59</v>
      </c>
      <c r="BF24" s="436" t="s">
        <v>59</v>
      </c>
      <c r="BG24" s="436" t="s">
        <v>59</v>
      </c>
      <c r="BH24" s="436" t="s">
        <v>59</v>
      </c>
      <c r="BI24" s="436" t="s">
        <v>59</v>
      </c>
      <c r="BJ24" s="436" t="s">
        <v>59</v>
      </c>
      <c r="BK24" s="436" t="s">
        <v>59</v>
      </c>
      <c r="BL24" s="436" t="s">
        <v>59</v>
      </c>
      <c r="BM24" s="436" t="s">
        <v>59</v>
      </c>
      <c r="BN24" s="417" t="s">
        <v>59</v>
      </c>
      <c r="BO24" s="436" t="s">
        <v>59</v>
      </c>
      <c r="BP24" s="436" t="s">
        <v>59</v>
      </c>
      <c r="BQ24" s="436" t="s">
        <v>59</v>
      </c>
      <c r="BR24" s="436" t="s">
        <v>59</v>
      </c>
      <c r="BS24" s="436" t="s">
        <v>59</v>
      </c>
      <c r="BT24" s="436" t="s">
        <v>59</v>
      </c>
      <c r="BU24" s="436" t="s">
        <v>59</v>
      </c>
      <c r="BV24" s="436" t="s">
        <v>59</v>
      </c>
      <c r="BW24" s="436" t="s">
        <v>59</v>
      </c>
      <c r="BX24" s="436" t="s">
        <v>59</v>
      </c>
      <c r="BY24" s="436" t="s">
        <v>59</v>
      </c>
      <c r="BZ24" s="436" t="s">
        <v>59</v>
      </c>
      <c r="CA24" s="436" t="s">
        <v>59</v>
      </c>
      <c r="CB24" s="436" t="s">
        <v>59</v>
      </c>
      <c r="CC24" s="436" t="s">
        <v>59</v>
      </c>
      <c r="CD24" s="436" t="s">
        <v>59</v>
      </c>
      <c r="CE24" s="436" t="s">
        <v>59</v>
      </c>
      <c r="CF24" s="436" t="s">
        <v>59</v>
      </c>
      <c r="CG24" s="436" t="s">
        <v>59</v>
      </c>
      <c r="CH24" s="436" t="s">
        <v>59</v>
      </c>
      <c r="CI24" s="436" t="s">
        <v>59</v>
      </c>
      <c r="CJ24" s="436" t="s">
        <v>59</v>
      </c>
      <c r="CK24" s="436" t="s">
        <v>59</v>
      </c>
      <c r="CL24" s="436" t="s">
        <v>59</v>
      </c>
      <c r="CM24" s="436" t="s">
        <v>59</v>
      </c>
      <c r="CQ24" s="65"/>
      <c r="DJ24" s="436" t="s">
        <v>58</v>
      </c>
      <c r="DK24" s="436" t="s">
        <v>58</v>
      </c>
      <c r="DL24" s="436" t="s">
        <v>58</v>
      </c>
      <c r="DM24" s="436" t="s">
        <v>58</v>
      </c>
      <c r="DN24" s="436" t="s">
        <v>58</v>
      </c>
      <c r="DO24" s="436" t="s">
        <v>58</v>
      </c>
      <c r="DP24" s="589"/>
      <c r="DQ24" s="589"/>
      <c r="DR24" s="589"/>
      <c r="DS24" s="589"/>
      <c r="DT24" s="589"/>
      <c r="DU24" s="436" t="s">
        <v>58</v>
      </c>
      <c r="DV24" s="417" t="s">
        <v>58</v>
      </c>
      <c r="DW24" s="436" t="s">
        <v>58</v>
      </c>
      <c r="DX24" s="436" t="s">
        <v>58</v>
      </c>
      <c r="DY24" s="436" t="s">
        <v>58</v>
      </c>
      <c r="DZ24" s="436" t="s">
        <v>58</v>
      </c>
      <c r="EA24" s="436" t="s">
        <v>58</v>
      </c>
      <c r="EB24" s="436" t="s">
        <v>58</v>
      </c>
      <c r="EC24" s="436" t="s">
        <v>58</v>
      </c>
      <c r="ED24" s="436" t="s">
        <v>58</v>
      </c>
      <c r="EE24" s="436" t="s">
        <v>58</v>
      </c>
      <c r="EF24" s="436" t="s">
        <v>58</v>
      </c>
      <c r="EG24" s="436" t="s">
        <v>58</v>
      </c>
      <c r="EH24" s="436" t="s">
        <v>58</v>
      </c>
      <c r="EI24" s="436" t="s">
        <v>58</v>
      </c>
      <c r="EJ24" s="436" t="s">
        <v>58</v>
      </c>
      <c r="EK24" s="436" t="s">
        <v>58</v>
      </c>
      <c r="EL24" s="436" t="s">
        <v>58</v>
      </c>
      <c r="EM24" s="436" t="s">
        <v>58</v>
      </c>
      <c r="EN24" s="436" t="s">
        <v>58</v>
      </c>
      <c r="EO24" s="436" t="s">
        <v>58</v>
      </c>
      <c r="EP24" s="436" t="s">
        <v>58</v>
      </c>
      <c r="EQ24" s="436" t="s">
        <v>58</v>
      </c>
      <c r="ER24" s="436" t="s">
        <v>58</v>
      </c>
      <c r="ES24" s="436" t="s">
        <v>58</v>
      </c>
      <c r="ET24" s="436" t="s">
        <v>58</v>
      </c>
      <c r="EU24" s="436" t="s">
        <v>58</v>
      </c>
      <c r="EV24" s="436" t="s">
        <v>58</v>
      </c>
      <c r="EW24" s="436" t="s">
        <v>58</v>
      </c>
      <c r="EX24" s="436" t="s">
        <v>58</v>
      </c>
      <c r="EY24" s="442"/>
      <c r="EZ24" s="317"/>
      <c r="FA24" s="442"/>
      <c r="FB24" s="442"/>
      <c r="FC24" s="442"/>
      <c r="FD24" s="442"/>
      <c r="FE24" s="442"/>
      <c r="FT24" s="436" t="s">
        <v>59</v>
      </c>
      <c r="FU24" s="436" t="s">
        <v>59</v>
      </c>
      <c r="FV24" s="436" t="s">
        <v>59</v>
      </c>
      <c r="FW24" s="436" t="s">
        <v>59</v>
      </c>
      <c r="FX24" s="436" t="s">
        <v>59</v>
      </c>
      <c r="FY24" s="436" t="s">
        <v>59</v>
      </c>
      <c r="FZ24" s="436" t="s">
        <v>59</v>
      </c>
      <c r="GA24" s="436" t="s">
        <v>59</v>
      </c>
      <c r="GB24" s="436" t="s">
        <v>59</v>
      </c>
      <c r="GC24" s="436" t="s">
        <v>59</v>
      </c>
      <c r="GD24" s="436" t="s">
        <v>59</v>
      </c>
      <c r="GE24" s="417" t="s">
        <v>59</v>
      </c>
      <c r="GF24" s="436" t="s">
        <v>59</v>
      </c>
      <c r="GG24" s="436" t="s">
        <v>59</v>
      </c>
      <c r="GH24" s="436" t="s">
        <v>59</v>
      </c>
      <c r="GI24" s="436" t="s">
        <v>59</v>
      </c>
      <c r="GJ24" s="436" t="s">
        <v>59</v>
      </c>
      <c r="GK24" s="436" t="s">
        <v>59</v>
      </c>
      <c r="GL24" s="436" t="s">
        <v>59</v>
      </c>
      <c r="GM24" s="436" t="s">
        <v>59</v>
      </c>
      <c r="GN24" s="436" t="s">
        <v>59</v>
      </c>
      <c r="GO24" s="436" t="s">
        <v>59</v>
      </c>
      <c r="GP24" s="436" t="s">
        <v>59</v>
      </c>
      <c r="GQ24" s="436" t="s">
        <v>59</v>
      </c>
      <c r="GR24" s="436" t="s">
        <v>59</v>
      </c>
      <c r="GS24" s="436" t="s">
        <v>59</v>
      </c>
      <c r="GT24" s="436" t="s">
        <v>59</v>
      </c>
      <c r="GU24" s="436" t="s">
        <v>59</v>
      </c>
      <c r="GV24" s="436" t="s">
        <v>59</v>
      </c>
      <c r="GW24" s="436" t="s">
        <v>59</v>
      </c>
      <c r="GX24" s="436" t="s">
        <v>59</v>
      </c>
      <c r="GY24" s="436" t="s">
        <v>59</v>
      </c>
      <c r="GZ24" s="436" t="s">
        <v>59</v>
      </c>
      <c r="HA24" s="436" t="s">
        <v>59</v>
      </c>
      <c r="HB24" s="436"/>
      <c r="HC24" s="743" t="s">
        <v>246</v>
      </c>
      <c r="HD24" s="743" t="s">
        <v>247</v>
      </c>
      <c r="HE24" s="743" t="s">
        <v>248</v>
      </c>
      <c r="HF24" s="743"/>
      <c r="HG24" s="743" t="s">
        <v>246</v>
      </c>
      <c r="HH24" s="743" t="s">
        <v>247</v>
      </c>
      <c r="HI24" s="755" t="s">
        <v>248</v>
      </c>
      <c r="HK24" s="691"/>
      <c r="HL24" s="691"/>
      <c r="HM24" s="691"/>
      <c r="HN24" s="691"/>
      <c r="HO24" s="691"/>
      <c r="HP24" s="691"/>
      <c r="HQ24" s="691"/>
      <c r="HR24" s="691"/>
      <c r="HS24" s="691"/>
      <c r="HT24" s="691"/>
      <c r="HU24" s="691"/>
      <c r="HV24" s="691"/>
      <c r="HW24" s="786" t="s">
        <v>264</v>
      </c>
      <c r="HX24" s="786" t="s">
        <v>264</v>
      </c>
      <c r="HY24" s="786" t="s">
        <v>264</v>
      </c>
      <c r="HZ24" s="786" t="s">
        <v>264</v>
      </c>
      <c r="IA24" s="786" t="s">
        <v>264</v>
      </c>
      <c r="IB24" s="786" t="s">
        <v>264</v>
      </c>
      <c r="IC24" s="786" t="s">
        <v>264</v>
      </c>
      <c r="ID24" s="737" t="s">
        <v>68</v>
      </c>
      <c r="IE24" s="436" t="s">
        <v>58</v>
      </c>
      <c r="IF24" s="436" t="s">
        <v>58</v>
      </c>
      <c r="IG24" s="436" t="s">
        <v>58</v>
      </c>
      <c r="IH24" s="436" t="s">
        <v>58</v>
      </c>
      <c r="II24" s="436" t="s">
        <v>58</v>
      </c>
      <c r="IJ24" s="436" t="s">
        <v>58</v>
      </c>
      <c r="IK24" s="436" t="s">
        <v>58</v>
      </c>
      <c r="IL24" s="436" t="s">
        <v>58</v>
      </c>
      <c r="IM24" s="436" t="s">
        <v>58</v>
      </c>
      <c r="IN24" s="730" t="s">
        <v>58</v>
      </c>
      <c r="IO24" s="413" t="s">
        <v>58</v>
      </c>
      <c r="IP24" s="436" t="s">
        <v>58</v>
      </c>
      <c r="IQ24" s="436" t="s">
        <v>58</v>
      </c>
      <c r="IR24" s="436" t="s">
        <v>58</v>
      </c>
      <c r="IS24" s="436" t="s">
        <v>58</v>
      </c>
      <c r="IT24" s="436" t="s">
        <v>58</v>
      </c>
      <c r="IU24" s="730" t="s">
        <v>58</v>
      </c>
      <c r="IV24" s="730" t="s">
        <v>58</v>
      </c>
      <c r="IW24" s="730" t="s">
        <v>58</v>
      </c>
      <c r="IX24" s="730" t="s">
        <v>58</v>
      </c>
      <c r="IY24" s="730" t="s">
        <v>58</v>
      </c>
      <c r="IZ24" s="730" t="s">
        <v>58</v>
      </c>
      <c r="JA24" s="730" t="s">
        <v>58</v>
      </c>
      <c r="JB24" s="730" t="s">
        <v>58</v>
      </c>
      <c r="JC24" s="730" t="s">
        <v>58</v>
      </c>
      <c r="JD24" s="730" t="s">
        <v>58</v>
      </c>
      <c r="JE24" s="730" t="s">
        <v>58</v>
      </c>
      <c r="JF24" s="730" t="s">
        <v>58</v>
      </c>
      <c r="JG24" s="730" t="s">
        <v>58</v>
      </c>
      <c r="JH24" s="730" t="s">
        <v>58</v>
      </c>
      <c r="JI24" s="730" t="s">
        <v>58</v>
      </c>
      <c r="JJ24" s="730" t="s">
        <v>58</v>
      </c>
      <c r="JK24" s="730" t="s">
        <v>58</v>
      </c>
      <c r="JL24" s="730" t="s">
        <v>58</v>
      </c>
      <c r="JM24" s="730" t="s">
        <v>58</v>
      </c>
      <c r="JN24" s="730" t="s">
        <v>58</v>
      </c>
      <c r="JO24" s="730" t="s">
        <v>58</v>
      </c>
      <c r="JP24" s="730" t="s">
        <v>58</v>
      </c>
      <c r="JQ24" s="730" t="s">
        <v>58</v>
      </c>
      <c r="JR24" s="730" t="s">
        <v>58</v>
      </c>
      <c r="JS24" s="721" t="s">
        <v>58</v>
      </c>
      <c r="JT24" s="730" t="s">
        <v>58</v>
      </c>
      <c r="JU24" s="862"/>
      <c r="JV24" s="743" t="s">
        <v>242</v>
      </c>
      <c r="JW24" s="743" t="s">
        <v>68</v>
      </c>
      <c r="JX24" s="743" t="s">
        <v>241</v>
      </c>
      <c r="JY24" s="743"/>
      <c r="JZ24" s="743" t="s">
        <v>245</v>
      </c>
      <c r="KA24" s="743" t="s">
        <v>248</v>
      </c>
      <c r="KB24" s="743" t="s">
        <v>245</v>
      </c>
      <c r="KC24" s="743" t="s">
        <v>279</v>
      </c>
      <c r="KD24" s="743" t="s">
        <v>277</v>
      </c>
      <c r="KE24" s="743" t="s">
        <v>265</v>
      </c>
      <c r="KF24" s="743" t="s">
        <v>278</v>
      </c>
      <c r="KG24" s="875"/>
      <c r="KH24" s="786" t="s">
        <v>264</v>
      </c>
      <c r="KI24" s="786" t="s">
        <v>264</v>
      </c>
      <c r="KJ24" s="786" t="s">
        <v>264</v>
      </c>
      <c r="KK24" s="786" t="s">
        <v>264</v>
      </c>
      <c r="KL24" s="786" t="s">
        <v>264</v>
      </c>
      <c r="KM24" s="786" t="s">
        <v>264</v>
      </c>
      <c r="KN24" s="786" t="s">
        <v>264</v>
      </c>
      <c r="KO24" s="786" t="s">
        <v>264</v>
      </c>
      <c r="KP24" s="786" t="s">
        <v>264</v>
      </c>
      <c r="KQ24" s="856"/>
      <c r="KR24" s="730" t="s">
        <v>59</v>
      </c>
      <c r="KS24" s="730" t="s">
        <v>59</v>
      </c>
      <c r="KT24" s="730" t="s">
        <v>59</v>
      </c>
      <c r="KU24" s="730" t="s">
        <v>59</v>
      </c>
      <c r="KV24" s="730" t="s">
        <v>59</v>
      </c>
      <c r="KW24" s="721" t="s">
        <v>59</v>
      </c>
      <c r="KX24" s="730" t="s">
        <v>59</v>
      </c>
      <c r="KY24" s="730" t="s">
        <v>59</v>
      </c>
      <c r="KZ24" s="730" t="s">
        <v>59</v>
      </c>
      <c r="LA24" s="730" t="s">
        <v>59</v>
      </c>
      <c r="LB24" s="730" t="s">
        <v>59</v>
      </c>
      <c r="LC24" s="730" t="s">
        <v>59</v>
      </c>
      <c r="LD24" s="730" t="s">
        <v>59</v>
      </c>
      <c r="LE24" s="730" t="s">
        <v>59</v>
      </c>
      <c r="LF24" s="730" t="s">
        <v>59</v>
      </c>
      <c r="LG24" s="730" t="s">
        <v>59</v>
      </c>
      <c r="LH24" s="730" t="s">
        <v>59</v>
      </c>
      <c r="LI24" s="730" t="s">
        <v>59</v>
      </c>
      <c r="LJ24" s="730" t="s">
        <v>59</v>
      </c>
      <c r="LK24" s="730" t="s">
        <v>59</v>
      </c>
      <c r="LL24" s="730" t="s">
        <v>59</v>
      </c>
      <c r="LM24" s="730" t="s">
        <v>59</v>
      </c>
      <c r="LN24" s="730" t="s">
        <v>59</v>
      </c>
      <c r="LO24" s="730" t="s">
        <v>59</v>
      </c>
      <c r="LP24" s="730" t="s">
        <v>59</v>
      </c>
      <c r="LQ24" s="730" t="s">
        <v>59</v>
      </c>
      <c r="LR24" s="730" t="s">
        <v>59</v>
      </c>
      <c r="LS24" s="730" t="s">
        <v>59</v>
      </c>
      <c r="LT24" s="730" t="s">
        <v>59</v>
      </c>
      <c r="LU24" s="730" t="s">
        <v>59</v>
      </c>
      <c r="LV24" s="730" t="s">
        <v>59</v>
      </c>
      <c r="LW24" s="730" t="s">
        <v>59</v>
      </c>
      <c r="LX24" s="730" t="s">
        <v>59</v>
      </c>
      <c r="LY24" s="730" t="s">
        <v>59</v>
      </c>
      <c r="LZ24" s="730" t="s">
        <v>59</v>
      </c>
      <c r="MA24" s="730" t="s">
        <v>59</v>
      </c>
      <c r="MB24" s="721" t="s">
        <v>59</v>
      </c>
      <c r="MC24" s="730" t="s">
        <v>59</v>
      </c>
      <c r="MD24" s="730" t="s">
        <v>59</v>
      </c>
      <c r="ME24" s="730" t="s">
        <v>59</v>
      </c>
      <c r="MF24" s="730" t="s">
        <v>59</v>
      </c>
      <c r="MG24" s="730" t="s">
        <v>59</v>
      </c>
      <c r="MH24" s="730" t="s">
        <v>59</v>
      </c>
      <c r="MI24" s="730" t="s">
        <v>59</v>
      </c>
      <c r="MJ24" s="730" t="s">
        <v>59</v>
      </c>
      <c r="MK24" s="730" t="s">
        <v>59</v>
      </c>
      <c r="ML24" s="730" t="s">
        <v>59</v>
      </c>
      <c r="MM24" s="953"/>
      <c r="MN24" s="953"/>
      <c r="MO24" s="953"/>
      <c r="MP24" s="953"/>
      <c r="MQ24" s="953"/>
      <c r="MR24" s="953"/>
      <c r="MS24" s="953"/>
      <c r="MT24" s="953"/>
      <c r="MU24" s="953"/>
      <c r="MV24" s="953"/>
      <c r="MW24" s="953"/>
      <c r="MX24" s="953"/>
      <c r="MY24" s="953"/>
      <c r="MZ24" s="953"/>
      <c r="NA24" s="953"/>
      <c r="NB24" s="953"/>
      <c r="NC24" s="953"/>
      <c r="ND24" s="953"/>
      <c r="NE24" s="953"/>
      <c r="NF24" s="710"/>
      <c r="NG24" s="953"/>
      <c r="NH24" s="730" t="s">
        <v>58</v>
      </c>
      <c r="NI24" s="730" t="s">
        <v>58</v>
      </c>
      <c r="NJ24" s="730" t="s">
        <v>58</v>
      </c>
      <c r="NK24" s="730" t="s">
        <v>58</v>
      </c>
      <c r="NL24" s="730" t="s">
        <v>58</v>
      </c>
      <c r="NM24" s="730" t="s">
        <v>58</v>
      </c>
      <c r="NN24" s="730" t="s">
        <v>58</v>
      </c>
      <c r="NO24" s="730" t="s">
        <v>58</v>
      </c>
      <c r="NP24" s="730" t="s">
        <v>58</v>
      </c>
      <c r="NQ24" s="730" t="s">
        <v>58</v>
      </c>
      <c r="NR24" s="730" t="s">
        <v>58</v>
      </c>
      <c r="NS24" s="730" t="s">
        <v>58</v>
      </c>
      <c r="NT24" s="730" t="s">
        <v>58</v>
      </c>
      <c r="NU24" s="730" t="s">
        <v>58</v>
      </c>
      <c r="NV24" s="730" t="s">
        <v>58</v>
      </c>
      <c r="NW24" s="730" t="s">
        <v>58</v>
      </c>
      <c r="NX24" s="730" t="s">
        <v>58</v>
      </c>
      <c r="NY24" s="730" t="s">
        <v>58</v>
      </c>
      <c r="NZ24" s="730" t="s">
        <v>58</v>
      </c>
      <c r="OA24" s="730" t="s">
        <v>58</v>
      </c>
      <c r="OB24" s="730" t="s">
        <v>58</v>
      </c>
      <c r="OC24" s="730" t="s">
        <v>58</v>
      </c>
      <c r="OD24" s="730" t="s">
        <v>58</v>
      </c>
      <c r="OE24" s="730" t="s">
        <v>58</v>
      </c>
      <c r="OF24" s="730" t="s">
        <v>58</v>
      </c>
      <c r="OG24" s="730" t="s">
        <v>58</v>
      </c>
      <c r="OH24" s="730" t="s">
        <v>58</v>
      </c>
      <c r="OI24" s="730" t="s">
        <v>58</v>
      </c>
      <c r="OJ24" s="730" t="s">
        <v>58</v>
      </c>
      <c r="OK24" s="721" t="s">
        <v>58</v>
      </c>
      <c r="OL24" s="730" t="s">
        <v>58</v>
      </c>
      <c r="OM24" s="730" t="s">
        <v>58</v>
      </c>
      <c r="ON24" s="730" t="s">
        <v>58</v>
      </c>
      <c r="OO24" s="730" t="s">
        <v>58</v>
      </c>
      <c r="OP24" s="730" t="s">
        <v>58</v>
      </c>
      <c r="OQ24" s="730" t="s">
        <v>58</v>
      </c>
      <c r="OR24" s="730" t="s">
        <v>58</v>
      </c>
      <c r="OS24" s="730" t="s">
        <v>58</v>
      </c>
      <c r="OT24" s="730" t="s">
        <v>58</v>
      </c>
      <c r="OU24" s="730" t="s">
        <v>58</v>
      </c>
      <c r="OV24" s="730" t="s">
        <v>58</v>
      </c>
      <c r="OW24" s="730" t="s">
        <v>58</v>
      </c>
      <c r="OX24" s="953"/>
      <c r="OY24" s="953"/>
      <c r="OZ24" s="953"/>
      <c r="PA24" s="953"/>
      <c r="PB24" s="953"/>
      <c r="PC24" s="953"/>
      <c r="PD24" s="953"/>
      <c r="PE24" s="953"/>
      <c r="PF24" s="953"/>
      <c r="PG24" s="953"/>
      <c r="PH24" s="953"/>
      <c r="PI24" s="953"/>
      <c r="PJ24" s="953"/>
      <c r="PK24" s="953"/>
      <c r="PL24" s="953"/>
      <c r="PM24" s="953"/>
      <c r="PN24" s="953"/>
      <c r="PO24" s="953"/>
      <c r="PP24" s="710"/>
      <c r="PQ24" s="953"/>
      <c r="PR24" s="953"/>
    </row>
    <row r="25" spans="1:548" s="22" customFormat="1" ht="15.75" thickBot="1" x14ac:dyDescent="0.3">
      <c r="A25" s="975"/>
      <c r="B25" s="979"/>
      <c r="C25" s="642" t="s">
        <v>74</v>
      </c>
      <c r="D25" s="571" t="s">
        <v>198</v>
      </c>
      <c r="E25" s="436" t="s">
        <v>59</v>
      </c>
      <c r="F25" s="516"/>
      <c r="G25" s="516"/>
      <c r="H25" s="516"/>
      <c r="I25" s="516"/>
      <c r="J25" s="516"/>
      <c r="K25" s="516"/>
      <c r="L25" s="516"/>
      <c r="M25" s="516"/>
      <c r="N25" s="516"/>
      <c r="O25" s="516"/>
      <c r="P25" s="516"/>
      <c r="Q25" s="516"/>
      <c r="R25" s="516"/>
      <c r="S25" s="516"/>
      <c r="T25" s="516"/>
      <c r="U25" s="516"/>
      <c r="V25" s="516"/>
      <c r="W25" s="516"/>
      <c r="X25" s="516"/>
      <c r="Y25" s="516"/>
      <c r="Z25" s="516"/>
      <c r="AA25" s="516"/>
      <c r="AB25" s="516"/>
      <c r="AC25" s="516"/>
      <c r="AD25" s="516"/>
      <c r="AE25" s="516"/>
      <c r="AF25" s="516"/>
      <c r="AG25" s="516"/>
      <c r="AH25" s="516"/>
      <c r="AI25" s="420"/>
      <c r="AM25" s="419" t="s">
        <v>68</v>
      </c>
      <c r="AN25" s="435" t="s">
        <v>58</v>
      </c>
      <c r="AO25" s="435" t="s">
        <v>58</v>
      </c>
      <c r="AP25" s="435" t="s">
        <v>58</v>
      </c>
      <c r="AQ25" s="435" t="s">
        <v>58</v>
      </c>
      <c r="AR25" s="435" t="s">
        <v>58</v>
      </c>
      <c r="AS25" s="435" t="s">
        <v>58</v>
      </c>
      <c r="AT25" s="435" t="s">
        <v>58</v>
      </c>
      <c r="AU25" s="260"/>
      <c r="AV25" s="435" t="s">
        <v>58</v>
      </c>
      <c r="AW25" s="435" t="s">
        <v>58</v>
      </c>
      <c r="AX25" s="435" t="s">
        <v>58</v>
      </c>
      <c r="AY25" s="435" t="s">
        <v>58</v>
      </c>
      <c r="AZ25" s="435" t="s">
        <v>58</v>
      </c>
      <c r="BA25" s="435" t="s">
        <v>58</v>
      </c>
      <c r="BB25" s="435" t="s">
        <v>58</v>
      </c>
      <c r="BC25" s="435" t="s">
        <v>58</v>
      </c>
      <c r="BD25" s="435" t="s">
        <v>58</v>
      </c>
      <c r="BE25" s="435" t="s">
        <v>58</v>
      </c>
      <c r="BF25" s="435" t="s">
        <v>58</v>
      </c>
      <c r="BG25" s="435" t="s">
        <v>58</v>
      </c>
      <c r="BH25" s="435" t="s">
        <v>58</v>
      </c>
      <c r="BI25" s="435" t="s">
        <v>58</v>
      </c>
      <c r="BJ25" s="435" t="s">
        <v>58</v>
      </c>
      <c r="BK25" s="435" t="s">
        <v>58</v>
      </c>
      <c r="BL25" s="435" t="s">
        <v>58</v>
      </c>
      <c r="BM25" s="435" t="s">
        <v>58</v>
      </c>
      <c r="BN25" s="418" t="s">
        <v>58</v>
      </c>
      <c r="BO25" s="435" t="s">
        <v>58</v>
      </c>
      <c r="BP25" s="435" t="s">
        <v>58</v>
      </c>
      <c r="BQ25" s="435" t="s">
        <v>58</v>
      </c>
      <c r="BR25" s="435" t="s">
        <v>58</v>
      </c>
      <c r="BS25" s="435" t="s">
        <v>58</v>
      </c>
      <c r="BT25" s="419" t="s">
        <v>68</v>
      </c>
      <c r="CN25" s="435" t="s">
        <v>59</v>
      </c>
      <c r="CO25" s="435" t="s">
        <v>59</v>
      </c>
      <c r="CP25" s="435" t="s">
        <v>59</v>
      </c>
      <c r="CQ25" s="418" t="s">
        <v>59</v>
      </c>
      <c r="CR25" s="435" t="s">
        <v>59</v>
      </c>
      <c r="CS25" s="435" t="s">
        <v>59</v>
      </c>
      <c r="CT25" s="435" t="s">
        <v>59</v>
      </c>
      <c r="CU25" s="435" t="s">
        <v>59</v>
      </c>
      <c r="CV25" s="435" t="s">
        <v>59</v>
      </c>
      <c r="CW25" s="435" t="s">
        <v>59</v>
      </c>
      <c r="CX25" s="435" t="s">
        <v>59</v>
      </c>
      <c r="CY25" s="435" t="s">
        <v>59</v>
      </c>
      <c r="CZ25" s="435" t="s">
        <v>59</v>
      </c>
      <c r="DA25" s="435" t="s">
        <v>59</v>
      </c>
      <c r="DB25" s="435" t="s">
        <v>59</v>
      </c>
      <c r="DC25" s="435" t="s">
        <v>59</v>
      </c>
      <c r="DD25" s="435" t="s">
        <v>59</v>
      </c>
      <c r="DE25" s="435" t="s">
        <v>59</v>
      </c>
      <c r="DF25" s="435" t="s">
        <v>59</v>
      </c>
      <c r="DG25" s="435" t="s">
        <v>59</v>
      </c>
      <c r="DH25" s="435" t="s">
        <v>59</v>
      </c>
      <c r="DI25" s="435" t="s">
        <v>59</v>
      </c>
      <c r="DJ25" s="435" t="s">
        <v>59</v>
      </c>
      <c r="DK25" s="435" t="s">
        <v>59</v>
      </c>
      <c r="DL25" s="435" t="s">
        <v>59</v>
      </c>
      <c r="DM25" s="435" t="s">
        <v>59</v>
      </c>
      <c r="DN25" s="435" t="s">
        <v>59</v>
      </c>
      <c r="DO25" s="435" t="s">
        <v>59</v>
      </c>
      <c r="DP25" s="435" t="s">
        <v>59</v>
      </c>
      <c r="DQ25" s="435" t="s">
        <v>59</v>
      </c>
      <c r="DR25" s="435" t="s">
        <v>59</v>
      </c>
      <c r="DS25" s="435" t="s">
        <v>59</v>
      </c>
      <c r="DT25" s="435" t="s">
        <v>59</v>
      </c>
      <c r="DU25" s="435" t="s">
        <v>59</v>
      </c>
      <c r="DV25" s="418" t="s">
        <v>59</v>
      </c>
      <c r="DW25" s="435" t="s">
        <v>59</v>
      </c>
      <c r="DX25" s="435" t="s">
        <v>59</v>
      </c>
      <c r="DY25" s="435" t="s">
        <v>59</v>
      </c>
      <c r="DZ25" s="435" t="s">
        <v>59</v>
      </c>
      <c r="EA25" s="435" t="s">
        <v>59</v>
      </c>
      <c r="EB25" s="435" t="s">
        <v>59</v>
      </c>
      <c r="EC25" s="435" t="s">
        <v>59</v>
      </c>
      <c r="EY25" s="436" t="s">
        <v>58</v>
      </c>
      <c r="EZ25" s="417" t="s">
        <v>58</v>
      </c>
      <c r="FA25" s="436" t="s">
        <v>58</v>
      </c>
      <c r="FB25" s="436" t="s">
        <v>58</v>
      </c>
      <c r="FC25" s="436" t="s">
        <v>58</v>
      </c>
      <c r="FD25" s="436" t="s">
        <v>58</v>
      </c>
      <c r="FE25" s="436" t="s">
        <v>58</v>
      </c>
      <c r="FF25" s="436" t="s">
        <v>58</v>
      </c>
      <c r="FG25" s="436" t="s">
        <v>58</v>
      </c>
      <c r="FH25" s="436" t="s">
        <v>58</v>
      </c>
      <c r="FI25" s="436" t="s">
        <v>58</v>
      </c>
      <c r="FJ25" s="436" t="s">
        <v>58</v>
      </c>
      <c r="FK25" s="436" t="s">
        <v>58</v>
      </c>
      <c r="FL25" s="436" t="s">
        <v>58</v>
      </c>
      <c r="FM25" s="436" t="s">
        <v>58</v>
      </c>
      <c r="FN25" s="436" t="s">
        <v>58</v>
      </c>
      <c r="FO25" s="436" t="s">
        <v>58</v>
      </c>
      <c r="FP25" s="436" t="s">
        <v>58</v>
      </c>
      <c r="FQ25" s="436" t="s">
        <v>58</v>
      </c>
      <c r="FR25" s="436" t="s">
        <v>58</v>
      </c>
      <c r="FS25" s="436" t="s">
        <v>58</v>
      </c>
      <c r="FT25" s="436" t="s">
        <v>58</v>
      </c>
      <c r="FU25" s="436" t="s">
        <v>58</v>
      </c>
      <c r="FV25" s="436" t="s">
        <v>58</v>
      </c>
      <c r="FW25" s="436" t="s">
        <v>58</v>
      </c>
      <c r="FX25" s="436" t="s">
        <v>58</v>
      </c>
      <c r="FY25" s="436" t="s">
        <v>58</v>
      </c>
      <c r="FZ25" s="436" t="s">
        <v>58</v>
      </c>
      <c r="GA25" s="436" t="s">
        <v>58</v>
      </c>
      <c r="GB25" s="436" t="s">
        <v>58</v>
      </c>
      <c r="GC25" s="436" t="s">
        <v>58</v>
      </c>
      <c r="GD25" s="436" t="s">
        <v>58</v>
      </c>
      <c r="GE25" s="542" t="s">
        <v>58</v>
      </c>
      <c r="GF25" s="435" t="s">
        <v>58</v>
      </c>
      <c r="GG25" s="435" t="s">
        <v>58</v>
      </c>
      <c r="GH25" s="435" t="s">
        <v>58</v>
      </c>
      <c r="GI25" s="435" t="s">
        <v>58</v>
      </c>
      <c r="GJ25" s="435" t="s">
        <v>58</v>
      </c>
      <c r="GK25" s="435" t="s">
        <v>58</v>
      </c>
      <c r="GL25" s="435" t="s">
        <v>58</v>
      </c>
      <c r="GM25" s="435" t="s">
        <v>58</v>
      </c>
      <c r="GN25" s="435" t="s">
        <v>58</v>
      </c>
      <c r="HI25" s="110"/>
      <c r="HJ25" s="727" t="s">
        <v>59</v>
      </c>
      <c r="HK25" s="435" t="s">
        <v>59</v>
      </c>
      <c r="HL25" s="435" t="s">
        <v>59</v>
      </c>
      <c r="HM25" s="435" t="s">
        <v>59</v>
      </c>
      <c r="HN25" s="435" t="s">
        <v>59</v>
      </c>
      <c r="HO25" s="435" t="s">
        <v>59</v>
      </c>
      <c r="HP25" s="435" t="s">
        <v>59</v>
      </c>
      <c r="HQ25" s="435" t="s">
        <v>59</v>
      </c>
      <c r="HR25" s="435" t="s">
        <v>59</v>
      </c>
      <c r="HS25" s="435" t="s">
        <v>59</v>
      </c>
      <c r="HT25" s="435" t="s">
        <v>59</v>
      </c>
      <c r="HU25" s="435" t="s">
        <v>59</v>
      </c>
      <c r="HV25" s="435" t="s">
        <v>59</v>
      </c>
      <c r="HW25" s="435" t="s">
        <v>59</v>
      </c>
      <c r="HX25" s="435" t="s">
        <v>59</v>
      </c>
      <c r="HY25" s="435" t="s">
        <v>59</v>
      </c>
      <c r="HZ25" s="435" t="s">
        <v>59</v>
      </c>
      <c r="IA25" s="435" t="s">
        <v>59</v>
      </c>
      <c r="IB25" s="435" t="s">
        <v>59</v>
      </c>
      <c r="IC25" s="435" t="s">
        <v>59</v>
      </c>
      <c r="ID25" s="435" t="s">
        <v>59</v>
      </c>
      <c r="IE25" s="435" t="s">
        <v>59</v>
      </c>
      <c r="IF25" s="435" t="s">
        <v>59</v>
      </c>
      <c r="IG25" s="435" t="s">
        <v>59</v>
      </c>
      <c r="IH25" s="435" t="s">
        <v>59</v>
      </c>
      <c r="II25" s="435" t="s">
        <v>59</v>
      </c>
      <c r="IJ25" s="435" t="s">
        <v>59</v>
      </c>
      <c r="IK25" s="435" t="s">
        <v>59</v>
      </c>
      <c r="IL25" s="435" t="s">
        <v>59</v>
      </c>
      <c r="IM25" s="435" t="s">
        <v>59</v>
      </c>
      <c r="IN25" s="418" t="s">
        <v>59</v>
      </c>
      <c r="IO25" s="435" t="s">
        <v>59</v>
      </c>
      <c r="IP25" s="435" t="s">
        <v>59</v>
      </c>
      <c r="IQ25" s="435" t="s">
        <v>59</v>
      </c>
      <c r="IR25" s="435" t="s">
        <v>59</v>
      </c>
      <c r="IS25" s="435" t="s">
        <v>59</v>
      </c>
      <c r="IT25" s="435" t="s">
        <v>59</v>
      </c>
      <c r="IU25" s="727" t="s">
        <v>59</v>
      </c>
      <c r="IV25" s="727" t="s">
        <v>59</v>
      </c>
      <c r="IW25" s="727" t="s">
        <v>59</v>
      </c>
      <c r="IX25" s="727" t="s">
        <v>59</v>
      </c>
      <c r="IY25" s="727" t="s">
        <v>59</v>
      </c>
      <c r="IZ25" s="707"/>
      <c r="JA25" s="707"/>
      <c r="JS25" s="715"/>
      <c r="JU25" s="727" t="s">
        <v>58</v>
      </c>
      <c r="JV25" s="727" t="s">
        <v>58</v>
      </c>
      <c r="JW25" s="727" t="s">
        <v>58</v>
      </c>
      <c r="JX25" s="727" t="s">
        <v>58</v>
      </c>
      <c r="JY25" s="727" t="s">
        <v>58</v>
      </c>
      <c r="JZ25" s="727" t="s">
        <v>58</v>
      </c>
      <c r="KA25" s="727" t="s">
        <v>58</v>
      </c>
      <c r="KB25" s="727" t="s">
        <v>58</v>
      </c>
      <c r="KC25" s="727" t="s">
        <v>58</v>
      </c>
      <c r="KD25" s="727" t="s">
        <v>58</v>
      </c>
      <c r="KE25" s="727" t="s">
        <v>58</v>
      </c>
      <c r="KF25" s="727" t="s">
        <v>58</v>
      </c>
      <c r="KG25" s="727" t="s">
        <v>58</v>
      </c>
      <c r="KH25" s="727" t="s">
        <v>58</v>
      </c>
      <c r="KI25" s="727" t="s">
        <v>58</v>
      </c>
      <c r="KJ25" s="727" t="s">
        <v>58</v>
      </c>
      <c r="KK25" s="727" t="s">
        <v>58</v>
      </c>
      <c r="KL25" s="727" t="s">
        <v>58</v>
      </c>
      <c r="KM25" s="727" t="s">
        <v>58</v>
      </c>
      <c r="KN25" s="727" t="s">
        <v>58</v>
      </c>
      <c r="KO25" s="727" t="s">
        <v>58</v>
      </c>
      <c r="KP25" s="727" t="s">
        <v>58</v>
      </c>
      <c r="KQ25" s="727" t="s">
        <v>58</v>
      </c>
      <c r="KR25" s="727" t="s">
        <v>58</v>
      </c>
      <c r="KS25" s="727" t="s">
        <v>58</v>
      </c>
      <c r="KT25" s="727" t="s">
        <v>58</v>
      </c>
      <c r="KU25" s="727" t="s">
        <v>58</v>
      </c>
      <c r="KV25" s="727" t="s">
        <v>58</v>
      </c>
      <c r="KW25" s="729" t="s">
        <v>58</v>
      </c>
      <c r="KX25" s="727" t="s">
        <v>58</v>
      </c>
      <c r="KY25" s="727" t="s">
        <v>58</v>
      </c>
      <c r="KZ25" s="727" t="s">
        <v>58</v>
      </c>
      <c r="LA25" s="727" t="s">
        <v>58</v>
      </c>
      <c r="LB25" s="727" t="s">
        <v>58</v>
      </c>
      <c r="LC25" s="727" t="s">
        <v>58</v>
      </c>
      <c r="LD25" s="727" t="s">
        <v>58</v>
      </c>
      <c r="LE25" s="727" t="s">
        <v>58</v>
      </c>
      <c r="LF25" s="727" t="s">
        <v>58</v>
      </c>
      <c r="LG25" s="727" t="s">
        <v>58</v>
      </c>
      <c r="LH25" s="727" t="s">
        <v>58</v>
      </c>
      <c r="LI25" s="727" t="s">
        <v>58</v>
      </c>
      <c r="LJ25" s="727" t="s">
        <v>58</v>
      </c>
      <c r="LK25" s="727" t="s">
        <v>58</v>
      </c>
      <c r="LL25" s="727" t="s">
        <v>58</v>
      </c>
      <c r="LM25" s="727" t="s">
        <v>58</v>
      </c>
      <c r="LN25" s="727" t="s">
        <v>58</v>
      </c>
      <c r="LO25" s="727" t="s">
        <v>58</v>
      </c>
      <c r="LP25" s="727" t="s">
        <v>58</v>
      </c>
      <c r="LQ25" s="727" t="s">
        <v>58</v>
      </c>
      <c r="LR25" s="707"/>
      <c r="LS25" s="707"/>
      <c r="LT25" s="707"/>
      <c r="LU25" s="707"/>
      <c r="LV25" s="707"/>
      <c r="LW25" s="707"/>
      <c r="LX25" s="707"/>
      <c r="LY25" s="707"/>
      <c r="LZ25" s="707"/>
      <c r="MA25" s="707"/>
      <c r="MB25" s="715"/>
      <c r="MC25" s="707"/>
      <c r="MD25" s="707"/>
      <c r="ME25" s="707"/>
      <c r="MF25" s="707"/>
      <c r="MG25" s="707"/>
      <c r="MH25" s="707"/>
      <c r="MI25" s="707"/>
      <c r="MJ25" s="707"/>
      <c r="MK25" s="707"/>
      <c r="ML25" s="707"/>
      <c r="MM25" s="727" t="s">
        <v>59</v>
      </c>
      <c r="MN25" s="727" t="s">
        <v>59</v>
      </c>
      <c r="MO25" s="727" t="s">
        <v>59</v>
      </c>
      <c r="MP25" s="727" t="s">
        <v>59</v>
      </c>
      <c r="MQ25" s="727" t="s">
        <v>59</v>
      </c>
      <c r="MR25" s="727" t="s">
        <v>59</v>
      </c>
      <c r="MS25" s="727" t="s">
        <v>59</v>
      </c>
      <c r="MT25" s="727" t="s">
        <v>59</v>
      </c>
      <c r="MU25" s="727" t="s">
        <v>59</v>
      </c>
      <c r="MV25" s="727" t="s">
        <v>59</v>
      </c>
      <c r="MW25" s="727" t="s">
        <v>59</v>
      </c>
      <c r="MX25" s="727" t="s">
        <v>59</v>
      </c>
      <c r="MY25" s="727" t="s">
        <v>59</v>
      </c>
      <c r="MZ25" s="727" t="s">
        <v>59</v>
      </c>
      <c r="NA25" s="727" t="s">
        <v>59</v>
      </c>
      <c r="NB25" s="727" t="s">
        <v>59</v>
      </c>
      <c r="NC25" s="727" t="s">
        <v>59</v>
      </c>
      <c r="ND25" s="727" t="s">
        <v>59</v>
      </c>
      <c r="NE25" s="727" t="s">
        <v>59</v>
      </c>
      <c r="NF25" s="729" t="s">
        <v>59</v>
      </c>
      <c r="NG25" s="727" t="s">
        <v>59</v>
      </c>
      <c r="NH25" s="727" t="s">
        <v>59</v>
      </c>
      <c r="NI25" s="727" t="s">
        <v>59</v>
      </c>
      <c r="NJ25" s="727" t="s">
        <v>59</v>
      </c>
      <c r="NK25" s="727" t="s">
        <v>59</v>
      </c>
      <c r="NL25" s="727" t="s">
        <v>59</v>
      </c>
      <c r="NM25" s="727" t="s">
        <v>59</v>
      </c>
      <c r="NN25" s="727" t="s">
        <v>59</v>
      </c>
      <c r="NO25" s="727" t="s">
        <v>59</v>
      </c>
      <c r="NP25" s="727" t="s">
        <v>59</v>
      </c>
      <c r="NQ25" s="727" t="s">
        <v>59</v>
      </c>
      <c r="NR25" s="727" t="s">
        <v>59</v>
      </c>
      <c r="NS25" s="727" t="s">
        <v>59</v>
      </c>
      <c r="NT25" s="727" t="s">
        <v>59</v>
      </c>
      <c r="NU25" s="727" t="s">
        <v>59</v>
      </c>
      <c r="NV25" s="727" t="s">
        <v>59</v>
      </c>
      <c r="NW25" s="727" t="s">
        <v>59</v>
      </c>
      <c r="NX25" s="727" t="s">
        <v>59</v>
      </c>
      <c r="NY25" s="727" t="s">
        <v>59</v>
      </c>
      <c r="NZ25" s="727" t="s">
        <v>59</v>
      </c>
      <c r="OA25" s="727" t="s">
        <v>59</v>
      </c>
      <c r="OB25" s="727" t="s">
        <v>59</v>
      </c>
      <c r="OC25" s="707"/>
      <c r="OD25" s="707"/>
      <c r="OE25" s="707"/>
      <c r="OF25" s="707"/>
      <c r="OG25" s="707"/>
      <c r="OH25" s="707"/>
      <c r="OI25" s="707"/>
      <c r="OJ25" s="707"/>
      <c r="OK25" s="715"/>
      <c r="OL25" s="707"/>
      <c r="OM25" s="707"/>
      <c r="ON25" s="707"/>
      <c r="OO25" s="707"/>
      <c r="OP25" s="707"/>
      <c r="OQ25" s="707"/>
      <c r="OR25" s="707"/>
      <c r="OS25" s="707"/>
      <c r="OT25" s="707"/>
      <c r="OU25" s="707"/>
      <c r="OV25" s="707"/>
      <c r="OW25" s="707"/>
      <c r="OX25" s="727" t="s">
        <v>58</v>
      </c>
      <c r="OY25" s="727" t="s">
        <v>58</v>
      </c>
      <c r="OZ25" s="727" t="s">
        <v>58</v>
      </c>
      <c r="PA25" s="727" t="s">
        <v>58</v>
      </c>
      <c r="PB25" s="727" t="s">
        <v>58</v>
      </c>
      <c r="PC25" s="727" t="s">
        <v>58</v>
      </c>
      <c r="PD25" s="727" t="s">
        <v>58</v>
      </c>
      <c r="PE25" s="727" t="s">
        <v>58</v>
      </c>
      <c r="PF25" s="727" t="s">
        <v>58</v>
      </c>
      <c r="PG25" s="727" t="s">
        <v>58</v>
      </c>
      <c r="PH25" s="727" t="s">
        <v>58</v>
      </c>
      <c r="PI25" s="727" t="s">
        <v>58</v>
      </c>
      <c r="PJ25" s="727" t="s">
        <v>58</v>
      </c>
      <c r="PK25" s="727" t="s">
        <v>58</v>
      </c>
      <c r="PL25" s="727" t="s">
        <v>58</v>
      </c>
      <c r="PM25" s="727" t="s">
        <v>58</v>
      </c>
      <c r="PN25" s="727" t="s">
        <v>58</v>
      </c>
      <c r="PO25" s="727" t="s">
        <v>58</v>
      </c>
      <c r="PP25" s="729" t="s">
        <v>58</v>
      </c>
      <c r="PQ25" s="727" t="s">
        <v>58</v>
      </c>
      <c r="PR25" s="727" t="s">
        <v>58</v>
      </c>
    </row>
    <row r="26" spans="1:548" s="21" customFormat="1" x14ac:dyDescent="0.25">
      <c r="A26" s="973">
        <v>8</v>
      </c>
      <c r="B26" s="976" t="s">
        <v>6</v>
      </c>
      <c r="C26" s="636" t="s">
        <v>71</v>
      </c>
      <c r="D26" s="409" t="s">
        <v>198</v>
      </c>
      <c r="E26" s="438"/>
      <c r="F26" s="438"/>
      <c r="G26" s="427" t="s">
        <v>59</v>
      </c>
      <c r="H26" s="427" t="s">
        <v>59</v>
      </c>
      <c r="I26" s="427" t="s">
        <v>59</v>
      </c>
      <c r="J26" s="427" t="s">
        <v>59</v>
      </c>
      <c r="K26" s="427" t="s">
        <v>59</v>
      </c>
      <c r="L26" s="427" t="s">
        <v>59</v>
      </c>
      <c r="M26" s="427" t="s">
        <v>59</v>
      </c>
      <c r="N26" s="427" t="s">
        <v>59</v>
      </c>
      <c r="O26" s="427" t="s">
        <v>59</v>
      </c>
      <c r="P26" s="427" t="s">
        <v>59</v>
      </c>
      <c r="Q26" s="427" t="s">
        <v>59</v>
      </c>
      <c r="R26" s="427" t="s">
        <v>59</v>
      </c>
      <c r="S26" s="427" t="s">
        <v>59</v>
      </c>
      <c r="T26" s="427" t="s">
        <v>59</v>
      </c>
      <c r="U26" s="300"/>
      <c r="V26" s="427" t="s">
        <v>58</v>
      </c>
      <c r="W26" s="427" t="s">
        <v>58</v>
      </c>
      <c r="X26" s="427" t="s">
        <v>58</v>
      </c>
      <c r="Y26" s="427" t="s">
        <v>58</v>
      </c>
      <c r="Z26" s="427" t="s">
        <v>58</v>
      </c>
      <c r="AA26" s="427" t="s">
        <v>58</v>
      </c>
      <c r="AB26" s="427" t="s">
        <v>58</v>
      </c>
      <c r="AC26" s="427" t="s">
        <v>58</v>
      </c>
      <c r="AD26" s="427" t="s">
        <v>58</v>
      </c>
      <c r="AE26" s="427" t="s">
        <v>58</v>
      </c>
      <c r="AF26" s="427" t="s">
        <v>58</v>
      </c>
      <c r="AG26" s="427" t="s">
        <v>58</v>
      </c>
      <c r="AH26" s="427" t="s">
        <v>58</v>
      </c>
      <c r="AI26" s="332" t="s">
        <v>58</v>
      </c>
      <c r="AW26" s="427" t="s">
        <v>59</v>
      </c>
      <c r="AX26" s="427" t="s">
        <v>59</v>
      </c>
      <c r="AY26" s="427" t="s">
        <v>59</v>
      </c>
      <c r="AZ26" s="427" t="s">
        <v>59</v>
      </c>
      <c r="BA26" s="427" t="s">
        <v>59</v>
      </c>
      <c r="BB26" s="427" t="s">
        <v>59</v>
      </c>
      <c r="BC26" s="427" t="s">
        <v>59</v>
      </c>
      <c r="BD26" s="427" t="s">
        <v>59</v>
      </c>
      <c r="BE26" s="427" t="s">
        <v>59</v>
      </c>
      <c r="BF26" s="427" t="s">
        <v>59</v>
      </c>
      <c r="BG26" s="427" t="s">
        <v>59</v>
      </c>
      <c r="BH26" s="427" t="s">
        <v>59</v>
      </c>
      <c r="BI26" s="427" t="s">
        <v>59</v>
      </c>
      <c r="BJ26" s="427" t="s">
        <v>59</v>
      </c>
      <c r="BK26" s="300"/>
      <c r="BL26" s="427" t="s">
        <v>58</v>
      </c>
      <c r="BM26" s="427" t="s">
        <v>58</v>
      </c>
      <c r="BN26" s="332" t="s">
        <v>58</v>
      </c>
      <c r="BO26" s="427" t="s">
        <v>58</v>
      </c>
      <c r="BP26" s="427" t="s">
        <v>58</v>
      </c>
      <c r="BQ26" s="427" t="s">
        <v>58</v>
      </c>
      <c r="BR26" s="427" t="s">
        <v>58</v>
      </c>
      <c r="BS26" s="474"/>
      <c r="BT26" s="486"/>
      <c r="BU26" s="474"/>
      <c r="BV26" s="474"/>
      <c r="BW26" s="474"/>
      <c r="BX26" s="427" t="s">
        <v>58</v>
      </c>
      <c r="BY26" s="427" t="s">
        <v>58</v>
      </c>
      <c r="CG26" s="618" t="s">
        <v>58</v>
      </c>
      <c r="CH26" s="618" t="s">
        <v>58</v>
      </c>
      <c r="CI26" s="618" t="s">
        <v>58</v>
      </c>
      <c r="CJ26" s="618" t="s">
        <v>58</v>
      </c>
      <c r="CK26" s="618" t="s">
        <v>58</v>
      </c>
      <c r="CL26" s="618" t="s">
        <v>58</v>
      </c>
      <c r="CM26" s="427" t="s">
        <v>59</v>
      </c>
      <c r="CN26" s="427" t="s">
        <v>59</v>
      </c>
      <c r="CO26" s="427" t="s">
        <v>59</v>
      </c>
      <c r="CP26" s="427" t="s">
        <v>59</v>
      </c>
      <c r="CQ26" s="332" t="s">
        <v>59</v>
      </c>
      <c r="CR26" s="427" t="s">
        <v>59</v>
      </c>
      <c r="CS26" s="427" t="s">
        <v>59</v>
      </c>
      <c r="CT26" s="427" t="s">
        <v>59</v>
      </c>
      <c r="CU26" s="427" t="s">
        <v>59</v>
      </c>
      <c r="CV26" s="427" t="s">
        <v>59</v>
      </c>
      <c r="CW26" s="427" t="s">
        <v>59</v>
      </c>
      <c r="CX26" s="427" t="s">
        <v>59</v>
      </c>
      <c r="CY26" s="427" t="s">
        <v>59</v>
      </c>
      <c r="CZ26" s="427" t="s">
        <v>59</v>
      </c>
      <c r="DA26" s="300"/>
      <c r="DB26" s="427" t="s">
        <v>58</v>
      </c>
      <c r="DC26" s="427" t="s">
        <v>58</v>
      </c>
      <c r="DD26" s="427" t="s">
        <v>58</v>
      </c>
      <c r="DE26" s="427" t="s">
        <v>58</v>
      </c>
      <c r="DF26" s="427" t="s">
        <v>58</v>
      </c>
      <c r="DG26" s="427" t="s">
        <v>58</v>
      </c>
      <c r="DH26" s="427" t="s">
        <v>58</v>
      </c>
      <c r="DI26" s="427" t="s">
        <v>58</v>
      </c>
      <c r="DJ26" s="427" t="s">
        <v>58</v>
      </c>
      <c r="DK26" s="427" t="s">
        <v>58</v>
      </c>
      <c r="DL26" s="427" t="s">
        <v>58</v>
      </c>
      <c r="DM26" s="427" t="s">
        <v>58</v>
      </c>
      <c r="DN26" s="427" t="s">
        <v>58</v>
      </c>
      <c r="DO26" s="427" t="s">
        <v>58</v>
      </c>
      <c r="DQ26" s="673"/>
      <c r="DR26" s="673"/>
      <c r="DS26" s="673"/>
      <c r="DT26" s="673"/>
      <c r="DU26" s="673"/>
      <c r="DV26" s="73"/>
      <c r="EC26" s="428" t="s">
        <v>59</v>
      </c>
      <c r="ED26" s="428" t="s">
        <v>59</v>
      </c>
      <c r="EE26" s="428" t="s">
        <v>59</v>
      </c>
      <c r="EF26" s="428" t="s">
        <v>59</v>
      </c>
      <c r="EG26" s="428" t="s">
        <v>59</v>
      </c>
      <c r="EH26" s="428" t="s">
        <v>59</v>
      </c>
      <c r="EI26" s="428" t="s">
        <v>59</v>
      </c>
      <c r="EJ26" s="428" t="s">
        <v>59</v>
      </c>
      <c r="EK26" s="428" t="s">
        <v>59</v>
      </c>
      <c r="EL26" s="428" t="s">
        <v>59</v>
      </c>
      <c r="EM26" s="428" t="s">
        <v>59</v>
      </c>
      <c r="EN26" s="428" t="s">
        <v>59</v>
      </c>
      <c r="EO26" s="724" t="s">
        <v>59</v>
      </c>
      <c r="EP26" s="644"/>
      <c r="EQ26" s="644"/>
      <c r="ER26" s="428" t="s">
        <v>58</v>
      </c>
      <c r="ES26" s="428" t="s">
        <v>58</v>
      </c>
      <c r="ET26" s="428" t="s">
        <v>58</v>
      </c>
      <c r="EU26" s="428" t="s">
        <v>58</v>
      </c>
      <c r="EV26" s="428" t="s">
        <v>58</v>
      </c>
      <c r="EW26" s="428" t="s">
        <v>58</v>
      </c>
      <c r="EX26" s="428" t="s">
        <v>58</v>
      </c>
      <c r="EY26" s="428" t="s">
        <v>58</v>
      </c>
      <c r="EZ26" s="492" t="s">
        <v>58</v>
      </c>
      <c r="FA26" s="428" t="s">
        <v>58</v>
      </c>
      <c r="FB26" s="428" t="s">
        <v>58</v>
      </c>
      <c r="FC26" s="428" t="s">
        <v>58</v>
      </c>
      <c r="FD26" s="428" t="s">
        <v>58</v>
      </c>
      <c r="FE26" s="428" t="s">
        <v>58</v>
      </c>
      <c r="FF26" s="724" t="s">
        <v>58</v>
      </c>
      <c r="FS26" s="428" t="s">
        <v>59</v>
      </c>
      <c r="FT26" s="428" t="s">
        <v>59</v>
      </c>
      <c r="FU26" s="428" t="s">
        <v>59</v>
      </c>
      <c r="FV26" s="428" t="s">
        <v>59</v>
      </c>
      <c r="FW26" s="428" t="s">
        <v>59</v>
      </c>
      <c r="FX26" s="428" t="s">
        <v>59</v>
      </c>
      <c r="FY26" s="428" t="s">
        <v>59</v>
      </c>
      <c r="FZ26" s="428" t="s">
        <v>59</v>
      </c>
      <c r="GA26" s="428" t="s">
        <v>59</v>
      </c>
      <c r="GB26" s="428" t="s">
        <v>59</v>
      </c>
      <c r="GC26" s="428" t="s">
        <v>59</v>
      </c>
      <c r="GD26" s="428" t="s">
        <v>59</v>
      </c>
      <c r="GE26" s="492" t="s">
        <v>59</v>
      </c>
      <c r="GF26" s="428" t="s">
        <v>59</v>
      </c>
      <c r="GG26" s="428"/>
      <c r="GH26" s="428" t="s">
        <v>58</v>
      </c>
      <c r="GI26" s="428" t="s">
        <v>58</v>
      </c>
      <c r="GJ26" s="428" t="s">
        <v>58</v>
      </c>
      <c r="GK26" s="428" t="s">
        <v>58</v>
      </c>
      <c r="GL26" s="428" t="s">
        <v>58</v>
      </c>
      <c r="GM26" s="428" t="s">
        <v>58</v>
      </c>
      <c r="GN26" s="428" t="s">
        <v>58</v>
      </c>
      <c r="GO26" s="428" t="s">
        <v>58</v>
      </c>
      <c r="GP26" s="428" t="s">
        <v>58</v>
      </c>
      <c r="GQ26" s="428" t="s">
        <v>58</v>
      </c>
      <c r="GR26" s="428" t="s">
        <v>58</v>
      </c>
      <c r="GS26" s="428" t="s">
        <v>58</v>
      </c>
      <c r="GT26" s="428" t="s">
        <v>58</v>
      </c>
      <c r="GU26" s="428" t="s">
        <v>58</v>
      </c>
      <c r="GV26" s="788" t="s">
        <v>264</v>
      </c>
      <c r="GW26" s="788" t="s">
        <v>264</v>
      </c>
      <c r="GX26" s="788" t="s">
        <v>264</v>
      </c>
      <c r="GY26" s="788" t="s">
        <v>264</v>
      </c>
      <c r="GZ26" s="788" t="s">
        <v>264</v>
      </c>
      <c r="HI26" s="492" t="s">
        <v>59</v>
      </c>
      <c r="HJ26" s="428" t="s">
        <v>59</v>
      </c>
      <c r="HK26" s="428" t="s">
        <v>59</v>
      </c>
      <c r="HL26" s="428" t="s">
        <v>59</v>
      </c>
      <c r="HM26" s="428" t="s">
        <v>59</v>
      </c>
      <c r="HN26" s="428" t="s">
        <v>59</v>
      </c>
      <c r="HO26" s="428" t="s">
        <v>59</v>
      </c>
      <c r="HP26" s="428" t="s">
        <v>59</v>
      </c>
      <c r="HQ26" s="428" t="s">
        <v>59</v>
      </c>
      <c r="HR26" s="428" t="s">
        <v>59</v>
      </c>
      <c r="HS26" s="428" t="s">
        <v>59</v>
      </c>
      <c r="HT26" s="428" t="s">
        <v>59</v>
      </c>
      <c r="HU26" s="428" t="s">
        <v>59</v>
      </c>
      <c r="HV26" s="428" t="s">
        <v>59</v>
      </c>
      <c r="HW26" s="428"/>
      <c r="HX26" s="428" t="s">
        <v>58</v>
      </c>
      <c r="HY26" s="428" t="s">
        <v>58</v>
      </c>
      <c r="HZ26" s="428" t="s">
        <v>58</v>
      </c>
      <c r="IA26" s="428" t="s">
        <v>58</v>
      </c>
      <c r="IB26" s="428" t="s">
        <v>58</v>
      </c>
      <c r="IC26" s="428" t="s">
        <v>58</v>
      </c>
      <c r="ID26" s="428" t="s">
        <v>58</v>
      </c>
      <c r="IE26" s="428" t="s">
        <v>58</v>
      </c>
      <c r="IF26" s="428" t="s">
        <v>58</v>
      </c>
      <c r="IG26" s="428" t="s">
        <v>58</v>
      </c>
      <c r="IH26" s="428" t="s">
        <v>58</v>
      </c>
      <c r="II26" s="428" t="s">
        <v>58</v>
      </c>
      <c r="IJ26" s="429" t="s">
        <v>266</v>
      </c>
      <c r="IK26" s="429" t="s">
        <v>266</v>
      </c>
      <c r="IL26" s="429" t="s">
        <v>266</v>
      </c>
      <c r="IM26" s="429" t="s">
        <v>266</v>
      </c>
      <c r="IN26" s="429" t="s">
        <v>266</v>
      </c>
      <c r="IO26" s="724" t="s">
        <v>58</v>
      </c>
      <c r="IP26" s="724" t="s">
        <v>58</v>
      </c>
      <c r="IQ26" s="724" t="s">
        <v>58</v>
      </c>
      <c r="IR26" s="724" t="s">
        <v>58</v>
      </c>
      <c r="IS26" s="724" t="s">
        <v>58</v>
      </c>
      <c r="IT26" s="724" t="s">
        <v>58</v>
      </c>
      <c r="IU26" s="724" t="s">
        <v>58</v>
      </c>
      <c r="IV26" s="724" t="s">
        <v>58</v>
      </c>
      <c r="IW26" s="724" t="s">
        <v>58</v>
      </c>
      <c r="IX26" s="724" t="s">
        <v>58</v>
      </c>
      <c r="IY26" s="724" t="s">
        <v>58</v>
      </c>
      <c r="IZ26" s="724" t="s">
        <v>58</v>
      </c>
      <c r="JA26" s="724" t="s">
        <v>58</v>
      </c>
      <c r="JB26" s="724" t="s">
        <v>58</v>
      </c>
      <c r="JC26" s="724" t="s">
        <v>58</v>
      </c>
      <c r="JD26" s="706"/>
      <c r="JE26" s="789" t="s">
        <v>264</v>
      </c>
      <c r="JF26" s="789" t="s">
        <v>264</v>
      </c>
      <c r="JG26" s="789" t="s">
        <v>264</v>
      </c>
      <c r="JH26" s="789" t="s">
        <v>264</v>
      </c>
      <c r="JI26" s="706"/>
      <c r="JJ26" s="706"/>
      <c r="JK26" s="706"/>
      <c r="JL26" s="706"/>
      <c r="JM26" s="706"/>
      <c r="JN26" s="428" t="s">
        <v>58</v>
      </c>
      <c r="JO26" s="428" t="s">
        <v>58</v>
      </c>
      <c r="JP26" s="428" t="s">
        <v>58</v>
      </c>
      <c r="JQ26" s="428" t="s">
        <v>58</v>
      </c>
      <c r="JR26" s="428" t="s">
        <v>58</v>
      </c>
      <c r="JS26" s="747" t="s">
        <v>58</v>
      </c>
      <c r="JT26" s="428" t="s">
        <v>58</v>
      </c>
      <c r="JU26" s="428" t="s">
        <v>58</v>
      </c>
      <c r="JV26" s="428" t="s">
        <v>58</v>
      </c>
      <c r="JW26" s="428" t="s">
        <v>58</v>
      </c>
      <c r="JX26" s="428" t="s">
        <v>58</v>
      </c>
      <c r="JY26" s="428" t="s">
        <v>58</v>
      </c>
      <c r="JZ26" s="428" t="s">
        <v>58</v>
      </c>
      <c r="KA26" s="724" t="s">
        <v>58</v>
      </c>
      <c r="KC26" s="786" t="s">
        <v>264</v>
      </c>
      <c r="KD26" s="786" t="s">
        <v>264</v>
      </c>
      <c r="KE26" s="786" t="s">
        <v>264</v>
      </c>
      <c r="KO26" s="428" t="s">
        <v>59</v>
      </c>
      <c r="KP26" s="428" t="s">
        <v>59</v>
      </c>
      <c r="KQ26" s="428" t="s">
        <v>59</v>
      </c>
      <c r="KR26" s="428" t="s">
        <v>59</v>
      </c>
      <c r="KS26" s="428" t="s">
        <v>59</v>
      </c>
      <c r="KT26" s="428" t="s">
        <v>59</v>
      </c>
      <c r="KU26" s="428" t="s">
        <v>59</v>
      </c>
      <c r="KV26" s="428" t="s">
        <v>59</v>
      </c>
      <c r="KW26" s="747" t="s">
        <v>59</v>
      </c>
      <c r="KX26" s="724" t="s">
        <v>59</v>
      </c>
      <c r="KY26" s="724" t="s">
        <v>59</v>
      </c>
      <c r="KZ26" s="724" t="s">
        <v>59</v>
      </c>
      <c r="LA26" s="724" t="s">
        <v>59</v>
      </c>
      <c r="LB26" s="724" t="s">
        <v>59</v>
      </c>
      <c r="LC26" s="428"/>
      <c r="LD26" s="428" t="s">
        <v>58</v>
      </c>
      <c r="LE26" s="428" t="s">
        <v>58</v>
      </c>
      <c r="LF26" s="428" t="s">
        <v>58</v>
      </c>
      <c r="LG26" s="428" t="s">
        <v>58</v>
      </c>
      <c r="LH26" s="428" t="s">
        <v>58</v>
      </c>
      <c r="LI26" s="724" t="s">
        <v>58</v>
      </c>
      <c r="LJ26" s="724" t="s">
        <v>58</v>
      </c>
      <c r="LK26" s="724" t="s">
        <v>58</v>
      </c>
      <c r="LL26" s="724" t="s">
        <v>58</v>
      </c>
      <c r="LM26" s="724" t="s">
        <v>58</v>
      </c>
      <c r="LN26" s="724" t="s">
        <v>58</v>
      </c>
      <c r="LO26" s="724" t="s">
        <v>58</v>
      </c>
      <c r="LP26" s="724" t="s">
        <v>58</v>
      </c>
      <c r="LQ26" s="724" t="s">
        <v>58</v>
      </c>
      <c r="MB26" s="712"/>
      <c r="ME26" s="428" t="s">
        <v>59</v>
      </c>
      <c r="MF26" s="428" t="s">
        <v>59</v>
      </c>
      <c r="MG26" s="428" t="s">
        <v>59</v>
      </c>
      <c r="MH26" s="428" t="s">
        <v>59</v>
      </c>
      <c r="MI26" s="428" t="s">
        <v>59</v>
      </c>
      <c r="MJ26" s="428" t="s">
        <v>59</v>
      </c>
      <c r="MK26" s="428" t="s">
        <v>59</v>
      </c>
      <c r="ML26" s="428" t="s">
        <v>59</v>
      </c>
      <c r="MM26" s="428" t="s">
        <v>59</v>
      </c>
      <c r="MN26" s="428" t="s">
        <v>59</v>
      </c>
      <c r="MO26" s="428" t="s">
        <v>59</v>
      </c>
      <c r="MP26" s="428" t="s">
        <v>59</v>
      </c>
      <c r="MQ26" s="428" t="s">
        <v>59</v>
      </c>
      <c r="MR26" s="428" t="s">
        <v>59</v>
      </c>
      <c r="MS26" s="724"/>
      <c r="MT26" s="724" t="s">
        <v>58</v>
      </c>
      <c r="MU26" s="724" t="s">
        <v>58</v>
      </c>
      <c r="MV26" s="724" t="s">
        <v>58</v>
      </c>
      <c r="MW26" s="724" t="s">
        <v>58</v>
      </c>
      <c r="MX26" s="724" t="s">
        <v>58</v>
      </c>
      <c r="MY26" s="724" t="s">
        <v>58</v>
      </c>
      <c r="MZ26" s="724" t="s">
        <v>58</v>
      </c>
      <c r="NA26" s="724" t="s">
        <v>58</v>
      </c>
      <c r="NB26" s="724" t="s">
        <v>58</v>
      </c>
      <c r="NC26" s="724" t="s">
        <v>58</v>
      </c>
      <c r="ND26" s="724" t="s">
        <v>58</v>
      </c>
      <c r="NE26" s="724" t="s">
        <v>58</v>
      </c>
      <c r="NF26" s="747" t="s">
        <v>58</v>
      </c>
      <c r="NG26" s="724" t="s">
        <v>58</v>
      </c>
      <c r="NU26" s="724" t="s">
        <v>59</v>
      </c>
      <c r="NV26" s="724" t="s">
        <v>59</v>
      </c>
      <c r="NW26" s="724" t="s">
        <v>59</v>
      </c>
      <c r="NX26" s="724" t="s">
        <v>59</v>
      </c>
      <c r="NY26" s="724" t="s">
        <v>59</v>
      </c>
      <c r="NZ26" s="724" t="s">
        <v>59</v>
      </c>
      <c r="OA26" s="724" t="s">
        <v>59</v>
      </c>
      <c r="OB26" s="724" t="s">
        <v>59</v>
      </c>
      <c r="OC26" s="724" t="s">
        <v>59</v>
      </c>
      <c r="OD26" s="724" t="s">
        <v>59</v>
      </c>
      <c r="OE26" s="724" t="s">
        <v>59</v>
      </c>
      <c r="OF26" s="724" t="s">
        <v>59</v>
      </c>
      <c r="OG26" s="724" t="s">
        <v>59</v>
      </c>
      <c r="OH26" s="724" t="s">
        <v>59</v>
      </c>
      <c r="OI26" s="724"/>
      <c r="OJ26" s="724" t="s">
        <v>58</v>
      </c>
      <c r="OK26" s="747" t="s">
        <v>58</v>
      </c>
      <c r="OL26" s="724" t="s">
        <v>58</v>
      </c>
      <c r="OM26" s="724" t="s">
        <v>58</v>
      </c>
      <c r="ON26" s="724" t="s">
        <v>58</v>
      </c>
      <c r="OO26" s="428" t="s">
        <v>58</v>
      </c>
      <c r="OP26" s="428" t="s">
        <v>58</v>
      </c>
      <c r="OQ26" s="428" t="s">
        <v>58</v>
      </c>
      <c r="OR26" s="428" t="s">
        <v>58</v>
      </c>
      <c r="OS26" s="428" t="s">
        <v>58</v>
      </c>
      <c r="OT26" s="428" t="s">
        <v>58</v>
      </c>
      <c r="OU26" s="428" t="s">
        <v>58</v>
      </c>
      <c r="OV26" s="428" t="s">
        <v>58</v>
      </c>
      <c r="OW26" s="428" t="s">
        <v>58</v>
      </c>
      <c r="PK26" s="724" t="s">
        <v>59</v>
      </c>
      <c r="PL26" s="724" t="s">
        <v>59</v>
      </c>
      <c r="PM26" s="724" t="s">
        <v>59</v>
      </c>
      <c r="PN26" s="724" t="s">
        <v>59</v>
      </c>
      <c r="PO26" s="724" t="s">
        <v>59</v>
      </c>
      <c r="PP26" s="747" t="s">
        <v>59</v>
      </c>
      <c r="PQ26" s="724" t="s">
        <v>59</v>
      </c>
      <c r="PR26" s="724" t="s">
        <v>59</v>
      </c>
      <c r="PS26" s="724" t="s">
        <v>59</v>
      </c>
      <c r="PT26" s="724" t="s">
        <v>59</v>
      </c>
      <c r="PU26" s="724" t="s">
        <v>59</v>
      </c>
      <c r="PV26" s="724" t="s">
        <v>59</v>
      </c>
      <c r="PW26" s="724" t="s">
        <v>59</v>
      </c>
      <c r="PX26" s="724" t="s">
        <v>59</v>
      </c>
      <c r="PY26" s="724" t="s">
        <v>59</v>
      </c>
    </row>
    <row r="27" spans="1:548" s="856" customFormat="1" x14ac:dyDescent="0.25">
      <c r="A27" s="974"/>
      <c r="B27" s="977"/>
      <c r="C27" s="636" t="s">
        <v>284</v>
      </c>
      <c r="D27" s="410"/>
      <c r="E27" s="860"/>
      <c r="F27" s="860"/>
      <c r="G27" s="860"/>
      <c r="H27" s="860"/>
      <c r="I27" s="860"/>
      <c r="J27" s="860"/>
      <c r="K27" s="860"/>
      <c r="L27" s="860"/>
      <c r="M27" s="860"/>
      <c r="N27" s="860"/>
      <c r="O27" s="860"/>
      <c r="P27" s="860"/>
      <c r="Q27" s="860"/>
      <c r="R27" s="860"/>
      <c r="S27" s="860"/>
      <c r="T27" s="860"/>
      <c r="U27" s="860"/>
      <c r="V27" s="860"/>
      <c r="W27" s="860"/>
      <c r="X27" s="860"/>
      <c r="Y27" s="860"/>
      <c r="Z27" s="860"/>
      <c r="AA27" s="860"/>
      <c r="AB27" s="860"/>
      <c r="AC27" s="858"/>
      <c r="AD27" s="733"/>
      <c r="AE27" s="733"/>
      <c r="AF27" s="733"/>
      <c r="AG27" s="733"/>
      <c r="AH27" s="733"/>
      <c r="AI27" s="738"/>
      <c r="AJ27" s="860"/>
      <c r="AK27" s="865"/>
      <c r="AL27" s="865"/>
      <c r="AM27" s="865"/>
      <c r="AN27" s="865"/>
      <c r="AO27" s="865"/>
      <c r="AP27" s="865"/>
      <c r="AQ27" s="865"/>
      <c r="AR27" s="865"/>
      <c r="AS27" s="865"/>
      <c r="AT27" s="865"/>
      <c r="AU27" s="865"/>
      <c r="AV27" s="865"/>
      <c r="AW27" s="865"/>
      <c r="AX27" s="865"/>
      <c r="AY27" s="865"/>
      <c r="AZ27" s="865"/>
      <c r="BA27" s="865"/>
      <c r="BB27" s="865"/>
      <c r="BC27" s="865"/>
      <c r="BD27" s="865"/>
      <c r="BE27" s="865"/>
      <c r="BF27" s="865"/>
      <c r="BG27" s="865"/>
      <c r="BH27" s="865"/>
      <c r="BI27" s="865"/>
      <c r="BJ27" s="865"/>
      <c r="BK27" s="865"/>
      <c r="BL27" s="865"/>
      <c r="BM27" s="865"/>
      <c r="BN27" s="865"/>
      <c r="BO27" s="865"/>
      <c r="BP27" s="865"/>
      <c r="BQ27" s="865"/>
      <c r="BR27" s="865"/>
      <c r="BS27" s="865"/>
      <c r="BT27" s="865"/>
      <c r="BU27" s="865"/>
      <c r="BV27" s="865"/>
      <c r="BW27" s="865"/>
      <c r="BX27" s="865"/>
      <c r="BY27" s="865"/>
      <c r="BZ27" s="865"/>
      <c r="CA27" s="865"/>
      <c r="CB27" s="865"/>
      <c r="CC27" s="865"/>
      <c r="CD27" s="865"/>
      <c r="CE27" s="865"/>
      <c r="CF27" s="865"/>
      <c r="CG27" s="865"/>
      <c r="CH27" s="865"/>
      <c r="CI27" s="865"/>
      <c r="CJ27" s="865"/>
      <c r="CK27" s="865"/>
      <c r="CL27" s="865"/>
      <c r="CM27" s="865"/>
      <c r="CN27" s="865"/>
      <c r="CO27" s="865"/>
      <c r="CP27" s="865"/>
      <c r="CQ27" s="865"/>
      <c r="CR27" s="865"/>
      <c r="CS27" s="865"/>
      <c r="CT27" s="865"/>
      <c r="CU27" s="865"/>
      <c r="CV27" s="865"/>
      <c r="CW27" s="865"/>
      <c r="CX27" s="865"/>
      <c r="CY27" s="865"/>
      <c r="CZ27" s="865"/>
      <c r="DA27" s="865"/>
      <c r="DB27" s="865"/>
      <c r="DC27" s="865"/>
      <c r="DD27" s="865"/>
      <c r="DE27" s="865"/>
      <c r="DF27" s="865"/>
      <c r="DG27" s="865"/>
      <c r="DH27" s="865"/>
      <c r="DI27" s="865"/>
      <c r="DJ27" s="865"/>
      <c r="DK27" s="865"/>
      <c r="DL27" s="865"/>
      <c r="DM27" s="865"/>
      <c r="DN27" s="865"/>
      <c r="DO27" s="865"/>
      <c r="DP27" s="865"/>
      <c r="DQ27" s="865"/>
      <c r="DR27" s="865"/>
      <c r="DS27" s="865"/>
      <c r="DT27" s="865"/>
      <c r="DU27" s="865"/>
      <c r="DV27" s="865"/>
      <c r="DW27" s="865"/>
      <c r="DX27" s="865"/>
      <c r="DY27" s="865"/>
      <c r="DZ27" s="865"/>
      <c r="EA27" s="865"/>
      <c r="EB27" s="865"/>
      <c r="EC27" s="865"/>
      <c r="ED27" s="865"/>
      <c r="EE27" s="865"/>
      <c r="EF27" s="865"/>
      <c r="EG27" s="865"/>
      <c r="EH27" s="865"/>
      <c r="EI27" s="865"/>
      <c r="EJ27" s="865"/>
      <c r="EK27" s="865"/>
      <c r="EL27" s="865"/>
      <c r="EM27" s="865"/>
      <c r="EN27" s="865"/>
      <c r="EO27" s="865"/>
      <c r="EP27" s="865"/>
      <c r="EQ27" s="865"/>
      <c r="ER27" s="865"/>
      <c r="ES27" s="865"/>
      <c r="ET27" s="865"/>
      <c r="EU27" s="865"/>
      <c r="EV27" s="865"/>
      <c r="EW27" s="865"/>
      <c r="EX27" s="865"/>
      <c r="EY27" s="865"/>
      <c r="EZ27" s="865"/>
      <c r="FA27" s="865"/>
      <c r="FB27" s="865"/>
      <c r="FC27" s="865"/>
      <c r="FD27" s="865"/>
      <c r="FE27" s="865"/>
      <c r="FF27" s="865"/>
      <c r="FG27" s="865"/>
      <c r="FH27" s="865"/>
      <c r="FI27" s="865"/>
      <c r="FJ27" s="865"/>
      <c r="FK27" s="865"/>
      <c r="FL27" s="865"/>
      <c r="FM27" s="865"/>
      <c r="FN27" s="865"/>
      <c r="FO27" s="865"/>
      <c r="FP27" s="865"/>
      <c r="FQ27" s="865"/>
      <c r="FR27" s="865"/>
      <c r="FS27" s="865"/>
      <c r="FT27" s="865"/>
      <c r="FU27" s="865"/>
      <c r="FV27" s="865"/>
      <c r="FW27" s="865"/>
      <c r="FX27" s="865"/>
      <c r="FY27" s="865"/>
      <c r="FZ27" s="865"/>
      <c r="GA27" s="865"/>
      <c r="GB27" s="865"/>
      <c r="GC27" s="865"/>
      <c r="GD27" s="865"/>
      <c r="GE27" s="865"/>
      <c r="GF27" s="865"/>
      <c r="GG27" s="865"/>
      <c r="GH27" s="865"/>
      <c r="GI27" s="865"/>
      <c r="GJ27" s="865"/>
      <c r="GK27" s="865"/>
      <c r="GL27" s="865"/>
      <c r="GM27" s="865"/>
      <c r="GN27" s="865"/>
      <c r="GO27" s="865"/>
      <c r="GP27" s="865"/>
      <c r="GQ27" s="865"/>
      <c r="GR27" s="865"/>
      <c r="GS27" s="865"/>
      <c r="GT27" s="865"/>
      <c r="GU27" s="865"/>
      <c r="GV27" s="865"/>
      <c r="GW27" s="865"/>
      <c r="GX27" s="865"/>
      <c r="GY27" s="865"/>
      <c r="GZ27" s="865"/>
      <c r="HA27" s="865"/>
      <c r="HB27" s="865"/>
      <c r="HC27" s="865"/>
      <c r="HD27" s="865"/>
      <c r="HE27" s="865"/>
      <c r="HF27" s="865"/>
      <c r="HG27" s="865"/>
      <c r="HH27" s="865"/>
      <c r="HI27" s="865"/>
      <c r="HJ27" s="865"/>
      <c r="HK27" s="865"/>
      <c r="HL27" s="865"/>
      <c r="HM27" s="865"/>
      <c r="HN27" s="865"/>
      <c r="HO27" s="865"/>
      <c r="HP27" s="865"/>
      <c r="HQ27" s="865"/>
      <c r="HR27" s="865"/>
      <c r="HS27" s="865"/>
      <c r="HW27" s="865"/>
      <c r="HX27" s="865"/>
      <c r="HY27" s="865"/>
      <c r="HZ27" s="865"/>
      <c r="IA27" s="865"/>
      <c r="IB27" s="865"/>
      <c r="IC27" s="865"/>
      <c r="ID27" s="865"/>
      <c r="IE27" s="865"/>
      <c r="IF27" s="865"/>
      <c r="IG27" s="865"/>
      <c r="IH27" s="865"/>
      <c r="II27" s="865"/>
      <c r="IJ27" s="865"/>
      <c r="IK27" s="865"/>
      <c r="IL27" s="865"/>
      <c r="IM27" s="865"/>
      <c r="IN27" s="865"/>
      <c r="IO27" s="865"/>
      <c r="IP27" s="865"/>
      <c r="IQ27" s="865"/>
      <c r="IR27" s="865"/>
      <c r="IS27" s="865"/>
      <c r="IT27" s="865"/>
      <c r="IU27" s="865"/>
      <c r="IV27" s="865"/>
      <c r="IW27" s="865"/>
      <c r="IX27" s="865"/>
      <c r="IY27" s="865"/>
      <c r="IZ27" s="865"/>
      <c r="JA27" s="865"/>
      <c r="JB27" s="865"/>
      <c r="JC27" s="865"/>
      <c r="JD27" s="865"/>
      <c r="JE27" s="865"/>
      <c r="JF27" s="865"/>
      <c r="JG27" s="865"/>
      <c r="JH27" s="865"/>
      <c r="JI27" s="865"/>
      <c r="JJ27" s="865"/>
      <c r="JK27" s="865"/>
      <c r="JL27" s="865"/>
      <c r="JM27" s="865"/>
      <c r="JN27" s="865"/>
      <c r="JO27" s="865"/>
      <c r="JP27" s="865"/>
      <c r="JQ27" s="865"/>
      <c r="JR27" s="865"/>
      <c r="JS27" s="710"/>
      <c r="JT27" s="454" t="s">
        <v>205</v>
      </c>
      <c r="JU27" s="454" t="s">
        <v>205</v>
      </c>
      <c r="JV27" s="454" t="s">
        <v>205</v>
      </c>
      <c r="JW27" s="872"/>
      <c r="JX27" s="454" t="s">
        <v>205</v>
      </c>
      <c r="JY27" s="454" t="s">
        <v>205</v>
      </c>
      <c r="JZ27" s="454" t="s">
        <v>205</v>
      </c>
      <c r="KA27" s="454" t="s">
        <v>205</v>
      </c>
      <c r="KB27" s="730" t="s">
        <v>58</v>
      </c>
      <c r="KC27" s="730" t="s">
        <v>58</v>
      </c>
      <c r="KD27" s="730" t="s">
        <v>58</v>
      </c>
      <c r="KE27" s="730" t="s">
        <v>58</v>
      </c>
      <c r="KF27" s="730" t="s">
        <v>58</v>
      </c>
      <c r="KG27" s="730" t="s">
        <v>58</v>
      </c>
      <c r="KH27" s="730" t="s">
        <v>58</v>
      </c>
      <c r="KI27" s="730" t="s">
        <v>58</v>
      </c>
      <c r="KJ27" s="730" t="s">
        <v>58</v>
      </c>
      <c r="KK27" s="730" t="s">
        <v>58</v>
      </c>
      <c r="KL27" s="730" t="s">
        <v>58</v>
      </c>
      <c r="KM27" s="730" t="s">
        <v>58</v>
      </c>
      <c r="KN27" s="730" t="s">
        <v>58</v>
      </c>
      <c r="KO27" s="730" t="s">
        <v>58</v>
      </c>
      <c r="KW27" s="710"/>
      <c r="LC27" s="730" t="s">
        <v>59</v>
      </c>
      <c r="LD27" s="730" t="s">
        <v>59</v>
      </c>
      <c r="LE27" s="730" t="s">
        <v>59</v>
      </c>
      <c r="LF27" s="730" t="s">
        <v>59</v>
      </c>
      <c r="LG27" s="730" t="s">
        <v>59</v>
      </c>
      <c r="LH27" s="730" t="s">
        <v>59</v>
      </c>
      <c r="LI27" s="730" t="s">
        <v>59</v>
      </c>
      <c r="LJ27" s="730" t="s">
        <v>59</v>
      </c>
      <c r="LK27" s="730" t="s">
        <v>59</v>
      </c>
      <c r="LL27" s="730" t="s">
        <v>59</v>
      </c>
      <c r="LM27" s="730" t="s">
        <v>59</v>
      </c>
      <c r="LN27" s="730" t="s">
        <v>59</v>
      </c>
      <c r="LO27" s="730" t="s">
        <v>59</v>
      </c>
      <c r="LP27" s="730" t="s">
        <v>59</v>
      </c>
      <c r="LQ27" s="730"/>
      <c r="LR27" s="730" t="s">
        <v>58</v>
      </c>
      <c r="LS27" s="730" t="s">
        <v>58</v>
      </c>
      <c r="LT27" s="730" t="s">
        <v>58</v>
      </c>
      <c r="LU27" s="730" t="s">
        <v>58</v>
      </c>
      <c r="LV27" s="730" t="s">
        <v>58</v>
      </c>
      <c r="LW27" s="730" t="s">
        <v>58</v>
      </c>
      <c r="LX27" s="730" t="s">
        <v>58</v>
      </c>
      <c r="LY27" s="730" t="s">
        <v>58</v>
      </c>
      <c r="LZ27" s="730" t="s">
        <v>58</v>
      </c>
      <c r="MA27" s="730" t="s">
        <v>58</v>
      </c>
      <c r="MB27" s="721" t="s">
        <v>58</v>
      </c>
      <c r="MC27" s="730" t="s">
        <v>58</v>
      </c>
      <c r="MD27" s="730" t="s">
        <v>58</v>
      </c>
      <c r="ME27" s="730" t="s">
        <v>58</v>
      </c>
      <c r="MS27" s="730" t="s">
        <v>59</v>
      </c>
      <c r="MT27" s="730" t="s">
        <v>59</v>
      </c>
      <c r="MU27" s="730" t="s">
        <v>59</v>
      </c>
      <c r="MV27" s="730" t="s">
        <v>59</v>
      </c>
      <c r="MW27" s="730" t="s">
        <v>59</v>
      </c>
      <c r="MX27" s="730" t="s">
        <v>59</v>
      </c>
      <c r="MY27" s="730" t="s">
        <v>59</v>
      </c>
      <c r="MZ27" s="730" t="s">
        <v>59</v>
      </c>
      <c r="NA27" s="730" t="s">
        <v>59</v>
      </c>
      <c r="NB27" s="730" t="s">
        <v>59</v>
      </c>
      <c r="NC27" s="730" t="s">
        <v>59</v>
      </c>
      <c r="ND27" s="730" t="s">
        <v>59</v>
      </c>
      <c r="NE27" s="730" t="s">
        <v>59</v>
      </c>
      <c r="NF27" s="721" t="s">
        <v>59</v>
      </c>
      <c r="NG27" s="730"/>
      <c r="NH27" s="730" t="s">
        <v>58</v>
      </c>
      <c r="NI27" s="730" t="s">
        <v>58</v>
      </c>
      <c r="NJ27" s="730" t="s">
        <v>58</v>
      </c>
      <c r="NK27" s="730" t="s">
        <v>58</v>
      </c>
      <c r="NL27" s="730" t="s">
        <v>58</v>
      </c>
      <c r="NM27" s="730" t="s">
        <v>58</v>
      </c>
      <c r="NN27" s="730" t="s">
        <v>58</v>
      </c>
      <c r="NO27" s="730" t="s">
        <v>58</v>
      </c>
      <c r="NP27" s="730" t="s">
        <v>58</v>
      </c>
      <c r="NQ27" s="730" t="s">
        <v>58</v>
      </c>
      <c r="NR27" s="730" t="s">
        <v>58</v>
      </c>
      <c r="NS27" s="730" t="s">
        <v>58</v>
      </c>
      <c r="NT27" s="730" t="s">
        <v>58</v>
      </c>
      <c r="NU27" s="730" t="s">
        <v>58</v>
      </c>
      <c r="OI27" s="730" t="s">
        <v>59</v>
      </c>
      <c r="OJ27" s="730" t="s">
        <v>59</v>
      </c>
      <c r="OK27" s="721" t="s">
        <v>59</v>
      </c>
      <c r="OL27" s="730" t="s">
        <v>59</v>
      </c>
      <c r="OM27" s="730" t="s">
        <v>59</v>
      </c>
      <c r="ON27" s="730" t="s">
        <v>59</v>
      </c>
      <c r="OO27" s="730" t="s">
        <v>59</v>
      </c>
      <c r="OP27" s="730" t="s">
        <v>59</v>
      </c>
      <c r="OQ27" s="730" t="s">
        <v>59</v>
      </c>
      <c r="OR27" s="730" t="s">
        <v>59</v>
      </c>
      <c r="OS27" s="730" t="s">
        <v>59</v>
      </c>
      <c r="OT27" s="730" t="s">
        <v>59</v>
      </c>
      <c r="OU27" s="730" t="s">
        <v>59</v>
      </c>
      <c r="OV27" s="730" t="s">
        <v>59</v>
      </c>
      <c r="OW27" s="730"/>
      <c r="OX27" s="730" t="s">
        <v>58</v>
      </c>
      <c r="OY27" s="730" t="s">
        <v>58</v>
      </c>
      <c r="OZ27" s="730" t="s">
        <v>58</v>
      </c>
      <c r="PA27" s="730" t="s">
        <v>58</v>
      </c>
      <c r="PB27" s="730" t="s">
        <v>58</v>
      </c>
      <c r="PC27" s="730" t="s">
        <v>58</v>
      </c>
      <c r="PD27" s="730" t="s">
        <v>58</v>
      </c>
      <c r="PE27" s="730" t="s">
        <v>58</v>
      </c>
      <c r="PF27" s="730" t="s">
        <v>58</v>
      </c>
      <c r="PG27" s="730" t="s">
        <v>58</v>
      </c>
      <c r="PH27" s="730" t="s">
        <v>58</v>
      </c>
      <c r="PI27" s="730" t="s">
        <v>58</v>
      </c>
      <c r="PJ27" s="730" t="s">
        <v>58</v>
      </c>
      <c r="PK27" s="730" t="s">
        <v>58</v>
      </c>
      <c r="PP27" s="710"/>
    </row>
    <row r="28" spans="1:548" s="22" customFormat="1" ht="15.75" thickBot="1" x14ac:dyDescent="0.3">
      <c r="A28" s="975"/>
      <c r="B28" s="978"/>
      <c r="C28" s="642" t="s">
        <v>73</v>
      </c>
      <c r="D28" s="571" t="s">
        <v>198</v>
      </c>
      <c r="E28" s="435" t="s">
        <v>59</v>
      </c>
      <c r="F28" s="435" t="s">
        <v>59</v>
      </c>
      <c r="G28" s="334"/>
      <c r="H28" s="435" t="s">
        <v>58</v>
      </c>
      <c r="I28" s="435" t="s">
        <v>58</v>
      </c>
      <c r="J28" s="435" t="s">
        <v>58</v>
      </c>
      <c r="K28" s="435" t="s">
        <v>58</v>
      </c>
      <c r="L28" s="435" t="s">
        <v>58</v>
      </c>
      <c r="M28" s="435" t="s">
        <v>58</v>
      </c>
      <c r="N28" s="435" t="s">
        <v>58</v>
      </c>
      <c r="O28" s="435" t="s">
        <v>58</v>
      </c>
      <c r="P28" s="435" t="s">
        <v>58</v>
      </c>
      <c r="Q28" s="435" t="s">
        <v>58</v>
      </c>
      <c r="R28" s="435" t="s">
        <v>58</v>
      </c>
      <c r="S28" s="435" t="s">
        <v>58</v>
      </c>
      <c r="T28" s="435" t="s">
        <v>58</v>
      </c>
      <c r="U28" s="435" t="s">
        <v>58</v>
      </c>
      <c r="V28" s="516"/>
      <c r="W28" s="516"/>
      <c r="X28" s="516"/>
      <c r="Y28" s="516"/>
      <c r="Z28" s="516"/>
      <c r="AA28" s="516"/>
      <c r="AB28" s="516"/>
      <c r="AC28" s="516"/>
      <c r="AD28" s="516"/>
      <c r="AE28" s="516"/>
      <c r="AF28" s="516"/>
      <c r="AG28" s="516"/>
      <c r="AH28" s="516"/>
      <c r="AI28" s="418" t="s">
        <v>59</v>
      </c>
      <c r="AJ28" s="68" t="s">
        <v>59</v>
      </c>
      <c r="AK28" s="68" t="s">
        <v>59</v>
      </c>
      <c r="AL28" s="68" t="s">
        <v>59</v>
      </c>
      <c r="AM28" s="68" t="s">
        <v>59</v>
      </c>
      <c r="AN28" s="68" t="s">
        <v>59</v>
      </c>
      <c r="AO28" s="68" t="s">
        <v>59</v>
      </c>
      <c r="AP28" s="68" t="s">
        <v>59</v>
      </c>
      <c r="AQ28" s="68" t="s">
        <v>59</v>
      </c>
      <c r="AR28" s="68" t="s">
        <v>59</v>
      </c>
      <c r="AS28" s="68" t="s">
        <v>59</v>
      </c>
      <c r="AT28" s="68" t="s">
        <v>59</v>
      </c>
      <c r="AU28" s="68" t="s">
        <v>59</v>
      </c>
      <c r="AV28" s="68" t="s">
        <v>59</v>
      </c>
      <c r="AW28" s="334"/>
      <c r="AX28" s="435" t="s">
        <v>58</v>
      </c>
      <c r="AY28" s="435" t="s">
        <v>58</v>
      </c>
      <c r="AZ28" s="435" t="s">
        <v>58</v>
      </c>
      <c r="BA28" s="435" t="s">
        <v>58</v>
      </c>
      <c r="BB28" s="435" t="s">
        <v>58</v>
      </c>
      <c r="BC28" s="435" t="s">
        <v>58</v>
      </c>
      <c r="BD28" s="435" t="s">
        <v>58</v>
      </c>
      <c r="BE28" s="435" t="s">
        <v>58</v>
      </c>
      <c r="BF28" s="435" t="s">
        <v>58</v>
      </c>
      <c r="BG28" s="435" t="s">
        <v>58</v>
      </c>
      <c r="BH28" s="435" t="s">
        <v>58</v>
      </c>
      <c r="BI28" s="435" t="s">
        <v>58</v>
      </c>
      <c r="BJ28" s="435" t="s">
        <v>58</v>
      </c>
      <c r="BK28" s="435" t="s">
        <v>58</v>
      </c>
      <c r="BN28" s="110"/>
      <c r="BY28" s="435" t="s">
        <v>59</v>
      </c>
      <c r="BZ28" s="68" t="s">
        <v>59</v>
      </c>
      <c r="CA28" s="68" t="s">
        <v>59</v>
      </c>
      <c r="CB28" s="68" t="s">
        <v>59</v>
      </c>
      <c r="CC28" s="68" t="s">
        <v>59</v>
      </c>
      <c r="CD28" s="68" t="s">
        <v>59</v>
      </c>
      <c r="CE28" s="68" t="s">
        <v>59</v>
      </c>
      <c r="CF28" s="68" t="s">
        <v>59</v>
      </c>
      <c r="CG28" s="68" t="s">
        <v>59</v>
      </c>
      <c r="CH28" s="68" t="s">
        <v>59</v>
      </c>
      <c r="CI28" s="68" t="s">
        <v>59</v>
      </c>
      <c r="CJ28" s="68" t="s">
        <v>59</v>
      </c>
      <c r="CK28" s="68" t="s">
        <v>59</v>
      </c>
      <c r="CL28" s="68" t="s">
        <v>59</v>
      </c>
      <c r="CM28" s="334"/>
      <c r="CN28" s="435" t="s">
        <v>58</v>
      </c>
      <c r="CO28" s="435" t="s">
        <v>58</v>
      </c>
      <c r="CP28" s="435" t="s">
        <v>58</v>
      </c>
      <c r="CQ28" s="418" t="s">
        <v>58</v>
      </c>
      <c r="CR28" s="436" t="s">
        <v>58</v>
      </c>
      <c r="CS28" s="626"/>
      <c r="CT28" s="626"/>
      <c r="CU28" s="589"/>
      <c r="CV28" s="436" t="s">
        <v>58</v>
      </c>
      <c r="CW28" s="436" t="s">
        <v>58</v>
      </c>
      <c r="CX28" s="436" t="s">
        <v>58</v>
      </c>
      <c r="CY28" s="436" t="s">
        <v>58</v>
      </c>
      <c r="CZ28" s="436" t="s">
        <v>58</v>
      </c>
      <c r="DA28" s="436" t="s">
        <v>58</v>
      </c>
      <c r="DB28" s="632"/>
      <c r="DC28" s="632"/>
      <c r="DD28" s="632"/>
      <c r="DE28" s="632"/>
      <c r="DF28" s="632"/>
      <c r="DG28" s="632"/>
      <c r="DH28" s="632"/>
      <c r="DI28" s="632"/>
      <c r="DJ28" s="632"/>
      <c r="DK28" s="632"/>
      <c r="DL28" s="632"/>
      <c r="DM28" s="632"/>
      <c r="DN28" s="632"/>
      <c r="DO28" s="436" t="s">
        <v>59</v>
      </c>
      <c r="DP28" s="414" t="s">
        <v>59</v>
      </c>
      <c r="DQ28" s="414" t="s">
        <v>59</v>
      </c>
      <c r="DR28" s="414" t="s">
        <v>59</v>
      </c>
      <c r="DS28" s="414" t="s">
        <v>59</v>
      </c>
      <c r="DT28" s="414" t="s">
        <v>59</v>
      </c>
      <c r="DU28" s="414" t="s">
        <v>59</v>
      </c>
      <c r="DV28" s="399" t="s">
        <v>59</v>
      </c>
      <c r="DW28" s="736" t="s">
        <v>59</v>
      </c>
      <c r="DX28" s="736" t="s">
        <v>59</v>
      </c>
      <c r="DY28" s="736" t="s">
        <v>59</v>
      </c>
      <c r="DZ28" s="736" t="s">
        <v>59</v>
      </c>
      <c r="EA28" s="736" t="s">
        <v>59</v>
      </c>
      <c r="EB28" s="736" t="s">
        <v>59</v>
      </c>
      <c r="EC28" s="391"/>
      <c r="ED28" s="414" t="s">
        <v>58</v>
      </c>
      <c r="EE28" s="414" t="s">
        <v>58</v>
      </c>
      <c r="EF28" s="414" t="s">
        <v>58</v>
      </c>
      <c r="EG28" s="414" t="s">
        <v>58</v>
      </c>
      <c r="EH28" s="414" t="s">
        <v>58</v>
      </c>
      <c r="EI28" s="414" t="s">
        <v>58</v>
      </c>
      <c r="EJ28" s="414" t="s">
        <v>58</v>
      </c>
      <c r="EK28" s="414" t="s">
        <v>58</v>
      </c>
      <c r="EL28" s="414" t="s">
        <v>58</v>
      </c>
      <c r="EM28" s="414" t="s">
        <v>58</v>
      </c>
      <c r="EN28" s="414" t="s">
        <v>58</v>
      </c>
      <c r="EO28" s="414" t="s">
        <v>58</v>
      </c>
      <c r="EP28" s="414" t="s">
        <v>58</v>
      </c>
      <c r="EQ28" s="414" t="s">
        <v>58</v>
      </c>
      <c r="ER28" s="766"/>
      <c r="ES28" s="766"/>
      <c r="ET28" s="766"/>
      <c r="EU28" s="457" t="s">
        <v>58</v>
      </c>
      <c r="EV28" s="457" t="s">
        <v>58</v>
      </c>
      <c r="EW28" s="457" t="s">
        <v>58</v>
      </c>
      <c r="EX28" s="457" t="s">
        <v>58</v>
      </c>
      <c r="EY28" s="457" t="s">
        <v>58</v>
      </c>
      <c r="EZ28" s="457" t="s">
        <v>58</v>
      </c>
      <c r="FA28" s="111"/>
      <c r="FE28" s="68" t="s">
        <v>59</v>
      </c>
      <c r="FF28" s="68" t="s">
        <v>59</v>
      </c>
      <c r="FG28" s="68" t="s">
        <v>59</v>
      </c>
      <c r="FH28" s="68" t="s">
        <v>59</v>
      </c>
      <c r="FI28" s="68" t="s">
        <v>59</v>
      </c>
      <c r="FJ28" s="68" t="s">
        <v>59</v>
      </c>
      <c r="FK28" s="68" t="s">
        <v>59</v>
      </c>
      <c r="FL28" s="68" t="s">
        <v>59</v>
      </c>
      <c r="FM28" s="68" t="s">
        <v>59</v>
      </c>
      <c r="FN28" s="68" t="s">
        <v>59</v>
      </c>
      <c r="FO28" s="68" t="s">
        <v>59</v>
      </c>
      <c r="FP28" s="68" t="s">
        <v>59</v>
      </c>
      <c r="FQ28" s="68" t="s">
        <v>59</v>
      </c>
      <c r="FR28" s="68" t="s">
        <v>59</v>
      </c>
      <c r="FS28" s="68"/>
      <c r="FT28" s="68" t="s">
        <v>58</v>
      </c>
      <c r="FU28" s="68" t="s">
        <v>58</v>
      </c>
      <c r="FV28" s="68" t="s">
        <v>58</v>
      </c>
      <c r="FW28" s="68" t="s">
        <v>58</v>
      </c>
      <c r="FX28" s="68" t="s">
        <v>58</v>
      </c>
      <c r="FY28" s="68" t="s">
        <v>58</v>
      </c>
      <c r="FZ28" s="68" t="s">
        <v>58</v>
      </c>
      <c r="GA28" s="68" t="s">
        <v>58</v>
      </c>
      <c r="GB28" s="68" t="s">
        <v>58</v>
      </c>
      <c r="GC28" s="68" t="s">
        <v>58</v>
      </c>
      <c r="GD28" s="68" t="s">
        <v>58</v>
      </c>
      <c r="GE28" s="542" t="s">
        <v>58</v>
      </c>
      <c r="GF28" s="68" t="s">
        <v>58</v>
      </c>
      <c r="GG28" s="68" t="s">
        <v>58</v>
      </c>
      <c r="GH28" s="786" t="s">
        <v>264</v>
      </c>
      <c r="GI28" s="787" t="s">
        <v>264</v>
      </c>
      <c r="GJ28" s="787" t="s">
        <v>264</v>
      </c>
      <c r="GK28" s="787" t="s">
        <v>264</v>
      </c>
      <c r="GL28" s="787" t="s">
        <v>264</v>
      </c>
      <c r="GM28" s="787" t="s">
        <v>264</v>
      </c>
      <c r="GN28" s="787" t="s">
        <v>264</v>
      </c>
      <c r="GO28" s="787" t="s">
        <v>264</v>
      </c>
      <c r="GP28" s="787" t="s">
        <v>264</v>
      </c>
      <c r="GQ28" s="787" t="s">
        <v>264</v>
      </c>
      <c r="GR28" s="787" t="s">
        <v>264</v>
      </c>
      <c r="GU28" s="68" t="s">
        <v>59</v>
      </c>
      <c r="GV28" s="68" t="s">
        <v>59</v>
      </c>
      <c r="GW28" s="68" t="s">
        <v>59</v>
      </c>
      <c r="GX28" s="68" t="s">
        <v>59</v>
      </c>
      <c r="GY28" s="68" t="s">
        <v>59</v>
      </c>
      <c r="GZ28" s="68" t="s">
        <v>59</v>
      </c>
      <c r="HA28" s="68" t="s">
        <v>59</v>
      </c>
      <c r="HB28" s="68" t="s">
        <v>59</v>
      </c>
      <c r="HC28" s="68" t="s">
        <v>59</v>
      </c>
      <c r="HD28" s="68" t="s">
        <v>59</v>
      </c>
      <c r="HE28" s="68" t="s">
        <v>59</v>
      </c>
      <c r="HF28" s="68" t="s">
        <v>59</v>
      </c>
      <c r="HG28" s="68" t="s">
        <v>59</v>
      </c>
      <c r="HH28" s="68" t="s">
        <v>59</v>
      </c>
      <c r="HI28" s="542"/>
      <c r="HJ28" s="68" t="s">
        <v>58</v>
      </c>
      <c r="HK28" s="68" t="s">
        <v>58</v>
      </c>
      <c r="HL28" s="68" t="s">
        <v>58</v>
      </c>
      <c r="HM28" s="68" t="s">
        <v>58</v>
      </c>
      <c r="HN28" s="68" t="s">
        <v>58</v>
      </c>
      <c r="HO28" s="68" t="s">
        <v>58</v>
      </c>
      <c r="HP28" s="68" t="s">
        <v>58</v>
      </c>
      <c r="HQ28" s="68" t="s">
        <v>58</v>
      </c>
      <c r="HR28" s="68" t="s">
        <v>58</v>
      </c>
      <c r="HS28" s="450" t="s">
        <v>266</v>
      </c>
      <c r="HT28" s="450" t="s">
        <v>266</v>
      </c>
      <c r="HU28" s="450" t="s">
        <v>266</v>
      </c>
      <c r="HV28" s="450" t="s">
        <v>266</v>
      </c>
      <c r="HW28" s="450" t="s">
        <v>266</v>
      </c>
      <c r="IK28" s="68" t="s">
        <v>59</v>
      </c>
      <c r="IL28" s="68" t="s">
        <v>59</v>
      </c>
      <c r="IM28" s="68" t="s">
        <v>59</v>
      </c>
      <c r="IN28" s="542" t="s">
        <v>59</v>
      </c>
      <c r="IO28" s="68" t="s">
        <v>59</v>
      </c>
      <c r="IP28" s="68" t="s">
        <v>59</v>
      </c>
      <c r="IQ28" s="68" t="s">
        <v>59</v>
      </c>
      <c r="IR28" s="68" t="s">
        <v>59</v>
      </c>
      <c r="IS28" s="68" t="s">
        <v>59</v>
      </c>
      <c r="IT28" s="68" t="s">
        <v>59</v>
      </c>
      <c r="IU28" s="68" t="s">
        <v>59</v>
      </c>
      <c r="IV28" s="68" t="s">
        <v>59</v>
      </c>
      <c r="IW28" s="68" t="s">
        <v>59</v>
      </c>
      <c r="IX28" s="68" t="s">
        <v>59</v>
      </c>
      <c r="IY28" s="711" t="s">
        <v>59</v>
      </c>
      <c r="IZ28" s="711" t="s">
        <v>59</v>
      </c>
      <c r="JA28" s="711" t="s">
        <v>59</v>
      </c>
      <c r="JB28" s="711" t="s">
        <v>59</v>
      </c>
      <c r="JC28" s="711"/>
      <c r="JD28" s="68" t="s">
        <v>58</v>
      </c>
      <c r="JE28" s="68" t="s">
        <v>58</v>
      </c>
      <c r="JF28" s="68" t="s">
        <v>58</v>
      </c>
      <c r="JG28" s="68" t="s">
        <v>58</v>
      </c>
      <c r="JH28" s="68" t="s">
        <v>58</v>
      </c>
      <c r="JI28" s="68" t="s">
        <v>58</v>
      </c>
      <c r="JJ28" s="68" t="s">
        <v>58</v>
      </c>
      <c r="JK28" s="68" t="s">
        <v>58</v>
      </c>
      <c r="JL28" s="68" t="s">
        <v>58</v>
      </c>
      <c r="JM28" s="68" t="s">
        <v>58</v>
      </c>
      <c r="JS28" s="715"/>
      <c r="KA28" s="711" t="s">
        <v>59</v>
      </c>
      <c r="KB28" s="68" t="s">
        <v>59</v>
      </c>
      <c r="KC28" s="68" t="s">
        <v>59</v>
      </c>
      <c r="KD28" s="68" t="s">
        <v>59</v>
      </c>
      <c r="KE28" s="68" t="s">
        <v>59</v>
      </c>
      <c r="KF28" s="68" t="s">
        <v>59</v>
      </c>
      <c r="KG28" s="68" t="s">
        <v>59</v>
      </c>
      <c r="KH28" s="68" t="s">
        <v>59</v>
      </c>
      <c r="KI28" s="68" t="s">
        <v>59</v>
      </c>
      <c r="KJ28" s="68" t="s">
        <v>59</v>
      </c>
      <c r="KK28" s="68" t="s">
        <v>59</v>
      </c>
      <c r="KL28" s="68" t="s">
        <v>59</v>
      </c>
      <c r="KM28" s="68" t="s">
        <v>59</v>
      </c>
      <c r="KN28" s="68" t="s">
        <v>59</v>
      </c>
      <c r="KO28" s="68"/>
      <c r="KP28" s="68" t="s">
        <v>58</v>
      </c>
      <c r="KQ28" s="68" t="s">
        <v>58</v>
      </c>
      <c r="KR28" s="68" t="s">
        <v>58</v>
      </c>
      <c r="KS28" s="68" t="s">
        <v>58</v>
      </c>
      <c r="KT28" s="68" t="s">
        <v>58</v>
      </c>
      <c r="KU28" s="68" t="s">
        <v>58</v>
      </c>
      <c r="KV28" s="68" t="s">
        <v>58</v>
      </c>
      <c r="KW28" s="711" t="s">
        <v>58</v>
      </c>
      <c r="KX28" s="621" t="s">
        <v>58</v>
      </c>
      <c r="KY28" s="711" t="s">
        <v>58</v>
      </c>
      <c r="KZ28" s="711" t="s">
        <v>58</v>
      </c>
      <c r="LA28" s="711" t="s">
        <v>58</v>
      </c>
      <c r="LB28" s="711" t="s">
        <v>58</v>
      </c>
      <c r="LC28" s="736" t="s">
        <v>58</v>
      </c>
      <c r="LD28" s="786" t="s">
        <v>264</v>
      </c>
      <c r="LE28" s="786" t="s">
        <v>264</v>
      </c>
      <c r="LF28" s="786" t="s">
        <v>264</v>
      </c>
      <c r="LG28" s="786" t="s">
        <v>264</v>
      </c>
      <c r="LH28" s="786" t="s">
        <v>264</v>
      </c>
      <c r="LI28" s="786" t="s">
        <v>264</v>
      </c>
      <c r="LJ28" s="786" t="s">
        <v>264</v>
      </c>
      <c r="LK28" s="203"/>
      <c r="LL28" s="203" t="s">
        <v>246</v>
      </c>
      <c r="LM28" s="203" t="s">
        <v>68</v>
      </c>
      <c r="LN28" s="203" t="s">
        <v>241</v>
      </c>
      <c r="LO28" s="203"/>
      <c r="LP28" s="707"/>
      <c r="LQ28" s="711" t="s">
        <v>59</v>
      </c>
      <c r="LR28" s="711" t="s">
        <v>59</v>
      </c>
      <c r="LS28" s="711" t="s">
        <v>59</v>
      </c>
      <c r="LT28" s="711" t="s">
        <v>59</v>
      </c>
      <c r="LU28" s="711" t="s">
        <v>59</v>
      </c>
      <c r="LV28" s="711" t="s">
        <v>59</v>
      </c>
      <c r="LW28" s="711" t="s">
        <v>59</v>
      </c>
      <c r="LX28" s="711" t="s">
        <v>59</v>
      </c>
      <c r="LY28" s="711" t="s">
        <v>59</v>
      </c>
      <c r="LZ28" s="711" t="s">
        <v>59</v>
      </c>
      <c r="MA28" s="711" t="s">
        <v>59</v>
      </c>
      <c r="MB28" s="542" t="s">
        <v>59</v>
      </c>
      <c r="MC28" s="711" t="s">
        <v>59</v>
      </c>
      <c r="MD28" s="711" t="s">
        <v>59</v>
      </c>
      <c r="ME28" s="711"/>
      <c r="MF28" s="68" t="s">
        <v>58</v>
      </c>
      <c r="MG28" s="68" t="s">
        <v>58</v>
      </c>
      <c r="MH28" s="68" t="s">
        <v>58</v>
      </c>
      <c r="MI28" s="68" t="s">
        <v>58</v>
      </c>
      <c r="MJ28" s="68" t="s">
        <v>58</v>
      </c>
      <c r="MK28" s="68" t="s">
        <v>58</v>
      </c>
      <c r="ML28" s="68" t="s">
        <v>58</v>
      </c>
      <c r="MM28" s="68" t="s">
        <v>58</v>
      </c>
      <c r="MN28" s="68" t="s">
        <v>58</v>
      </c>
      <c r="MO28" s="68" t="s">
        <v>58</v>
      </c>
      <c r="MP28" s="68" t="s">
        <v>58</v>
      </c>
      <c r="MQ28" s="68" t="s">
        <v>58</v>
      </c>
      <c r="MR28" s="68" t="s">
        <v>58</v>
      </c>
      <c r="MS28" s="68" t="s">
        <v>58</v>
      </c>
      <c r="NF28" s="715"/>
      <c r="NG28" s="68" t="s">
        <v>59</v>
      </c>
      <c r="NH28" s="68" t="s">
        <v>59</v>
      </c>
      <c r="NI28" s="68" t="s">
        <v>59</v>
      </c>
      <c r="NJ28" s="68" t="s">
        <v>59</v>
      </c>
      <c r="NK28" s="68" t="s">
        <v>59</v>
      </c>
      <c r="NL28" s="68" t="s">
        <v>59</v>
      </c>
      <c r="NM28" s="68" t="s">
        <v>59</v>
      </c>
      <c r="NN28" s="68" t="s">
        <v>59</v>
      </c>
      <c r="NO28" s="68" t="s">
        <v>59</v>
      </c>
      <c r="NP28" s="68" t="s">
        <v>59</v>
      </c>
      <c r="NQ28" s="68" t="s">
        <v>59</v>
      </c>
      <c r="NR28" s="68" t="s">
        <v>59</v>
      </c>
      <c r="NS28" s="68" t="s">
        <v>59</v>
      </c>
      <c r="NT28" s="68" t="s">
        <v>59</v>
      </c>
      <c r="NU28" s="711"/>
      <c r="NV28" s="711" t="s">
        <v>58</v>
      </c>
      <c r="NW28" s="711" t="s">
        <v>58</v>
      </c>
      <c r="NX28" s="711" t="s">
        <v>58</v>
      </c>
      <c r="NY28" s="711" t="s">
        <v>58</v>
      </c>
      <c r="NZ28" s="711" t="s">
        <v>58</v>
      </c>
      <c r="OA28" s="711" t="s">
        <v>58</v>
      </c>
      <c r="OB28" s="711" t="s">
        <v>58</v>
      </c>
      <c r="OC28" s="711" t="s">
        <v>58</v>
      </c>
      <c r="OD28" s="711" t="s">
        <v>58</v>
      </c>
      <c r="OE28" s="711" t="s">
        <v>58</v>
      </c>
      <c r="OF28" s="711" t="s">
        <v>58</v>
      </c>
      <c r="OG28" s="711" t="s">
        <v>58</v>
      </c>
      <c r="OH28" s="711" t="s">
        <v>58</v>
      </c>
      <c r="OI28" s="711" t="s">
        <v>58</v>
      </c>
      <c r="OK28" s="715"/>
      <c r="OW28" s="711" t="s">
        <v>59</v>
      </c>
      <c r="OX28" s="711" t="s">
        <v>59</v>
      </c>
      <c r="OY28" s="711" t="s">
        <v>59</v>
      </c>
      <c r="OZ28" s="711" t="s">
        <v>59</v>
      </c>
      <c r="PA28" s="711" t="s">
        <v>59</v>
      </c>
      <c r="PB28" s="711" t="s">
        <v>59</v>
      </c>
      <c r="PC28" s="711" t="s">
        <v>59</v>
      </c>
      <c r="PD28" s="711" t="s">
        <v>59</v>
      </c>
      <c r="PE28" s="711" t="s">
        <v>59</v>
      </c>
      <c r="PF28" s="711" t="s">
        <v>59</v>
      </c>
      <c r="PG28" s="711" t="s">
        <v>59</v>
      </c>
      <c r="PH28" s="711" t="s">
        <v>59</v>
      </c>
      <c r="PI28" s="711" t="s">
        <v>59</v>
      </c>
      <c r="PJ28" s="711" t="s">
        <v>59</v>
      </c>
      <c r="PK28" s="711"/>
      <c r="PL28" s="711" t="s">
        <v>58</v>
      </c>
      <c r="PM28" s="711" t="s">
        <v>58</v>
      </c>
      <c r="PN28" s="711" t="s">
        <v>58</v>
      </c>
      <c r="PO28" s="711" t="s">
        <v>58</v>
      </c>
      <c r="PP28" s="542" t="s">
        <v>58</v>
      </c>
      <c r="PQ28" s="711" t="s">
        <v>58</v>
      </c>
      <c r="PR28" s="68" t="s">
        <v>58</v>
      </c>
      <c r="PS28" s="68" t="s">
        <v>58</v>
      </c>
      <c r="PT28" s="68" t="s">
        <v>58</v>
      </c>
      <c r="PU28" s="68" t="s">
        <v>58</v>
      </c>
      <c r="PV28" s="68" t="s">
        <v>58</v>
      </c>
      <c r="PW28" s="68" t="s">
        <v>58</v>
      </c>
      <c r="PX28" s="68" t="s">
        <v>58</v>
      </c>
      <c r="PY28" s="68" t="s">
        <v>58</v>
      </c>
    </row>
    <row r="29" spans="1:548" s="21" customFormat="1" x14ac:dyDescent="0.25">
      <c r="A29" s="973">
        <v>9</v>
      </c>
      <c r="B29" s="986" t="s">
        <v>12</v>
      </c>
      <c r="C29" s="636" t="s">
        <v>29</v>
      </c>
      <c r="D29" s="410" t="s">
        <v>198</v>
      </c>
      <c r="E29" s="440"/>
      <c r="F29" s="438"/>
      <c r="G29" s="438"/>
      <c r="H29" s="438"/>
      <c r="I29" s="438"/>
      <c r="J29" s="438"/>
      <c r="K29" s="438"/>
      <c r="L29" s="438"/>
      <c r="M29" s="438"/>
      <c r="N29" s="438"/>
      <c r="O29" s="438"/>
      <c r="P29" s="438"/>
      <c r="Q29" s="486"/>
      <c r="R29" s="486"/>
      <c r="S29" s="486"/>
      <c r="T29" s="486"/>
      <c r="U29" s="486"/>
      <c r="V29" s="419" t="s">
        <v>68</v>
      </c>
      <c r="W29" s="428" t="s">
        <v>58</v>
      </c>
      <c r="X29" s="428" t="s">
        <v>58</v>
      </c>
      <c r="Y29" s="428" t="s">
        <v>58</v>
      </c>
      <c r="Z29" s="428" t="s">
        <v>58</v>
      </c>
      <c r="AA29" s="428" t="s">
        <v>58</v>
      </c>
      <c r="AB29" s="428" t="s">
        <v>58</v>
      </c>
      <c r="AC29" s="428" t="s">
        <v>58</v>
      </c>
      <c r="AD29" s="428" t="s">
        <v>58</v>
      </c>
      <c r="AE29" s="428" t="s">
        <v>58</v>
      </c>
      <c r="AF29" s="428" t="s">
        <v>58</v>
      </c>
      <c r="AG29" s="428" t="s">
        <v>58</v>
      </c>
      <c r="AH29" s="428" t="s">
        <v>58</v>
      </c>
      <c r="AI29" s="492" t="s">
        <v>58</v>
      </c>
      <c r="AJ29" s="428" t="s">
        <v>58</v>
      </c>
      <c r="AK29" s="428" t="s">
        <v>58</v>
      </c>
      <c r="AL29" s="428" t="s">
        <v>58</v>
      </c>
      <c r="AM29" s="428" t="s">
        <v>58</v>
      </c>
      <c r="AN29" s="428" t="s">
        <v>58</v>
      </c>
      <c r="AO29" s="428" t="s">
        <v>58</v>
      </c>
      <c r="AP29" s="428" t="s">
        <v>58</v>
      </c>
      <c r="AQ29" s="428" t="s">
        <v>58</v>
      </c>
      <c r="AR29" s="428" t="s">
        <v>58</v>
      </c>
      <c r="AS29" s="428" t="s">
        <v>58</v>
      </c>
      <c r="AT29" s="428" t="s">
        <v>58</v>
      </c>
      <c r="AU29" s="428" t="s">
        <v>58</v>
      </c>
      <c r="AV29" s="428" t="s">
        <v>58</v>
      </c>
      <c r="AW29" s="428" t="s">
        <v>58</v>
      </c>
      <c r="AX29" s="419" t="s">
        <v>68</v>
      </c>
      <c r="BN29" s="73"/>
      <c r="BT29" s="419" t="s">
        <v>68</v>
      </c>
      <c r="BU29" s="428" t="s">
        <v>59</v>
      </c>
      <c r="BV29" s="428" t="s">
        <v>59</v>
      </c>
      <c r="BW29" s="428" t="s">
        <v>59</v>
      </c>
      <c r="BX29" s="428" t="s">
        <v>59</v>
      </c>
      <c r="BY29" s="428" t="s">
        <v>59</v>
      </c>
      <c r="BZ29" s="428" t="s">
        <v>59</v>
      </c>
      <c r="CA29" s="428" t="s">
        <v>59</v>
      </c>
      <c r="CB29" s="428" t="s">
        <v>59</v>
      </c>
      <c r="CC29" s="428" t="s">
        <v>59</v>
      </c>
      <c r="CD29" s="428" t="s">
        <v>59</v>
      </c>
      <c r="CE29" s="428" t="s">
        <v>59</v>
      </c>
      <c r="CF29" s="428" t="s">
        <v>59</v>
      </c>
      <c r="CG29" s="428" t="s">
        <v>59</v>
      </c>
      <c r="CH29" s="428" t="s">
        <v>59</v>
      </c>
      <c r="CI29" s="428" t="s">
        <v>59</v>
      </c>
      <c r="CJ29" s="428" t="s">
        <v>59</v>
      </c>
      <c r="CK29" s="428" t="s">
        <v>59</v>
      </c>
      <c r="CL29" s="428" t="s">
        <v>59</v>
      </c>
      <c r="CM29" s="428" t="s">
        <v>59</v>
      </c>
      <c r="CN29" s="428" t="s">
        <v>59</v>
      </c>
      <c r="CO29" s="428" t="s">
        <v>59</v>
      </c>
      <c r="CP29" s="428" t="s">
        <v>59</v>
      </c>
      <c r="CQ29" s="492" t="s">
        <v>59</v>
      </c>
      <c r="CR29" s="633" t="s">
        <v>59</v>
      </c>
      <c r="CU29" s="486" t="s">
        <v>205</v>
      </c>
      <c r="CV29" s="486" t="s">
        <v>205</v>
      </c>
      <c r="CW29" s="486" t="s">
        <v>205</v>
      </c>
      <c r="CX29" s="486" t="s">
        <v>205</v>
      </c>
      <c r="CY29" s="486" t="s">
        <v>205</v>
      </c>
      <c r="CZ29" s="330" t="s">
        <v>68</v>
      </c>
      <c r="DU29" s="486"/>
      <c r="DV29" s="652"/>
      <c r="DW29" s="531"/>
      <c r="DX29" s="330" t="s">
        <v>68</v>
      </c>
      <c r="DY29" s="718" t="s">
        <v>58</v>
      </c>
      <c r="DZ29" s="718" t="s">
        <v>58</v>
      </c>
      <c r="EA29" s="718" t="s">
        <v>58</v>
      </c>
      <c r="EB29" s="718" t="s">
        <v>58</v>
      </c>
      <c r="EC29" s="718" t="s">
        <v>58</v>
      </c>
      <c r="ED29" s="718" t="s">
        <v>58</v>
      </c>
      <c r="EE29" s="718" t="s">
        <v>58</v>
      </c>
      <c r="EF29" s="718" t="s">
        <v>58</v>
      </c>
      <c r="EG29" s="718" t="s">
        <v>58</v>
      </c>
      <c r="EH29" s="718" t="s">
        <v>58</v>
      </c>
      <c r="EI29" s="718" t="s">
        <v>58</v>
      </c>
      <c r="EJ29" s="718" t="s">
        <v>58</v>
      </c>
      <c r="EK29" s="718" t="s">
        <v>58</v>
      </c>
      <c r="EL29" s="718" t="s">
        <v>58</v>
      </c>
      <c r="EM29" s="718" t="s">
        <v>58</v>
      </c>
      <c r="EN29" s="718" t="s">
        <v>58</v>
      </c>
      <c r="EO29" s="718" t="s">
        <v>58</v>
      </c>
      <c r="EP29" s="718" t="s">
        <v>58</v>
      </c>
      <c r="EQ29" s="718" t="s">
        <v>58</v>
      </c>
      <c r="ER29" s="718" t="s">
        <v>58</v>
      </c>
      <c r="ES29" s="718" t="s">
        <v>58</v>
      </c>
      <c r="ET29" s="718" t="s">
        <v>58</v>
      </c>
      <c r="EU29" s="718" t="s">
        <v>58</v>
      </c>
      <c r="EV29" s="718" t="s">
        <v>58</v>
      </c>
      <c r="EW29" s="718" t="s">
        <v>58</v>
      </c>
      <c r="EX29" s="718" t="s">
        <v>58</v>
      </c>
      <c r="EY29" s="605" t="s">
        <v>58</v>
      </c>
      <c r="EZ29" s="768" t="s">
        <v>68</v>
      </c>
      <c r="FA29" s="53"/>
      <c r="FX29" s="419" t="s">
        <v>68</v>
      </c>
      <c r="FY29" s="427" t="s">
        <v>59</v>
      </c>
      <c r="FZ29" s="427" t="s">
        <v>59</v>
      </c>
      <c r="GA29" s="427" t="s">
        <v>59</v>
      </c>
      <c r="GB29" s="427" t="s">
        <v>59</v>
      </c>
      <c r="GC29" s="427" t="s">
        <v>59</v>
      </c>
      <c r="GD29" s="427" t="s">
        <v>59</v>
      </c>
      <c r="GE29" s="332" t="s">
        <v>59</v>
      </c>
      <c r="GF29" s="427" t="s">
        <v>59</v>
      </c>
      <c r="GG29" s="427" t="s">
        <v>59</v>
      </c>
      <c r="GH29" s="427" t="s">
        <v>59</v>
      </c>
      <c r="GI29" s="427" t="s">
        <v>59</v>
      </c>
      <c r="GJ29" s="427" t="s">
        <v>59</v>
      </c>
      <c r="GK29" s="427" t="s">
        <v>59</v>
      </c>
      <c r="GL29" s="427" t="s">
        <v>59</v>
      </c>
      <c r="GM29" s="427" t="s">
        <v>59</v>
      </c>
      <c r="GN29" s="427" t="s">
        <v>59</v>
      </c>
      <c r="GO29" s="427" t="s">
        <v>59</v>
      </c>
      <c r="GP29" s="427" t="s">
        <v>59</v>
      </c>
      <c r="GQ29" s="427" t="s">
        <v>59</v>
      </c>
      <c r="GR29" s="427" t="s">
        <v>59</v>
      </c>
      <c r="GS29" s="427" t="s">
        <v>59</v>
      </c>
      <c r="GT29" s="427" t="s">
        <v>59</v>
      </c>
      <c r="GU29" s="427" t="s">
        <v>59</v>
      </c>
      <c r="GV29" s="427" t="s">
        <v>59</v>
      </c>
      <c r="GW29" s="427" t="s">
        <v>59</v>
      </c>
      <c r="GX29" s="427" t="s">
        <v>59</v>
      </c>
      <c r="GY29" s="427" t="s">
        <v>59</v>
      </c>
      <c r="GZ29" s="427" t="s">
        <v>59</v>
      </c>
      <c r="HA29" s="718" t="s">
        <v>205</v>
      </c>
      <c r="HB29" s="718" t="s">
        <v>205</v>
      </c>
      <c r="HC29" s="718" t="s">
        <v>205</v>
      </c>
      <c r="HD29" s="737" t="s">
        <v>68</v>
      </c>
      <c r="HI29" s="73"/>
      <c r="IB29" s="706"/>
      <c r="IC29" s="737" t="s">
        <v>68</v>
      </c>
      <c r="ID29" s="428" t="s">
        <v>58</v>
      </c>
      <c r="IE29" s="428" t="s">
        <v>58</v>
      </c>
      <c r="IF29" s="428" t="s">
        <v>58</v>
      </c>
      <c r="IG29" s="428" t="s">
        <v>58</v>
      </c>
      <c r="IH29" s="428" t="s">
        <v>58</v>
      </c>
      <c r="II29" s="428" t="s">
        <v>58</v>
      </c>
      <c r="IJ29" s="428" t="s">
        <v>58</v>
      </c>
      <c r="IK29" s="428" t="s">
        <v>58</v>
      </c>
      <c r="IL29" s="428" t="s">
        <v>58</v>
      </c>
      <c r="IM29" s="428" t="s">
        <v>58</v>
      </c>
      <c r="IN29" s="492" t="s">
        <v>58</v>
      </c>
      <c r="IO29" s="756" t="s">
        <v>58</v>
      </c>
      <c r="IP29" s="724" t="s">
        <v>58</v>
      </c>
      <c r="IQ29" s="724" t="s">
        <v>58</v>
      </c>
      <c r="IR29" s="724" t="s">
        <v>58</v>
      </c>
      <c r="IS29" s="724" t="s">
        <v>58</v>
      </c>
      <c r="IT29" s="724" t="s">
        <v>58</v>
      </c>
      <c r="IU29" s="724" t="s">
        <v>58</v>
      </c>
      <c r="IV29" s="724" t="s">
        <v>58</v>
      </c>
      <c r="IW29" s="724" t="s">
        <v>58</v>
      </c>
      <c r="IX29" s="724" t="s">
        <v>58</v>
      </c>
      <c r="IY29" s="724" t="s">
        <v>58</v>
      </c>
      <c r="IZ29" s="724" t="s">
        <v>58</v>
      </c>
      <c r="JA29" s="724" t="s">
        <v>58</v>
      </c>
      <c r="JB29" s="724" t="s">
        <v>58</v>
      </c>
      <c r="JC29" s="724" t="s">
        <v>58</v>
      </c>
      <c r="JD29" s="724" t="s">
        <v>58</v>
      </c>
      <c r="JE29" s="724" t="s">
        <v>58</v>
      </c>
      <c r="JF29" s="330" t="s">
        <v>68</v>
      </c>
      <c r="JG29" s="789" t="s">
        <v>264</v>
      </c>
      <c r="JH29" s="789" t="s">
        <v>264</v>
      </c>
      <c r="JI29" s="789" t="s">
        <v>264</v>
      </c>
      <c r="JJ29" s="789" t="s">
        <v>264</v>
      </c>
      <c r="JK29" s="789" t="s">
        <v>264</v>
      </c>
      <c r="JL29" s="789" t="s">
        <v>264</v>
      </c>
      <c r="JM29" s="789" t="s">
        <v>264</v>
      </c>
      <c r="JN29" s="789" t="s">
        <v>264</v>
      </c>
      <c r="JO29" s="789" t="s">
        <v>264</v>
      </c>
      <c r="JP29" s="789" t="s">
        <v>264</v>
      </c>
      <c r="JQ29" s="789" t="s">
        <v>264</v>
      </c>
      <c r="JR29" s="789" t="s">
        <v>264</v>
      </c>
      <c r="JS29" s="712"/>
      <c r="JT29" s="706"/>
      <c r="JU29" s="706"/>
      <c r="JV29" s="706"/>
      <c r="JW29" s="706"/>
      <c r="JX29" s="706"/>
      <c r="JY29" s="706"/>
      <c r="JZ29" s="706"/>
      <c r="KA29" s="706"/>
      <c r="KB29" s="706"/>
      <c r="KC29" s="706"/>
      <c r="KD29" s="706"/>
      <c r="KE29" s="706"/>
      <c r="KF29" s="706"/>
      <c r="KG29" s="330" t="s">
        <v>68</v>
      </c>
      <c r="KH29" s="724" t="s">
        <v>59</v>
      </c>
      <c r="KI29" s="724" t="s">
        <v>59</v>
      </c>
      <c r="KJ29" s="724" t="s">
        <v>59</v>
      </c>
      <c r="KK29" s="724" t="s">
        <v>59</v>
      </c>
      <c r="KL29" s="724" t="s">
        <v>59</v>
      </c>
      <c r="KM29" s="724" t="s">
        <v>59</v>
      </c>
      <c r="KN29" s="724" t="s">
        <v>59</v>
      </c>
      <c r="KO29" s="724" t="s">
        <v>59</v>
      </c>
      <c r="KP29" s="724" t="s">
        <v>59</v>
      </c>
      <c r="KQ29" s="724" t="s">
        <v>59</v>
      </c>
      <c r="KR29" s="724" t="s">
        <v>59</v>
      </c>
      <c r="KS29" s="724" t="s">
        <v>59</v>
      </c>
      <c r="KT29" s="724" t="s">
        <v>59</v>
      </c>
      <c r="KU29" s="724" t="s">
        <v>59</v>
      </c>
      <c r="KV29" s="724" t="s">
        <v>59</v>
      </c>
      <c r="KW29" s="747" t="s">
        <v>59</v>
      </c>
      <c r="KX29" s="756" t="s">
        <v>59</v>
      </c>
      <c r="KY29" s="724" t="s">
        <v>59</v>
      </c>
      <c r="KZ29" s="724" t="s">
        <v>59</v>
      </c>
      <c r="LA29" s="724" t="s">
        <v>59</v>
      </c>
      <c r="LB29" s="724" t="s">
        <v>59</v>
      </c>
      <c r="LC29" s="724" t="s">
        <v>59</v>
      </c>
      <c r="LD29" s="724" t="s">
        <v>59</v>
      </c>
      <c r="LE29" s="724" t="s">
        <v>59</v>
      </c>
      <c r="LF29" s="724" t="s">
        <v>59</v>
      </c>
      <c r="LG29" s="724" t="s">
        <v>59</v>
      </c>
      <c r="LH29" s="724" t="s">
        <v>59</v>
      </c>
      <c r="LI29" s="330" t="s">
        <v>68</v>
      </c>
      <c r="LJ29" s="706"/>
      <c r="LK29" s="706"/>
      <c r="LL29" s="706"/>
      <c r="LM29" s="706"/>
      <c r="LN29" s="706"/>
      <c r="LO29" s="706"/>
      <c r="LP29" s="706"/>
      <c r="LQ29" s="706"/>
      <c r="LR29" s="706"/>
      <c r="LS29" s="706"/>
      <c r="LT29" s="706"/>
      <c r="LU29" s="706"/>
      <c r="LV29" s="706"/>
      <c r="LW29" s="706"/>
      <c r="LX29" s="706"/>
      <c r="LY29" s="706"/>
      <c r="LZ29" s="706"/>
      <c r="MA29" s="706"/>
      <c r="MB29" s="712"/>
      <c r="MC29" s="706"/>
      <c r="MD29" s="706"/>
      <c r="ME29" s="706"/>
      <c r="MF29" s="706"/>
      <c r="MG29" s="706"/>
      <c r="MH29" s="706"/>
      <c r="MI29" s="706"/>
      <c r="MJ29" s="706"/>
      <c r="MK29" s="330" t="s">
        <v>68</v>
      </c>
      <c r="ML29" s="718" t="s">
        <v>58</v>
      </c>
      <c r="MM29" s="718" t="s">
        <v>58</v>
      </c>
      <c r="MN29" s="718" t="s">
        <v>58</v>
      </c>
      <c r="MO29" s="718" t="s">
        <v>58</v>
      </c>
      <c r="MP29" s="718" t="s">
        <v>58</v>
      </c>
      <c r="MQ29" s="718" t="s">
        <v>58</v>
      </c>
      <c r="MR29" s="718" t="s">
        <v>58</v>
      </c>
      <c r="MS29" s="718" t="s">
        <v>58</v>
      </c>
      <c r="MT29" s="718" t="s">
        <v>58</v>
      </c>
      <c r="MU29" s="718" t="s">
        <v>58</v>
      </c>
      <c r="MV29" s="718" t="s">
        <v>58</v>
      </c>
      <c r="MW29" s="718" t="s">
        <v>58</v>
      </c>
      <c r="MX29" s="718" t="s">
        <v>58</v>
      </c>
      <c r="MY29" s="718" t="s">
        <v>58</v>
      </c>
      <c r="MZ29" s="718" t="s">
        <v>58</v>
      </c>
      <c r="NA29" s="718" t="s">
        <v>58</v>
      </c>
      <c r="NB29" s="718" t="s">
        <v>58</v>
      </c>
      <c r="NC29" s="718" t="s">
        <v>58</v>
      </c>
      <c r="ND29" s="718" t="s">
        <v>58</v>
      </c>
      <c r="NE29" s="718" t="s">
        <v>58</v>
      </c>
      <c r="NF29" s="332" t="s">
        <v>58</v>
      </c>
      <c r="NG29" s="718" t="s">
        <v>58</v>
      </c>
      <c r="NH29" s="718" t="s">
        <v>58</v>
      </c>
      <c r="NI29" s="718" t="s">
        <v>58</v>
      </c>
      <c r="NJ29" s="718" t="s">
        <v>58</v>
      </c>
      <c r="NK29" s="718" t="s">
        <v>58</v>
      </c>
      <c r="NL29" s="718" t="s">
        <v>58</v>
      </c>
      <c r="NM29" s="718" t="s">
        <v>58</v>
      </c>
      <c r="NN29" s="330" t="s">
        <v>68</v>
      </c>
      <c r="NO29" s="706"/>
      <c r="NP29" s="706"/>
      <c r="NQ29" s="706"/>
      <c r="NR29" s="706"/>
      <c r="NS29" s="706"/>
      <c r="NT29" s="706"/>
      <c r="NU29" s="706"/>
      <c r="NV29" s="706"/>
      <c r="NW29" s="706"/>
      <c r="NX29" s="706"/>
      <c r="NY29" s="706"/>
      <c r="NZ29" s="706"/>
      <c r="OA29" s="706"/>
      <c r="OB29" s="706"/>
      <c r="OC29" s="706"/>
      <c r="OD29" s="706"/>
      <c r="OE29" s="706"/>
      <c r="OF29" s="706"/>
      <c r="OG29" s="706"/>
      <c r="OH29" s="706"/>
      <c r="OI29" s="706"/>
      <c r="OJ29" s="706"/>
      <c r="OK29" s="712"/>
      <c r="OL29" s="706"/>
      <c r="OM29" s="706"/>
      <c r="ON29" s="706"/>
      <c r="OO29" s="330" t="s">
        <v>68</v>
      </c>
      <c r="OP29" s="718" t="s">
        <v>59</v>
      </c>
      <c r="OQ29" s="718" t="s">
        <v>59</v>
      </c>
      <c r="OR29" s="718" t="s">
        <v>59</v>
      </c>
      <c r="OS29" s="718" t="s">
        <v>59</v>
      </c>
      <c r="OT29" s="718" t="s">
        <v>59</v>
      </c>
      <c r="OU29" s="718" t="s">
        <v>59</v>
      </c>
      <c r="OV29" s="718" t="s">
        <v>59</v>
      </c>
      <c r="OW29" s="718" t="s">
        <v>59</v>
      </c>
      <c r="OX29" s="718" t="s">
        <v>59</v>
      </c>
      <c r="OY29" s="718" t="s">
        <v>59</v>
      </c>
      <c r="OZ29" s="718" t="s">
        <v>59</v>
      </c>
      <c r="PA29" s="718" t="s">
        <v>59</v>
      </c>
      <c r="PB29" s="718" t="s">
        <v>59</v>
      </c>
      <c r="PC29" s="718" t="s">
        <v>59</v>
      </c>
      <c r="PD29" s="718" t="s">
        <v>59</v>
      </c>
      <c r="PE29" s="718" t="s">
        <v>59</v>
      </c>
      <c r="PF29" s="718" t="s">
        <v>59</v>
      </c>
      <c r="PG29" s="718" t="s">
        <v>59</v>
      </c>
      <c r="PH29" s="718" t="s">
        <v>59</v>
      </c>
      <c r="PI29" s="718" t="s">
        <v>59</v>
      </c>
      <c r="PJ29" s="718" t="s">
        <v>59</v>
      </c>
      <c r="PK29" s="718" t="s">
        <v>59</v>
      </c>
      <c r="PL29" s="718" t="s">
        <v>59</v>
      </c>
      <c r="PM29" s="718" t="s">
        <v>59</v>
      </c>
      <c r="PN29" s="718" t="s">
        <v>59</v>
      </c>
      <c r="PO29" s="718" t="s">
        <v>59</v>
      </c>
      <c r="PP29" s="332" t="s">
        <v>59</v>
      </c>
    </row>
    <row r="30" spans="1:548" s="552" customFormat="1" ht="15.75" thickBot="1" x14ac:dyDescent="0.3">
      <c r="A30" s="974"/>
      <c r="B30" s="987"/>
      <c r="C30" s="636" t="s">
        <v>20</v>
      </c>
      <c r="D30" s="410" t="s">
        <v>198</v>
      </c>
      <c r="E30" s="443"/>
      <c r="F30" s="436" t="s">
        <v>59</v>
      </c>
      <c r="G30" s="436" t="s">
        <v>59</v>
      </c>
      <c r="H30" s="436" t="s">
        <v>59</v>
      </c>
      <c r="I30" s="436" t="s">
        <v>59</v>
      </c>
      <c r="J30" s="436" t="s">
        <v>59</v>
      </c>
      <c r="K30" s="436" t="s">
        <v>59</v>
      </c>
      <c r="L30" s="436" t="s">
        <v>59</v>
      </c>
      <c r="M30" s="436" t="s">
        <v>59</v>
      </c>
      <c r="N30" s="436" t="s">
        <v>59</v>
      </c>
      <c r="O30" s="436" t="s">
        <v>59</v>
      </c>
      <c r="P30" s="436" t="s">
        <v>59</v>
      </c>
      <c r="Q30" s="436" t="s">
        <v>59</v>
      </c>
      <c r="R30" s="436" t="s">
        <v>59</v>
      </c>
      <c r="S30" s="436" t="s">
        <v>59</v>
      </c>
      <c r="T30" s="488"/>
      <c r="U30" s="488"/>
      <c r="V30" s="436" t="s">
        <v>59</v>
      </c>
      <c r="W30" s="436" t="s">
        <v>59</v>
      </c>
      <c r="X30" s="436" t="s">
        <v>59</v>
      </c>
      <c r="Y30" s="436" t="s">
        <v>59</v>
      </c>
      <c r="Z30" s="436" t="s">
        <v>59</v>
      </c>
      <c r="AA30" s="436" t="s">
        <v>59</v>
      </c>
      <c r="AB30" s="436" t="s">
        <v>59</v>
      </c>
      <c r="AC30" s="436" t="s">
        <v>59</v>
      </c>
      <c r="AD30" s="436" t="s">
        <v>59</v>
      </c>
      <c r="AE30" s="436" t="s">
        <v>59</v>
      </c>
      <c r="AF30" s="436" t="s">
        <v>59</v>
      </c>
      <c r="AG30" s="436" t="s">
        <v>59</v>
      </c>
      <c r="AH30" s="436" t="s">
        <v>59</v>
      </c>
      <c r="AI30" s="417" t="s">
        <v>59</v>
      </c>
      <c r="AJ30" s="436" t="s">
        <v>59</v>
      </c>
      <c r="AK30" s="436" t="s">
        <v>59</v>
      </c>
      <c r="AL30" s="436" t="s">
        <v>59</v>
      </c>
      <c r="AM30" s="436" t="s">
        <v>59</v>
      </c>
      <c r="AN30" s="436" t="s">
        <v>59</v>
      </c>
      <c r="AO30" s="436" t="s">
        <v>59</v>
      </c>
      <c r="AP30" s="436" t="s">
        <v>59</v>
      </c>
      <c r="AQ30" s="436" t="s">
        <v>59</v>
      </c>
      <c r="AR30" s="436" t="s">
        <v>59</v>
      </c>
      <c r="AS30" s="436" t="s">
        <v>59</v>
      </c>
      <c r="AT30" s="436" t="s">
        <v>59</v>
      </c>
      <c r="AU30" s="436" t="s">
        <v>59</v>
      </c>
      <c r="AV30" s="558"/>
      <c r="AW30" s="556"/>
      <c r="BG30" s="556"/>
      <c r="BH30" s="556"/>
      <c r="BI30" s="556"/>
      <c r="BJ30" s="556"/>
      <c r="BK30" s="556"/>
      <c r="BL30" s="558"/>
      <c r="BM30" s="558"/>
      <c r="BN30" s="65"/>
      <c r="BO30" s="419" t="s">
        <v>68</v>
      </c>
      <c r="BP30" s="436" t="s">
        <v>58</v>
      </c>
      <c r="BQ30" s="436" t="s">
        <v>58</v>
      </c>
      <c r="BR30" s="436" t="s">
        <v>58</v>
      </c>
      <c r="BS30" s="436" t="s">
        <v>58</v>
      </c>
      <c r="BT30" s="436" t="s">
        <v>58</v>
      </c>
      <c r="BU30" s="436" t="s">
        <v>58</v>
      </c>
      <c r="BV30" s="436" t="s">
        <v>58</v>
      </c>
      <c r="BW30" s="436" t="s">
        <v>58</v>
      </c>
      <c r="BX30" s="436" t="s">
        <v>58</v>
      </c>
      <c r="BY30" s="436" t="s">
        <v>58</v>
      </c>
      <c r="BZ30" s="436" t="s">
        <v>58</v>
      </c>
      <c r="CA30" s="436" t="s">
        <v>58</v>
      </c>
      <c r="CB30" s="436" t="s">
        <v>58</v>
      </c>
      <c r="CC30" s="436" t="s">
        <v>58</v>
      </c>
      <c r="CD30" s="436" t="s">
        <v>58</v>
      </c>
      <c r="CE30" s="436" t="s">
        <v>58</v>
      </c>
      <c r="CF30" s="436" t="s">
        <v>58</v>
      </c>
      <c r="CG30" s="436" t="s">
        <v>58</v>
      </c>
      <c r="CH30" s="436" t="s">
        <v>58</v>
      </c>
      <c r="CI30" s="436" t="s">
        <v>58</v>
      </c>
      <c r="CJ30" s="436" t="s">
        <v>58</v>
      </c>
      <c r="CK30" s="436" t="s">
        <v>58</v>
      </c>
      <c r="CL30" s="436" t="s">
        <v>58</v>
      </c>
      <c r="CM30" s="436" t="s">
        <v>58</v>
      </c>
      <c r="CN30" s="436" t="s">
        <v>58</v>
      </c>
      <c r="CO30" s="436" t="s">
        <v>58</v>
      </c>
      <c r="CP30" s="436" t="s">
        <v>58</v>
      </c>
      <c r="CQ30" s="417" t="s">
        <v>58</v>
      </c>
      <c r="CR30" s="413" t="s">
        <v>58</v>
      </c>
      <c r="CS30" s="419" t="s">
        <v>68</v>
      </c>
      <c r="CT30" s="650"/>
      <c r="CU30" s="457" t="s">
        <v>58</v>
      </c>
      <c r="CV30" s="454" t="s">
        <v>58</v>
      </c>
      <c r="CW30" s="454" t="s">
        <v>58</v>
      </c>
      <c r="CX30" s="454" t="s">
        <v>58</v>
      </c>
      <c r="CY30" s="454" t="s">
        <v>58</v>
      </c>
      <c r="CZ30" s="454" t="s">
        <v>58</v>
      </c>
      <c r="DA30" s="454" t="s">
        <v>58</v>
      </c>
      <c r="DB30" s="454" t="s">
        <v>58</v>
      </c>
      <c r="DC30" s="650"/>
      <c r="DD30" s="442"/>
      <c r="DE30" s="650"/>
      <c r="DF30" s="650"/>
      <c r="DG30" s="650"/>
      <c r="DH30" s="650"/>
      <c r="DI30" s="650"/>
      <c r="DJ30" s="650"/>
      <c r="DK30" s="650"/>
      <c r="DL30" s="650"/>
      <c r="DM30" s="650"/>
      <c r="DN30" s="650"/>
      <c r="DO30" s="650"/>
      <c r="DP30" s="650"/>
      <c r="DQ30" s="650"/>
      <c r="DR30" s="626"/>
      <c r="DS30" s="442"/>
      <c r="DT30" s="419" t="s">
        <v>68</v>
      </c>
      <c r="DU30" s="436" t="s">
        <v>59</v>
      </c>
      <c r="DV30" s="417" t="s">
        <v>59</v>
      </c>
      <c r="DW30" s="413" t="s">
        <v>59</v>
      </c>
      <c r="DX30" s="730" t="s">
        <v>59</v>
      </c>
      <c r="DY30" s="730" t="s">
        <v>59</v>
      </c>
      <c r="DZ30" s="730" t="s">
        <v>59</v>
      </c>
      <c r="EA30" s="730" t="s">
        <v>59</v>
      </c>
      <c r="EB30" s="730" t="s">
        <v>59</v>
      </c>
      <c r="EC30" s="730" t="s">
        <v>59</v>
      </c>
      <c r="ED30" s="730" t="s">
        <v>59</v>
      </c>
      <c r="EE30" s="730" t="s">
        <v>59</v>
      </c>
      <c r="EF30" s="730" t="s">
        <v>59</v>
      </c>
      <c r="EG30" s="730" t="s">
        <v>59</v>
      </c>
      <c r="EH30" s="730" t="s">
        <v>59</v>
      </c>
      <c r="EI30" s="730" t="s">
        <v>59</v>
      </c>
      <c r="EJ30" s="730" t="s">
        <v>59</v>
      </c>
      <c r="EK30" s="730" t="s">
        <v>59</v>
      </c>
      <c r="EL30" s="730" t="s">
        <v>59</v>
      </c>
      <c r="EM30" s="730" t="s">
        <v>59</v>
      </c>
      <c r="EN30" s="730" t="s">
        <v>59</v>
      </c>
      <c r="EO30" s="730" t="s">
        <v>59</v>
      </c>
      <c r="EP30" s="730" t="s">
        <v>59</v>
      </c>
      <c r="EQ30" s="730" t="s">
        <v>59</v>
      </c>
      <c r="ER30" s="730" t="s">
        <v>59</v>
      </c>
      <c r="ES30" s="730" t="s">
        <v>59</v>
      </c>
      <c r="ET30" s="730" t="s">
        <v>59</v>
      </c>
      <c r="EU30" s="730" t="s">
        <v>59</v>
      </c>
      <c r="EV30" s="730" t="s">
        <v>59</v>
      </c>
      <c r="EW30" s="737" t="s">
        <v>68</v>
      </c>
      <c r="EX30" s="766"/>
      <c r="EY30" s="766"/>
      <c r="EZ30" s="710"/>
      <c r="FA30" s="743"/>
      <c r="FB30" s="743"/>
      <c r="FC30" s="632"/>
      <c r="FD30" s="632"/>
      <c r="FE30" s="632"/>
      <c r="FF30" s="632"/>
      <c r="FG30" s="632"/>
      <c r="FH30" s="632"/>
      <c r="FI30" s="632"/>
      <c r="FJ30" s="632"/>
      <c r="FK30" s="737" t="s">
        <v>68</v>
      </c>
      <c r="FL30" s="741"/>
      <c r="FM30" s="741"/>
      <c r="FN30" s="741"/>
      <c r="FO30" s="741"/>
      <c r="FP30" s="741"/>
      <c r="FQ30" s="741"/>
      <c r="FR30" s="741"/>
      <c r="FS30" s="741"/>
      <c r="FT30" s="741"/>
      <c r="FU30" s="741"/>
      <c r="FV30" s="744" t="s">
        <v>266</v>
      </c>
      <c r="FW30" s="744" t="s">
        <v>266</v>
      </c>
      <c r="FX30" s="744" t="s">
        <v>266</v>
      </c>
      <c r="FY30" s="744" t="s">
        <v>266</v>
      </c>
      <c r="FZ30" s="744" t="s">
        <v>266</v>
      </c>
      <c r="GA30" s="744" t="s">
        <v>266</v>
      </c>
      <c r="GB30" s="744" t="s">
        <v>266</v>
      </c>
      <c r="GC30" s="414" t="s">
        <v>58</v>
      </c>
      <c r="GD30" s="414" t="s">
        <v>58</v>
      </c>
      <c r="GE30" s="399" t="s">
        <v>58</v>
      </c>
      <c r="GF30" s="414" t="s">
        <v>58</v>
      </c>
      <c r="GG30" s="414" t="s">
        <v>58</v>
      </c>
      <c r="GH30" s="414" t="s">
        <v>58</v>
      </c>
      <c r="GI30" s="414" t="s">
        <v>58</v>
      </c>
      <c r="GJ30" s="414" t="s">
        <v>58</v>
      </c>
      <c r="GK30" s="414" t="s">
        <v>58</v>
      </c>
      <c r="GL30" s="414" t="s">
        <v>58</v>
      </c>
      <c r="GM30" s="414" t="s">
        <v>58</v>
      </c>
      <c r="GN30" s="414" t="s">
        <v>58</v>
      </c>
      <c r="GO30" s="414" t="s">
        <v>58</v>
      </c>
      <c r="GP30" s="414" t="s">
        <v>58</v>
      </c>
      <c r="GQ30" s="414" t="s">
        <v>58</v>
      </c>
      <c r="GR30" s="414" t="s">
        <v>58</v>
      </c>
      <c r="GS30" s="414" t="s">
        <v>58</v>
      </c>
      <c r="GT30" s="414" t="s">
        <v>58</v>
      </c>
      <c r="GU30" s="414" t="s">
        <v>58</v>
      </c>
      <c r="GV30" s="414" t="s">
        <v>58</v>
      </c>
      <c r="GW30" s="414" t="s">
        <v>58</v>
      </c>
      <c r="GX30" s="414" t="s">
        <v>58</v>
      </c>
      <c r="GY30" s="414" t="s">
        <v>58</v>
      </c>
      <c r="GZ30" s="414" t="s">
        <v>58</v>
      </c>
      <c r="HA30" s="419" t="s">
        <v>68</v>
      </c>
      <c r="HB30" s="632"/>
      <c r="HC30" s="786" t="s">
        <v>264</v>
      </c>
      <c r="HD30" s="786" t="s">
        <v>264</v>
      </c>
      <c r="HE30" s="786" t="s">
        <v>264</v>
      </c>
      <c r="HF30" s="786" t="s">
        <v>264</v>
      </c>
      <c r="HG30" s="786" t="s">
        <v>264</v>
      </c>
      <c r="HH30" s="786" t="s">
        <v>264</v>
      </c>
      <c r="HI30" s="790" t="s">
        <v>264</v>
      </c>
      <c r="HJ30" s="786" t="s">
        <v>264</v>
      </c>
      <c r="HK30" s="786" t="s">
        <v>264</v>
      </c>
      <c r="HL30" s="786" t="s">
        <v>264</v>
      </c>
      <c r="HM30" s="786" t="s">
        <v>264</v>
      </c>
      <c r="HN30" s="786" t="s">
        <v>264</v>
      </c>
      <c r="HO30" s="786" t="s">
        <v>264</v>
      </c>
      <c r="HP30" s="786" t="s">
        <v>264</v>
      </c>
      <c r="HQ30" s="786" t="s">
        <v>264</v>
      </c>
      <c r="HR30" s="786" t="s">
        <v>264</v>
      </c>
      <c r="HS30" s="786" t="s">
        <v>264</v>
      </c>
      <c r="IB30" s="737" t="s">
        <v>68</v>
      </c>
      <c r="IC30" s="736" t="s">
        <v>59</v>
      </c>
      <c r="ID30" s="736" t="s">
        <v>59</v>
      </c>
      <c r="IE30" s="414" t="s">
        <v>59</v>
      </c>
      <c r="IF30" s="414" t="s">
        <v>59</v>
      </c>
      <c r="IG30" s="414" t="s">
        <v>59</v>
      </c>
      <c r="IH30" s="414" t="s">
        <v>59</v>
      </c>
      <c r="II30" s="414" t="s">
        <v>59</v>
      </c>
      <c r="IJ30" s="414" t="s">
        <v>59</v>
      </c>
      <c r="IK30" s="414" t="s">
        <v>59</v>
      </c>
      <c r="IL30" s="414" t="s">
        <v>59</v>
      </c>
      <c r="IM30" s="414" t="s">
        <v>59</v>
      </c>
      <c r="IN30" s="399" t="s">
        <v>59</v>
      </c>
      <c r="IO30" s="734" t="s">
        <v>59</v>
      </c>
      <c r="IP30" s="736" t="s">
        <v>59</v>
      </c>
      <c r="IQ30" s="736" t="s">
        <v>59</v>
      </c>
      <c r="IR30" s="736" t="s">
        <v>59</v>
      </c>
      <c r="IS30" s="736" t="s">
        <v>59</v>
      </c>
      <c r="IT30" s="736" t="s">
        <v>59</v>
      </c>
      <c r="IU30" s="736" t="s">
        <v>59</v>
      </c>
      <c r="IV30" s="736" t="s">
        <v>59</v>
      </c>
      <c r="IW30" s="736" t="s">
        <v>59</v>
      </c>
      <c r="IX30" s="736" t="s">
        <v>59</v>
      </c>
      <c r="IY30" s="736" t="s">
        <v>59</v>
      </c>
      <c r="IZ30" s="736" t="s">
        <v>59</v>
      </c>
      <c r="JA30" s="736" t="s">
        <v>59</v>
      </c>
      <c r="JB30" s="736" t="s">
        <v>59</v>
      </c>
      <c r="JC30" s="736" t="s">
        <v>59</v>
      </c>
      <c r="JD30" s="736" t="s">
        <v>59</v>
      </c>
      <c r="JE30" s="736"/>
      <c r="JF30" s="730" t="s">
        <v>58</v>
      </c>
      <c r="JG30" s="730" t="s">
        <v>58</v>
      </c>
      <c r="JH30" s="730" t="s">
        <v>58</v>
      </c>
      <c r="JI30" s="730" t="s">
        <v>58</v>
      </c>
      <c r="JJ30" s="730" t="s">
        <v>58</v>
      </c>
      <c r="JK30" s="730" t="s">
        <v>58</v>
      </c>
      <c r="JL30" s="730" t="s">
        <v>58</v>
      </c>
      <c r="JM30" s="730" t="s">
        <v>58</v>
      </c>
      <c r="JN30" s="730" t="s">
        <v>58</v>
      </c>
      <c r="JO30" s="730" t="s">
        <v>58</v>
      </c>
      <c r="JP30" s="730" t="s">
        <v>58</v>
      </c>
      <c r="JQ30" s="730" t="s">
        <v>58</v>
      </c>
      <c r="JR30" s="730" t="s">
        <v>58</v>
      </c>
      <c r="JS30" s="263" t="s">
        <v>68</v>
      </c>
      <c r="JT30" s="834"/>
      <c r="JU30" s="830"/>
      <c r="JV30" s="830"/>
      <c r="JW30" s="830"/>
      <c r="JX30" s="830"/>
      <c r="JY30" s="830"/>
      <c r="JZ30" s="830"/>
      <c r="KA30" s="830"/>
      <c r="KB30" s="830"/>
      <c r="KC30" s="830"/>
      <c r="KD30" s="830"/>
      <c r="KE30" s="830"/>
      <c r="KF30" s="830"/>
      <c r="KG30" s="841"/>
      <c r="KH30" s="841"/>
      <c r="KI30" s="746" t="s">
        <v>246</v>
      </c>
      <c r="KJ30" s="746" t="s">
        <v>247</v>
      </c>
      <c r="KK30" s="746" t="s">
        <v>248</v>
      </c>
      <c r="KL30" s="746" t="s">
        <v>258</v>
      </c>
      <c r="KM30" s="746" t="s">
        <v>246</v>
      </c>
      <c r="KN30" s="746" t="s">
        <v>247</v>
      </c>
      <c r="KO30" s="746" t="s">
        <v>248</v>
      </c>
      <c r="KP30" s="737" t="s">
        <v>68</v>
      </c>
      <c r="KQ30" s="743" t="s">
        <v>205</v>
      </c>
      <c r="KR30" s="743" t="s">
        <v>205</v>
      </c>
      <c r="KS30" s="743" t="s">
        <v>205</v>
      </c>
      <c r="KT30" s="743" t="s">
        <v>205</v>
      </c>
      <c r="KU30" s="743" t="s">
        <v>205</v>
      </c>
      <c r="KV30" s="743" t="s">
        <v>205</v>
      </c>
      <c r="KW30" s="755" t="s">
        <v>205</v>
      </c>
      <c r="KX30" s="743" t="s">
        <v>205</v>
      </c>
      <c r="KY30" s="743" t="s">
        <v>205</v>
      </c>
      <c r="KZ30" s="743" t="s">
        <v>205</v>
      </c>
      <c r="LA30" s="743" t="s">
        <v>205</v>
      </c>
      <c r="LB30" s="743" t="s">
        <v>205</v>
      </c>
      <c r="LC30" s="743" t="s">
        <v>205</v>
      </c>
      <c r="LD30" s="743" t="s">
        <v>205</v>
      </c>
      <c r="LE30" s="741" t="s">
        <v>205</v>
      </c>
      <c r="LF30" s="741" t="s">
        <v>205</v>
      </c>
      <c r="LG30" s="741" t="s">
        <v>205</v>
      </c>
      <c r="LH30" s="741" t="s">
        <v>205</v>
      </c>
      <c r="LI30" s="741" t="s">
        <v>205</v>
      </c>
      <c r="LJ30" s="741" t="s">
        <v>205</v>
      </c>
      <c r="LK30" s="741" t="s">
        <v>205</v>
      </c>
      <c r="LL30" s="741" t="s">
        <v>205</v>
      </c>
      <c r="LM30" s="741" t="s">
        <v>205</v>
      </c>
      <c r="LN30" s="741" t="s">
        <v>205</v>
      </c>
      <c r="LO30" s="741" t="s">
        <v>205</v>
      </c>
      <c r="LP30" s="741" t="s">
        <v>205</v>
      </c>
      <c r="LQ30" s="741" t="s">
        <v>205</v>
      </c>
      <c r="LR30" s="741" t="s">
        <v>205</v>
      </c>
      <c r="LS30" s="741" t="s">
        <v>205</v>
      </c>
      <c r="LT30" s="741" t="s">
        <v>205</v>
      </c>
      <c r="LU30" s="741" t="s">
        <v>205</v>
      </c>
      <c r="LV30" s="741" t="s">
        <v>205</v>
      </c>
      <c r="LW30" s="741" t="s">
        <v>205</v>
      </c>
      <c r="LX30" s="741" t="s">
        <v>205</v>
      </c>
      <c r="LY30" s="741" t="s">
        <v>205</v>
      </c>
      <c r="LZ30" s="741" t="s">
        <v>205</v>
      </c>
      <c r="MA30" s="741" t="s">
        <v>205</v>
      </c>
      <c r="MB30" s="741" t="s">
        <v>205</v>
      </c>
      <c r="MC30" s="695" t="s">
        <v>205</v>
      </c>
      <c r="MD30" s="816"/>
      <c r="ME30" s="816"/>
      <c r="MF30" s="816"/>
      <c r="MG30" s="816"/>
      <c r="MH30" s="816"/>
      <c r="MI30" s="816"/>
      <c r="MJ30" s="816"/>
      <c r="MK30" s="737" t="s">
        <v>68</v>
      </c>
      <c r="ML30" s="736" t="s">
        <v>59</v>
      </c>
      <c r="MM30" s="736" t="s">
        <v>59</v>
      </c>
      <c r="MN30" s="736" t="s">
        <v>59</v>
      </c>
      <c r="MO30" s="736" t="s">
        <v>59</v>
      </c>
      <c r="MP30" s="736" t="s">
        <v>59</v>
      </c>
      <c r="MQ30" s="736" t="s">
        <v>59</v>
      </c>
      <c r="MR30" s="736" t="s">
        <v>59</v>
      </c>
      <c r="MS30" s="736" t="s">
        <v>59</v>
      </c>
      <c r="MT30" s="736" t="s">
        <v>59</v>
      </c>
      <c r="MU30" s="736" t="s">
        <v>59</v>
      </c>
      <c r="MV30" s="736" t="s">
        <v>59</v>
      </c>
      <c r="MW30" s="736" t="s">
        <v>59</v>
      </c>
      <c r="MX30" s="736" t="s">
        <v>59</v>
      </c>
      <c r="MY30" s="736" t="s">
        <v>59</v>
      </c>
      <c r="MZ30" s="736" t="s">
        <v>59</v>
      </c>
      <c r="NA30" s="736" t="s">
        <v>59</v>
      </c>
      <c r="NB30" s="736" t="s">
        <v>59</v>
      </c>
      <c r="NC30" s="736" t="s">
        <v>59</v>
      </c>
      <c r="ND30" s="736" t="s">
        <v>59</v>
      </c>
      <c r="NE30" s="736" t="s">
        <v>59</v>
      </c>
      <c r="NF30" s="735" t="s">
        <v>59</v>
      </c>
      <c r="NG30" s="736" t="s">
        <v>59</v>
      </c>
      <c r="NH30" s="736" t="s">
        <v>59</v>
      </c>
      <c r="NI30" s="736" t="s">
        <v>59</v>
      </c>
      <c r="NJ30" s="736" t="s">
        <v>59</v>
      </c>
      <c r="NK30" s="736" t="s">
        <v>59</v>
      </c>
      <c r="NL30" s="736" t="s">
        <v>59</v>
      </c>
      <c r="NM30" s="736" t="s">
        <v>59</v>
      </c>
      <c r="NN30" s="737" t="s">
        <v>68</v>
      </c>
      <c r="NO30" s="816"/>
      <c r="NP30" s="816"/>
      <c r="NQ30" s="816"/>
      <c r="NR30" s="816"/>
      <c r="NS30" s="816"/>
      <c r="NT30" s="816"/>
      <c r="NU30" s="816"/>
      <c r="NV30" s="816"/>
      <c r="NW30" s="816"/>
      <c r="NX30" s="816"/>
      <c r="NY30" s="816"/>
      <c r="NZ30" s="816"/>
      <c r="OA30" s="816"/>
      <c r="OB30" s="816"/>
      <c r="OC30" s="816"/>
      <c r="OD30" s="816"/>
      <c r="OE30" s="816"/>
      <c r="OF30" s="816"/>
      <c r="OG30" s="816"/>
      <c r="OH30" s="816"/>
      <c r="OI30" s="816"/>
      <c r="OJ30" s="816"/>
      <c r="OK30" s="710"/>
      <c r="OL30" s="853"/>
      <c r="OM30" s="816"/>
      <c r="ON30" s="816"/>
      <c r="OO30" s="737" t="s">
        <v>68</v>
      </c>
      <c r="OP30" s="730" t="s">
        <v>58</v>
      </c>
      <c r="OQ30" s="730" t="s">
        <v>58</v>
      </c>
      <c r="OR30" s="730" t="s">
        <v>58</v>
      </c>
      <c r="OS30" s="730" t="s">
        <v>58</v>
      </c>
      <c r="OT30" s="730" t="s">
        <v>58</v>
      </c>
      <c r="OU30" s="730" t="s">
        <v>58</v>
      </c>
      <c r="OV30" s="730" t="s">
        <v>58</v>
      </c>
      <c r="OW30" s="730" t="s">
        <v>58</v>
      </c>
      <c r="OX30" s="730" t="s">
        <v>58</v>
      </c>
      <c r="OY30" s="730" t="s">
        <v>58</v>
      </c>
      <c r="OZ30" s="730" t="s">
        <v>58</v>
      </c>
      <c r="PA30" s="730" t="s">
        <v>58</v>
      </c>
      <c r="PB30" s="730" t="s">
        <v>58</v>
      </c>
      <c r="PC30" s="730" t="s">
        <v>58</v>
      </c>
      <c r="PD30" s="730" t="s">
        <v>58</v>
      </c>
      <c r="PE30" s="730" t="s">
        <v>58</v>
      </c>
      <c r="PF30" s="730" t="s">
        <v>58</v>
      </c>
      <c r="PG30" s="730" t="s">
        <v>58</v>
      </c>
      <c r="PH30" s="730" t="s">
        <v>58</v>
      </c>
      <c r="PI30" s="730" t="s">
        <v>58</v>
      </c>
      <c r="PJ30" s="730" t="s">
        <v>58</v>
      </c>
      <c r="PK30" s="730" t="s">
        <v>58</v>
      </c>
      <c r="PL30" s="730" t="s">
        <v>58</v>
      </c>
      <c r="PM30" s="730" t="s">
        <v>58</v>
      </c>
      <c r="PN30" s="730" t="s">
        <v>58</v>
      </c>
      <c r="PO30" s="730" t="s">
        <v>58</v>
      </c>
      <c r="PP30" s="721" t="s">
        <v>58</v>
      </c>
    </row>
    <row r="31" spans="1:548" s="707" customFormat="1" ht="15.75" thickBot="1" x14ac:dyDescent="0.3">
      <c r="A31" s="974"/>
      <c r="B31" s="987"/>
      <c r="C31" s="636" t="s">
        <v>217</v>
      </c>
      <c r="D31" s="410" t="s">
        <v>198</v>
      </c>
      <c r="E31" s="718" t="s">
        <v>59</v>
      </c>
      <c r="F31" s="718" t="s">
        <v>59</v>
      </c>
      <c r="G31" s="718" t="s">
        <v>59</v>
      </c>
      <c r="H31" s="438"/>
      <c r="I31" s="438"/>
      <c r="J31" s="438"/>
      <c r="K31" s="438"/>
      <c r="L31" s="438"/>
      <c r="M31" s="438"/>
      <c r="N31" s="438"/>
      <c r="O31" s="438"/>
      <c r="P31" s="438"/>
      <c r="Q31" s="438"/>
      <c r="R31" s="438"/>
      <c r="S31" s="438"/>
      <c r="T31" s="438"/>
      <c r="U31" s="438"/>
      <c r="V31" s="438"/>
      <c r="W31" s="854"/>
      <c r="X31" s="854"/>
      <c r="Y31" s="854"/>
      <c r="Z31" s="854"/>
      <c r="AA31" s="854"/>
      <c r="AB31" s="737" t="s">
        <v>68</v>
      </c>
      <c r="AC31" s="718" t="s">
        <v>58</v>
      </c>
      <c r="AD31" s="718" t="s">
        <v>58</v>
      </c>
      <c r="AE31" s="718" t="s">
        <v>58</v>
      </c>
      <c r="AF31" s="718" t="s">
        <v>58</v>
      </c>
      <c r="AG31" s="718" t="s">
        <v>58</v>
      </c>
      <c r="AH31" s="718" t="s">
        <v>58</v>
      </c>
      <c r="AI31" s="332" t="s">
        <v>58</v>
      </c>
      <c r="AJ31" s="718" t="s">
        <v>58</v>
      </c>
      <c r="AK31" s="718" t="s">
        <v>58</v>
      </c>
      <c r="AL31" s="718" t="s">
        <v>58</v>
      </c>
      <c r="AM31" s="718" t="s">
        <v>58</v>
      </c>
      <c r="AN31" s="718" t="s">
        <v>58</v>
      </c>
      <c r="AO31" s="718" t="s">
        <v>58</v>
      </c>
      <c r="AP31" s="718" t="s">
        <v>58</v>
      </c>
      <c r="AQ31" s="718" t="s">
        <v>58</v>
      </c>
      <c r="AR31" s="718" t="s">
        <v>58</v>
      </c>
      <c r="AS31" s="718" t="s">
        <v>58</v>
      </c>
      <c r="AT31" s="718" t="s">
        <v>58</v>
      </c>
      <c r="AU31" s="718" t="s">
        <v>58</v>
      </c>
      <c r="AV31" s="718" t="s">
        <v>58</v>
      </c>
      <c r="AW31" s="718" t="s">
        <v>58</v>
      </c>
      <c r="AX31" s="718" t="s">
        <v>58</v>
      </c>
      <c r="AY31" s="718" t="s">
        <v>58</v>
      </c>
      <c r="AZ31" s="718" t="s">
        <v>58</v>
      </c>
      <c r="BA31" s="718" t="s">
        <v>58</v>
      </c>
      <c r="BB31" s="718" t="s">
        <v>58</v>
      </c>
      <c r="BC31" s="718" t="s">
        <v>58</v>
      </c>
      <c r="BD31" s="718" t="s">
        <v>58</v>
      </c>
      <c r="BE31" s="737" t="s">
        <v>68</v>
      </c>
      <c r="BF31" s="706"/>
      <c r="BG31" s="706"/>
      <c r="BH31" s="706"/>
      <c r="BI31" s="706"/>
      <c r="BJ31" s="706"/>
      <c r="BK31" s="706"/>
      <c r="BL31" s="706"/>
      <c r="BM31" s="706"/>
      <c r="BN31" s="712"/>
      <c r="BO31" s="706"/>
      <c r="BP31" s="706"/>
      <c r="BQ31" s="706"/>
      <c r="BR31" s="706"/>
      <c r="BS31" s="737" t="s">
        <v>68</v>
      </c>
      <c r="BT31" s="718" t="s">
        <v>58</v>
      </c>
      <c r="BU31" s="718" t="s">
        <v>58</v>
      </c>
      <c r="BV31" s="718" t="s">
        <v>58</v>
      </c>
      <c r="BW31" s="718" t="s">
        <v>58</v>
      </c>
      <c r="BX31" s="718" t="s">
        <v>58</v>
      </c>
      <c r="BY31" s="718" t="s">
        <v>58</v>
      </c>
      <c r="BZ31" s="718" t="s">
        <v>58</v>
      </c>
      <c r="CA31" s="718" t="s">
        <v>58</v>
      </c>
      <c r="CB31" s="718" t="s">
        <v>58</v>
      </c>
      <c r="CC31" s="718" t="s">
        <v>58</v>
      </c>
      <c r="CD31" s="718" t="s">
        <v>58</v>
      </c>
      <c r="CE31" s="718" t="s">
        <v>58</v>
      </c>
      <c r="CF31" s="718" t="s">
        <v>58</v>
      </c>
      <c r="CG31" s="718" t="s">
        <v>58</v>
      </c>
      <c r="CH31" s="718" t="s">
        <v>58</v>
      </c>
      <c r="CI31" s="718" t="s">
        <v>58</v>
      </c>
      <c r="CJ31" s="718" t="s">
        <v>58</v>
      </c>
      <c r="CK31" s="718" t="s">
        <v>58</v>
      </c>
      <c r="CL31" s="718" t="s">
        <v>58</v>
      </c>
      <c r="CM31" s="718" t="s">
        <v>58</v>
      </c>
      <c r="CN31" s="718" t="s">
        <v>58</v>
      </c>
      <c r="CO31" s="718" t="s">
        <v>58</v>
      </c>
      <c r="CP31" s="718" t="s">
        <v>58</v>
      </c>
      <c r="CQ31" s="332" t="s">
        <v>58</v>
      </c>
      <c r="CR31" s="718" t="s">
        <v>58</v>
      </c>
      <c r="CS31" s="718" t="s">
        <v>58</v>
      </c>
      <c r="CT31" s="718" t="s">
        <v>58</v>
      </c>
      <c r="CU31" s="718" t="s">
        <v>58</v>
      </c>
      <c r="CV31" s="718" t="s">
        <v>58</v>
      </c>
      <c r="CW31" s="718" t="s">
        <v>58</v>
      </c>
      <c r="CX31" s="718" t="s">
        <v>58</v>
      </c>
      <c r="CY31" s="718" t="s">
        <v>58</v>
      </c>
      <c r="CZ31" s="718" t="s">
        <v>58</v>
      </c>
      <c r="DA31" s="718" t="s">
        <v>58</v>
      </c>
      <c r="DB31" s="718" t="s">
        <v>58</v>
      </c>
      <c r="DC31" s="718" t="s">
        <v>58</v>
      </c>
      <c r="DD31" s="718" t="s">
        <v>58</v>
      </c>
      <c r="DE31" s="718" t="s">
        <v>58</v>
      </c>
      <c r="DF31" s="718" t="s">
        <v>58</v>
      </c>
      <c r="DG31" s="718" t="s">
        <v>58</v>
      </c>
      <c r="DH31" s="718" t="s">
        <v>58</v>
      </c>
      <c r="DI31" s="718" t="s">
        <v>58</v>
      </c>
      <c r="DJ31" s="853"/>
      <c r="DK31" s="853"/>
      <c r="DL31" s="853"/>
      <c r="DM31" s="853"/>
      <c r="DN31" s="853"/>
      <c r="DO31" s="853"/>
      <c r="DP31" s="853"/>
      <c r="DQ31" s="853"/>
      <c r="DR31" s="853"/>
      <c r="DS31" s="853"/>
      <c r="DT31" s="853"/>
      <c r="DU31" s="853"/>
      <c r="DV31" s="710"/>
      <c r="DW31" s="853"/>
      <c r="DX31" s="853"/>
      <c r="DY31" s="853"/>
      <c r="DZ31" s="853"/>
      <c r="EA31" s="853"/>
      <c r="EB31" s="853"/>
      <c r="EC31" s="853"/>
      <c r="ED31" s="718" t="s">
        <v>59</v>
      </c>
      <c r="EE31" s="718" t="s">
        <v>59</v>
      </c>
      <c r="EF31" s="718" t="s">
        <v>59</v>
      </c>
      <c r="EG31" s="718" t="s">
        <v>59</v>
      </c>
      <c r="EH31" s="718" t="s">
        <v>59</v>
      </c>
      <c r="EI31" s="718" t="s">
        <v>59</v>
      </c>
      <c r="EJ31" s="718" t="s">
        <v>59</v>
      </c>
      <c r="EK31" s="718" t="s">
        <v>59</v>
      </c>
      <c r="EL31" s="718" t="s">
        <v>59</v>
      </c>
      <c r="EM31" s="718" t="s">
        <v>59</v>
      </c>
      <c r="EN31" s="718" t="s">
        <v>59</v>
      </c>
      <c r="EO31" s="718" t="s">
        <v>59</v>
      </c>
      <c r="EP31" s="718" t="s">
        <v>59</v>
      </c>
      <c r="EQ31" s="718" t="s">
        <v>59</v>
      </c>
      <c r="ER31" s="718" t="s">
        <v>59</v>
      </c>
      <c r="ES31" s="718" t="s">
        <v>59</v>
      </c>
      <c r="ET31" s="718" t="s">
        <v>59</v>
      </c>
      <c r="EU31" s="718" t="s">
        <v>59</v>
      </c>
      <c r="EV31" s="718" t="s">
        <v>59</v>
      </c>
      <c r="EW31" s="718" t="s">
        <v>59</v>
      </c>
      <c r="EX31" s="718" t="s">
        <v>59</v>
      </c>
      <c r="EY31" s="718" t="s">
        <v>59</v>
      </c>
      <c r="EZ31" s="332" t="s">
        <v>59</v>
      </c>
      <c r="FA31" s="718" t="s">
        <v>59</v>
      </c>
      <c r="FB31" s="718" t="s">
        <v>59</v>
      </c>
      <c r="FC31" s="718" t="s">
        <v>59</v>
      </c>
      <c r="FD31" s="718" t="s">
        <v>59</v>
      </c>
      <c r="FE31" s="718" t="s">
        <v>59</v>
      </c>
      <c r="FF31" s="718" t="s">
        <v>59</v>
      </c>
      <c r="FG31" s="718" t="s">
        <v>59</v>
      </c>
      <c r="FH31" s="718" t="s">
        <v>59</v>
      </c>
      <c r="FI31" s="718" t="s">
        <v>59</v>
      </c>
      <c r="FJ31" s="718" t="s">
        <v>59</v>
      </c>
      <c r="FK31" s="718" t="s">
        <v>59</v>
      </c>
      <c r="FL31" s="718" t="s">
        <v>59</v>
      </c>
      <c r="FM31" s="718" t="s">
        <v>59</v>
      </c>
      <c r="FN31" s="718" t="s">
        <v>59</v>
      </c>
      <c r="FO31" s="718" t="s">
        <v>59</v>
      </c>
      <c r="FP31" s="718" t="s">
        <v>59</v>
      </c>
      <c r="FQ31" s="718" t="s">
        <v>59</v>
      </c>
      <c r="FR31" s="718" t="s">
        <v>59</v>
      </c>
      <c r="FS31" s="718" t="s">
        <v>59</v>
      </c>
      <c r="FT31" s="853"/>
      <c r="FU31" s="853"/>
      <c r="FV31" s="853"/>
      <c r="FW31" s="853"/>
      <c r="FX31" s="853"/>
      <c r="FY31" s="853"/>
      <c r="FZ31" s="853"/>
      <c r="GA31" s="853"/>
      <c r="GB31" s="853"/>
      <c r="GC31" s="853"/>
      <c r="GD31" s="853"/>
      <c r="GE31" s="710"/>
      <c r="GF31" s="853"/>
      <c r="GG31" s="853"/>
      <c r="GH31" s="853"/>
      <c r="GI31" s="853"/>
      <c r="GJ31" s="853"/>
      <c r="GK31" s="853"/>
      <c r="GL31" s="853"/>
      <c r="GM31" s="853"/>
      <c r="GN31" s="853"/>
      <c r="GO31" s="853"/>
      <c r="GP31" s="853"/>
      <c r="GQ31" s="853"/>
      <c r="GR31" s="718" t="s">
        <v>58</v>
      </c>
      <c r="GS31" s="718" t="s">
        <v>58</v>
      </c>
      <c r="GT31" s="718" t="s">
        <v>58</v>
      </c>
      <c r="GU31" s="718" t="s">
        <v>58</v>
      </c>
      <c r="GV31" s="718" t="s">
        <v>58</v>
      </c>
      <c r="GW31" s="718" t="s">
        <v>58</v>
      </c>
      <c r="GX31" s="718" t="s">
        <v>58</v>
      </c>
      <c r="GY31" s="718" t="s">
        <v>58</v>
      </c>
      <c r="GZ31" s="718" t="s">
        <v>58</v>
      </c>
      <c r="HA31" s="718" t="s">
        <v>58</v>
      </c>
      <c r="HB31" s="718" t="s">
        <v>58</v>
      </c>
      <c r="HC31" s="718" t="s">
        <v>58</v>
      </c>
      <c r="HD31" s="718" t="s">
        <v>58</v>
      </c>
      <c r="HE31" s="718" t="s">
        <v>58</v>
      </c>
      <c r="HF31" s="718" t="s">
        <v>58</v>
      </c>
      <c r="HG31" s="718" t="s">
        <v>58</v>
      </c>
      <c r="HH31" s="718" t="s">
        <v>58</v>
      </c>
      <c r="HI31" s="332" t="s">
        <v>58</v>
      </c>
      <c r="HJ31" s="413" t="s">
        <v>58</v>
      </c>
      <c r="HK31" s="730" t="s">
        <v>58</v>
      </c>
      <c r="HL31" s="730" t="s">
        <v>58</v>
      </c>
      <c r="HM31" s="730" t="s">
        <v>58</v>
      </c>
      <c r="HN31" s="730" t="s">
        <v>58</v>
      </c>
      <c r="HO31" s="730" t="s">
        <v>58</v>
      </c>
      <c r="HP31" s="730" t="s">
        <v>58</v>
      </c>
      <c r="HQ31" s="730" t="s">
        <v>58</v>
      </c>
      <c r="HR31" s="730" t="s">
        <v>58</v>
      </c>
      <c r="HS31" s="730" t="s">
        <v>58</v>
      </c>
      <c r="HT31" s="730" t="s">
        <v>58</v>
      </c>
      <c r="HU31" s="730" t="s">
        <v>58</v>
      </c>
      <c r="HV31" s="730" t="s">
        <v>58</v>
      </c>
      <c r="HW31" s="730" t="s">
        <v>58</v>
      </c>
      <c r="HX31" s="737" t="s">
        <v>68</v>
      </c>
      <c r="HY31" s="789" t="s">
        <v>264</v>
      </c>
      <c r="HZ31" s="789" t="s">
        <v>264</v>
      </c>
      <c r="IA31" s="789" t="s">
        <v>264</v>
      </c>
      <c r="IB31" s="789" t="s">
        <v>264</v>
      </c>
      <c r="IC31" s="789" t="s">
        <v>264</v>
      </c>
      <c r="ID31" s="789" t="s">
        <v>264</v>
      </c>
      <c r="IE31" s="789" t="s">
        <v>264</v>
      </c>
      <c r="IF31" s="789" t="s">
        <v>264</v>
      </c>
      <c r="IG31" s="789" t="s">
        <v>264</v>
      </c>
      <c r="IH31" s="789" t="s">
        <v>264</v>
      </c>
      <c r="II31" s="789" t="s">
        <v>264</v>
      </c>
      <c r="IJ31" s="789" t="s">
        <v>264</v>
      </c>
      <c r="IK31" s="789" t="s">
        <v>264</v>
      </c>
      <c r="IL31" s="789" t="s">
        <v>264</v>
      </c>
      <c r="IM31" s="789" t="s">
        <v>264</v>
      </c>
      <c r="IN31" s="710"/>
      <c r="IO31" s="853"/>
      <c r="IP31" s="853"/>
      <c r="IQ31" s="853"/>
      <c r="IR31" s="853"/>
      <c r="IS31" s="853"/>
      <c r="IT31" s="853"/>
      <c r="IU31" s="853"/>
      <c r="IV31" s="853"/>
      <c r="IW31" s="853"/>
      <c r="IX31" s="853"/>
      <c r="IY31" s="853"/>
      <c r="IZ31" s="865"/>
      <c r="JA31" s="865"/>
      <c r="JB31" s="730" t="s">
        <v>59</v>
      </c>
      <c r="JC31" s="730" t="s">
        <v>59</v>
      </c>
      <c r="JD31" s="730" t="s">
        <v>59</v>
      </c>
      <c r="JE31" s="730" t="s">
        <v>59</v>
      </c>
      <c r="JF31" s="730" t="s">
        <v>59</v>
      </c>
      <c r="JG31" s="730" t="s">
        <v>59</v>
      </c>
      <c r="JH31" s="730" t="s">
        <v>59</v>
      </c>
      <c r="JI31" s="730" t="s">
        <v>59</v>
      </c>
      <c r="JJ31" s="730" t="s">
        <v>59</v>
      </c>
      <c r="JK31" s="730" t="s">
        <v>59</v>
      </c>
      <c r="JL31" s="730" t="s">
        <v>59</v>
      </c>
      <c r="JM31" s="730" t="s">
        <v>59</v>
      </c>
      <c r="JN31" s="730" t="s">
        <v>59</v>
      </c>
      <c r="JO31" s="730" t="s">
        <v>59</v>
      </c>
      <c r="JP31" s="730" t="s">
        <v>59</v>
      </c>
      <c r="JQ31" s="730" t="s">
        <v>59</v>
      </c>
      <c r="JR31" s="730" t="s">
        <v>59</v>
      </c>
      <c r="JS31" s="721" t="s">
        <v>59</v>
      </c>
      <c r="JT31" s="730" t="s">
        <v>59</v>
      </c>
      <c r="JU31" s="730"/>
      <c r="JV31" s="743" t="s">
        <v>242</v>
      </c>
      <c r="JW31" s="743" t="s">
        <v>68</v>
      </c>
      <c r="JX31" s="743" t="s">
        <v>241</v>
      </c>
      <c r="JY31" s="743"/>
      <c r="JZ31" s="743" t="s">
        <v>245</v>
      </c>
      <c r="KA31" s="743" t="s">
        <v>248</v>
      </c>
      <c r="KB31" s="743" t="s">
        <v>245</v>
      </c>
      <c r="KC31" s="743" t="s">
        <v>279</v>
      </c>
      <c r="KD31" s="743" t="s">
        <v>277</v>
      </c>
      <c r="KE31" s="743" t="s">
        <v>265</v>
      </c>
      <c r="KF31" s="743" t="s">
        <v>278</v>
      </c>
      <c r="KG31" s="737" t="s">
        <v>68</v>
      </c>
      <c r="KH31" s="853"/>
      <c r="KI31" s="853"/>
      <c r="KJ31" s="853"/>
      <c r="KK31" s="853"/>
      <c r="KL31" s="853"/>
      <c r="KM31" s="853"/>
      <c r="KN31" s="853"/>
      <c r="KO31" s="853"/>
      <c r="KP31" s="853"/>
      <c r="KQ31" s="853"/>
      <c r="KR31" s="853"/>
      <c r="KS31" s="853"/>
      <c r="KT31" s="853"/>
      <c r="KU31" s="786" t="s">
        <v>264</v>
      </c>
      <c r="KV31" s="786" t="s">
        <v>264</v>
      </c>
      <c r="KW31" s="790" t="s">
        <v>264</v>
      </c>
      <c r="KX31" s="786" t="s">
        <v>264</v>
      </c>
      <c r="KY31" s="786" t="s">
        <v>264</v>
      </c>
      <c r="KZ31" s="786" t="s">
        <v>264</v>
      </c>
      <c r="LA31" s="853"/>
      <c r="LB31" s="853"/>
      <c r="LC31" s="853"/>
      <c r="LD31" s="853"/>
      <c r="LE31" s="853"/>
      <c r="LF31" s="853"/>
      <c r="LG31" s="853"/>
      <c r="LH31" s="737" t="s">
        <v>68</v>
      </c>
      <c r="LI31" s="730" t="s">
        <v>59</v>
      </c>
      <c r="LJ31" s="730" t="s">
        <v>59</v>
      </c>
      <c r="LK31" s="730" t="s">
        <v>59</v>
      </c>
      <c r="LL31" s="730" t="s">
        <v>59</v>
      </c>
      <c r="LM31" s="730" t="s">
        <v>59</v>
      </c>
      <c r="LN31" s="730" t="s">
        <v>59</v>
      </c>
      <c r="LO31" s="730" t="s">
        <v>59</v>
      </c>
      <c r="LP31" s="730" t="s">
        <v>59</v>
      </c>
      <c r="LQ31" s="730" t="s">
        <v>59</v>
      </c>
      <c r="LR31" s="730" t="s">
        <v>59</v>
      </c>
      <c r="LS31" s="730" t="s">
        <v>59</v>
      </c>
      <c r="LT31" s="730" t="s">
        <v>59</v>
      </c>
      <c r="LU31" s="730" t="s">
        <v>59</v>
      </c>
      <c r="LV31" s="730" t="s">
        <v>59</v>
      </c>
      <c r="LW31" s="730" t="s">
        <v>59</v>
      </c>
      <c r="LX31" s="730" t="s">
        <v>59</v>
      </c>
      <c r="LY31" s="730" t="s">
        <v>59</v>
      </c>
      <c r="LZ31" s="730" t="s">
        <v>59</v>
      </c>
      <c r="MA31" s="730" t="s">
        <v>59</v>
      </c>
      <c r="MB31" s="721" t="s">
        <v>59</v>
      </c>
      <c r="MC31" s="730" t="s">
        <v>59</v>
      </c>
      <c r="MD31" s="730" t="s">
        <v>59</v>
      </c>
      <c r="ME31" s="730" t="s">
        <v>59</v>
      </c>
      <c r="MF31" s="730" t="s">
        <v>59</v>
      </c>
      <c r="MG31" s="730" t="s">
        <v>59</v>
      </c>
      <c r="MH31" s="730" t="s">
        <v>59</v>
      </c>
      <c r="MI31" s="730" t="s">
        <v>59</v>
      </c>
      <c r="MJ31" s="730" t="s">
        <v>59</v>
      </c>
      <c r="MK31" s="730" t="s">
        <v>59</v>
      </c>
      <c r="ML31" s="737" t="s">
        <v>68</v>
      </c>
      <c r="MM31" s="853"/>
      <c r="MN31" s="853"/>
      <c r="MO31" s="853"/>
      <c r="MP31" s="853"/>
      <c r="MQ31" s="853"/>
      <c r="MR31" s="853"/>
      <c r="MS31" s="853"/>
      <c r="MT31" s="853"/>
      <c r="MU31" s="853"/>
      <c r="MV31" s="853"/>
      <c r="MW31" s="853"/>
      <c r="MX31" s="853"/>
      <c r="MY31" s="853"/>
      <c r="MZ31" s="853"/>
      <c r="NA31" s="853"/>
      <c r="NB31" s="853"/>
      <c r="NC31" s="853"/>
      <c r="ND31" s="853"/>
      <c r="NE31" s="853"/>
      <c r="NF31" s="710"/>
      <c r="NG31" s="853"/>
      <c r="NH31" s="853"/>
      <c r="NI31" s="853"/>
      <c r="NJ31" s="853"/>
      <c r="NK31" s="853"/>
      <c r="NL31" s="853"/>
      <c r="NM31" s="737" t="s">
        <v>68</v>
      </c>
      <c r="NN31" s="730" t="s">
        <v>58</v>
      </c>
      <c r="NO31" s="730" t="s">
        <v>58</v>
      </c>
      <c r="NP31" s="730" t="s">
        <v>58</v>
      </c>
      <c r="NQ31" s="730" t="s">
        <v>58</v>
      </c>
      <c r="NR31" s="730" t="s">
        <v>58</v>
      </c>
      <c r="NS31" s="730" t="s">
        <v>58</v>
      </c>
      <c r="NT31" s="730" t="s">
        <v>58</v>
      </c>
      <c r="NU31" s="730" t="s">
        <v>58</v>
      </c>
      <c r="NV31" s="730" t="s">
        <v>58</v>
      </c>
      <c r="NW31" s="730" t="s">
        <v>58</v>
      </c>
      <c r="NX31" s="730" t="s">
        <v>58</v>
      </c>
      <c r="NY31" s="730" t="s">
        <v>58</v>
      </c>
      <c r="NZ31" s="730" t="s">
        <v>58</v>
      </c>
      <c r="OA31" s="730" t="s">
        <v>58</v>
      </c>
      <c r="OB31" s="730" t="s">
        <v>58</v>
      </c>
      <c r="OC31" s="730" t="s">
        <v>58</v>
      </c>
      <c r="OD31" s="730" t="s">
        <v>58</v>
      </c>
      <c r="OE31" s="730" t="s">
        <v>58</v>
      </c>
      <c r="OF31" s="730" t="s">
        <v>58</v>
      </c>
      <c r="OG31" s="730" t="s">
        <v>58</v>
      </c>
      <c r="OH31" s="730" t="s">
        <v>58</v>
      </c>
      <c r="OI31" s="730" t="s">
        <v>58</v>
      </c>
      <c r="OJ31" s="730" t="s">
        <v>58</v>
      </c>
      <c r="OK31" s="721" t="s">
        <v>58</v>
      </c>
      <c r="OL31" s="730" t="s">
        <v>58</v>
      </c>
      <c r="OM31" s="730" t="s">
        <v>58</v>
      </c>
      <c r="ON31" s="730" t="s">
        <v>58</v>
      </c>
      <c r="OO31" s="730" t="s">
        <v>58</v>
      </c>
      <c r="OP31" s="737" t="s">
        <v>68</v>
      </c>
      <c r="OQ31" s="853"/>
      <c r="OR31" s="853"/>
      <c r="OS31" s="853"/>
      <c r="OT31" s="853"/>
      <c r="OU31" s="853"/>
      <c r="OV31" s="853"/>
      <c r="OW31" s="853"/>
      <c r="OX31" s="853"/>
      <c r="OY31" s="853"/>
      <c r="OZ31" s="853"/>
      <c r="PA31" s="853"/>
      <c r="PB31" s="853"/>
      <c r="PC31" s="853"/>
      <c r="PD31" s="853"/>
      <c r="PE31" s="853"/>
      <c r="PF31" s="853"/>
      <c r="PG31" s="853"/>
      <c r="PH31" s="853"/>
      <c r="PI31" s="853"/>
      <c r="PJ31" s="853"/>
      <c r="PK31" s="956"/>
      <c r="PL31" s="956"/>
      <c r="PM31" s="956"/>
      <c r="PN31" s="956"/>
      <c r="PO31" s="956"/>
      <c r="PP31" s="710"/>
      <c r="PQ31" s="956"/>
      <c r="PR31" s="956"/>
      <c r="PS31" s="956"/>
      <c r="PT31" s="956"/>
      <c r="PU31" s="956"/>
      <c r="PV31" s="956"/>
      <c r="PW31" s="956"/>
      <c r="PX31" s="956"/>
      <c r="PY31" s="956"/>
      <c r="PZ31" s="956"/>
      <c r="QA31" s="956"/>
      <c r="QB31" s="956"/>
      <c r="QC31" s="956"/>
      <c r="QD31" s="956"/>
      <c r="QE31" s="956"/>
      <c r="QF31" s="956"/>
      <c r="QG31" s="956"/>
      <c r="QH31" s="956"/>
      <c r="QI31" s="956"/>
      <c r="QJ31" s="956"/>
      <c r="QK31" s="956"/>
      <c r="QL31" s="956"/>
      <c r="QM31" s="956"/>
      <c r="QN31" s="956"/>
      <c r="QO31" s="956"/>
      <c r="QP31" s="956"/>
      <c r="QQ31" s="956"/>
      <c r="QR31" s="956"/>
      <c r="QS31" s="956"/>
      <c r="QT31" s="956"/>
      <c r="QU31" s="956"/>
      <c r="QV31" s="956"/>
      <c r="QW31" s="956"/>
      <c r="QX31" s="956"/>
      <c r="QY31" s="956"/>
      <c r="QZ31" s="956"/>
      <c r="RA31" s="956"/>
      <c r="RB31" s="956"/>
      <c r="RC31" s="956"/>
      <c r="RD31" s="956"/>
      <c r="RE31" s="956"/>
      <c r="RF31" s="956"/>
      <c r="RG31" s="956"/>
      <c r="RH31" s="956"/>
      <c r="RI31" s="956"/>
      <c r="RJ31" s="956"/>
      <c r="RK31" s="956"/>
      <c r="RL31" s="956"/>
      <c r="RM31" s="956"/>
      <c r="RN31" s="956"/>
      <c r="RO31" s="956"/>
      <c r="RP31" s="956"/>
      <c r="RQ31" s="956"/>
      <c r="RR31" s="956"/>
      <c r="RS31" s="956"/>
      <c r="RT31" s="956"/>
      <c r="RU31" s="956"/>
      <c r="RV31" s="956"/>
      <c r="RW31" s="956"/>
      <c r="RX31" s="956"/>
      <c r="RY31" s="956"/>
      <c r="RZ31" s="956"/>
      <c r="SA31" s="956"/>
      <c r="SB31" s="956"/>
      <c r="SC31" s="956"/>
      <c r="SD31" s="956"/>
      <c r="SE31" s="956"/>
      <c r="SF31" s="956"/>
      <c r="SG31" s="956"/>
      <c r="SH31" s="956"/>
      <c r="SI31" s="956"/>
      <c r="SJ31" s="956"/>
      <c r="SK31" s="956"/>
      <c r="SL31" s="956"/>
    </row>
    <row r="32" spans="1:548" s="22" customFormat="1" ht="15.75" thickBot="1" x14ac:dyDescent="0.3">
      <c r="A32" s="975"/>
      <c r="B32" s="988"/>
      <c r="C32" s="642" t="s">
        <v>21</v>
      </c>
      <c r="D32" s="571" t="s">
        <v>198</v>
      </c>
      <c r="E32" s="326" t="s">
        <v>59</v>
      </c>
      <c r="F32" s="435" t="s">
        <v>59</v>
      </c>
      <c r="G32" s="435" t="s">
        <v>59</v>
      </c>
      <c r="H32" s="435" t="s">
        <v>59</v>
      </c>
      <c r="I32" s="435" t="s">
        <v>59</v>
      </c>
      <c r="J32" s="435" t="s">
        <v>59</v>
      </c>
      <c r="K32" s="435" t="s">
        <v>59</v>
      </c>
      <c r="L32" s="435" t="s">
        <v>59</v>
      </c>
      <c r="M32" s="435" t="s">
        <v>59</v>
      </c>
      <c r="N32" s="435" t="s">
        <v>59</v>
      </c>
      <c r="O32" s="435" t="s">
        <v>59</v>
      </c>
      <c r="P32" s="435" t="s">
        <v>59</v>
      </c>
      <c r="Q32" s="554"/>
      <c r="R32" s="554"/>
      <c r="S32" s="554"/>
      <c r="T32" s="554"/>
      <c r="U32" s="554"/>
      <c r="V32" s="554"/>
      <c r="W32" s="554"/>
      <c r="X32" s="554"/>
      <c r="Y32" s="554"/>
      <c r="Z32" s="554"/>
      <c r="AA32" s="554"/>
      <c r="AB32" s="554"/>
      <c r="AC32" s="554"/>
      <c r="AD32" s="554"/>
      <c r="AE32" s="554"/>
      <c r="AF32" s="554"/>
      <c r="AG32" s="554"/>
      <c r="AH32" s="554"/>
      <c r="AI32" s="420"/>
      <c r="AL32" s="435" t="s">
        <v>59</v>
      </c>
      <c r="AM32" s="435" t="s">
        <v>59</v>
      </c>
      <c r="AN32" s="435" t="s">
        <v>59</v>
      </c>
      <c r="AO32" s="435" t="s">
        <v>59</v>
      </c>
      <c r="AP32" s="435" t="s">
        <v>59</v>
      </c>
      <c r="AQ32" s="435" t="s">
        <v>59</v>
      </c>
      <c r="AR32" s="435" t="s">
        <v>59</v>
      </c>
      <c r="AS32" s="435" t="s">
        <v>59</v>
      </c>
      <c r="AT32" s="435" t="s">
        <v>59</v>
      </c>
      <c r="AU32" s="435" t="s">
        <v>59</v>
      </c>
      <c r="AV32" s="435" t="s">
        <v>59</v>
      </c>
      <c r="AW32" s="435" t="s">
        <v>59</v>
      </c>
      <c r="AX32" s="435" t="s">
        <v>59</v>
      </c>
      <c r="AY32" s="435" t="s">
        <v>59</v>
      </c>
      <c r="AZ32" s="435" t="s">
        <v>59</v>
      </c>
      <c r="BA32" s="435" t="s">
        <v>59</v>
      </c>
      <c r="BB32" s="435" t="s">
        <v>59</v>
      </c>
      <c r="BC32" s="435" t="s">
        <v>59</v>
      </c>
      <c r="BD32" s="435" t="s">
        <v>59</v>
      </c>
      <c r="BE32" s="435" t="s">
        <v>59</v>
      </c>
      <c r="BF32" s="435" t="s">
        <v>59</v>
      </c>
      <c r="BG32" s="435" t="s">
        <v>59</v>
      </c>
      <c r="BH32" s="435" t="s">
        <v>59</v>
      </c>
      <c r="BI32" s="435" t="s">
        <v>59</v>
      </c>
      <c r="BJ32" s="435" t="s">
        <v>59</v>
      </c>
      <c r="BK32" s="435" t="s">
        <v>59</v>
      </c>
      <c r="BL32" s="435" t="s">
        <v>59</v>
      </c>
      <c r="BM32" s="435" t="s">
        <v>59</v>
      </c>
      <c r="BN32" s="418" t="s">
        <v>59</v>
      </c>
      <c r="BO32" s="435" t="s">
        <v>59</v>
      </c>
      <c r="BP32" s="435" t="s">
        <v>59</v>
      </c>
      <c r="BQ32" s="435" t="s">
        <v>59</v>
      </c>
      <c r="BR32" s="435" t="s">
        <v>59</v>
      </c>
      <c r="BS32" s="435" t="s">
        <v>59</v>
      </c>
      <c r="BT32" s="435" t="s">
        <v>59</v>
      </c>
      <c r="CQ32" s="110"/>
      <c r="CR32" s="265" t="s">
        <v>68</v>
      </c>
      <c r="CS32" s="435" t="s">
        <v>58</v>
      </c>
      <c r="CT32" s="435" t="s">
        <v>58</v>
      </c>
      <c r="CU32" s="435" t="s">
        <v>58</v>
      </c>
      <c r="CV32" s="435" t="s">
        <v>58</v>
      </c>
      <c r="CW32" s="435" t="s">
        <v>58</v>
      </c>
      <c r="CX32" s="435" t="s">
        <v>58</v>
      </c>
      <c r="CY32" s="435" t="s">
        <v>58</v>
      </c>
      <c r="CZ32" s="435" t="s">
        <v>58</v>
      </c>
      <c r="DA32" s="435" t="s">
        <v>58</v>
      </c>
      <c r="DB32" s="435" t="s">
        <v>58</v>
      </c>
      <c r="DC32" s="435" t="s">
        <v>58</v>
      </c>
      <c r="DD32" s="435" t="s">
        <v>58</v>
      </c>
      <c r="DE32" s="435" t="s">
        <v>58</v>
      </c>
      <c r="DF32" s="435" t="s">
        <v>58</v>
      </c>
      <c r="DG32" s="435" t="s">
        <v>58</v>
      </c>
      <c r="DH32" s="435" t="s">
        <v>58</v>
      </c>
      <c r="DI32" s="435" t="s">
        <v>58</v>
      </c>
      <c r="DJ32" s="435" t="s">
        <v>205</v>
      </c>
      <c r="DK32" s="435" t="s">
        <v>205</v>
      </c>
      <c r="DL32" s="435" t="s">
        <v>205</v>
      </c>
      <c r="DM32" s="435" t="s">
        <v>205</v>
      </c>
      <c r="DN32" s="435" t="s">
        <v>205</v>
      </c>
      <c r="DO32" s="435" t="s">
        <v>205</v>
      </c>
      <c r="DP32" s="435" t="s">
        <v>205</v>
      </c>
      <c r="DQ32" s="435" t="s">
        <v>205</v>
      </c>
      <c r="DR32" s="435" t="s">
        <v>205</v>
      </c>
      <c r="DS32" s="435" t="s">
        <v>205</v>
      </c>
      <c r="DT32" s="435" t="s">
        <v>205</v>
      </c>
      <c r="DU32" s="331" t="s">
        <v>68</v>
      </c>
      <c r="DV32" s="674" t="s">
        <v>58</v>
      </c>
      <c r="DW32" s="728" t="s">
        <v>58</v>
      </c>
      <c r="DX32" s="727" t="s">
        <v>58</v>
      </c>
      <c r="DY32" s="727" t="s">
        <v>58</v>
      </c>
      <c r="DZ32" s="727" t="s">
        <v>58</v>
      </c>
      <c r="EA32" s="727" t="s">
        <v>58</v>
      </c>
      <c r="EB32" s="727" t="s">
        <v>58</v>
      </c>
      <c r="EC32" s="707"/>
      <c r="ED32" s="707"/>
      <c r="EE32" s="707"/>
      <c r="EF32" s="707"/>
      <c r="EG32" s="707"/>
      <c r="EH32" s="707"/>
      <c r="EI32" s="707"/>
      <c r="EJ32" s="707"/>
      <c r="EK32" s="707"/>
      <c r="EL32" s="707"/>
      <c r="EM32" s="707"/>
      <c r="EN32" s="707"/>
      <c r="EO32" s="707"/>
      <c r="EP32" s="707"/>
      <c r="EQ32" s="707"/>
      <c r="ER32" s="707"/>
      <c r="ES32" s="707"/>
      <c r="ET32" s="707"/>
      <c r="EU32" s="707"/>
      <c r="EV32" s="723" t="s">
        <v>68</v>
      </c>
      <c r="EW32" s="711" t="s">
        <v>59</v>
      </c>
      <c r="EX32" s="711" t="s">
        <v>59</v>
      </c>
      <c r="EY32" s="711" t="s">
        <v>59</v>
      </c>
      <c r="EZ32" s="542" t="s">
        <v>59</v>
      </c>
      <c r="FA32" s="621" t="s">
        <v>59</v>
      </c>
      <c r="FB32" s="68" t="s">
        <v>59</v>
      </c>
      <c r="FC32" s="68" t="s">
        <v>59</v>
      </c>
      <c r="FD32" s="68" t="s">
        <v>59</v>
      </c>
      <c r="FE32" s="68" t="s">
        <v>59</v>
      </c>
      <c r="FF32" s="68" t="s">
        <v>59</v>
      </c>
      <c r="FG32" s="68" t="s">
        <v>59</v>
      </c>
      <c r="FH32" s="68" t="s">
        <v>59</v>
      </c>
      <c r="FI32" s="68" t="s">
        <v>59</v>
      </c>
      <c r="FJ32" s="68" t="s">
        <v>59</v>
      </c>
      <c r="FK32" s="68" t="s">
        <v>59</v>
      </c>
      <c r="FL32" s="68" t="s">
        <v>59</v>
      </c>
      <c r="FM32" s="68" t="s">
        <v>59</v>
      </c>
      <c r="FN32" s="68" t="s">
        <v>59</v>
      </c>
      <c r="FO32" s="68" t="s">
        <v>59</v>
      </c>
      <c r="FP32" s="68" t="s">
        <v>59</v>
      </c>
      <c r="FQ32" s="68" t="s">
        <v>59</v>
      </c>
      <c r="FR32" s="68" t="s">
        <v>59</v>
      </c>
      <c r="FS32" s="68" t="s">
        <v>59</v>
      </c>
      <c r="FT32" s="68" t="s">
        <v>59</v>
      </c>
      <c r="FU32" s="68" t="s">
        <v>59</v>
      </c>
      <c r="FV32" s="68" t="s">
        <v>59</v>
      </c>
      <c r="FW32" s="68" t="s">
        <v>59</v>
      </c>
      <c r="FX32" s="68" t="s">
        <v>59</v>
      </c>
      <c r="FY32" s="419" t="s">
        <v>68</v>
      </c>
      <c r="GE32" s="110"/>
      <c r="GF32" s="787" t="s">
        <v>264</v>
      </c>
      <c r="GG32" s="787" t="s">
        <v>264</v>
      </c>
      <c r="GH32" s="787" t="s">
        <v>264</v>
      </c>
      <c r="GI32" s="787" t="s">
        <v>264</v>
      </c>
      <c r="GJ32" s="787" t="s">
        <v>264</v>
      </c>
      <c r="GK32" s="787" t="s">
        <v>264</v>
      </c>
      <c r="GL32" s="787" t="s">
        <v>264</v>
      </c>
      <c r="GM32" s="787" t="s">
        <v>264</v>
      </c>
      <c r="GN32" s="787" t="s">
        <v>264</v>
      </c>
      <c r="GO32" s="787" t="s">
        <v>264</v>
      </c>
      <c r="GP32" s="787" t="s">
        <v>264</v>
      </c>
      <c r="GZ32" s="419" t="s">
        <v>68</v>
      </c>
      <c r="HA32" s="435" t="s">
        <v>58</v>
      </c>
      <c r="HB32" s="435" t="s">
        <v>58</v>
      </c>
      <c r="HC32" s="435" t="s">
        <v>58</v>
      </c>
      <c r="HD32" s="435" t="s">
        <v>58</v>
      </c>
      <c r="HE32" s="435" t="s">
        <v>58</v>
      </c>
      <c r="HF32" s="435" t="s">
        <v>58</v>
      </c>
      <c r="HG32" s="435" t="s">
        <v>58</v>
      </c>
      <c r="HH32" s="435" t="s">
        <v>58</v>
      </c>
      <c r="HI32" s="418" t="s">
        <v>58</v>
      </c>
      <c r="HJ32" s="730" t="s">
        <v>58</v>
      </c>
      <c r="HK32" s="730" t="s">
        <v>58</v>
      </c>
      <c r="HL32" s="730" t="s">
        <v>58</v>
      </c>
      <c r="HM32" s="730" t="s">
        <v>58</v>
      </c>
      <c r="HN32" s="730" t="s">
        <v>58</v>
      </c>
      <c r="HO32" s="730" t="s">
        <v>58</v>
      </c>
      <c r="HP32" s="730" t="s">
        <v>58</v>
      </c>
      <c r="HQ32" s="730" t="s">
        <v>58</v>
      </c>
      <c r="HR32" s="730" t="s">
        <v>58</v>
      </c>
      <c r="HS32" s="730" t="s">
        <v>58</v>
      </c>
      <c r="HT32" s="730" t="s">
        <v>58</v>
      </c>
      <c r="HU32" s="730" t="s">
        <v>58</v>
      </c>
      <c r="HV32" s="730" t="s">
        <v>58</v>
      </c>
      <c r="HW32" s="730" t="s">
        <v>58</v>
      </c>
      <c r="HX32" s="730" t="s">
        <v>58</v>
      </c>
      <c r="HY32" s="730" t="s">
        <v>58</v>
      </c>
      <c r="HZ32" s="730" t="s">
        <v>58</v>
      </c>
      <c r="IA32" s="730" t="s">
        <v>58</v>
      </c>
      <c r="IB32" s="730" t="s">
        <v>58</v>
      </c>
      <c r="IC32" s="730" t="s">
        <v>58</v>
      </c>
      <c r="ID32" s="737" t="s">
        <v>68</v>
      </c>
      <c r="IE32" s="830"/>
      <c r="IF32" s="830"/>
      <c r="IG32" s="830"/>
      <c r="IH32" s="830"/>
      <c r="II32" s="830"/>
      <c r="IJ32" s="830"/>
      <c r="IK32" s="830"/>
      <c r="IL32" s="830"/>
      <c r="IM32" s="830"/>
      <c r="IN32" s="710"/>
      <c r="IO32" s="716"/>
      <c r="IP32" s="707"/>
      <c r="IQ32" s="707"/>
      <c r="IR32" s="707"/>
      <c r="IS32" s="707"/>
      <c r="IT32" s="707"/>
      <c r="IU32" s="707"/>
      <c r="IV32" s="707"/>
      <c r="IW32" s="707"/>
      <c r="IX32" s="707"/>
      <c r="IY32" s="707"/>
      <c r="IZ32" s="707"/>
      <c r="JA32" s="707"/>
      <c r="JB32" s="707"/>
      <c r="JC32" s="707"/>
      <c r="JD32" s="723" t="s">
        <v>68</v>
      </c>
      <c r="JE32" s="711" t="s">
        <v>59</v>
      </c>
      <c r="JF32" s="711" t="s">
        <v>59</v>
      </c>
      <c r="JG32" s="711" t="s">
        <v>59</v>
      </c>
      <c r="JH32" s="711" t="s">
        <v>59</v>
      </c>
      <c r="JI32" s="711" t="s">
        <v>59</v>
      </c>
      <c r="JJ32" s="711" t="s">
        <v>59</v>
      </c>
      <c r="JK32" s="711" t="s">
        <v>59</v>
      </c>
      <c r="JL32" s="711" t="s">
        <v>59</v>
      </c>
      <c r="JM32" s="711" t="s">
        <v>59</v>
      </c>
      <c r="JN32" s="711" t="s">
        <v>59</v>
      </c>
      <c r="JO32" s="711" t="s">
        <v>59</v>
      </c>
      <c r="JP32" s="711" t="s">
        <v>59</v>
      </c>
      <c r="JQ32" s="711" t="s">
        <v>59</v>
      </c>
      <c r="JR32" s="711" t="s">
        <v>59</v>
      </c>
      <c r="JS32" s="542" t="s">
        <v>59</v>
      </c>
      <c r="JT32" s="711" t="s">
        <v>59</v>
      </c>
      <c r="JU32" s="711" t="s">
        <v>59</v>
      </c>
      <c r="JV32" s="711" t="s">
        <v>59</v>
      </c>
      <c r="JW32" s="711" t="s">
        <v>59</v>
      </c>
      <c r="JX32" s="711" t="s">
        <v>59</v>
      </c>
      <c r="JY32" s="711" t="s">
        <v>59</v>
      </c>
      <c r="JZ32" s="711" t="s">
        <v>59</v>
      </c>
      <c r="KA32" s="711" t="s">
        <v>59</v>
      </c>
      <c r="KB32" s="711" t="s">
        <v>59</v>
      </c>
      <c r="KC32" s="711" t="s">
        <v>59</v>
      </c>
      <c r="KD32" s="711" t="s">
        <v>59</v>
      </c>
      <c r="KE32" s="711" t="s">
        <v>59</v>
      </c>
      <c r="KF32" s="711" t="s">
        <v>59</v>
      </c>
      <c r="KG32" s="711" t="s">
        <v>59</v>
      </c>
      <c r="KH32" s="723" t="s">
        <v>68</v>
      </c>
      <c r="KI32" s="547" t="s">
        <v>246</v>
      </c>
      <c r="KJ32" s="547" t="s">
        <v>247</v>
      </c>
      <c r="KK32" s="547" t="s">
        <v>248</v>
      </c>
      <c r="KL32" s="547" t="s">
        <v>258</v>
      </c>
      <c r="KM32" s="547" t="s">
        <v>246</v>
      </c>
      <c r="KN32" s="547" t="s">
        <v>247</v>
      </c>
      <c r="KO32" s="547" t="s">
        <v>248</v>
      </c>
      <c r="KP32" s="707"/>
      <c r="KQ32" s="707"/>
      <c r="KR32" s="707"/>
      <c r="KS32" s="707"/>
      <c r="KT32" s="707"/>
      <c r="KU32" s="707"/>
      <c r="KV32" s="707"/>
      <c r="KW32" s="715"/>
      <c r="KX32" s="716"/>
      <c r="KY32" s="707"/>
      <c r="KZ32" s="707"/>
      <c r="LA32" s="707"/>
      <c r="LB32" s="707"/>
      <c r="LC32" s="707"/>
      <c r="LD32" s="707"/>
      <c r="LE32" s="707"/>
      <c r="LF32" s="707"/>
      <c r="LG32" s="707"/>
      <c r="LH32" s="707"/>
      <c r="LI32" s="707"/>
      <c r="LJ32" s="723" t="s">
        <v>68</v>
      </c>
      <c r="LK32" s="404" t="s">
        <v>58</v>
      </c>
      <c r="LL32" s="404" t="s">
        <v>58</v>
      </c>
      <c r="LM32" s="404" t="s">
        <v>58</v>
      </c>
      <c r="LN32" s="404" t="s">
        <v>58</v>
      </c>
      <c r="LO32" s="404" t="s">
        <v>58</v>
      </c>
      <c r="LP32" s="727" t="s">
        <v>58</v>
      </c>
      <c r="LQ32" s="727" t="s">
        <v>58</v>
      </c>
      <c r="LR32" s="727" t="s">
        <v>58</v>
      </c>
      <c r="LS32" s="727" t="s">
        <v>58</v>
      </c>
      <c r="LT32" s="727" t="s">
        <v>58</v>
      </c>
      <c r="LU32" s="727" t="s">
        <v>58</v>
      </c>
      <c r="LV32" s="727" t="s">
        <v>58</v>
      </c>
      <c r="LW32" s="727" t="s">
        <v>58</v>
      </c>
      <c r="LX32" s="727" t="s">
        <v>58</v>
      </c>
      <c r="LY32" s="727" t="s">
        <v>58</v>
      </c>
      <c r="LZ32" s="727" t="s">
        <v>58</v>
      </c>
      <c r="MA32" s="727" t="s">
        <v>58</v>
      </c>
      <c r="MB32" s="729" t="s">
        <v>58</v>
      </c>
      <c r="MC32" s="727" t="s">
        <v>58</v>
      </c>
      <c r="MD32" s="727" t="s">
        <v>58</v>
      </c>
      <c r="ME32" s="727" t="s">
        <v>58</v>
      </c>
      <c r="MF32" s="727" t="s">
        <v>58</v>
      </c>
      <c r="MG32" s="727" t="s">
        <v>58</v>
      </c>
      <c r="MH32" s="727" t="s">
        <v>58</v>
      </c>
      <c r="MI32" s="727" t="s">
        <v>58</v>
      </c>
      <c r="MJ32" s="727" t="s">
        <v>58</v>
      </c>
      <c r="MK32" s="727" t="s">
        <v>58</v>
      </c>
      <c r="ML32" s="723" t="s">
        <v>68</v>
      </c>
      <c r="MM32" s="707"/>
      <c r="MN32" s="707"/>
      <c r="MO32" s="707"/>
      <c r="MP32" s="707"/>
      <c r="MQ32" s="707"/>
      <c r="MR32" s="707"/>
      <c r="MS32" s="707"/>
      <c r="MT32" s="707"/>
      <c r="MU32" s="707"/>
      <c r="MV32" s="707"/>
      <c r="MW32" s="707"/>
      <c r="MX32" s="707"/>
      <c r="MY32" s="707"/>
      <c r="MZ32" s="707"/>
      <c r="NA32" s="707"/>
      <c r="NB32" s="707"/>
      <c r="NC32" s="707"/>
      <c r="ND32" s="707"/>
      <c r="NE32" s="707"/>
      <c r="NF32" s="715"/>
      <c r="NG32" s="707"/>
      <c r="NH32" s="707"/>
      <c r="NI32" s="707"/>
      <c r="NJ32" s="707"/>
      <c r="NK32" s="707"/>
      <c r="NL32" s="707"/>
      <c r="NM32" s="723" t="s">
        <v>68</v>
      </c>
      <c r="NN32" s="711" t="s">
        <v>59</v>
      </c>
      <c r="NO32" s="711" t="s">
        <v>59</v>
      </c>
      <c r="NP32" s="711" t="s">
        <v>59</v>
      </c>
      <c r="NQ32" s="711" t="s">
        <v>59</v>
      </c>
      <c r="NR32" s="711" t="s">
        <v>59</v>
      </c>
      <c r="NS32" s="711" t="s">
        <v>59</v>
      </c>
      <c r="NT32" s="711" t="s">
        <v>59</v>
      </c>
      <c r="NU32" s="711" t="s">
        <v>59</v>
      </c>
      <c r="NV32" s="711" t="s">
        <v>59</v>
      </c>
      <c r="NW32" s="711" t="s">
        <v>59</v>
      </c>
      <c r="NX32" s="711" t="s">
        <v>59</v>
      </c>
      <c r="NY32" s="711" t="s">
        <v>59</v>
      </c>
      <c r="NZ32" s="711" t="s">
        <v>59</v>
      </c>
      <c r="OA32" s="711" t="s">
        <v>59</v>
      </c>
      <c r="OB32" s="711" t="s">
        <v>59</v>
      </c>
      <c r="OC32" s="711" t="s">
        <v>59</v>
      </c>
      <c r="OD32" s="711" t="s">
        <v>59</v>
      </c>
      <c r="OE32" s="711" t="s">
        <v>59</v>
      </c>
      <c r="OF32" s="711" t="s">
        <v>59</v>
      </c>
      <c r="OG32" s="711" t="s">
        <v>59</v>
      </c>
      <c r="OH32" s="711" t="s">
        <v>59</v>
      </c>
      <c r="OI32" s="711" t="s">
        <v>59</v>
      </c>
      <c r="OJ32" s="711" t="s">
        <v>59</v>
      </c>
      <c r="OK32" s="542" t="s">
        <v>59</v>
      </c>
      <c r="OL32" s="711" t="s">
        <v>59</v>
      </c>
      <c r="OM32" s="711" t="s">
        <v>59</v>
      </c>
      <c r="ON32" s="711" t="s">
        <v>59</v>
      </c>
      <c r="OO32" s="711" t="s">
        <v>59</v>
      </c>
      <c r="OP32" s="723" t="s">
        <v>68</v>
      </c>
      <c r="OQ32" s="707"/>
      <c r="OR32" s="707"/>
      <c r="OS32" s="707"/>
      <c r="OT32" s="707"/>
      <c r="OU32" s="707"/>
      <c r="OV32" s="707"/>
      <c r="OW32" s="707"/>
      <c r="OX32" s="707"/>
      <c r="OY32" s="707"/>
      <c r="OZ32" s="707"/>
      <c r="PA32" s="707"/>
      <c r="PB32" s="707"/>
      <c r="PC32" s="707"/>
      <c r="PD32" s="707"/>
      <c r="PE32" s="707"/>
      <c r="PF32" s="707"/>
      <c r="PG32" s="707"/>
      <c r="PH32" s="707"/>
      <c r="PI32" s="707"/>
      <c r="PJ32" s="707"/>
      <c r="PK32" s="707"/>
      <c r="PL32" s="707"/>
      <c r="PM32" s="707"/>
      <c r="PN32" s="707"/>
      <c r="PO32" s="707"/>
      <c r="PP32" s="715"/>
    </row>
    <row r="33" spans="1:571" s="691" customFormat="1" x14ac:dyDescent="0.25">
      <c r="A33" s="973">
        <v>10</v>
      </c>
      <c r="B33" s="986" t="s">
        <v>12</v>
      </c>
      <c r="C33" s="636" t="s">
        <v>206</v>
      </c>
      <c r="D33" s="410" t="s">
        <v>198</v>
      </c>
      <c r="E33" s="693"/>
      <c r="F33" s="693"/>
      <c r="G33" s="693"/>
      <c r="H33" s="693"/>
      <c r="I33" s="693"/>
      <c r="J33" s="693"/>
      <c r="K33" s="693"/>
      <c r="L33" s="693"/>
      <c r="M33" s="693"/>
      <c r="N33" s="693"/>
      <c r="O33" s="693"/>
      <c r="P33" s="693"/>
      <c r="Q33" s="693"/>
      <c r="R33" s="693"/>
      <c r="S33" s="693"/>
      <c r="T33" s="693"/>
      <c r="U33" s="693"/>
      <c r="V33" s="693"/>
      <c r="W33" s="693"/>
      <c r="X33" s="693"/>
      <c r="Y33" s="693"/>
      <c r="Z33" s="693"/>
      <c r="AA33" s="693"/>
      <c r="AB33" s="419" t="s">
        <v>68</v>
      </c>
      <c r="AC33" s="414" t="s">
        <v>59</v>
      </c>
      <c r="AD33" s="414" t="s">
        <v>59</v>
      </c>
      <c r="AE33" s="414" t="s">
        <v>59</v>
      </c>
      <c r="AF33" s="414" t="s">
        <v>59</v>
      </c>
      <c r="AG33" s="414" t="s">
        <v>59</v>
      </c>
      <c r="AH33" s="414" t="s">
        <v>59</v>
      </c>
      <c r="AI33" s="399" t="s">
        <v>59</v>
      </c>
      <c r="AJ33" s="414" t="s">
        <v>59</v>
      </c>
      <c r="AK33" s="414" t="s">
        <v>59</v>
      </c>
      <c r="AL33" s="414" t="s">
        <v>59</v>
      </c>
      <c r="AM33" s="414" t="s">
        <v>59</v>
      </c>
      <c r="AN33" s="414" t="s">
        <v>59</v>
      </c>
      <c r="AO33" s="414" t="s">
        <v>59</v>
      </c>
      <c r="AP33" s="414" t="s">
        <v>59</v>
      </c>
      <c r="AQ33" s="414" t="s">
        <v>59</v>
      </c>
      <c r="AR33" s="414" t="s">
        <v>59</v>
      </c>
      <c r="AS33" s="414" t="s">
        <v>59</v>
      </c>
      <c r="AT33" s="414" t="s">
        <v>59</v>
      </c>
      <c r="AU33" s="414" t="s">
        <v>59</v>
      </c>
      <c r="AV33" s="414" t="s">
        <v>59</v>
      </c>
      <c r="AW33" s="414" t="s">
        <v>59</v>
      </c>
      <c r="AX33" s="414" t="s">
        <v>59</v>
      </c>
      <c r="AY33" s="414" t="s">
        <v>59</v>
      </c>
      <c r="AZ33" s="414" t="s">
        <v>59</v>
      </c>
      <c r="BA33" s="414" t="s">
        <v>59</v>
      </c>
      <c r="BB33" s="414" t="s">
        <v>59</v>
      </c>
      <c r="BC33" s="414"/>
      <c r="BE33" s="474"/>
      <c r="BF33" s="474"/>
      <c r="BG33" s="442"/>
      <c r="BH33" s="474"/>
      <c r="BI33" s="474"/>
      <c r="BJ33" s="474"/>
      <c r="BN33" s="65"/>
      <c r="CH33" s="414" t="s">
        <v>58</v>
      </c>
      <c r="CI33" s="414" t="s">
        <v>58</v>
      </c>
      <c r="CJ33" s="414" t="s">
        <v>58</v>
      </c>
      <c r="CK33" s="414" t="s">
        <v>58</v>
      </c>
      <c r="CL33" s="414" t="s">
        <v>58</v>
      </c>
      <c r="CM33" s="414" t="s">
        <v>58</v>
      </c>
      <c r="CN33" s="414" t="s">
        <v>58</v>
      </c>
      <c r="CO33" s="414" t="s">
        <v>58</v>
      </c>
      <c r="CP33" s="414" t="s">
        <v>58</v>
      </c>
      <c r="CQ33" s="399" t="s">
        <v>58</v>
      </c>
      <c r="CR33" s="414" t="s">
        <v>58</v>
      </c>
      <c r="CS33" s="414" t="s">
        <v>58</v>
      </c>
      <c r="CT33" s="414" t="s">
        <v>58</v>
      </c>
      <c r="CU33" s="414" t="s">
        <v>58</v>
      </c>
      <c r="CV33" s="414" t="s">
        <v>58</v>
      </c>
      <c r="CW33" s="414" t="s">
        <v>58</v>
      </c>
      <c r="CX33" s="414" t="s">
        <v>58</v>
      </c>
      <c r="CY33" s="414" t="s">
        <v>58</v>
      </c>
      <c r="CZ33" s="414" t="s">
        <v>58</v>
      </c>
      <c r="DA33" s="414" t="s">
        <v>58</v>
      </c>
      <c r="DB33" s="414" t="s">
        <v>58</v>
      </c>
      <c r="DC33" s="414" t="s">
        <v>58</v>
      </c>
      <c r="DD33" s="414" t="s">
        <v>58</v>
      </c>
      <c r="DE33" s="414" t="s">
        <v>58</v>
      </c>
      <c r="DF33" s="414" t="s">
        <v>58</v>
      </c>
      <c r="DG33" s="414" t="s">
        <v>58</v>
      </c>
      <c r="DH33" s="414" t="s">
        <v>58</v>
      </c>
      <c r="DI33" s="414" t="s">
        <v>58</v>
      </c>
      <c r="DJ33" s="414" t="s">
        <v>58</v>
      </c>
      <c r="DK33" s="414" t="s">
        <v>58</v>
      </c>
      <c r="DL33" s="414" t="s">
        <v>58</v>
      </c>
      <c r="DM33" s="414" t="s">
        <v>58</v>
      </c>
      <c r="DN33" s="414" t="s">
        <v>58</v>
      </c>
      <c r="DO33" s="414" t="s">
        <v>58</v>
      </c>
      <c r="DP33" s="457" t="s">
        <v>58</v>
      </c>
      <c r="DQ33" s="457" t="s">
        <v>58</v>
      </c>
      <c r="DR33" s="457" t="s">
        <v>58</v>
      </c>
      <c r="DS33" s="457" t="s">
        <v>58</v>
      </c>
      <c r="DT33" s="457" t="s">
        <v>58</v>
      </c>
      <c r="DU33" s="457" t="s">
        <v>58</v>
      </c>
      <c r="DV33" s="615" t="s">
        <v>58</v>
      </c>
      <c r="ER33" s="743" t="s">
        <v>246</v>
      </c>
      <c r="ES33" s="743" t="s">
        <v>247</v>
      </c>
      <c r="ET33" s="743" t="s">
        <v>248</v>
      </c>
      <c r="EU33" s="743"/>
      <c r="EV33" s="743" t="s">
        <v>246</v>
      </c>
      <c r="EW33" s="743" t="s">
        <v>247</v>
      </c>
      <c r="EX33" s="743" t="s">
        <v>248</v>
      </c>
      <c r="EY33" s="736" t="s">
        <v>59</v>
      </c>
      <c r="EZ33" s="735" t="s">
        <v>59</v>
      </c>
      <c r="FA33" s="736" t="s">
        <v>59</v>
      </c>
      <c r="FB33" s="414" t="s">
        <v>59</v>
      </c>
      <c r="FC33" s="414" t="s">
        <v>59</v>
      </c>
      <c r="FD33" s="414" t="s">
        <v>59</v>
      </c>
      <c r="FE33" s="414" t="s">
        <v>59</v>
      </c>
      <c r="FF33" s="414" t="s">
        <v>59</v>
      </c>
      <c r="FG33" s="414" t="s">
        <v>59</v>
      </c>
      <c r="FH33" s="414" t="s">
        <v>59</v>
      </c>
      <c r="FI33" s="414" t="s">
        <v>59</v>
      </c>
      <c r="FJ33" s="414" t="s">
        <v>59</v>
      </c>
      <c r="FK33" s="414" t="s">
        <v>59</v>
      </c>
      <c r="FL33" s="414" t="s">
        <v>59</v>
      </c>
      <c r="FM33" s="414" t="s">
        <v>59</v>
      </c>
      <c r="FN33" s="414" t="s">
        <v>59</v>
      </c>
      <c r="FO33" s="414" t="s">
        <v>59</v>
      </c>
      <c r="FP33" s="414" t="s">
        <v>59</v>
      </c>
      <c r="FQ33" s="414" t="s">
        <v>59</v>
      </c>
      <c r="FR33" s="414" t="s">
        <v>59</v>
      </c>
      <c r="FS33" s="414" t="s">
        <v>59</v>
      </c>
      <c r="FT33" s="414" t="s">
        <v>59</v>
      </c>
      <c r="FU33" s="414" t="s">
        <v>59</v>
      </c>
      <c r="FV33" s="414" t="s">
        <v>59</v>
      </c>
      <c r="FW33" s="414" t="s">
        <v>59</v>
      </c>
      <c r="FX33" s="414" t="s">
        <v>59</v>
      </c>
      <c r="FY33" s="414" t="s">
        <v>59</v>
      </c>
      <c r="FZ33" s="414" t="s">
        <v>59</v>
      </c>
      <c r="GA33" s="414" t="s">
        <v>59</v>
      </c>
      <c r="GB33" s="414" t="s">
        <v>59</v>
      </c>
      <c r="GC33" s="414" t="s">
        <v>59</v>
      </c>
      <c r="GD33" s="414" t="s">
        <v>59</v>
      </c>
      <c r="GE33" s="414" t="s">
        <v>59</v>
      </c>
      <c r="GF33" s="756" t="s">
        <v>59</v>
      </c>
      <c r="GG33" s="736" t="s">
        <v>59</v>
      </c>
      <c r="GH33" s="736" t="s">
        <v>59</v>
      </c>
      <c r="GI33" s="736" t="s">
        <v>59</v>
      </c>
      <c r="HH33" s="414" t="s">
        <v>58</v>
      </c>
      <c r="HI33" s="492" t="s">
        <v>58</v>
      </c>
      <c r="HJ33" s="756" t="s">
        <v>58</v>
      </c>
      <c r="HK33" s="724" t="s">
        <v>58</v>
      </c>
      <c r="HL33" s="724" t="s">
        <v>58</v>
      </c>
      <c r="HM33" s="724" t="s">
        <v>58</v>
      </c>
      <c r="HN33" s="724" t="s">
        <v>58</v>
      </c>
      <c r="HO33" s="724" t="s">
        <v>58</v>
      </c>
      <c r="HP33" s="724" t="s">
        <v>58</v>
      </c>
      <c r="HQ33" s="724" t="s">
        <v>58</v>
      </c>
      <c r="HR33" s="724" t="s">
        <v>58</v>
      </c>
      <c r="HS33" s="724" t="s">
        <v>58</v>
      </c>
      <c r="HT33" s="724" t="s">
        <v>58</v>
      </c>
      <c r="HU33" s="724" t="s">
        <v>58</v>
      </c>
      <c r="HV33" s="724" t="s">
        <v>58</v>
      </c>
      <c r="HW33" s="724" t="s">
        <v>58</v>
      </c>
      <c r="HX33" s="724" t="s">
        <v>58</v>
      </c>
      <c r="HY33" s="724" t="s">
        <v>58</v>
      </c>
      <c r="HZ33" s="724" t="s">
        <v>58</v>
      </c>
      <c r="IA33" s="724" t="s">
        <v>58</v>
      </c>
      <c r="IB33" s="724" t="s">
        <v>58</v>
      </c>
      <c r="IC33" s="724" t="s">
        <v>58</v>
      </c>
      <c r="ID33" s="724" t="s">
        <v>58</v>
      </c>
      <c r="IE33" s="724" t="s">
        <v>58</v>
      </c>
      <c r="IF33" s="724" t="s">
        <v>58</v>
      </c>
      <c r="IG33" s="724" t="s">
        <v>58</v>
      </c>
      <c r="IH33" s="724" t="s">
        <v>58</v>
      </c>
      <c r="II33" s="724" t="s">
        <v>58</v>
      </c>
      <c r="IJ33" s="330" t="s">
        <v>68</v>
      </c>
      <c r="IK33" s="706"/>
      <c r="IL33" s="833" t="s">
        <v>264</v>
      </c>
      <c r="IM33" s="833" t="s">
        <v>264</v>
      </c>
      <c r="IN33" s="826" t="s">
        <v>264</v>
      </c>
      <c r="IO33" s="789" t="s">
        <v>264</v>
      </c>
      <c r="IP33" s="789" t="s">
        <v>264</v>
      </c>
      <c r="IQ33" s="789" t="s">
        <v>264</v>
      </c>
      <c r="IR33" s="789" t="s">
        <v>264</v>
      </c>
      <c r="IS33" s="789" t="s">
        <v>264</v>
      </c>
      <c r="IT33" s="789" t="s">
        <v>264</v>
      </c>
      <c r="IU33" s="789" t="s">
        <v>264</v>
      </c>
      <c r="IV33" s="789" t="s">
        <v>264</v>
      </c>
      <c r="IW33" s="789" t="s">
        <v>264</v>
      </c>
      <c r="IX33" s="789" t="s">
        <v>264</v>
      </c>
      <c r="IY33" s="789" t="s">
        <v>264</v>
      </c>
      <c r="IZ33" s="789" t="s">
        <v>264</v>
      </c>
      <c r="JA33" s="789" t="s">
        <v>264</v>
      </c>
      <c r="JB33" s="789" t="s">
        <v>264</v>
      </c>
      <c r="JC33" s="789" t="s">
        <v>264</v>
      </c>
      <c r="JK33" s="737" t="s">
        <v>68</v>
      </c>
      <c r="JL33" s="736" t="s">
        <v>59</v>
      </c>
      <c r="JM33" s="736" t="s">
        <v>59</v>
      </c>
      <c r="JN33" s="736" t="s">
        <v>59</v>
      </c>
      <c r="JO33" s="736" t="s">
        <v>59</v>
      </c>
      <c r="JP33" s="736" t="s">
        <v>59</v>
      </c>
      <c r="JQ33" s="736" t="s">
        <v>59</v>
      </c>
      <c r="JR33" s="736" t="s">
        <v>59</v>
      </c>
      <c r="JS33" s="735" t="s">
        <v>59</v>
      </c>
      <c r="JT33" s="736" t="s">
        <v>59</v>
      </c>
      <c r="JU33" s="736" t="s">
        <v>59</v>
      </c>
      <c r="JV33" s="736" t="s">
        <v>59</v>
      </c>
      <c r="JW33" s="736" t="s">
        <v>59</v>
      </c>
      <c r="JX33" s="736" t="s">
        <v>59</v>
      </c>
      <c r="JY33" s="736" t="s">
        <v>59</v>
      </c>
      <c r="JZ33" s="736" t="s">
        <v>59</v>
      </c>
      <c r="KA33" s="736" t="s">
        <v>59</v>
      </c>
      <c r="KB33" s="736" t="s">
        <v>59</v>
      </c>
      <c r="KC33" s="736" t="s">
        <v>59</v>
      </c>
      <c r="KD33" s="736" t="s">
        <v>59</v>
      </c>
      <c r="KE33" s="736" t="s">
        <v>59</v>
      </c>
      <c r="KF33" s="736" t="s">
        <v>59</v>
      </c>
      <c r="KG33" s="736" t="s">
        <v>59</v>
      </c>
      <c r="KH33" s="736" t="s">
        <v>59</v>
      </c>
      <c r="KI33" s="736" t="s">
        <v>59</v>
      </c>
      <c r="KJ33" s="736" t="s">
        <v>59</v>
      </c>
      <c r="KK33" s="736" t="s">
        <v>59</v>
      </c>
      <c r="KL33" s="736" t="s">
        <v>59</v>
      </c>
      <c r="KM33" s="736" t="s">
        <v>59</v>
      </c>
      <c r="KN33" s="736" t="s">
        <v>59</v>
      </c>
      <c r="KO33" s="737" t="s">
        <v>68</v>
      </c>
      <c r="KP33" s="740"/>
      <c r="KQ33" s="740"/>
      <c r="KR33" s="758"/>
      <c r="KS33" s="758"/>
      <c r="KW33" s="852"/>
      <c r="KX33" s="53"/>
      <c r="KY33" s="852"/>
      <c r="KZ33" s="852"/>
      <c r="LA33" s="852"/>
      <c r="LB33" s="852"/>
      <c r="LJ33" s="737" t="s">
        <v>68</v>
      </c>
      <c r="LK33" s="743"/>
      <c r="LL33" s="743" t="s">
        <v>246</v>
      </c>
      <c r="LM33" s="743" t="s">
        <v>68</v>
      </c>
      <c r="LN33" s="743" t="s">
        <v>241</v>
      </c>
      <c r="LO33" s="743"/>
      <c r="LP33" s="741" t="s">
        <v>205</v>
      </c>
      <c r="LQ33" s="741" t="s">
        <v>205</v>
      </c>
      <c r="LR33" s="736" t="s">
        <v>58</v>
      </c>
      <c r="LS33" s="736" t="s">
        <v>58</v>
      </c>
      <c r="LT33" s="736" t="s">
        <v>58</v>
      </c>
      <c r="LU33" s="736" t="s">
        <v>58</v>
      </c>
      <c r="LV33" s="736" t="s">
        <v>58</v>
      </c>
      <c r="LW33" s="736" t="s">
        <v>58</v>
      </c>
      <c r="LX33" s="736" t="s">
        <v>58</v>
      </c>
      <c r="LY33" s="736" t="s">
        <v>58</v>
      </c>
      <c r="LZ33" s="736" t="s">
        <v>58</v>
      </c>
      <c r="MA33" s="736" t="s">
        <v>58</v>
      </c>
      <c r="MB33" s="735" t="s">
        <v>58</v>
      </c>
      <c r="MC33" s="736" t="s">
        <v>58</v>
      </c>
      <c r="MD33" s="736" t="s">
        <v>58</v>
      </c>
      <c r="ME33" s="736" t="s">
        <v>58</v>
      </c>
      <c r="MF33" s="736" t="s">
        <v>58</v>
      </c>
      <c r="MG33" s="736" t="s">
        <v>58</v>
      </c>
      <c r="MH33" s="736" t="s">
        <v>58</v>
      </c>
      <c r="MI33" s="736" t="s">
        <v>58</v>
      </c>
      <c r="MJ33" s="736" t="s">
        <v>58</v>
      </c>
      <c r="MK33" s="736" t="s">
        <v>58</v>
      </c>
      <c r="ML33" s="736" t="s">
        <v>58</v>
      </c>
      <c r="MM33" s="736" t="s">
        <v>58</v>
      </c>
      <c r="MN33" s="736" t="s">
        <v>58</v>
      </c>
      <c r="MO33" s="736" t="s">
        <v>58</v>
      </c>
      <c r="MP33" s="736" t="s">
        <v>58</v>
      </c>
      <c r="MQ33" s="736" t="s">
        <v>58</v>
      </c>
      <c r="MR33" s="736" t="s">
        <v>58</v>
      </c>
      <c r="MS33" s="736" t="s">
        <v>58</v>
      </c>
      <c r="MT33" s="737" t="s">
        <v>68</v>
      </c>
      <c r="NF33" s="710"/>
      <c r="NU33" s="737" t="s">
        <v>68</v>
      </c>
      <c r="NV33" s="730" t="s">
        <v>59</v>
      </c>
      <c r="NW33" s="730" t="s">
        <v>59</v>
      </c>
      <c r="NX33" s="730" t="s">
        <v>59</v>
      </c>
      <c r="NY33" s="730" t="s">
        <v>59</v>
      </c>
      <c r="NZ33" s="730" t="s">
        <v>59</v>
      </c>
      <c r="OA33" s="730" t="s">
        <v>59</v>
      </c>
      <c r="OB33" s="730" t="s">
        <v>59</v>
      </c>
      <c r="OC33" s="730" t="s">
        <v>59</v>
      </c>
      <c r="OD33" s="730" t="s">
        <v>59</v>
      </c>
      <c r="OE33" s="730" t="s">
        <v>59</v>
      </c>
      <c r="OF33" s="730" t="s">
        <v>59</v>
      </c>
      <c r="OG33" s="730" t="s">
        <v>59</v>
      </c>
      <c r="OH33" s="730" t="s">
        <v>59</v>
      </c>
      <c r="OI33" s="730" t="s">
        <v>59</v>
      </c>
      <c r="OJ33" s="730" t="s">
        <v>59</v>
      </c>
      <c r="OK33" s="332" t="s">
        <v>59</v>
      </c>
      <c r="OL33" s="730" t="s">
        <v>59</v>
      </c>
      <c r="OM33" s="730" t="s">
        <v>59</v>
      </c>
      <c r="ON33" s="730" t="s">
        <v>59</v>
      </c>
      <c r="OO33" s="730" t="s">
        <v>59</v>
      </c>
      <c r="OP33" s="730" t="s">
        <v>59</v>
      </c>
      <c r="OQ33" s="730" t="s">
        <v>59</v>
      </c>
      <c r="OR33" s="730" t="s">
        <v>59</v>
      </c>
      <c r="OS33" s="730" t="s">
        <v>59</v>
      </c>
      <c r="OT33" s="730" t="s">
        <v>59</v>
      </c>
      <c r="OU33" s="730" t="s">
        <v>59</v>
      </c>
      <c r="OV33" s="730" t="s">
        <v>59</v>
      </c>
      <c r="OW33" s="730" t="s">
        <v>59</v>
      </c>
      <c r="OX33" s="737" t="s">
        <v>68</v>
      </c>
      <c r="PP33" s="710"/>
    </row>
    <row r="34" spans="1:571" s="22" customFormat="1" ht="15.75" thickBot="1" x14ac:dyDescent="0.3">
      <c r="A34" s="974"/>
      <c r="B34" s="987"/>
      <c r="C34" s="636" t="s">
        <v>87</v>
      </c>
      <c r="D34" s="410" t="s">
        <v>198</v>
      </c>
      <c r="E34" s="693"/>
      <c r="F34" s="693"/>
      <c r="G34" s="693"/>
      <c r="H34" s="693"/>
      <c r="I34" s="693"/>
      <c r="J34" s="693"/>
      <c r="K34" s="693"/>
      <c r="L34" s="693"/>
      <c r="M34" s="693"/>
      <c r="N34" s="693"/>
      <c r="O34" s="589"/>
      <c r="P34" s="589"/>
      <c r="Q34" s="589"/>
      <c r="R34" s="589"/>
      <c r="S34" s="589"/>
      <c r="T34" s="419" t="s">
        <v>68</v>
      </c>
      <c r="U34" s="436" t="s">
        <v>59</v>
      </c>
      <c r="V34" s="436" t="s">
        <v>59</v>
      </c>
      <c r="W34" s="436" t="s">
        <v>59</v>
      </c>
      <c r="X34" s="436" t="s">
        <v>59</v>
      </c>
      <c r="Y34" s="436" t="s">
        <v>59</v>
      </c>
      <c r="Z34" s="436" t="s">
        <v>59</v>
      </c>
      <c r="AA34" s="436" t="s">
        <v>59</v>
      </c>
      <c r="AB34" s="436" t="s">
        <v>59</v>
      </c>
      <c r="AC34" s="436" t="s">
        <v>59</v>
      </c>
      <c r="AD34" s="436" t="s">
        <v>59</v>
      </c>
      <c r="AE34" s="436" t="s">
        <v>59</v>
      </c>
      <c r="AF34" s="436" t="s">
        <v>59</v>
      </c>
      <c r="AG34" s="436" t="s">
        <v>59</v>
      </c>
      <c r="AH34" s="436" t="s">
        <v>59</v>
      </c>
      <c r="AI34" s="417" t="s">
        <v>59</v>
      </c>
      <c r="AJ34" s="436" t="s">
        <v>59</v>
      </c>
      <c r="AK34" s="436" t="s">
        <v>59</v>
      </c>
      <c r="AL34" s="436" t="s">
        <v>59</v>
      </c>
      <c r="AM34" s="436" t="s">
        <v>59</v>
      </c>
      <c r="AN34" s="436" t="s">
        <v>59</v>
      </c>
      <c r="AO34" s="436" t="s">
        <v>59</v>
      </c>
      <c r="AP34" s="436" t="s">
        <v>59</v>
      </c>
      <c r="AQ34" s="436" t="s">
        <v>59</v>
      </c>
      <c r="AR34" s="436" t="s">
        <v>59</v>
      </c>
      <c r="AS34" s="436" t="s">
        <v>59</v>
      </c>
      <c r="AT34" s="436" t="s">
        <v>59</v>
      </c>
      <c r="AU34" s="436" t="s">
        <v>59</v>
      </c>
      <c r="AV34" s="436" t="s">
        <v>59</v>
      </c>
      <c r="AW34" s="436" t="s">
        <v>59</v>
      </c>
      <c r="AX34" s="436" t="s">
        <v>59</v>
      </c>
      <c r="AY34" s="436" t="s">
        <v>59</v>
      </c>
      <c r="AZ34" s="436" t="s">
        <v>59</v>
      </c>
      <c r="BA34" s="436" t="s">
        <v>59</v>
      </c>
      <c r="BB34" s="419" t="s">
        <v>68</v>
      </c>
      <c r="BC34" s="691"/>
      <c r="BD34" s="691"/>
      <c r="BE34" s="691"/>
      <c r="BF34" s="691"/>
      <c r="BG34" s="691"/>
      <c r="BH34" s="691"/>
      <c r="BI34" s="691"/>
      <c r="BJ34" s="691"/>
      <c r="BK34" s="691"/>
      <c r="BL34" s="691"/>
      <c r="BM34" s="691"/>
      <c r="BN34" s="65"/>
      <c r="BO34" s="691"/>
      <c r="BP34" s="691"/>
      <c r="BQ34" s="691"/>
      <c r="BR34" s="691"/>
      <c r="BS34" s="691"/>
      <c r="BT34" s="691"/>
      <c r="BU34" s="691"/>
      <c r="BV34" s="691"/>
      <c r="BW34" s="691"/>
      <c r="BX34" s="691"/>
      <c r="BY34" s="691"/>
      <c r="BZ34" s="419" t="s">
        <v>68</v>
      </c>
      <c r="CA34" s="589" t="s">
        <v>58</v>
      </c>
      <c r="CB34" s="589" t="s">
        <v>58</v>
      </c>
      <c r="CC34" s="589" t="s">
        <v>58</v>
      </c>
      <c r="CD34" s="589" t="s">
        <v>58</v>
      </c>
      <c r="CE34" s="589" t="s">
        <v>58</v>
      </c>
      <c r="CF34" s="589" t="s">
        <v>58</v>
      </c>
      <c r="CG34" s="436" t="s">
        <v>58</v>
      </c>
      <c r="CH34" s="436" t="s">
        <v>58</v>
      </c>
      <c r="CI34" s="436" t="s">
        <v>58</v>
      </c>
      <c r="CJ34" s="436" t="s">
        <v>58</v>
      </c>
      <c r="CK34" s="436" t="s">
        <v>58</v>
      </c>
      <c r="CL34" s="436" t="s">
        <v>58</v>
      </c>
      <c r="CM34" s="436" t="s">
        <v>58</v>
      </c>
      <c r="CN34" s="436" t="s">
        <v>58</v>
      </c>
      <c r="CO34" s="436" t="s">
        <v>58</v>
      </c>
      <c r="CP34" s="436" t="s">
        <v>58</v>
      </c>
      <c r="CQ34" s="436" t="s">
        <v>58</v>
      </c>
      <c r="CR34" s="413" t="s">
        <v>58</v>
      </c>
      <c r="CS34" s="436" t="s">
        <v>58</v>
      </c>
      <c r="CT34" s="436" t="s">
        <v>58</v>
      </c>
      <c r="CU34" s="436" t="s">
        <v>58</v>
      </c>
      <c r="CV34" s="436" t="s">
        <v>58</v>
      </c>
      <c r="CW34" s="436" t="s">
        <v>58</v>
      </c>
      <c r="CX34" s="589"/>
      <c r="CY34" s="589"/>
      <c r="CZ34" s="589"/>
      <c r="DA34" s="589"/>
      <c r="DB34" s="436" t="s">
        <v>58</v>
      </c>
      <c r="DC34" s="436" t="s">
        <v>58</v>
      </c>
      <c r="DD34" s="436" t="s">
        <v>58</v>
      </c>
      <c r="DE34" s="436" t="s">
        <v>58</v>
      </c>
      <c r="DF34" s="436" t="s">
        <v>58</v>
      </c>
      <c r="DG34" s="436" t="s">
        <v>58</v>
      </c>
      <c r="DH34" s="436" t="s">
        <v>58</v>
      </c>
      <c r="DI34" s="436" t="s">
        <v>58</v>
      </c>
      <c r="DJ34" s="691"/>
      <c r="DK34" s="691"/>
      <c r="DL34" s="691"/>
      <c r="DM34" s="691"/>
      <c r="DN34" s="691"/>
      <c r="DO34" s="691"/>
      <c r="DP34" s="691"/>
      <c r="DQ34" s="691"/>
      <c r="DR34" s="691"/>
      <c r="DS34" s="691"/>
      <c r="DT34" s="691"/>
      <c r="DU34" s="691"/>
      <c r="DV34" s="691"/>
      <c r="DW34" s="415"/>
      <c r="DX34" s="691"/>
      <c r="DY34" s="691"/>
      <c r="DZ34" s="691"/>
      <c r="EA34" s="691"/>
      <c r="EB34" s="691"/>
      <c r="EC34" s="691"/>
      <c r="ED34" s="691"/>
      <c r="EE34" s="691"/>
      <c r="EF34" s="436" t="s">
        <v>59</v>
      </c>
      <c r="EG34" s="436" t="s">
        <v>59</v>
      </c>
      <c r="EH34" s="436" t="s">
        <v>59</v>
      </c>
      <c r="EI34" s="436" t="s">
        <v>59</v>
      </c>
      <c r="EJ34" s="436" t="s">
        <v>59</v>
      </c>
      <c r="EK34" s="436" t="s">
        <v>59</v>
      </c>
      <c r="EL34" s="436" t="s">
        <v>59</v>
      </c>
      <c r="EM34" s="436" t="s">
        <v>59</v>
      </c>
      <c r="EN34" s="436" t="s">
        <v>59</v>
      </c>
      <c r="EO34" s="436" t="s">
        <v>59</v>
      </c>
      <c r="EP34" s="436" t="s">
        <v>59</v>
      </c>
      <c r="EQ34" s="436" t="s">
        <v>59</v>
      </c>
      <c r="ER34" s="436" t="s">
        <v>59</v>
      </c>
      <c r="ES34" s="436" t="s">
        <v>59</v>
      </c>
      <c r="ET34" s="436" t="s">
        <v>59</v>
      </c>
      <c r="EU34" s="436" t="s">
        <v>59</v>
      </c>
      <c r="EV34" s="436" t="s">
        <v>59</v>
      </c>
      <c r="EW34" s="436" t="s">
        <v>59</v>
      </c>
      <c r="EX34" s="436" t="s">
        <v>59</v>
      </c>
      <c r="EY34" s="436" t="s">
        <v>59</v>
      </c>
      <c r="EZ34" s="721" t="s">
        <v>59</v>
      </c>
      <c r="FA34" s="730" t="s">
        <v>59</v>
      </c>
      <c r="FB34" s="730" t="s">
        <v>59</v>
      </c>
      <c r="FC34" s="730" t="s">
        <v>59</v>
      </c>
      <c r="FD34" s="730" t="s">
        <v>59</v>
      </c>
      <c r="FE34" s="730" t="s">
        <v>59</v>
      </c>
      <c r="FF34" s="730" t="s">
        <v>59</v>
      </c>
      <c r="FG34" s="726"/>
      <c r="FH34" s="726"/>
      <c r="FI34" s="691"/>
      <c r="FJ34" s="691"/>
      <c r="FK34" s="691"/>
      <c r="FL34" s="691"/>
      <c r="FM34" s="691"/>
      <c r="FN34" s="691"/>
      <c r="FO34" s="691"/>
      <c r="FP34" s="691"/>
      <c r="FQ34" s="691"/>
      <c r="FR34" s="691"/>
      <c r="FS34" s="691"/>
      <c r="FT34" s="691"/>
      <c r="FU34" s="691"/>
      <c r="FV34" s="691"/>
      <c r="FW34" s="691"/>
      <c r="FX34" s="691"/>
      <c r="FY34" s="691"/>
      <c r="FZ34" s="691"/>
      <c r="GA34" s="691"/>
      <c r="GB34" s="691"/>
      <c r="GC34" s="691"/>
      <c r="GD34" s="691"/>
      <c r="GE34" s="417" t="s">
        <v>58</v>
      </c>
      <c r="GF34" s="413" t="s">
        <v>58</v>
      </c>
      <c r="GG34" s="436" t="s">
        <v>58</v>
      </c>
      <c r="GH34" s="436" t="s">
        <v>58</v>
      </c>
      <c r="GI34" s="436" t="s">
        <v>58</v>
      </c>
      <c r="GJ34" s="436" t="s">
        <v>58</v>
      </c>
      <c r="GK34" s="436" t="s">
        <v>58</v>
      </c>
      <c r="GL34" s="436" t="s">
        <v>58</v>
      </c>
      <c r="GM34" s="436" t="s">
        <v>58</v>
      </c>
      <c r="GN34" s="436" t="s">
        <v>58</v>
      </c>
      <c r="GO34" s="436" t="s">
        <v>58</v>
      </c>
      <c r="GP34" s="436" t="s">
        <v>58</v>
      </c>
      <c r="GQ34" s="436" t="s">
        <v>58</v>
      </c>
      <c r="GR34" s="436" t="s">
        <v>58</v>
      </c>
      <c r="GS34" s="436" t="s">
        <v>58</v>
      </c>
      <c r="GT34" s="436" t="s">
        <v>58</v>
      </c>
      <c r="GU34" s="436" t="s">
        <v>58</v>
      </c>
      <c r="GV34" s="436" t="s">
        <v>58</v>
      </c>
      <c r="GW34" s="436" t="s">
        <v>58</v>
      </c>
      <c r="GX34" s="436" t="s">
        <v>58</v>
      </c>
      <c r="GY34" s="436" t="s">
        <v>58</v>
      </c>
      <c r="GZ34" s="436" t="s">
        <v>58</v>
      </c>
      <c r="HA34" s="436" t="s">
        <v>58</v>
      </c>
      <c r="HB34" s="436" t="s">
        <v>58</v>
      </c>
      <c r="HC34" s="436" t="s">
        <v>58</v>
      </c>
      <c r="HD34" s="436" t="s">
        <v>58</v>
      </c>
      <c r="HE34" s="436" t="s">
        <v>58</v>
      </c>
      <c r="HF34" s="436" t="s">
        <v>58</v>
      </c>
      <c r="HG34" s="436" t="s">
        <v>58</v>
      </c>
      <c r="HH34" s="691"/>
      <c r="HI34" s="65"/>
      <c r="HJ34" s="709"/>
      <c r="HK34" s="830"/>
      <c r="HL34" s="830"/>
      <c r="HM34" s="830"/>
      <c r="HN34" s="830"/>
      <c r="HO34" s="830"/>
      <c r="HP34" s="830"/>
      <c r="HQ34" s="830"/>
      <c r="HR34" s="830"/>
      <c r="HS34" s="830"/>
      <c r="HT34" s="830"/>
      <c r="HU34" s="830"/>
      <c r="HV34" s="830"/>
      <c r="HW34" s="830"/>
      <c r="HX34" s="830"/>
      <c r="HY34" s="830"/>
      <c r="HZ34" s="830"/>
      <c r="IA34" s="830"/>
      <c r="IB34" s="830"/>
      <c r="IC34" s="830"/>
      <c r="ID34" s="830"/>
      <c r="IE34" s="830"/>
      <c r="IF34" s="830"/>
      <c r="IG34" s="830"/>
      <c r="IH34" s="830"/>
      <c r="II34" s="737" t="s">
        <v>68</v>
      </c>
      <c r="IJ34" s="730" t="s">
        <v>59</v>
      </c>
      <c r="IK34" s="730" t="s">
        <v>59</v>
      </c>
      <c r="IL34" s="730" t="s">
        <v>59</v>
      </c>
      <c r="IM34" s="730" t="s">
        <v>59</v>
      </c>
      <c r="IN34" s="721" t="s">
        <v>59</v>
      </c>
      <c r="IO34" s="436" t="s">
        <v>59</v>
      </c>
      <c r="IP34" s="436" t="s">
        <v>59</v>
      </c>
      <c r="IQ34" s="436" t="s">
        <v>59</v>
      </c>
      <c r="IR34" s="436" t="s">
        <v>59</v>
      </c>
      <c r="IS34" s="436" t="s">
        <v>59</v>
      </c>
      <c r="IT34" s="436" t="s">
        <v>59</v>
      </c>
      <c r="IU34" s="436" t="s">
        <v>59</v>
      </c>
      <c r="IV34" s="436" t="s">
        <v>59</v>
      </c>
      <c r="IW34" s="436" t="s">
        <v>59</v>
      </c>
      <c r="IX34" s="436" t="s">
        <v>59</v>
      </c>
      <c r="IY34" s="436" t="s">
        <v>59</v>
      </c>
      <c r="IZ34" s="436" t="s">
        <v>59</v>
      </c>
      <c r="JA34" s="436" t="s">
        <v>59</v>
      </c>
      <c r="JB34" s="436" t="s">
        <v>59</v>
      </c>
      <c r="JC34" s="436" t="s">
        <v>59</v>
      </c>
      <c r="JD34" s="436" t="s">
        <v>59</v>
      </c>
      <c r="JE34" s="730" t="s">
        <v>59</v>
      </c>
      <c r="JF34" s="730" t="s">
        <v>59</v>
      </c>
      <c r="JG34" s="730" t="s">
        <v>59</v>
      </c>
      <c r="JH34" s="730" t="s">
        <v>59</v>
      </c>
      <c r="JI34" s="730" t="s">
        <v>59</v>
      </c>
      <c r="JJ34" s="730" t="s">
        <v>59</v>
      </c>
      <c r="JK34" s="730" t="s">
        <v>59</v>
      </c>
      <c r="JL34" s="737" t="s">
        <v>68</v>
      </c>
      <c r="JM34" s="823"/>
      <c r="JN34" s="758"/>
      <c r="JO34" s="758"/>
      <c r="JP34" s="758"/>
      <c r="JQ34" s="758"/>
      <c r="JR34" s="758"/>
      <c r="JS34" s="710"/>
      <c r="JT34" s="758"/>
      <c r="JU34" s="758"/>
      <c r="JV34" s="758"/>
      <c r="JW34" s="758"/>
      <c r="JX34" s="786" t="s">
        <v>264</v>
      </c>
      <c r="JY34" s="786" t="s">
        <v>264</v>
      </c>
      <c r="JZ34" s="786" t="s">
        <v>264</v>
      </c>
      <c r="KA34" s="786" t="s">
        <v>264</v>
      </c>
      <c r="KB34" s="786" t="s">
        <v>264</v>
      </c>
      <c r="KC34" s="786" t="s">
        <v>264</v>
      </c>
      <c r="KD34" s="786" t="s">
        <v>264</v>
      </c>
      <c r="KE34" s="786" t="s">
        <v>264</v>
      </c>
      <c r="KF34" s="786" t="s">
        <v>264</v>
      </c>
      <c r="KG34" s="786" t="s">
        <v>264</v>
      </c>
      <c r="KH34" s="786" t="s">
        <v>264</v>
      </c>
      <c r="KI34" s="786" t="s">
        <v>264</v>
      </c>
      <c r="KJ34" s="786" t="s">
        <v>264</v>
      </c>
      <c r="KK34" s="786" t="s">
        <v>264</v>
      </c>
      <c r="KL34" s="758"/>
      <c r="KM34" s="871"/>
      <c r="KN34" s="737" t="s">
        <v>68</v>
      </c>
      <c r="KO34" s="730" t="s">
        <v>58</v>
      </c>
      <c r="KP34" s="730" t="s">
        <v>58</v>
      </c>
      <c r="KQ34" s="730" t="s">
        <v>58</v>
      </c>
      <c r="KR34" s="730" t="s">
        <v>58</v>
      </c>
      <c r="KS34" s="730" t="s">
        <v>58</v>
      </c>
      <c r="KT34" s="730" t="s">
        <v>58</v>
      </c>
      <c r="KU34" s="730" t="s">
        <v>58</v>
      </c>
      <c r="KV34" s="730" t="s">
        <v>58</v>
      </c>
      <c r="KW34" s="721" t="s">
        <v>58</v>
      </c>
      <c r="KX34" s="730" t="s">
        <v>58</v>
      </c>
      <c r="KY34" s="730" t="s">
        <v>58</v>
      </c>
      <c r="KZ34" s="730" t="s">
        <v>58</v>
      </c>
      <c r="LA34" s="730" t="s">
        <v>58</v>
      </c>
      <c r="LB34" s="730" t="s">
        <v>58</v>
      </c>
      <c r="LC34" s="730" t="s">
        <v>58</v>
      </c>
      <c r="LD34" s="730" t="s">
        <v>58</v>
      </c>
      <c r="LE34" s="730" t="s">
        <v>58</v>
      </c>
      <c r="LF34" s="730" t="s">
        <v>58</v>
      </c>
      <c r="LG34" s="730" t="s">
        <v>58</v>
      </c>
      <c r="LH34" s="730" t="s">
        <v>58</v>
      </c>
      <c r="LI34" s="730" t="s">
        <v>58</v>
      </c>
      <c r="LJ34" s="730" t="s">
        <v>58</v>
      </c>
      <c r="LK34" s="730" t="s">
        <v>58</v>
      </c>
      <c r="LL34" s="730" t="s">
        <v>58</v>
      </c>
      <c r="LM34" s="730" t="s">
        <v>58</v>
      </c>
      <c r="LN34" s="730" t="s">
        <v>58</v>
      </c>
      <c r="LO34" s="730" t="s">
        <v>58</v>
      </c>
      <c r="LP34" s="730" t="s">
        <v>58</v>
      </c>
      <c r="LQ34" s="730" t="s">
        <v>58</v>
      </c>
      <c r="LR34" s="737" t="s">
        <v>68</v>
      </c>
      <c r="LS34" s="822"/>
      <c r="LT34" s="822"/>
      <c r="LU34" s="819"/>
      <c r="LV34" s="819"/>
      <c r="LW34" s="819"/>
      <c r="LX34" s="819"/>
      <c r="LY34" s="819"/>
      <c r="LZ34" s="819"/>
      <c r="MA34" s="819"/>
      <c r="MB34" s="710"/>
      <c r="MC34" s="819"/>
      <c r="MD34" s="819"/>
      <c r="ME34" s="819"/>
      <c r="MF34" s="819"/>
      <c r="MG34" s="819"/>
      <c r="MH34" s="819"/>
      <c r="MI34" s="819"/>
      <c r="MJ34" s="819"/>
      <c r="MK34" s="819"/>
      <c r="ML34" s="819"/>
      <c r="MM34" s="819"/>
      <c r="MN34" s="819"/>
      <c r="MO34" s="871"/>
      <c r="MP34" s="871"/>
      <c r="MQ34" s="871"/>
      <c r="MR34" s="871"/>
      <c r="MS34" s="737" t="s">
        <v>68</v>
      </c>
      <c r="MT34" s="730" t="s">
        <v>59</v>
      </c>
      <c r="MU34" s="730" t="s">
        <v>59</v>
      </c>
      <c r="MV34" s="730" t="s">
        <v>59</v>
      </c>
      <c r="MW34" s="730" t="s">
        <v>59</v>
      </c>
      <c r="MX34" s="730" t="s">
        <v>59</v>
      </c>
      <c r="MY34" s="730" t="s">
        <v>59</v>
      </c>
      <c r="MZ34" s="730" t="s">
        <v>59</v>
      </c>
      <c r="NA34" s="730" t="s">
        <v>59</v>
      </c>
      <c r="NB34" s="730" t="s">
        <v>59</v>
      </c>
      <c r="NC34" s="730" t="s">
        <v>59</v>
      </c>
      <c r="ND34" s="730" t="s">
        <v>59</v>
      </c>
      <c r="NE34" s="730" t="s">
        <v>59</v>
      </c>
      <c r="NF34" s="721" t="s">
        <v>59</v>
      </c>
      <c r="NG34" s="730" t="s">
        <v>59</v>
      </c>
      <c r="NH34" s="730" t="s">
        <v>59</v>
      </c>
      <c r="NI34" s="730" t="s">
        <v>59</v>
      </c>
      <c r="NJ34" s="730" t="s">
        <v>59</v>
      </c>
      <c r="NK34" s="730" t="s">
        <v>59</v>
      </c>
      <c r="NL34" s="730" t="s">
        <v>59</v>
      </c>
      <c r="NM34" s="730" t="s">
        <v>59</v>
      </c>
      <c r="NN34" s="730" t="s">
        <v>59</v>
      </c>
      <c r="NO34" s="730" t="s">
        <v>59</v>
      </c>
      <c r="NP34" s="730" t="s">
        <v>59</v>
      </c>
      <c r="NQ34" s="730" t="s">
        <v>59</v>
      </c>
      <c r="NR34" s="730" t="s">
        <v>59</v>
      </c>
      <c r="NS34" s="730" t="s">
        <v>59</v>
      </c>
      <c r="NT34" s="730" t="s">
        <v>59</v>
      </c>
      <c r="NU34" s="730" t="s">
        <v>59</v>
      </c>
      <c r="NV34" s="737" t="s">
        <v>68</v>
      </c>
      <c r="NW34" s="875"/>
      <c r="NX34" s="875"/>
      <c r="NY34" s="875"/>
      <c r="NZ34" s="875"/>
      <c r="OA34" s="875"/>
      <c r="OB34" s="875"/>
      <c r="OC34" s="875"/>
      <c r="OD34" s="875"/>
      <c r="OE34" s="875"/>
      <c r="OF34" s="875"/>
      <c r="OG34" s="875"/>
      <c r="OH34" s="875"/>
      <c r="OI34" s="875"/>
      <c r="OJ34" s="875"/>
      <c r="OK34" s="710"/>
      <c r="OL34" s="875"/>
      <c r="OM34" s="875"/>
      <c r="ON34" s="875"/>
      <c r="OO34" s="875"/>
      <c r="OP34" s="875"/>
      <c r="OQ34" s="875"/>
      <c r="OR34" s="875"/>
      <c r="OS34" s="875"/>
      <c r="OT34" s="875"/>
      <c r="OU34" s="875"/>
      <c r="OV34" s="875"/>
      <c r="OW34" s="737" t="s">
        <v>68</v>
      </c>
      <c r="OX34" s="730" t="s">
        <v>58</v>
      </c>
      <c r="OY34" s="730" t="s">
        <v>58</v>
      </c>
      <c r="OZ34" s="730" t="s">
        <v>58</v>
      </c>
      <c r="PA34" s="730" t="s">
        <v>58</v>
      </c>
      <c r="PB34" s="730" t="s">
        <v>58</v>
      </c>
      <c r="PC34" s="730" t="s">
        <v>58</v>
      </c>
      <c r="PD34" s="730" t="s">
        <v>58</v>
      </c>
      <c r="PE34" s="730" t="s">
        <v>58</v>
      </c>
      <c r="PF34" s="730" t="s">
        <v>58</v>
      </c>
      <c r="PG34" s="730" t="s">
        <v>58</v>
      </c>
      <c r="PH34" s="730" t="s">
        <v>58</v>
      </c>
      <c r="PI34" s="730" t="s">
        <v>58</v>
      </c>
      <c r="PJ34" s="730" t="s">
        <v>58</v>
      </c>
      <c r="PK34" s="730" t="s">
        <v>58</v>
      </c>
      <c r="PL34" s="691"/>
      <c r="PM34" s="691"/>
      <c r="PN34" s="691"/>
      <c r="PO34" s="691"/>
      <c r="PP34" s="710"/>
      <c r="PQ34" s="691"/>
      <c r="PR34" s="691"/>
      <c r="PS34" s="691"/>
      <c r="PT34" s="691"/>
      <c r="PU34" s="691"/>
      <c r="PV34" s="691"/>
      <c r="PW34" s="691"/>
      <c r="PX34" s="691"/>
      <c r="PY34" s="691"/>
      <c r="PZ34" s="691"/>
      <c r="QA34" s="691"/>
      <c r="QB34" s="691"/>
      <c r="QC34" s="691"/>
      <c r="QD34" s="691"/>
      <c r="QE34" s="691"/>
      <c r="QF34" s="691"/>
      <c r="QG34" s="691"/>
      <c r="QH34" s="691"/>
      <c r="QI34" s="691"/>
      <c r="QJ34" s="691"/>
      <c r="QK34" s="691"/>
      <c r="QL34" s="691"/>
      <c r="QM34" s="691"/>
      <c r="QN34" s="691"/>
      <c r="QO34" s="691"/>
      <c r="QP34" s="691"/>
      <c r="QQ34" s="691"/>
      <c r="QR34" s="691"/>
      <c r="QS34" s="691"/>
      <c r="QT34" s="691"/>
      <c r="QU34" s="691"/>
      <c r="QV34" s="691"/>
      <c r="QW34" s="691"/>
      <c r="QX34" s="691"/>
      <c r="QY34" s="691"/>
      <c r="QZ34" s="691"/>
      <c r="RA34" s="691"/>
      <c r="RB34" s="691"/>
      <c r="RC34" s="691"/>
      <c r="RD34" s="691"/>
      <c r="RE34" s="691"/>
      <c r="RF34" s="691"/>
      <c r="RG34" s="691"/>
      <c r="RH34" s="691"/>
      <c r="RI34" s="691"/>
      <c r="RJ34" s="691"/>
      <c r="RK34" s="691"/>
      <c r="RL34" s="691"/>
      <c r="RM34" s="691"/>
      <c r="RN34" s="691"/>
      <c r="RO34" s="691"/>
      <c r="RP34" s="691"/>
      <c r="RQ34" s="691"/>
      <c r="RR34" s="691"/>
      <c r="RS34" s="691"/>
      <c r="RT34" s="691"/>
      <c r="RU34" s="691"/>
      <c r="RV34" s="691"/>
      <c r="RW34" s="691"/>
      <c r="RX34" s="691"/>
      <c r="RY34" s="691"/>
      <c r="RZ34" s="691"/>
      <c r="SA34" s="691"/>
      <c r="SB34" s="691"/>
      <c r="SC34" s="691"/>
      <c r="SD34" s="691"/>
      <c r="SE34" s="691"/>
      <c r="SF34" s="691"/>
      <c r="SG34" s="691"/>
      <c r="SH34" s="691"/>
      <c r="SI34" s="691"/>
      <c r="SJ34" s="691"/>
      <c r="SK34" s="691"/>
      <c r="SL34" s="691"/>
      <c r="SM34" s="691"/>
      <c r="SN34" s="691"/>
      <c r="SO34" s="691"/>
      <c r="SP34" s="691"/>
      <c r="SQ34" s="691"/>
      <c r="SR34" s="691"/>
      <c r="SS34" s="691"/>
      <c r="ST34" s="691"/>
      <c r="SU34" s="691"/>
      <c r="SV34" s="691"/>
      <c r="SW34" s="691"/>
      <c r="SX34" s="691"/>
      <c r="SY34" s="691"/>
      <c r="SZ34" s="691"/>
      <c r="TA34" s="691"/>
      <c r="TB34" s="691"/>
      <c r="TC34" s="691"/>
      <c r="TD34" s="691"/>
      <c r="TE34" s="691"/>
      <c r="TF34" s="691"/>
      <c r="TG34" s="691"/>
      <c r="TH34" s="691"/>
      <c r="TI34" s="691"/>
      <c r="TJ34" s="691"/>
      <c r="TK34" s="691"/>
      <c r="TL34" s="691"/>
    </row>
    <row r="35" spans="1:571" s="21" customFormat="1" x14ac:dyDescent="0.25">
      <c r="A35" s="974"/>
      <c r="B35" s="987"/>
      <c r="C35" s="636" t="s">
        <v>81</v>
      </c>
      <c r="D35" s="410" t="s">
        <v>198</v>
      </c>
      <c r="E35" s="553"/>
      <c r="F35" s="553"/>
      <c r="G35" s="553"/>
      <c r="H35" s="553"/>
      <c r="I35" s="553"/>
      <c r="J35" s="553"/>
      <c r="K35" s="553"/>
      <c r="L35" s="553"/>
      <c r="M35" s="553"/>
      <c r="N35" s="436" t="s">
        <v>58</v>
      </c>
      <c r="O35" s="436" t="s">
        <v>58</v>
      </c>
      <c r="P35" s="436" t="s">
        <v>58</v>
      </c>
      <c r="Q35" s="436" t="s">
        <v>58</v>
      </c>
      <c r="R35" s="436" t="s">
        <v>58</v>
      </c>
      <c r="S35" s="436" t="s">
        <v>58</v>
      </c>
      <c r="T35" s="436" t="s">
        <v>58</v>
      </c>
      <c r="U35" s="436" t="s">
        <v>58</v>
      </c>
      <c r="V35" s="436" t="s">
        <v>58</v>
      </c>
      <c r="W35" s="436" t="s">
        <v>58</v>
      </c>
      <c r="X35" s="436" t="s">
        <v>58</v>
      </c>
      <c r="Y35" s="436" t="s">
        <v>58</v>
      </c>
      <c r="Z35" s="436" t="s">
        <v>58</v>
      </c>
      <c r="AA35" s="436" t="s">
        <v>58</v>
      </c>
      <c r="AB35" s="436" t="s">
        <v>58</v>
      </c>
      <c r="AC35" s="436" t="s">
        <v>58</v>
      </c>
      <c r="AD35" s="436" t="s">
        <v>58</v>
      </c>
      <c r="AE35" s="436" t="s">
        <v>58</v>
      </c>
      <c r="AF35" s="436" t="s">
        <v>58</v>
      </c>
      <c r="AG35" s="436" t="s">
        <v>58</v>
      </c>
      <c r="AH35" s="436" t="s">
        <v>58</v>
      </c>
      <c r="AI35" s="417" t="s">
        <v>58</v>
      </c>
      <c r="AJ35" s="436" t="s">
        <v>58</v>
      </c>
      <c r="AK35" s="436" t="s">
        <v>58</v>
      </c>
      <c r="AL35" s="436" t="s">
        <v>58</v>
      </c>
      <c r="AM35" s="436" t="s">
        <v>58</v>
      </c>
      <c r="AN35" s="436" t="s">
        <v>58</v>
      </c>
      <c r="AO35" s="436" t="s">
        <v>58</v>
      </c>
      <c r="AP35" s="436" t="s">
        <v>58</v>
      </c>
      <c r="AQ35" s="436" t="s">
        <v>58</v>
      </c>
      <c r="AR35" s="436" t="s">
        <v>59</v>
      </c>
      <c r="AS35" s="436" t="s">
        <v>59</v>
      </c>
      <c r="AT35" s="436" t="s">
        <v>59</v>
      </c>
      <c r="AU35" s="436" t="s">
        <v>59</v>
      </c>
      <c r="AV35" s="436" t="s">
        <v>59</v>
      </c>
      <c r="AW35" s="436" t="s">
        <v>59</v>
      </c>
      <c r="AX35" s="436"/>
      <c r="AY35" s="553"/>
      <c r="AZ35" s="553"/>
      <c r="BA35" s="553"/>
      <c r="BB35" s="553"/>
      <c r="BC35" s="553"/>
      <c r="BD35" s="553"/>
      <c r="BE35" s="436" t="s">
        <v>58</v>
      </c>
      <c r="BF35" s="436" t="s">
        <v>58</v>
      </c>
      <c r="BG35" s="436" t="s">
        <v>58</v>
      </c>
      <c r="BH35" s="436" t="s">
        <v>58</v>
      </c>
      <c r="BI35" s="436" t="s">
        <v>58</v>
      </c>
      <c r="BJ35" s="436" t="s">
        <v>58</v>
      </c>
      <c r="BK35" s="436" t="s">
        <v>58</v>
      </c>
      <c r="BL35" s="436" t="s">
        <v>58</v>
      </c>
      <c r="BM35" s="436" t="s">
        <v>58</v>
      </c>
      <c r="BN35" s="436" t="s">
        <v>58</v>
      </c>
      <c r="BO35" s="443"/>
      <c r="BP35" s="553"/>
      <c r="BQ35" s="553"/>
      <c r="BR35" s="553"/>
      <c r="BS35" s="553"/>
      <c r="BT35" s="553"/>
      <c r="BU35" s="553"/>
      <c r="BV35" s="553"/>
      <c r="BW35" s="553"/>
      <c r="BX35" s="553"/>
      <c r="BY35" s="553"/>
      <c r="BZ35" s="553"/>
      <c r="CA35" s="553"/>
      <c r="CB35" s="553"/>
      <c r="CC35" s="553"/>
      <c r="CD35" s="553"/>
      <c r="CE35" s="553"/>
      <c r="CF35" s="553"/>
      <c r="CG35" s="553"/>
      <c r="CH35" s="553"/>
      <c r="CI35" s="607"/>
      <c r="CJ35" s="607"/>
      <c r="CK35" s="607"/>
      <c r="CL35" s="607"/>
      <c r="CM35" s="419" t="s">
        <v>68</v>
      </c>
      <c r="CN35" s="436" t="s">
        <v>58</v>
      </c>
      <c r="CO35" s="436" t="s">
        <v>58</v>
      </c>
      <c r="CP35" s="436" t="s">
        <v>58</v>
      </c>
      <c r="CQ35" s="436" t="s">
        <v>58</v>
      </c>
      <c r="CR35" s="413" t="s">
        <v>58</v>
      </c>
      <c r="CS35" s="436" t="s">
        <v>58</v>
      </c>
      <c r="CT35" s="436" t="s">
        <v>58</v>
      </c>
      <c r="CU35" s="436" t="s">
        <v>58</v>
      </c>
      <c r="CV35" s="436" t="s">
        <v>58</v>
      </c>
      <c r="CW35" s="436" t="s">
        <v>58</v>
      </c>
      <c r="CX35" s="436" t="s">
        <v>58</v>
      </c>
      <c r="CY35" s="436" t="s">
        <v>58</v>
      </c>
      <c r="CZ35" s="436" t="s">
        <v>58</v>
      </c>
      <c r="DA35" s="436" t="s">
        <v>58</v>
      </c>
      <c r="DB35" s="436" t="s">
        <v>58</v>
      </c>
      <c r="DC35" s="436" t="s">
        <v>58</v>
      </c>
      <c r="DD35" s="436" t="s">
        <v>58</v>
      </c>
      <c r="DE35" s="436" t="s">
        <v>58</v>
      </c>
      <c r="DF35" s="436" t="s">
        <v>58</v>
      </c>
      <c r="DG35" s="436" t="s">
        <v>58</v>
      </c>
      <c r="DH35" s="436" t="s">
        <v>58</v>
      </c>
      <c r="DI35" s="436" t="s">
        <v>58</v>
      </c>
      <c r="DJ35" s="436" t="s">
        <v>58</v>
      </c>
      <c r="DK35" s="436" t="s">
        <v>58</v>
      </c>
      <c r="DL35" s="436" t="s">
        <v>58</v>
      </c>
      <c r="DM35" s="436" t="s">
        <v>58</v>
      </c>
      <c r="DN35" s="436" t="s">
        <v>58</v>
      </c>
      <c r="DO35" s="436" t="s">
        <v>58</v>
      </c>
      <c r="DP35" s="436" t="s">
        <v>58</v>
      </c>
      <c r="DQ35" s="436" t="s">
        <v>58</v>
      </c>
      <c r="DR35" s="436" t="s">
        <v>58</v>
      </c>
      <c r="DS35" s="436" t="s">
        <v>58</v>
      </c>
      <c r="DT35" s="436" t="s">
        <v>58</v>
      </c>
      <c r="DU35" s="436" t="s">
        <v>58</v>
      </c>
      <c r="DV35" s="417" t="s">
        <v>58</v>
      </c>
      <c r="DW35" s="436" t="s">
        <v>58</v>
      </c>
      <c r="DX35" s="436" t="s">
        <v>58</v>
      </c>
      <c r="DY35" s="414" t="s">
        <v>59</v>
      </c>
      <c r="DZ35" s="414" t="s">
        <v>59</v>
      </c>
      <c r="EA35" s="414" t="s">
        <v>59</v>
      </c>
      <c r="EB35" s="414" t="s">
        <v>59</v>
      </c>
      <c r="EC35" s="414" t="s">
        <v>59</v>
      </c>
      <c r="ED35" s="414" t="s">
        <v>59</v>
      </c>
      <c r="EE35" s="414" t="s">
        <v>59</v>
      </c>
      <c r="EF35" s="414"/>
      <c r="EG35" s="693"/>
      <c r="EH35" s="693"/>
      <c r="EI35" s="693"/>
      <c r="EJ35" s="553"/>
      <c r="EK35" s="553"/>
      <c r="EL35" s="553"/>
      <c r="EM35" s="553"/>
      <c r="EN35" s="553"/>
      <c r="EO35" s="553"/>
      <c r="EP35" s="553"/>
      <c r="EQ35" s="553"/>
      <c r="ER35" s="553"/>
      <c r="ES35" s="553"/>
      <c r="ET35" s="553"/>
      <c r="EU35" s="619"/>
      <c r="EV35" s="619"/>
      <c r="EW35" s="619"/>
      <c r="EX35" s="619"/>
      <c r="EY35" s="619"/>
      <c r="EZ35" s="738"/>
      <c r="FA35" s="414" t="s">
        <v>58</v>
      </c>
      <c r="FB35" s="436" t="s">
        <v>58</v>
      </c>
      <c r="FC35" s="436" t="s">
        <v>58</v>
      </c>
      <c r="FD35" s="436" t="s">
        <v>58</v>
      </c>
      <c r="FE35" s="436" t="s">
        <v>58</v>
      </c>
      <c r="FF35" s="436" t="s">
        <v>58</v>
      </c>
      <c r="FG35" s="436" t="s">
        <v>58</v>
      </c>
      <c r="FH35" s="436" t="s">
        <v>58</v>
      </c>
      <c r="FI35" s="436" t="s">
        <v>58</v>
      </c>
      <c r="FJ35" s="436" t="s">
        <v>58</v>
      </c>
      <c r="FK35" s="436" t="s">
        <v>58</v>
      </c>
      <c r="FL35" s="436" t="s">
        <v>58</v>
      </c>
      <c r="FM35" s="436" t="s">
        <v>58</v>
      </c>
      <c r="FN35" s="436" t="s">
        <v>58</v>
      </c>
      <c r="FO35" s="436" t="s">
        <v>58</v>
      </c>
      <c r="FP35" s="436" t="s">
        <v>58</v>
      </c>
      <c r="FQ35" s="436" t="s">
        <v>58</v>
      </c>
      <c r="FR35" s="436" t="s">
        <v>58</v>
      </c>
      <c r="FS35" s="436" t="s">
        <v>58</v>
      </c>
      <c r="FT35" s="436" t="s">
        <v>58</v>
      </c>
      <c r="FU35" s="436" t="s">
        <v>58</v>
      </c>
      <c r="FV35" s="436" t="s">
        <v>58</v>
      </c>
      <c r="FW35" s="436" t="s">
        <v>58</v>
      </c>
      <c r="FX35" s="436" t="s">
        <v>58</v>
      </c>
      <c r="FY35" s="436" t="s">
        <v>58</v>
      </c>
      <c r="FZ35" s="436" t="s">
        <v>58</v>
      </c>
      <c r="GA35" s="436" t="s">
        <v>58</v>
      </c>
      <c r="GB35" s="436" t="s">
        <v>58</v>
      </c>
      <c r="GC35" s="436" t="s">
        <v>58</v>
      </c>
      <c r="GD35" s="436" t="s">
        <v>58</v>
      </c>
      <c r="GE35" s="437"/>
      <c r="GF35" s="628"/>
      <c r="GG35" s="628"/>
      <c r="GH35" s="628"/>
      <c r="GI35" s="628"/>
      <c r="GJ35" s="628"/>
      <c r="GK35" s="628"/>
      <c r="GL35" s="628"/>
      <c r="GM35" s="628"/>
      <c r="GN35" s="628"/>
      <c r="GO35" s="628"/>
      <c r="GP35" s="628"/>
      <c r="GQ35" s="628"/>
      <c r="GR35" s="628"/>
      <c r="GS35" s="628"/>
      <c r="GT35" s="628"/>
      <c r="GU35" s="628"/>
      <c r="GV35" s="743" t="s">
        <v>246</v>
      </c>
      <c r="GW35" s="743" t="s">
        <v>247</v>
      </c>
      <c r="GX35" s="743" t="s">
        <v>248</v>
      </c>
      <c r="GY35" s="743"/>
      <c r="GZ35" s="743" t="s">
        <v>246</v>
      </c>
      <c r="HA35" s="743" t="s">
        <v>247</v>
      </c>
      <c r="HB35" s="743" t="s">
        <v>248</v>
      </c>
      <c r="HC35" s="628"/>
      <c r="HD35" s="628"/>
      <c r="HE35" s="628"/>
      <c r="HF35" s="628"/>
      <c r="HG35" s="628"/>
      <c r="HH35" s="436" t="s">
        <v>59</v>
      </c>
      <c r="HI35" s="417" t="s">
        <v>59</v>
      </c>
      <c r="HJ35" s="413" t="s">
        <v>59</v>
      </c>
      <c r="HK35" s="730" t="s">
        <v>59</v>
      </c>
      <c r="HL35" s="730" t="s">
        <v>59</v>
      </c>
      <c r="HM35" s="730" t="s">
        <v>59</v>
      </c>
      <c r="HN35" s="730" t="s">
        <v>59</v>
      </c>
      <c r="HO35" s="730" t="s">
        <v>59</v>
      </c>
      <c r="HP35" s="730" t="s">
        <v>59</v>
      </c>
      <c r="HQ35" s="730" t="s">
        <v>59</v>
      </c>
      <c r="HR35" s="730" t="s">
        <v>59</v>
      </c>
      <c r="HS35" s="730" t="s">
        <v>59</v>
      </c>
      <c r="HT35" s="730" t="s">
        <v>59</v>
      </c>
      <c r="HU35" s="730" t="s">
        <v>59</v>
      </c>
      <c r="HV35" s="730" t="s">
        <v>59</v>
      </c>
      <c r="HW35" s="730" t="s">
        <v>59</v>
      </c>
      <c r="HX35" s="730" t="s">
        <v>59</v>
      </c>
      <c r="HY35" s="730" t="s">
        <v>59</v>
      </c>
      <c r="HZ35" s="730" t="s">
        <v>59</v>
      </c>
      <c r="IA35" s="730" t="s">
        <v>59</v>
      </c>
      <c r="IB35" s="730" t="s">
        <v>59</v>
      </c>
      <c r="IC35" s="730" t="s">
        <v>59</v>
      </c>
      <c r="ID35" s="730" t="s">
        <v>59</v>
      </c>
      <c r="IE35" s="730" t="s">
        <v>59</v>
      </c>
      <c r="IF35" s="730" t="s">
        <v>59</v>
      </c>
      <c r="IG35" s="730" t="s">
        <v>59</v>
      </c>
      <c r="IH35" s="730" t="s">
        <v>59</v>
      </c>
      <c r="II35" s="730" t="s">
        <v>59</v>
      </c>
      <c r="IJ35" s="737" t="s">
        <v>68</v>
      </c>
      <c r="IK35" s="733"/>
      <c r="IL35" s="733"/>
      <c r="IM35" s="733"/>
      <c r="IN35" s="717"/>
      <c r="IO35" s="628"/>
      <c r="IP35" s="628"/>
      <c r="IQ35" s="628"/>
      <c r="IR35" s="628"/>
      <c r="IS35" s="628"/>
      <c r="IT35" s="628"/>
      <c r="IU35" s="628"/>
      <c r="IV35" s="628"/>
      <c r="IW35" s="628"/>
      <c r="IX35" s="628"/>
      <c r="IY35" s="628"/>
      <c r="IZ35" s="628"/>
      <c r="JA35" s="628"/>
      <c r="JB35" s="628"/>
      <c r="JC35" s="628"/>
      <c r="JD35" s="628"/>
      <c r="JE35" s="733"/>
      <c r="JF35" s="733"/>
      <c r="JG35" s="733"/>
      <c r="JH35" s="733"/>
      <c r="JI35" s="733"/>
      <c r="JJ35" s="733"/>
      <c r="JK35" s="737" t="s">
        <v>68</v>
      </c>
      <c r="JL35" s="730" t="s">
        <v>58</v>
      </c>
      <c r="JM35" s="730" t="s">
        <v>58</v>
      </c>
      <c r="JN35" s="730" t="s">
        <v>58</v>
      </c>
      <c r="JO35" s="730" t="s">
        <v>58</v>
      </c>
      <c r="JP35" s="730" t="s">
        <v>58</v>
      </c>
      <c r="JQ35" s="730" t="s">
        <v>58</v>
      </c>
      <c r="JR35" s="730" t="s">
        <v>58</v>
      </c>
      <c r="JS35" s="721" t="s">
        <v>58</v>
      </c>
      <c r="JT35" s="730" t="s">
        <v>58</v>
      </c>
      <c r="JU35" s="730" t="s">
        <v>58</v>
      </c>
      <c r="JV35" s="730" t="s">
        <v>58</v>
      </c>
      <c r="JW35" s="730" t="s">
        <v>58</v>
      </c>
      <c r="JX35" s="730" t="s">
        <v>58</v>
      </c>
      <c r="JY35" s="730" t="s">
        <v>58</v>
      </c>
      <c r="JZ35" s="730" t="s">
        <v>58</v>
      </c>
      <c r="KA35" s="730" t="s">
        <v>58</v>
      </c>
      <c r="KB35" s="730" t="s">
        <v>58</v>
      </c>
      <c r="KC35" s="730" t="s">
        <v>58</v>
      </c>
      <c r="KD35" s="730" t="s">
        <v>58</v>
      </c>
      <c r="KE35" s="730" t="s">
        <v>58</v>
      </c>
      <c r="KF35" s="730" t="s">
        <v>58</v>
      </c>
      <c r="KG35" s="730" t="s">
        <v>58</v>
      </c>
      <c r="KH35" s="730" t="s">
        <v>58</v>
      </c>
      <c r="KI35" s="730" t="s">
        <v>58</v>
      </c>
      <c r="KJ35" s="730" t="s">
        <v>58</v>
      </c>
      <c r="KK35" s="730" t="s">
        <v>58</v>
      </c>
      <c r="KL35" s="730" t="s">
        <v>58</v>
      </c>
      <c r="KM35" s="730" t="s">
        <v>58</v>
      </c>
      <c r="KN35" s="730" t="s">
        <v>58</v>
      </c>
      <c r="KO35" s="737" t="s">
        <v>68</v>
      </c>
      <c r="KP35" s="823"/>
      <c r="KQ35" s="733"/>
      <c r="KR35" s="733"/>
      <c r="KS35" s="733"/>
      <c r="KT35" s="733"/>
      <c r="KU35" s="733"/>
      <c r="KV35" s="733"/>
      <c r="KW35" s="717"/>
      <c r="KX35" s="733"/>
      <c r="KY35" s="733"/>
      <c r="KZ35" s="733"/>
      <c r="LA35" s="733"/>
      <c r="LB35" s="733"/>
      <c r="LC35" s="733"/>
      <c r="LD35" s="733"/>
      <c r="LE35" s="733"/>
      <c r="LF35" s="733"/>
      <c r="LG35" s="733"/>
      <c r="LH35" s="733"/>
      <c r="LI35" s="733"/>
      <c r="LJ35" s="733"/>
      <c r="LK35" s="733"/>
      <c r="LL35" s="733"/>
      <c r="LM35" s="733"/>
      <c r="LN35" s="733"/>
      <c r="LO35" s="733"/>
      <c r="LP35" s="733"/>
      <c r="LQ35" s="737" t="s">
        <v>68</v>
      </c>
      <c r="LR35" s="730" t="s">
        <v>59</v>
      </c>
      <c r="LS35" s="730" t="s">
        <v>59</v>
      </c>
      <c r="LT35" s="730" t="s">
        <v>59</v>
      </c>
      <c r="LU35" s="730" t="s">
        <v>59</v>
      </c>
      <c r="LV35" s="730" t="s">
        <v>59</v>
      </c>
      <c r="LW35" s="730" t="s">
        <v>59</v>
      </c>
      <c r="LX35" s="730" t="s">
        <v>59</v>
      </c>
      <c r="LY35" s="730" t="s">
        <v>59</v>
      </c>
      <c r="LZ35" s="730" t="s">
        <v>59</v>
      </c>
      <c r="MA35" s="730" t="s">
        <v>59</v>
      </c>
      <c r="MB35" s="721" t="s">
        <v>59</v>
      </c>
      <c r="MC35" s="730" t="s">
        <v>59</v>
      </c>
      <c r="MD35" s="730" t="s">
        <v>59</v>
      </c>
      <c r="ME35" s="730" t="s">
        <v>59</v>
      </c>
      <c r="MF35" s="730" t="s">
        <v>59</v>
      </c>
      <c r="MG35" s="730" t="s">
        <v>59</v>
      </c>
      <c r="MH35" s="730" t="s">
        <v>59</v>
      </c>
      <c r="MI35" s="730" t="s">
        <v>59</v>
      </c>
      <c r="MJ35" s="730" t="s">
        <v>59</v>
      </c>
      <c r="MK35" s="730" t="s">
        <v>59</v>
      </c>
      <c r="ML35" s="730" t="s">
        <v>59</v>
      </c>
      <c r="MM35" s="730" t="s">
        <v>59</v>
      </c>
      <c r="MN35" s="730" t="s">
        <v>59</v>
      </c>
      <c r="MO35" s="730" t="s">
        <v>59</v>
      </c>
      <c r="MP35" s="730" t="s">
        <v>59</v>
      </c>
      <c r="MQ35" s="730" t="s">
        <v>59</v>
      </c>
      <c r="MR35" s="730" t="s">
        <v>59</v>
      </c>
      <c r="MS35" s="730" t="s">
        <v>59</v>
      </c>
      <c r="MT35" s="737" t="s">
        <v>68</v>
      </c>
      <c r="MU35" s="628"/>
      <c r="MV35" s="628"/>
      <c r="MW35" s="628"/>
      <c r="MX35" s="628"/>
      <c r="MY35" s="628"/>
      <c r="MZ35" s="628"/>
      <c r="NA35" s="628"/>
      <c r="NB35" s="628"/>
      <c r="NC35" s="628"/>
      <c r="ND35" s="628"/>
      <c r="NE35" s="628"/>
      <c r="NF35" s="717"/>
      <c r="NG35" s="628"/>
      <c r="NH35" s="628"/>
      <c r="NI35" s="628"/>
      <c r="NJ35" s="628"/>
      <c r="NK35" s="628"/>
      <c r="NL35" s="628"/>
      <c r="NM35" s="628"/>
      <c r="NN35" s="628"/>
      <c r="NO35" s="628"/>
      <c r="NP35" s="628"/>
      <c r="NQ35" s="628"/>
      <c r="NR35" s="628"/>
      <c r="NS35" s="628"/>
      <c r="NT35" s="628"/>
      <c r="NU35" s="737" t="s">
        <v>68</v>
      </c>
      <c r="NV35" s="730" t="s">
        <v>58</v>
      </c>
      <c r="NW35" s="730" t="s">
        <v>58</v>
      </c>
      <c r="NX35" s="730" t="s">
        <v>58</v>
      </c>
      <c r="NY35" s="730" t="s">
        <v>58</v>
      </c>
      <c r="NZ35" s="730" t="s">
        <v>58</v>
      </c>
      <c r="OA35" s="730" t="s">
        <v>58</v>
      </c>
      <c r="OB35" s="730" t="s">
        <v>58</v>
      </c>
      <c r="OC35" s="730" t="s">
        <v>58</v>
      </c>
      <c r="OD35" s="730" t="s">
        <v>58</v>
      </c>
      <c r="OE35" s="730" t="s">
        <v>58</v>
      </c>
      <c r="OF35" s="730" t="s">
        <v>58</v>
      </c>
      <c r="OG35" s="730" t="s">
        <v>58</v>
      </c>
      <c r="OH35" s="730" t="s">
        <v>58</v>
      </c>
      <c r="OI35" s="730" t="s">
        <v>58</v>
      </c>
      <c r="OJ35" s="730" t="s">
        <v>58</v>
      </c>
      <c r="OK35" s="721" t="s">
        <v>58</v>
      </c>
      <c r="OL35" s="730" t="s">
        <v>58</v>
      </c>
      <c r="OM35" s="730" t="s">
        <v>58</v>
      </c>
      <c r="ON35" s="730" t="s">
        <v>58</v>
      </c>
      <c r="OO35" s="730" t="s">
        <v>58</v>
      </c>
      <c r="OP35" s="730" t="s">
        <v>58</v>
      </c>
      <c r="OQ35" s="730" t="s">
        <v>58</v>
      </c>
      <c r="OR35" s="730" t="s">
        <v>58</v>
      </c>
      <c r="OS35" s="730" t="s">
        <v>58</v>
      </c>
      <c r="OT35" s="730" t="s">
        <v>58</v>
      </c>
      <c r="OU35" s="730" t="s">
        <v>58</v>
      </c>
      <c r="OV35" s="730" t="s">
        <v>58</v>
      </c>
      <c r="OW35" s="730" t="s">
        <v>58</v>
      </c>
      <c r="OX35" s="737" t="s">
        <v>68</v>
      </c>
      <c r="OY35" s="733"/>
      <c r="OZ35" s="628"/>
      <c r="PA35" s="628"/>
      <c r="PB35" s="628"/>
      <c r="PC35" s="628"/>
      <c r="PD35" s="628"/>
      <c r="PE35" s="628"/>
      <c r="PF35" s="628"/>
      <c r="PG35" s="628"/>
      <c r="PH35" s="628"/>
      <c r="PI35" s="628"/>
      <c r="PJ35" s="628"/>
      <c r="PK35" s="628"/>
      <c r="PL35" s="628"/>
      <c r="PM35" s="628"/>
      <c r="PN35" s="628"/>
      <c r="PO35" s="628"/>
      <c r="PP35" s="717"/>
      <c r="PQ35" s="628"/>
      <c r="PR35" s="628"/>
      <c r="PS35" s="628"/>
      <c r="PT35" s="628"/>
      <c r="PU35" s="628"/>
      <c r="PV35" s="628"/>
      <c r="PW35" s="628"/>
      <c r="PX35" s="628"/>
      <c r="PY35" s="628"/>
      <c r="PZ35" s="628"/>
      <c r="QA35" s="628"/>
      <c r="QB35" s="628"/>
      <c r="QC35" s="628"/>
      <c r="QD35" s="628"/>
      <c r="QE35" s="628"/>
      <c r="QF35" s="628"/>
      <c r="QG35" s="628"/>
      <c r="QH35" s="628"/>
      <c r="QI35" s="628"/>
      <c r="QJ35" s="628"/>
      <c r="QK35" s="628"/>
      <c r="QL35" s="628"/>
      <c r="QM35" s="628"/>
      <c r="QN35" s="628"/>
      <c r="QO35" s="628"/>
      <c r="QP35" s="628"/>
      <c r="QQ35" s="628"/>
      <c r="QR35" s="628"/>
      <c r="QS35" s="628"/>
      <c r="QT35" s="628"/>
      <c r="QU35" s="628"/>
      <c r="QV35" s="628"/>
      <c r="QW35" s="628"/>
      <c r="QX35" s="628"/>
      <c r="QY35" s="628"/>
      <c r="QZ35" s="628"/>
      <c r="RA35" s="628"/>
      <c r="RB35" s="628"/>
      <c r="RC35" s="628"/>
      <c r="RD35" s="628"/>
      <c r="RE35" s="628"/>
      <c r="RF35" s="628"/>
      <c r="RG35" s="628"/>
      <c r="RH35" s="628"/>
      <c r="RI35" s="628"/>
      <c r="RJ35" s="628"/>
      <c r="RK35" s="628"/>
      <c r="RL35" s="628"/>
      <c r="RM35" s="628"/>
      <c r="RN35" s="628"/>
      <c r="RO35" s="628"/>
      <c r="RP35" s="628"/>
      <c r="RQ35" s="628"/>
      <c r="RR35" s="628"/>
      <c r="RS35" s="628"/>
      <c r="RT35" s="628"/>
      <c r="RU35" s="628"/>
      <c r="RV35" s="628"/>
      <c r="RW35" s="628"/>
      <c r="RX35" s="628"/>
      <c r="RY35" s="628"/>
      <c r="RZ35" s="628"/>
      <c r="SA35" s="628"/>
      <c r="SB35" s="628"/>
      <c r="SC35" s="628"/>
      <c r="SD35" s="628"/>
      <c r="SE35" s="628"/>
      <c r="SF35" s="628"/>
      <c r="SG35" s="628"/>
      <c r="SH35" s="628"/>
      <c r="SI35" s="628"/>
      <c r="SJ35" s="628"/>
      <c r="SK35" s="628"/>
      <c r="SL35" s="628"/>
      <c r="SM35" s="628"/>
      <c r="SN35" s="628"/>
      <c r="SO35" s="628"/>
      <c r="SP35" s="628"/>
      <c r="SQ35" s="628"/>
      <c r="SR35" s="628"/>
      <c r="SS35" s="628"/>
      <c r="ST35" s="628"/>
      <c r="SU35" s="628"/>
      <c r="SV35" s="628"/>
      <c r="SW35" s="628"/>
      <c r="SX35" s="628"/>
      <c r="SY35" s="628"/>
      <c r="SZ35" s="628"/>
      <c r="TA35" s="628"/>
      <c r="TB35" s="628"/>
      <c r="TC35" s="628"/>
      <c r="TD35" s="628"/>
      <c r="TE35" s="628"/>
      <c r="TF35" s="628"/>
      <c r="TG35" s="628"/>
      <c r="TH35" s="628"/>
      <c r="TI35" s="628"/>
      <c r="TJ35" s="628"/>
      <c r="TK35" s="628"/>
      <c r="TL35" s="628"/>
    </row>
    <row r="36" spans="1:571" s="22" customFormat="1" ht="16.5" customHeight="1" thickBot="1" x14ac:dyDescent="0.3">
      <c r="A36" s="974"/>
      <c r="B36" s="988"/>
      <c r="C36" s="642" t="s">
        <v>227</v>
      </c>
      <c r="D36" s="571" t="s">
        <v>198</v>
      </c>
      <c r="E36" s="435" t="s">
        <v>58</v>
      </c>
      <c r="F36" s="435" t="s">
        <v>58</v>
      </c>
      <c r="G36" s="435" t="s">
        <v>58</v>
      </c>
      <c r="H36" s="435" t="s">
        <v>59</v>
      </c>
      <c r="I36" s="435" t="s">
        <v>59</v>
      </c>
      <c r="J36" s="435" t="s">
        <v>59</v>
      </c>
      <c r="K36" s="435" t="s">
        <v>59</v>
      </c>
      <c r="L36" s="435" t="s">
        <v>59</v>
      </c>
      <c r="M36" s="435" t="s">
        <v>59</v>
      </c>
      <c r="N36" s="435" t="s">
        <v>59</v>
      </c>
      <c r="O36" s="435" t="s">
        <v>59</v>
      </c>
      <c r="P36" s="435" t="s">
        <v>59</v>
      </c>
      <c r="Q36" s="435" t="s">
        <v>59</v>
      </c>
      <c r="R36" s="435" t="s">
        <v>59</v>
      </c>
      <c r="S36" s="435" t="s">
        <v>59</v>
      </c>
      <c r="T36" s="435" t="s">
        <v>59</v>
      </c>
      <c r="U36" s="435" t="s">
        <v>59</v>
      </c>
      <c r="V36" s="435" t="s">
        <v>59</v>
      </c>
      <c r="W36" s="435" t="s">
        <v>59</v>
      </c>
      <c r="X36" s="435" t="s">
        <v>59</v>
      </c>
      <c r="Y36" s="435" t="s">
        <v>59</v>
      </c>
      <c r="Z36" s="435" t="s">
        <v>59</v>
      </c>
      <c r="AA36" s="435" t="s">
        <v>59</v>
      </c>
      <c r="AB36" s="435" t="s">
        <v>59</v>
      </c>
      <c r="AC36" s="692"/>
      <c r="AD36" s="692"/>
      <c r="AE36" s="692"/>
      <c r="AF36" s="692"/>
      <c r="AG36" s="692"/>
      <c r="AH36" s="692"/>
      <c r="AI36" s="420"/>
      <c r="AJ36" s="732"/>
      <c r="AK36" s="707"/>
      <c r="AL36" s="707"/>
      <c r="AM36" s="707"/>
      <c r="AN36" s="707"/>
      <c r="AO36" s="707"/>
      <c r="AP36" s="707"/>
      <c r="AQ36" s="723" t="s">
        <v>68</v>
      </c>
      <c r="AR36" s="727" t="s">
        <v>59</v>
      </c>
      <c r="AS36" s="727" t="s">
        <v>59</v>
      </c>
      <c r="AT36" s="727" t="s">
        <v>59</v>
      </c>
      <c r="AU36" s="727" t="s">
        <v>59</v>
      </c>
      <c r="AV36" s="727" t="s">
        <v>59</v>
      </c>
      <c r="AW36" s="727" t="s">
        <v>59</v>
      </c>
      <c r="AX36" s="727" t="s">
        <v>59</v>
      </c>
      <c r="AY36" s="727" t="s">
        <v>59</v>
      </c>
      <c r="AZ36" s="727" t="s">
        <v>59</v>
      </c>
      <c r="BA36" s="727" t="s">
        <v>59</v>
      </c>
      <c r="BB36" s="727" t="s">
        <v>59</v>
      </c>
      <c r="BC36" s="727" t="s">
        <v>59</v>
      </c>
      <c r="BD36" s="727" t="s">
        <v>59</v>
      </c>
      <c r="BE36" s="727" t="s">
        <v>58</v>
      </c>
      <c r="BF36" s="727" t="s">
        <v>58</v>
      </c>
      <c r="BG36" s="727" t="s">
        <v>58</v>
      </c>
      <c r="BH36" s="727" t="s">
        <v>58</v>
      </c>
      <c r="BI36" s="727" t="s">
        <v>58</v>
      </c>
      <c r="BJ36" s="727" t="s">
        <v>58</v>
      </c>
      <c r="BK36" s="727" t="s">
        <v>58</v>
      </c>
      <c r="BL36" s="727" t="s">
        <v>58</v>
      </c>
      <c r="BM36" s="727" t="s">
        <v>58</v>
      </c>
      <c r="BN36" s="729" t="s">
        <v>58</v>
      </c>
      <c r="BO36" s="754" t="s">
        <v>58</v>
      </c>
      <c r="BP36" s="754" t="s">
        <v>58</v>
      </c>
      <c r="BQ36" s="754" t="s">
        <v>58</v>
      </c>
      <c r="BR36" s="754" t="s">
        <v>58</v>
      </c>
      <c r="BS36" s="708"/>
      <c r="BT36" s="708"/>
      <c r="BU36" s="708"/>
      <c r="BV36" s="708"/>
      <c r="BW36" s="708"/>
      <c r="BX36" s="708"/>
      <c r="BY36" s="708"/>
      <c r="BZ36" s="708"/>
      <c r="CA36" s="708"/>
      <c r="CB36" s="708"/>
      <c r="CC36" s="708"/>
      <c r="CD36" s="708"/>
      <c r="CE36" s="708"/>
      <c r="CF36" s="708"/>
      <c r="CG36" s="708"/>
      <c r="CH36" s="708"/>
      <c r="CI36" s="708"/>
      <c r="CJ36" s="708"/>
      <c r="CK36" s="708"/>
      <c r="CL36" s="707"/>
      <c r="CM36" s="707"/>
      <c r="CN36" s="727" t="s">
        <v>59</v>
      </c>
      <c r="CO36" s="727" t="s">
        <v>59</v>
      </c>
      <c r="CP36" s="727" t="s">
        <v>59</v>
      </c>
      <c r="CQ36" s="729" t="s">
        <v>59</v>
      </c>
      <c r="CR36" s="727" t="s">
        <v>59</v>
      </c>
      <c r="CS36" s="727" t="s">
        <v>59</v>
      </c>
      <c r="CT36" s="727" t="s">
        <v>59</v>
      </c>
      <c r="CU36" s="727" t="s">
        <v>59</v>
      </c>
      <c r="CV36" s="727" t="s">
        <v>59</v>
      </c>
      <c r="CW36" s="727" t="s">
        <v>59</v>
      </c>
      <c r="CX36" s="727" t="s">
        <v>59</v>
      </c>
      <c r="CY36" s="727" t="s">
        <v>59</v>
      </c>
      <c r="CZ36" s="727" t="s">
        <v>59</v>
      </c>
      <c r="DA36" s="727" t="s">
        <v>59</v>
      </c>
      <c r="DB36" s="727" t="s">
        <v>59</v>
      </c>
      <c r="DC36" s="727" t="s">
        <v>59</v>
      </c>
      <c r="DD36" s="727" t="s">
        <v>59</v>
      </c>
      <c r="DE36" s="727" t="s">
        <v>59</v>
      </c>
      <c r="DF36" s="727" t="s">
        <v>59</v>
      </c>
      <c r="DG36" s="727" t="s">
        <v>59</v>
      </c>
      <c r="DH36" s="727" t="s">
        <v>59</v>
      </c>
      <c r="DI36" s="727" t="s">
        <v>59</v>
      </c>
      <c r="DJ36" s="727" t="s">
        <v>59</v>
      </c>
      <c r="DK36" s="727" t="s">
        <v>59</v>
      </c>
      <c r="DL36" s="727" t="s">
        <v>59</v>
      </c>
      <c r="DM36" s="727" t="s">
        <v>59</v>
      </c>
      <c r="DN36" s="727" t="s">
        <v>59</v>
      </c>
      <c r="DO36" s="727" t="s">
        <v>59</v>
      </c>
      <c r="DP36" s="727" t="s">
        <v>59</v>
      </c>
      <c r="DQ36" s="727" t="s">
        <v>59</v>
      </c>
      <c r="DR36" s="727" t="s">
        <v>59</v>
      </c>
      <c r="DS36" s="727" t="s">
        <v>59</v>
      </c>
      <c r="DT36" s="727" t="s">
        <v>59</v>
      </c>
      <c r="DU36" s="707"/>
      <c r="DV36" s="715"/>
      <c r="DW36" s="707"/>
      <c r="DX36" s="707"/>
      <c r="DY36" s="707"/>
      <c r="DZ36" s="707"/>
      <c r="EA36" s="707"/>
      <c r="EB36" s="707"/>
      <c r="EC36" s="707"/>
      <c r="ED36" s="727" t="s">
        <v>58</v>
      </c>
      <c r="EE36" s="727" t="s">
        <v>58</v>
      </c>
      <c r="EF36" s="727" t="s">
        <v>58</v>
      </c>
      <c r="EG36" s="727" t="s">
        <v>58</v>
      </c>
      <c r="EH36" s="727" t="s">
        <v>58</v>
      </c>
      <c r="EI36" s="727" t="s">
        <v>58</v>
      </c>
      <c r="EJ36" s="727" t="s">
        <v>58</v>
      </c>
      <c r="EK36" s="727" t="s">
        <v>58</v>
      </c>
      <c r="EL36" s="727" t="s">
        <v>58</v>
      </c>
      <c r="EM36" s="727" t="s">
        <v>58</v>
      </c>
      <c r="EN36" s="727" t="s">
        <v>58</v>
      </c>
      <c r="EO36" s="727" t="s">
        <v>58</v>
      </c>
      <c r="EP36" s="727" t="s">
        <v>58</v>
      </c>
      <c r="EQ36" s="727" t="s">
        <v>58</v>
      </c>
      <c r="ER36" s="727" t="s">
        <v>58</v>
      </c>
      <c r="ES36" s="727" t="s">
        <v>58</v>
      </c>
      <c r="ET36" s="726"/>
      <c r="EU36" s="726"/>
      <c r="EV36" s="726"/>
      <c r="EW36" s="726"/>
      <c r="EX36" s="726"/>
      <c r="EY36" s="727" t="s">
        <v>58</v>
      </c>
      <c r="EZ36" s="727" t="s">
        <v>58</v>
      </c>
      <c r="FA36" s="728" t="s">
        <v>58</v>
      </c>
      <c r="FB36" s="727" t="s">
        <v>58</v>
      </c>
      <c r="FC36" s="727" t="s">
        <v>58</v>
      </c>
      <c r="FD36" s="727" t="s">
        <v>58</v>
      </c>
      <c r="FE36" s="727" t="s">
        <v>58</v>
      </c>
      <c r="FZ36" s="707"/>
      <c r="GA36" s="743" t="s">
        <v>245</v>
      </c>
      <c r="GB36" s="743" t="s">
        <v>68</v>
      </c>
      <c r="GC36" s="743" t="s">
        <v>241</v>
      </c>
      <c r="GD36" s="743"/>
      <c r="GE36" s="755"/>
      <c r="GF36" s="707"/>
      <c r="GG36" s="707"/>
      <c r="GH36" s="435" t="s">
        <v>58</v>
      </c>
      <c r="GI36" s="435" t="s">
        <v>58</v>
      </c>
      <c r="GJ36" s="730" t="s">
        <v>59</v>
      </c>
      <c r="GK36" s="435" t="s">
        <v>59</v>
      </c>
      <c r="GL36" s="435" t="s">
        <v>59</v>
      </c>
      <c r="GM36" s="435" t="s">
        <v>59</v>
      </c>
      <c r="GN36" s="435" t="s">
        <v>59</v>
      </c>
      <c r="GO36" s="435" t="s">
        <v>59</v>
      </c>
      <c r="GP36" s="435" t="s">
        <v>59</v>
      </c>
      <c r="GQ36" s="435" t="s">
        <v>59</v>
      </c>
      <c r="GR36" s="435" t="s">
        <v>59</v>
      </c>
      <c r="GS36" s="435" t="s">
        <v>59</v>
      </c>
      <c r="GT36" s="435" t="s">
        <v>59</v>
      </c>
      <c r="GU36" s="435" t="s">
        <v>59</v>
      </c>
      <c r="GV36" s="435" t="s">
        <v>59</v>
      </c>
      <c r="GW36" s="435" t="s">
        <v>59</v>
      </c>
      <c r="GX36" s="435" t="s">
        <v>59</v>
      </c>
      <c r="GY36" s="435" t="s">
        <v>59</v>
      </c>
      <c r="GZ36" s="435" t="s">
        <v>59</v>
      </c>
      <c r="HA36" s="435" t="s">
        <v>59</v>
      </c>
      <c r="HB36" s="435" t="s">
        <v>59</v>
      </c>
      <c r="HC36" s="435" t="s">
        <v>59</v>
      </c>
      <c r="HD36" s="435" t="s">
        <v>59</v>
      </c>
      <c r="HE36" s="435" t="s">
        <v>59</v>
      </c>
      <c r="HF36" s="435" t="s">
        <v>59</v>
      </c>
      <c r="HG36" s="435" t="s">
        <v>59</v>
      </c>
      <c r="HI36" s="110"/>
      <c r="HJ36" s="716"/>
      <c r="HK36" s="707"/>
      <c r="HL36" s="707"/>
      <c r="HM36" s="707"/>
      <c r="HN36" s="707"/>
      <c r="HO36" s="707"/>
      <c r="HP36" s="707"/>
      <c r="HQ36" s="707"/>
      <c r="HR36" s="707"/>
      <c r="HS36" s="707"/>
      <c r="HT36" s="707"/>
      <c r="HU36" s="707"/>
      <c r="HV36" s="707"/>
      <c r="HW36" s="707"/>
      <c r="HX36" s="707"/>
      <c r="HY36" s="707"/>
      <c r="HZ36" s="707"/>
      <c r="IA36" s="707"/>
      <c r="IB36" s="707"/>
      <c r="IC36" s="707"/>
      <c r="ID36" s="707"/>
      <c r="IE36" s="707"/>
      <c r="IF36" s="707"/>
      <c r="IG36" s="707"/>
      <c r="IH36" s="707"/>
      <c r="II36" s="723" t="s">
        <v>68</v>
      </c>
      <c r="IJ36" s="727" t="s">
        <v>58</v>
      </c>
      <c r="IK36" s="727" t="s">
        <v>58</v>
      </c>
      <c r="IL36" s="727" t="s">
        <v>58</v>
      </c>
      <c r="IM36" s="727" t="s">
        <v>58</v>
      </c>
      <c r="IN36" s="729" t="s">
        <v>58</v>
      </c>
      <c r="IO36" s="435" t="s">
        <v>58</v>
      </c>
      <c r="IP36" s="435" t="s">
        <v>58</v>
      </c>
      <c r="IQ36" s="435" t="s">
        <v>58</v>
      </c>
      <c r="IR36" s="435" t="s">
        <v>58</v>
      </c>
      <c r="IS36" s="435" t="s">
        <v>58</v>
      </c>
      <c r="IT36" s="435" t="s">
        <v>58</v>
      </c>
      <c r="IU36" s="435" t="s">
        <v>58</v>
      </c>
      <c r="IV36" s="435" t="s">
        <v>58</v>
      </c>
      <c r="IW36" s="435" t="s">
        <v>58</v>
      </c>
      <c r="IX36" s="435" t="s">
        <v>58</v>
      </c>
      <c r="IY36" s="435" t="s">
        <v>58</v>
      </c>
      <c r="IZ36" s="435" t="s">
        <v>58</v>
      </c>
      <c r="JA36" s="435" t="s">
        <v>58</v>
      </c>
      <c r="JB36" s="435" t="s">
        <v>58</v>
      </c>
      <c r="JC36" s="435" t="s">
        <v>58</v>
      </c>
      <c r="JD36" s="435" t="s">
        <v>58</v>
      </c>
      <c r="JE36" s="727" t="s">
        <v>58</v>
      </c>
      <c r="JF36" s="727" t="s">
        <v>58</v>
      </c>
      <c r="JG36" s="727" t="s">
        <v>58</v>
      </c>
      <c r="JH36" s="727" t="s">
        <v>58</v>
      </c>
      <c r="JI36" s="727" t="s">
        <v>58</v>
      </c>
      <c r="JJ36" s="727" t="s">
        <v>58</v>
      </c>
      <c r="JK36" s="727" t="s">
        <v>58</v>
      </c>
      <c r="JL36" s="737" t="s">
        <v>68</v>
      </c>
      <c r="JM36" s="821"/>
      <c r="JN36" s="707"/>
      <c r="JO36" s="707"/>
      <c r="JP36" s="707"/>
      <c r="JS36" s="715"/>
      <c r="KM36" s="871"/>
      <c r="KN36" s="737" t="s">
        <v>68</v>
      </c>
      <c r="KO36" s="727" t="s">
        <v>59</v>
      </c>
      <c r="KP36" s="727" t="s">
        <v>59</v>
      </c>
      <c r="KQ36" s="727" t="s">
        <v>59</v>
      </c>
      <c r="KR36" s="727" t="s">
        <v>59</v>
      </c>
      <c r="KS36" s="727" t="s">
        <v>59</v>
      </c>
      <c r="KT36" s="727" t="s">
        <v>59</v>
      </c>
      <c r="KU36" s="727" t="s">
        <v>59</v>
      </c>
      <c r="KV36" s="727" t="s">
        <v>59</v>
      </c>
      <c r="KW36" s="729" t="s">
        <v>59</v>
      </c>
      <c r="KX36" s="727" t="s">
        <v>59</v>
      </c>
      <c r="KY36" s="727" t="s">
        <v>59</v>
      </c>
      <c r="KZ36" s="727" t="s">
        <v>59</v>
      </c>
      <c r="LA36" s="727" t="s">
        <v>59</v>
      </c>
      <c r="LB36" s="727" t="s">
        <v>59</v>
      </c>
      <c r="LC36" s="727" t="s">
        <v>59</v>
      </c>
      <c r="LD36" s="727" t="s">
        <v>59</v>
      </c>
      <c r="LE36" s="727" t="s">
        <v>59</v>
      </c>
      <c r="LF36" s="727" t="s">
        <v>59</v>
      </c>
      <c r="LG36" s="727" t="s">
        <v>59</v>
      </c>
      <c r="LH36" s="727" t="s">
        <v>59</v>
      </c>
      <c r="LI36" s="727" t="s">
        <v>59</v>
      </c>
      <c r="LJ36" s="727" t="s">
        <v>59</v>
      </c>
      <c r="LK36" s="727" t="s">
        <v>59</v>
      </c>
      <c r="LL36" s="727" t="s">
        <v>59</v>
      </c>
      <c r="LM36" s="727" t="s">
        <v>59</v>
      </c>
      <c r="LN36" s="727" t="s">
        <v>59</v>
      </c>
      <c r="LO36" s="727" t="s">
        <v>59</v>
      </c>
      <c r="LP36" s="727" t="s">
        <v>59</v>
      </c>
      <c r="LQ36" s="727" t="s">
        <v>59</v>
      </c>
      <c r="LR36" s="737" t="s">
        <v>68</v>
      </c>
      <c r="LS36" s="707"/>
      <c r="LT36" s="707"/>
      <c r="MB36" s="715"/>
      <c r="MP36" s="707"/>
      <c r="MQ36" s="707"/>
      <c r="MR36" s="707"/>
      <c r="MS36" s="737" t="s">
        <v>68</v>
      </c>
      <c r="MT36" s="727" t="s">
        <v>58</v>
      </c>
      <c r="MU36" s="727" t="s">
        <v>58</v>
      </c>
      <c r="MV36" s="727" t="s">
        <v>58</v>
      </c>
      <c r="MW36" s="727" t="s">
        <v>58</v>
      </c>
      <c r="MX36" s="727" t="s">
        <v>58</v>
      </c>
      <c r="MY36" s="727" t="s">
        <v>58</v>
      </c>
      <c r="MZ36" s="727" t="s">
        <v>58</v>
      </c>
      <c r="NA36" s="727" t="s">
        <v>58</v>
      </c>
      <c r="NB36" s="727" t="s">
        <v>58</v>
      </c>
      <c r="NC36" s="727" t="s">
        <v>58</v>
      </c>
      <c r="ND36" s="727" t="s">
        <v>58</v>
      </c>
      <c r="NE36" s="727" t="s">
        <v>58</v>
      </c>
      <c r="NF36" s="729" t="s">
        <v>58</v>
      </c>
      <c r="NG36" s="727" t="s">
        <v>58</v>
      </c>
      <c r="NH36" s="727" t="s">
        <v>58</v>
      </c>
      <c r="NI36" s="727" t="s">
        <v>58</v>
      </c>
      <c r="NJ36" s="727" t="s">
        <v>58</v>
      </c>
      <c r="NK36" s="727" t="s">
        <v>58</v>
      </c>
      <c r="NL36" s="727" t="s">
        <v>58</v>
      </c>
      <c r="NM36" s="727" t="s">
        <v>58</v>
      </c>
      <c r="NN36" s="727" t="s">
        <v>58</v>
      </c>
      <c r="NO36" s="727" t="s">
        <v>58</v>
      </c>
      <c r="NP36" s="727" t="s">
        <v>58</v>
      </c>
      <c r="NQ36" s="727" t="s">
        <v>58</v>
      </c>
      <c r="NR36" s="727" t="s">
        <v>58</v>
      </c>
      <c r="NS36" s="727" t="s">
        <v>58</v>
      </c>
      <c r="NT36" s="727" t="s">
        <v>58</v>
      </c>
      <c r="NU36" s="727" t="s">
        <v>58</v>
      </c>
      <c r="NV36" s="737" t="s">
        <v>68</v>
      </c>
      <c r="OK36" s="715"/>
      <c r="OW36" s="737" t="s">
        <v>68</v>
      </c>
      <c r="OX36" s="727" t="s">
        <v>59</v>
      </c>
      <c r="OY36" s="727" t="s">
        <v>59</v>
      </c>
      <c r="OZ36" s="727" t="s">
        <v>59</v>
      </c>
      <c r="PA36" s="727" t="s">
        <v>59</v>
      </c>
      <c r="PB36" s="727" t="s">
        <v>59</v>
      </c>
      <c r="PC36" s="727" t="s">
        <v>59</v>
      </c>
      <c r="PD36" s="727" t="s">
        <v>59</v>
      </c>
      <c r="PE36" s="727" t="s">
        <v>59</v>
      </c>
      <c r="PF36" s="727" t="s">
        <v>59</v>
      </c>
      <c r="PG36" s="727" t="s">
        <v>59</v>
      </c>
      <c r="PH36" s="727" t="s">
        <v>59</v>
      </c>
      <c r="PI36" s="727" t="s">
        <v>59</v>
      </c>
      <c r="PJ36" s="727" t="s">
        <v>59</v>
      </c>
      <c r="PK36" s="727" t="s">
        <v>59</v>
      </c>
      <c r="PP36" s="715"/>
    </row>
    <row r="37" spans="1:571" s="21" customFormat="1" x14ac:dyDescent="0.25">
      <c r="A37" s="973">
        <v>11</v>
      </c>
      <c r="B37" s="986" t="s">
        <v>12</v>
      </c>
      <c r="C37" s="636" t="s">
        <v>27</v>
      </c>
      <c r="D37" s="410" t="s">
        <v>198</v>
      </c>
      <c r="E37" s="427" t="s">
        <v>59</v>
      </c>
      <c r="F37" s="427" t="s">
        <v>59</v>
      </c>
      <c r="G37" s="427" t="s">
        <v>59</v>
      </c>
      <c r="H37" s="427" t="s">
        <v>59</v>
      </c>
      <c r="I37" s="427" t="s">
        <v>59</v>
      </c>
      <c r="J37" s="427" t="s">
        <v>59</v>
      </c>
      <c r="K37" s="427" t="s">
        <v>59</v>
      </c>
      <c r="L37" s="427" t="s">
        <v>59</v>
      </c>
      <c r="M37" s="427" t="s">
        <v>59</v>
      </c>
      <c r="N37" s="427" t="s">
        <v>59</v>
      </c>
      <c r="O37" s="427" t="s">
        <v>59</v>
      </c>
      <c r="P37" s="427" t="s">
        <v>59</v>
      </c>
      <c r="Q37" s="427" t="s">
        <v>59</v>
      </c>
      <c r="R37" s="427" t="s">
        <v>59</v>
      </c>
      <c r="S37" s="427" t="s">
        <v>59</v>
      </c>
      <c r="T37" s="427" t="s">
        <v>59</v>
      </c>
      <c r="U37" s="427" t="s">
        <v>59</v>
      </c>
      <c r="V37" s="427" t="s">
        <v>59</v>
      </c>
      <c r="W37" s="427" t="s">
        <v>59</v>
      </c>
      <c r="X37" s="427" t="s">
        <v>59</v>
      </c>
      <c r="Y37" s="427" t="s">
        <v>59</v>
      </c>
      <c r="Z37" s="438"/>
      <c r="AA37" s="438"/>
      <c r="AB37" s="438"/>
      <c r="AC37" s="438"/>
      <c r="AD37" s="438"/>
      <c r="AE37" s="438"/>
      <c r="AF37" s="438"/>
      <c r="AG37" s="438"/>
      <c r="AH37" s="438"/>
      <c r="AI37" s="439"/>
      <c r="BC37" s="330" t="s">
        <v>68</v>
      </c>
      <c r="BD37" s="427" t="s">
        <v>58</v>
      </c>
      <c r="BE37" s="427" t="s">
        <v>58</v>
      </c>
      <c r="BF37" s="427" t="s">
        <v>58</v>
      </c>
      <c r="BG37" s="427" t="s">
        <v>58</v>
      </c>
      <c r="BH37" s="427" t="s">
        <v>58</v>
      </c>
      <c r="BI37" s="427" t="s">
        <v>58</v>
      </c>
      <c r="BJ37" s="427" t="s">
        <v>58</v>
      </c>
      <c r="BK37" s="427" t="s">
        <v>58</v>
      </c>
      <c r="BL37" s="427" t="s">
        <v>58</v>
      </c>
      <c r="BM37" s="427" t="s">
        <v>58</v>
      </c>
      <c r="BN37" s="332" t="s">
        <v>58</v>
      </c>
      <c r="BO37" s="324" t="s">
        <v>58</v>
      </c>
      <c r="BP37" s="427" t="s">
        <v>58</v>
      </c>
      <c r="BQ37" s="427" t="s">
        <v>58</v>
      </c>
      <c r="BR37" s="427" t="s">
        <v>58</v>
      </c>
      <c r="BS37" s="486"/>
      <c r="BT37" s="486"/>
      <c r="BU37" s="486"/>
      <c r="BV37" s="486"/>
      <c r="BW37" s="486"/>
      <c r="BX37" s="486"/>
      <c r="BY37" s="427" t="s">
        <v>58</v>
      </c>
      <c r="BZ37" s="427" t="s">
        <v>58</v>
      </c>
      <c r="CA37" s="427" t="s">
        <v>58</v>
      </c>
      <c r="CB37" s="427" t="s">
        <v>58</v>
      </c>
      <c r="CC37" s="427" t="s">
        <v>58</v>
      </c>
      <c r="CD37" s="427" t="s">
        <v>58</v>
      </c>
      <c r="CE37" s="427" t="s">
        <v>58</v>
      </c>
      <c r="CF37" s="427" t="s">
        <v>58</v>
      </c>
      <c r="CG37" s="427" t="s">
        <v>58</v>
      </c>
      <c r="CH37" s="427" t="s">
        <v>58</v>
      </c>
      <c r="CI37" s="330" t="s">
        <v>68</v>
      </c>
      <c r="CQ37" s="73"/>
      <c r="CR37" s="53"/>
      <c r="DU37" s="330" t="s">
        <v>68</v>
      </c>
      <c r="DV37" s="427" t="s">
        <v>59</v>
      </c>
      <c r="DW37" s="324" t="s">
        <v>59</v>
      </c>
      <c r="DX37" s="427" t="s">
        <v>59</v>
      </c>
      <c r="DY37" s="427" t="s">
        <v>59</v>
      </c>
      <c r="DZ37" s="427" t="s">
        <v>59</v>
      </c>
      <c r="EA37" s="427" t="s">
        <v>59</v>
      </c>
      <c r="EB37" s="427" t="s">
        <v>59</v>
      </c>
      <c r="EC37" s="427" t="s">
        <v>59</v>
      </c>
      <c r="ED37" s="427" t="s">
        <v>59</v>
      </c>
      <c r="EE37" s="427" t="s">
        <v>59</v>
      </c>
      <c r="EF37" s="427" t="s">
        <v>59</v>
      </c>
      <c r="EG37" s="427" t="s">
        <v>59</v>
      </c>
      <c r="EH37" s="427" t="s">
        <v>59</v>
      </c>
      <c r="EI37" s="427" t="s">
        <v>59</v>
      </c>
      <c r="EJ37" s="427" t="s">
        <v>59</v>
      </c>
      <c r="EK37" s="427" t="s">
        <v>59</v>
      </c>
      <c r="EL37" s="427" t="s">
        <v>59</v>
      </c>
      <c r="EM37" s="427" t="s">
        <v>59</v>
      </c>
      <c r="EN37" s="427" t="s">
        <v>59</v>
      </c>
      <c r="EO37" s="427" t="s">
        <v>59</v>
      </c>
      <c r="EP37" s="427" t="s">
        <v>59</v>
      </c>
      <c r="EQ37" s="427" t="s">
        <v>59</v>
      </c>
      <c r="ER37" s="427" t="s">
        <v>59</v>
      </c>
      <c r="ES37" s="427" t="s">
        <v>59</v>
      </c>
      <c r="ET37" s="427" t="s">
        <v>59</v>
      </c>
      <c r="EU37" s="427" t="s">
        <v>59</v>
      </c>
      <c r="EV37" s="718" t="s">
        <v>59</v>
      </c>
      <c r="EW37" s="718" t="s">
        <v>59</v>
      </c>
      <c r="EX37" s="718" t="s">
        <v>59</v>
      </c>
      <c r="EY37" s="718" t="s">
        <v>59</v>
      </c>
      <c r="EZ37" s="718" t="s">
        <v>59</v>
      </c>
      <c r="FA37" s="769" t="s">
        <v>68</v>
      </c>
      <c r="FW37" s="706"/>
      <c r="FX37" s="706"/>
      <c r="FY37" s="706"/>
      <c r="FZ37" s="706"/>
      <c r="GA37" s="737" t="s">
        <v>68</v>
      </c>
      <c r="GB37" s="718" t="s">
        <v>58</v>
      </c>
      <c r="GC37" s="427" t="s">
        <v>58</v>
      </c>
      <c r="GD37" s="427" t="s">
        <v>58</v>
      </c>
      <c r="GE37" s="332" t="s">
        <v>58</v>
      </c>
      <c r="GF37" s="427" t="s">
        <v>58</v>
      </c>
      <c r="GG37" s="427" t="s">
        <v>58</v>
      </c>
      <c r="GH37" s="427" t="s">
        <v>58</v>
      </c>
      <c r="GI37" s="427" t="s">
        <v>58</v>
      </c>
      <c r="GJ37" s="427" t="s">
        <v>58</v>
      </c>
      <c r="GK37" s="427" t="s">
        <v>58</v>
      </c>
      <c r="GL37" s="427" t="s">
        <v>58</v>
      </c>
      <c r="GM37" s="427" t="s">
        <v>58</v>
      </c>
      <c r="GN37" s="427" t="s">
        <v>58</v>
      </c>
      <c r="GO37" s="427" t="s">
        <v>58</v>
      </c>
      <c r="GP37" s="427" t="s">
        <v>58</v>
      </c>
      <c r="GQ37" s="427" t="s">
        <v>58</v>
      </c>
      <c r="GR37" s="427" t="s">
        <v>58</v>
      </c>
      <c r="GS37" s="427" t="s">
        <v>58</v>
      </c>
      <c r="GT37" s="427" t="s">
        <v>58</v>
      </c>
      <c r="GU37" s="427" t="s">
        <v>58</v>
      </c>
      <c r="GV37" s="427" t="s">
        <v>58</v>
      </c>
      <c r="GW37" s="427" t="s">
        <v>58</v>
      </c>
      <c r="GX37" s="427" t="s">
        <v>58</v>
      </c>
      <c r="GY37" s="427" t="s">
        <v>58</v>
      </c>
      <c r="GZ37" s="427" t="s">
        <v>58</v>
      </c>
      <c r="HI37" s="73"/>
      <c r="IE37" s="737" t="s">
        <v>68</v>
      </c>
      <c r="IF37" s="427" t="s">
        <v>59</v>
      </c>
      <c r="IG37" s="427" t="s">
        <v>59</v>
      </c>
      <c r="IH37" s="427" t="s">
        <v>59</v>
      </c>
      <c r="II37" s="427" t="s">
        <v>59</v>
      </c>
      <c r="IJ37" s="427" t="s">
        <v>59</v>
      </c>
      <c r="IK37" s="427" t="s">
        <v>59</v>
      </c>
      <c r="IL37" s="427" t="s">
        <v>59</v>
      </c>
      <c r="IM37" s="427" t="s">
        <v>59</v>
      </c>
      <c r="IN37" s="332" t="s">
        <v>59</v>
      </c>
      <c r="IO37" s="718" t="s">
        <v>59</v>
      </c>
      <c r="IP37" s="718" t="s">
        <v>59</v>
      </c>
      <c r="IQ37" s="718" t="s">
        <v>59</v>
      </c>
      <c r="IR37" s="718" t="s">
        <v>59</v>
      </c>
      <c r="IS37" s="718" t="s">
        <v>59</v>
      </c>
      <c r="IT37" s="718" t="s">
        <v>59</v>
      </c>
      <c r="IU37" s="718" t="s">
        <v>59</v>
      </c>
      <c r="IV37" s="718" t="s">
        <v>59</v>
      </c>
      <c r="IW37" s="718" t="s">
        <v>59</v>
      </c>
      <c r="IX37" s="718" t="s">
        <v>59</v>
      </c>
      <c r="IY37" s="718" t="s">
        <v>59</v>
      </c>
      <c r="IZ37" s="718" t="s">
        <v>59</v>
      </c>
      <c r="JA37" s="718" t="s">
        <v>59</v>
      </c>
      <c r="JB37" s="718" t="s">
        <v>59</v>
      </c>
      <c r="JC37" s="718" t="s">
        <v>59</v>
      </c>
      <c r="JD37" s="718" t="s">
        <v>59</v>
      </c>
      <c r="JE37" s="718" t="s">
        <v>59</v>
      </c>
      <c r="JF37" s="718" t="s">
        <v>59</v>
      </c>
      <c r="JG37" s="718" t="s">
        <v>59</v>
      </c>
      <c r="JH37" s="718" t="s">
        <v>59</v>
      </c>
      <c r="JI37" s="718" t="s">
        <v>59</v>
      </c>
      <c r="JJ37" s="737" t="s">
        <v>68</v>
      </c>
      <c r="JK37" s="706"/>
      <c r="JL37" s="706"/>
      <c r="JM37" s="706"/>
      <c r="JN37" s="706"/>
      <c r="JO37" s="706"/>
      <c r="JP37" s="706"/>
      <c r="JQ37" s="706"/>
      <c r="JR37" s="706"/>
      <c r="JS37" s="712"/>
      <c r="KM37" s="706"/>
      <c r="KN37" s="737" t="s">
        <v>68</v>
      </c>
      <c r="KO37" s="718" t="s">
        <v>58</v>
      </c>
      <c r="KP37" s="718" t="s">
        <v>58</v>
      </c>
      <c r="KQ37" s="718" t="s">
        <v>58</v>
      </c>
      <c r="KR37" s="718" t="s">
        <v>58</v>
      </c>
      <c r="KS37" s="718" t="s">
        <v>58</v>
      </c>
      <c r="KT37" s="718" t="s">
        <v>58</v>
      </c>
      <c r="KU37" s="718" t="s">
        <v>58</v>
      </c>
      <c r="KV37" s="718" t="s">
        <v>58</v>
      </c>
      <c r="KW37" s="332" t="s">
        <v>58</v>
      </c>
      <c r="KX37" s="718" t="s">
        <v>58</v>
      </c>
      <c r="KY37" s="718" t="s">
        <v>58</v>
      </c>
      <c r="KZ37" s="718" t="s">
        <v>58</v>
      </c>
      <c r="LA37" s="718" t="s">
        <v>58</v>
      </c>
      <c r="LB37" s="718" t="s">
        <v>58</v>
      </c>
      <c r="LC37" s="718" t="s">
        <v>58</v>
      </c>
      <c r="LD37" s="718" t="s">
        <v>58</v>
      </c>
      <c r="LE37" s="718" t="s">
        <v>58</v>
      </c>
      <c r="LF37" s="718" t="s">
        <v>58</v>
      </c>
      <c r="LG37" s="718" t="s">
        <v>58</v>
      </c>
      <c r="LH37" s="718" t="s">
        <v>58</v>
      </c>
      <c r="LI37" s="718" t="s">
        <v>58</v>
      </c>
      <c r="LJ37" s="718" t="s">
        <v>58</v>
      </c>
      <c r="LK37" s="718" t="s">
        <v>58</v>
      </c>
      <c r="LL37" s="718" t="s">
        <v>58</v>
      </c>
      <c r="LM37" s="718" t="s">
        <v>58</v>
      </c>
      <c r="LN37" s="718" t="s">
        <v>58</v>
      </c>
      <c r="LO37" s="718" t="s">
        <v>58</v>
      </c>
      <c r="LP37" s="724" t="s">
        <v>58</v>
      </c>
      <c r="LQ37" s="446" t="s">
        <v>58</v>
      </c>
      <c r="LR37" s="54" t="s">
        <v>68</v>
      </c>
      <c r="MB37" s="712"/>
      <c r="MU37" s="706"/>
      <c r="MV37" s="718" t="s">
        <v>59</v>
      </c>
      <c r="MW37" s="718" t="s">
        <v>59</v>
      </c>
      <c r="MX37" s="718" t="s">
        <v>59</v>
      </c>
      <c r="MY37" s="718" t="s">
        <v>59</v>
      </c>
      <c r="MZ37" s="718" t="s">
        <v>59</v>
      </c>
      <c r="NA37" s="718" t="s">
        <v>59</v>
      </c>
      <c r="NB37" s="718" t="s">
        <v>59</v>
      </c>
      <c r="NC37" s="718" t="s">
        <v>59</v>
      </c>
      <c r="ND37" s="718" t="s">
        <v>59</v>
      </c>
      <c r="NE37" s="718" t="s">
        <v>59</v>
      </c>
      <c r="NF37" s="332" t="s">
        <v>59</v>
      </c>
      <c r="NG37" s="718" t="s">
        <v>59</v>
      </c>
      <c r="NH37" s="718" t="s">
        <v>59</v>
      </c>
      <c r="NI37" s="718" t="s">
        <v>59</v>
      </c>
      <c r="NJ37" s="718" t="s">
        <v>59</v>
      </c>
      <c r="NK37" s="718" t="s">
        <v>59</v>
      </c>
      <c r="NL37" s="718" t="s">
        <v>59</v>
      </c>
      <c r="NM37" s="718" t="s">
        <v>59</v>
      </c>
      <c r="NN37" s="718" t="s">
        <v>59</v>
      </c>
      <c r="NO37" s="718" t="s">
        <v>59</v>
      </c>
      <c r="NP37" s="718" t="s">
        <v>59</v>
      </c>
      <c r="NQ37" s="718" t="s">
        <v>59</v>
      </c>
      <c r="NR37" s="718" t="s">
        <v>59</v>
      </c>
      <c r="NS37" s="718" t="s">
        <v>59</v>
      </c>
      <c r="NT37" s="718" t="s">
        <v>59</v>
      </c>
      <c r="NU37" s="718" t="s">
        <v>59</v>
      </c>
      <c r="NV37" s="718" t="s">
        <v>59</v>
      </c>
      <c r="NW37" s="718" t="s">
        <v>59</v>
      </c>
      <c r="NX37" s="718" t="s">
        <v>59</v>
      </c>
      <c r="NY37" s="718" t="s">
        <v>59</v>
      </c>
      <c r="OK37" s="712"/>
      <c r="PP37" s="712"/>
    </row>
    <row r="38" spans="1:571" s="552" customFormat="1" x14ac:dyDescent="0.25">
      <c r="A38" s="974"/>
      <c r="B38" s="987"/>
      <c r="C38" s="636" t="s">
        <v>23</v>
      </c>
      <c r="D38" s="410" t="s">
        <v>198</v>
      </c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419" t="s">
        <v>68</v>
      </c>
      <c r="Z38" s="489" t="s">
        <v>58</v>
      </c>
      <c r="AA38" s="489" t="s">
        <v>58</v>
      </c>
      <c r="AB38" s="489" t="s">
        <v>58</v>
      </c>
      <c r="AC38" s="489" t="s">
        <v>58</v>
      </c>
      <c r="AD38" s="489" t="s">
        <v>58</v>
      </c>
      <c r="AE38" s="489" t="s">
        <v>58</v>
      </c>
      <c r="AF38" s="489" t="s">
        <v>58</v>
      </c>
      <c r="AG38" s="489" t="s">
        <v>58</v>
      </c>
      <c r="AH38" s="489" t="s">
        <v>58</v>
      </c>
      <c r="AI38" s="91" t="s">
        <v>58</v>
      </c>
      <c r="AJ38" s="489" t="s">
        <v>58</v>
      </c>
      <c r="AK38" s="489" t="s">
        <v>58</v>
      </c>
      <c r="AL38" s="489" t="s">
        <v>58</v>
      </c>
      <c r="AM38" s="489" t="s">
        <v>58</v>
      </c>
      <c r="AN38" s="489" t="s">
        <v>58</v>
      </c>
      <c r="AO38" s="489" t="s">
        <v>58</v>
      </c>
      <c r="AP38" s="489" t="s">
        <v>58</v>
      </c>
      <c r="AQ38" s="489" t="s">
        <v>58</v>
      </c>
      <c r="AR38" s="489" t="s">
        <v>58</v>
      </c>
      <c r="AS38" s="489" t="s">
        <v>58</v>
      </c>
      <c r="AT38" s="489" t="s">
        <v>58</v>
      </c>
      <c r="AU38" s="489" t="s">
        <v>58</v>
      </c>
      <c r="AV38" s="489" t="s">
        <v>58</v>
      </c>
      <c r="AW38" s="489" t="s">
        <v>58</v>
      </c>
      <c r="AX38" s="489" t="s">
        <v>58</v>
      </c>
      <c r="AY38" s="489" t="s">
        <v>58</v>
      </c>
      <c r="AZ38" s="489" t="s">
        <v>58</v>
      </c>
      <c r="BA38" s="489" t="s">
        <v>58</v>
      </c>
      <c r="BB38" s="489" t="s">
        <v>58</v>
      </c>
      <c r="BC38" s="489" t="s">
        <v>58</v>
      </c>
      <c r="BD38" s="419" t="s">
        <v>68</v>
      </c>
      <c r="BE38" s="657"/>
      <c r="BF38" s="657"/>
      <c r="BG38" s="657"/>
      <c r="BH38" s="657"/>
      <c r="BI38" s="657"/>
      <c r="BJ38" s="657"/>
      <c r="BK38" s="657"/>
      <c r="BL38" s="657"/>
      <c r="BM38" s="657"/>
      <c r="BN38" s="65"/>
      <c r="BO38" s="415"/>
      <c r="BP38" s="657"/>
      <c r="BQ38" s="657"/>
      <c r="BR38" s="657"/>
      <c r="BS38" s="657"/>
      <c r="BT38" s="657"/>
      <c r="BU38" s="657"/>
      <c r="BV38" s="657"/>
      <c r="BW38" s="657"/>
      <c r="BX38" s="657"/>
      <c r="BY38" s="657"/>
      <c r="BZ38" s="657"/>
      <c r="CA38" s="657"/>
      <c r="CB38" s="657"/>
      <c r="CC38" s="657"/>
      <c r="CD38" s="657"/>
      <c r="CE38" s="657"/>
      <c r="CF38" s="657"/>
      <c r="CG38" s="657"/>
      <c r="CH38" s="419" t="s">
        <v>68</v>
      </c>
      <c r="CI38" s="436" t="s">
        <v>59</v>
      </c>
      <c r="CJ38" s="436" t="s">
        <v>59</v>
      </c>
      <c r="CK38" s="436" t="s">
        <v>59</v>
      </c>
      <c r="CL38" s="436" t="s">
        <v>59</v>
      </c>
      <c r="CM38" s="436" t="s">
        <v>59</v>
      </c>
      <c r="CN38" s="436" t="s">
        <v>59</v>
      </c>
      <c r="CO38" s="436" t="s">
        <v>59</v>
      </c>
      <c r="CP38" s="436" t="s">
        <v>59</v>
      </c>
      <c r="CQ38" s="417" t="s">
        <v>59</v>
      </c>
      <c r="CR38" s="413" t="s">
        <v>59</v>
      </c>
      <c r="CS38" s="436" t="s">
        <v>59</v>
      </c>
      <c r="CT38" s="436" t="s">
        <v>59</v>
      </c>
      <c r="CU38" s="436" t="s">
        <v>59</v>
      </c>
      <c r="CV38" s="436" t="s">
        <v>59</v>
      </c>
      <c r="CW38" s="436" t="s">
        <v>59</v>
      </c>
      <c r="CX38" s="436" t="s">
        <v>59</v>
      </c>
      <c r="CY38" s="436" t="s">
        <v>59</v>
      </c>
      <c r="CZ38" s="436" t="s">
        <v>59</v>
      </c>
      <c r="DA38" s="436" t="s">
        <v>59</v>
      </c>
      <c r="DB38" s="436" t="s">
        <v>59</v>
      </c>
      <c r="DC38" s="436" t="s">
        <v>59</v>
      </c>
      <c r="DD38" s="436" t="s">
        <v>59</v>
      </c>
      <c r="DE38" s="436" t="s">
        <v>59</v>
      </c>
      <c r="DF38" s="436" t="s">
        <v>59</v>
      </c>
      <c r="DG38" s="436" t="s">
        <v>59</v>
      </c>
      <c r="DH38" s="436" t="s">
        <v>59</v>
      </c>
      <c r="DI38" s="436" t="s">
        <v>59</v>
      </c>
      <c r="DJ38" s="436" t="s">
        <v>59</v>
      </c>
      <c r="DK38" s="436" t="s">
        <v>59</v>
      </c>
      <c r="DL38" s="436" t="s">
        <v>59</v>
      </c>
      <c r="DM38" s="419" t="s">
        <v>68</v>
      </c>
      <c r="DN38" s="671"/>
      <c r="DO38" s="657"/>
      <c r="DP38" s="657"/>
      <c r="DQ38" s="657"/>
      <c r="DR38" s="657"/>
      <c r="DS38" s="657"/>
      <c r="DT38" s="657"/>
      <c r="DU38" s="657"/>
      <c r="DV38" s="65"/>
      <c r="DW38" s="415"/>
      <c r="DX38" s="657"/>
      <c r="DY38" s="657"/>
      <c r="DZ38" s="657"/>
      <c r="EA38" s="657"/>
      <c r="EB38" s="657"/>
      <c r="EC38" s="657"/>
      <c r="ED38" s="657"/>
      <c r="EE38" s="657"/>
      <c r="EF38" s="657"/>
      <c r="EG38" s="657"/>
      <c r="EH38" s="657"/>
      <c r="EI38" s="657"/>
      <c r="EJ38" s="657"/>
      <c r="EK38" s="657"/>
      <c r="EL38" s="657"/>
      <c r="EM38" s="657"/>
      <c r="EN38" s="671"/>
      <c r="EO38" s="671"/>
      <c r="EP38" s="671"/>
      <c r="EQ38" s="671"/>
      <c r="ER38" s="419" t="s">
        <v>68</v>
      </c>
      <c r="ES38" s="436" t="s">
        <v>58</v>
      </c>
      <c r="ET38" s="436" t="s">
        <v>58</v>
      </c>
      <c r="EU38" s="436" t="s">
        <v>58</v>
      </c>
      <c r="EV38" s="436" t="s">
        <v>58</v>
      </c>
      <c r="EW38" s="436" t="s">
        <v>58</v>
      </c>
      <c r="EX38" s="436" t="s">
        <v>58</v>
      </c>
      <c r="EY38" s="436" t="s">
        <v>58</v>
      </c>
      <c r="EZ38" s="417" t="s">
        <v>58</v>
      </c>
      <c r="FA38" s="436" t="s">
        <v>58</v>
      </c>
      <c r="FB38" s="436" t="s">
        <v>58</v>
      </c>
      <c r="FC38" s="436" t="s">
        <v>58</v>
      </c>
      <c r="FD38" s="436" t="s">
        <v>58</v>
      </c>
      <c r="FE38" s="436" t="s">
        <v>58</v>
      </c>
      <c r="FF38" s="436" t="s">
        <v>58</v>
      </c>
      <c r="FG38" s="436" t="s">
        <v>58</v>
      </c>
      <c r="FH38" s="436" t="s">
        <v>58</v>
      </c>
      <c r="FI38" s="436" t="s">
        <v>58</v>
      </c>
      <c r="FJ38" s="436" t="s">
        <v>58</v>
      </c>
      <c r="FK38" s="436" t="s">
        <v>58</v>
      </c>
      <c r="FL38" s="436" t="s">
        <v>58</v>
      </c>
      <c r="FM38" s="436" t="s">
        <v>58</v>
      </c>
      <c r="FN38" s="436" t="s">
        <v>58</v>
      </c>
      <c r="FO38" s="436" t="s">
        <v>58</v>
      </c>
      <c r="FP38" s="436" t="s">
        <v>58</v>
      </c>
      <c r="FQ38" s="436" t="s">
        <v>58</v>
      </c>
      <c r="FR38" s="436" t="s">
        <v>58</v>
      </c>
      <c r="FS38" s="436" t="s">
        <v>58</v>
      </c>
      <c r="FT38" s="436" t="s">
        <v>58</v>
      </c>
      <c r="FU38" s="436" t="s">
        <v>58</v>
      </c>
      <c r="FV38" s="730" t="s">
        <v>58</v>
      </c>
      <c r="FW38" s="730" t="s">
        <v>58</v>
      </c>
      <c r="FX38" s="730" t="s">
        <v>58</v>
      </c>
      <c r="FY38" s="730" t="s">
        <v>58</v>
      </c>
      <c r="FZ38" s="730" t="s">
        <v>58</v>
      </c>
      <c r="GA38" s="730" t="s">
        <v>58</v>
      </c>
      <c r="GB38" s="737" t="s">
        <v>68</v>
      </c>
      <c r="GC38" s="657"/>
      <c r="GD38" s="657"/>
      <c r="GE38" s="65"/>
      <c r="GF38" s="657"/>
      <c r="GG38" s="657"/>
      <c r="GH38" s="657"/>
      <c r="GI38" s="657"/>
      <c r="GJ38" s="657"/>
      <c r="GK38" s="657"/>
      <c r="GL38" s="657"/>
      <c r="GM38" s="657"/>
      <c r="GN38" s="657"/>
      <c r="GO38" s="657"/>
      <c r="GP38" s="657"/>
      <c r="GQ38" s="657"/>
      <c r="GR38" s="657"/>
      <c r="GS38" s="657"/>
      <c r="GT38" s="657"/>
      <c r="GU38" s="657"/>
      <c r="GV38" s="657"/>
      <c r="GW38" s="657"/>
      <c r="GX38" s="657"/>
      <c r="GY38" s="762"/>
      <c r="GZ38" s="762"/>
      <c r="HA38" s="436" t="s">
        <v>59</v>
      </c>
      <c r="HB38" s="436" t="s">
        <v>59</v>
      </c>
      <c r="HC38" s="436" t="s">
        <v>59</v>
      </c>
      <c r="HD38" s="436" t="s">
        <v>59</v>
      </c>
      <c r="HE38" s="436" t="s">
        <v>59</v>
      </c>
      <c r="HF38" s="436" t="s">
        <v>59</v>
      </c>
      <c r="HG38" s="436" t="s">
        <v>59</v>
      </c>
      <c r="HH38" s="436" t="s">
        <v>59</v>
      </c>
      <c r="HI38" s="417" t="s">
        <v>59</v>
      </c>
      <c r="HJ38" s="436" t="s">
        <v>59</v>
      </c>
      <c r="HK38" s="436" t="s">
        <v>59</v>
      </c>
      <c r="HL38" s="436" t="s">
        <v>59</v>
      </c>
      <c r="HM38" s="436" t="s">
        <v>59</v>
      </c>
      <c r="HN38" s="436" t="s">
        <v>59</v>
      </c>
      <c r="HO38" s="436" t="s">
        <v>59</v>
      </c>
      <c r="HP38" s="436" t="s">
        <v>59</v>
      </c>
      <c r="HQ38" s="436" t="s">
        <v>59</v>
      </c>
      <c r="HR38" s="436" t="s">
        <v>59</v>
      </c>
      <c r="HS38" s="436" t="s">
        <v>59</v>
      </c>
      <c r="HT38" s="436" t="s">
        <v>59</v>
      </c>
      <c r="HU38" s="436" t="s">
        <v>59</v>
      </c>
      <c r="HV38" s="436" t="s">
        <v>59</v>
      </c>
      <c r="HW38" s="436" t="s">
        <v>59</v>
      </c>
      <c r="HX38" s="436" t="s">
        <v>59</v>
      </c>
      <c r="HY38" s="436" t="s">
        <v>59</v>
      </c>
      <c r="HZ38" s="436" t="s">
        <v>59</v>
      </c>
      <c r="IA38" s="436" t="s">
        <v>59</v>
      </c>
      <c r="IB38" s="436" t="s">
        <v>59</v>
      </c>
      <c r="IC38" s="436" t="s">
        <v>59</v>
      </c>
      <c r="ID38" s="436" t="s">
        <v>59</v>
      </c>
      <c r="IE38" s="730" t="s">
        <v>59</v>
      </c>
      <c r="IF38" s="737" t="s">
        <v>68</v>
      </c>
      <c r="IG38" s="691"/>
      <c r="IH38" s="691"/>
      <c r="II38" s="691"/>
      <c r="IJ38" s="691"/>
      <c r="IK38" s="691"/>
      <c r="IL38" s="691"/>
      <c r="IM38" s="691"/>
      <c r="IN38" s="710"/>
      <c r="IO38" s="825"/>
      <c r="IP38" s="816"/>
      <c r="IQ38" s="816"/>
      <c r="IR38" s="816"/>
      <c r="IS38" s="816"/>
      <c r="IT38" s="816"/>
      <c r="IU38" s="816"/>
      <c r="IV38" s="816"/>
      <c r="IW38" s="816"/>
      <c r="IX38" s="816"/>
      <c r="IY38" s="816"/>
      <c r="IZ38" s="816"/>
      <c r="JA38" s="816"/>
      <c r="JB38" s="816"/>
      <c r="JC38" s="816"/>
      <c r="JD38" s="816"/>
      <c r="JE38" s="816"/>
      <c r="JF38" s="816"/>
      <c r="JG38" s="816"/>
      <c r="JH38" s="737" t="s">
        <v>68</v>
      </c>
      <c r="JI38" s="739" t="s">
        <v>58</v>
      </c>
      <c r="JJ38" s="730" t="s">
        <v>58</v>
      </c>
      <c r="JK38" s="730" t="s">
        <v>58</v>
      </c>
      <c r="JL38" s="730" t="s">
        <v>58</v>
      </c>
      <c r="JM38" s="730" t="s">
        <v>58</v>
      </c>
      <c r="JN38" s="730" t="s">
        <v>58</v>
      </c>
      <c r="JO38" s="730" t="s">
        <v>58</v>
      </c>
      <c r="JP38" s="730" t="s">
        <v>58</v>
      </c>
      <c r="JQ38" s="730" t="s">
        <v>58</v>
      </c>
      <c r="JR38" s="730" t="s">
        <v>58</v>
      </c>
      <c r="JS38" s="721" t="s">
        <v>58</v>
      </c>
      <c r="JT38" s="730" t="s">
        <v>58</v>
      </c>
      <c r="JU38" s="730" t="s">
        <v>58</v>
      </c>
      <c r="JV38" s="730" t="s">
        <v>58</v>
      </c>
      <c r="JW38" s="730" t="s">
        <v>58</v>
      </c>
      <c r="JX38" s="730" t="s">
        <v>58</v>
      </c>
      <c r="JY38" s="730" t="s">
        <v>58</v>
      </c>
      <c r="JZ38" s="730" t="s">
        <v>58</v>
      </c>
      <c r="KA38" s="730" t="s">
        <v>58</v>
      </c>
      <c r="KB38" s="730" t="s">
        <v>58</v>
      </c>
      <c r="KC38" s="730" t="s">
        <v>58</v>
      </c>
      <c r="KD38" s="730" t="s">
        <v>58</v>
      </c>
      <c r="KE38" s="730" t="s">
        <v>58</v>
      </c>
      <c r="KF38" s="730" t="s">
        <v>58</v>
      </c>
      <c r="KG38" s="730" t="s">
        <v>58</v>
      </c>
      <c r="KH38" s="730" t="s">
        <v>58</v>
      </c>
      <c r="KI38" s="730" t="s">
        <v>58</v>
      </c>
      <c r="KJ38" s="730" t="s">
        <v>58</v>
      </c>
      <c r="KK38" s="730" t="s">
        <v>58</v>
      </c>
      <c r="KL38" s="730" t="s">
        <v>58</v>
      </c>
      <c r="KM38" s="730" t="s">
        <v>58</v>
      </c>
      <c r="KN38" s="730" t="s">
        <v>58</v>
      </c>
      <c r="KO38" s="737" t="s">
        <v>68</v>
      </c>
      <c r="KP38" s="758"/>
      <c r="KQ38" s="786" t="s">
        <v>264</v>
      </c>
      <c r="KR38" s="786" t="s">
        <v>264</v>
      </c>
      <c r="KS38" s="786" t="s">
        <v>264</v>
      </c>
      <c r="KT38" s="786" t="s">
        <v>264</v>
      </c>
      <c r="KU38" s="786" t="s">
        <v>264</v>
      </c>
      <c r="KV38" s="786" t="s">
        <v>264</v>
      </c>
      <c r="KW38" s="786" t="s">
        <v>264</v>
      </c>
      <c r="KX38" s="836" t="s">
        <v>264</v>
      </c>
      <c r="KY38" s="786" t="s">
        <v>264</v>
      </c>
      <c r="KZ38" s="786" t="s">
        <v>264</v>
      </c>
      <c r="LA38" s="786" t="s">
        <v>264</v>
      </c>
      <c r="LB38" s="786" t="s">
        <v>264</v>
      </c>
      <c r="LC38" s="786" t="s">
        <v>264</v>
      </c>
      <c r="LD38" s="786" t="s">
        <v>264</v>
      </c>
      <c r="LE38" s="819"/>
      <c r="LF38" s="819"/>
      <c r="LG38" s="819"/>
      <c r="LH38" s="819"/>
      <c r="LI38" s="819"/>
      <c r="LJ38" s="819"/>
      <c r="LK38" s="819"/>
      <c r="LL38" s="819"/>
      <c r="LM38" s="819"/>
      <c r="LN38" s="819"/>
      <c r="LO38" s="819"/>
      <c r="LP38" s="819"/>
      <c r="LQ38" s="889"/>
      <c r="LR38" s="737" t="s">
        <v>68</v>
      </c>
      <c r="LS38" s="730" t="s">
        <v>59</v>
      </c>
      <c r="LT38" s="730" t="s">
        <v>59</v>
      </c>
      <c r="LU38" s="730" t="s">
        <v>59</v>
      </c>
      <c r="LV38" s="730" t="s">
        <v>59</v>
      </c>
      <c r="LW38" s="730" t="s">
        <v>59</v>
      </c>
      <c r="LX38" s="730" t="s">
        <v>59</v>
      </c>
      <c r="LY38" s="730" t="s">
        <v>59</v>
      </c>
      <c r="LZ38" s="730" t="s">
        <v>59</v>
      </c>
      <c r="MA38" s="730" t="s">
        <v>59</v>
      </c>
      <c r="MB38" s="721" t="s">
        <v>59</v>
      </c>
      <c r="MC38" s="730" t="s">
        <v>59</v>
      </c>
      <c r="MD38" s="730" t="s">
        <v>59</v>
      </c>
      <c r="ME38" s="730" t="s">
        <v>59</v>
      </c>
      <c r="MF38" s="730" t="s">
        <v>59</v>
      </c>
      <c r="MG38" s="730" t="s">
        <v>59</v>
      </c>
      <c r="MH38" s="730" t="s">
        <v>59</v>
      </c>
      <c r="MI38" s="730" t="s">
        <v>59</v>
      </c>
      <c r="MJ38" s="730" t="s">
        <v>59</v>
      </c>
      <c r="MK38" s="730" t="s">
        <v>59</v>
      </c>
      <c r="ML38" s="730" t="s">
        <v>59</v>
      </c>
      <c r="MM38" s="730" t="s">
        <v>59</v>
      </c>
      <c r="MN38" s="730" t="s">
        <v>59</v>
      </c>
      <c r="MO38" s="730" t="s">
        <v>59</v>
      </c>
      <c r="MP38" s="730" t="s">
        <v>59</v>
      </c>
      <c r="MQ38" s="730" t="s">
        <v>59</v>
      </c>
      <c r="MR38" s="730" t="s">
        <v>59</v>
      </c>
      <c r="MS38" s="730" t="s">
        <v>59</v>
      </c>
      <c r="MT38" s="730" t="s">
        <v>59</v>
      </c>
      <c r="MU38" s="730" t="s">
        <v>59</v>
      </c>
      <c r="MV38" s="862"/>
      <c r="MW38" s="862"/>
      <c r="MX38" s="862"/>
      <c r="MY38" s="862"/>
      <c r="MZ38" s="862"/>
      <c r="NA38" s="862"/>
      <c r="NB38" s="862"/>
      <c r="NC38" s="862"/>
      <c r="ND38" s="862"/>
      <c r="NE38" s="862"/>
      <c r="NF38" s="710"/>
      <c r="NG38" s="862"/>
      <c r="NH38" s="862"/>
      <c r="NI38" s="862"/>
      <c r="NJ38" s="862"/>
      <c r="NK38" s="862"/>
      <c r="NL38" s="862"/>
      <c r="NM38" s="862"/>
      <c r="NN38" s="862"/>
      <c r="NO38" s="862"/>
      <c r="NP38" s="862"/>
      <c r="NQ38" s="862"/>
      <c r="NR38" s="862"/>
      <c r="NS38" s="862"/>
      <c r="NT38" s="862"/>
      <c r="NU38" s="862"/>
      <c r="NV38" s="862"/>
      <c r="NW38" s="862"/>
      <c r="NX38" s="862"/>
      <c r="NY38" s="862"/>
      <c r="NZ38" s="730" t="s">
        <v>58</v>
      </c>
      <c r="OA38" s="730" t="s">
        <v>58</v>
      </c>
      <c r="OB38" s="730" t="s">
        <v>58</v>
      </c>
      <c r="OC38" s="730" t="s">
        <v>58</v>
      </c>
      <c r="OD38" s="730" t="s">
        <v>58</v>
      </c>
      <c r="OE38" s="730" t="s">
        <v>58</v>
      </c>
      <c r="OF38" s="730" t="s">
        <v>58</v>
      </c>
      <c r="OG38" s="730" t="s">
        <v>58</v>
      </c>
      <c r="OH38" s="730" t="s">
        <v>58</v>
      </c>
      <c r="OI38" s="730" t="s">
        <v>58</v>
      </c>
      <c r="OJ38" s="730" t="s">
        <v>58</v>
      </c>
      <c r="OK38" s="721" t="s">
        <v>58</v>
      </c>
      <c r="OL38" s="730" t="s">
        <v>58</v>
      </c>
      <c r="OM38" s="730" t="s">
        <v>58</v>
      </c>
      <c r="ON38" s="730" t="s">
        <v>58</v>
      </c>
      <c r="OO38" s="730" t="s">
        <v>58</v>
      </c>
      <c r="OP38" s="730" t="s">
        <v>58</v>
      </c>
      <c r="OQ38" s="730" t="s">
        <v>58</v>
      </c>
      <c r="OR38" s="730" t="s">
        <v>58</v>
      </c>
      <c r="OS38" s="730" t="s">
        <v>58</v>
      </c>
      <c r="OT38" s="730" t="s">
        <v>58</v>
      </c>
      <c r="OU38" s="730" t="s">
        <v>58</v>
      </c>
      <c r="OV38" s="730" t="s">
        <v>58</v>
      </c>
      <c r="OW38" s="730" t="s">
        <v>58</v>
      </c>
      <c r="OX38" s="730" t="s">
        <v>58</v>
      </c>
      <c r="OY38" s="730" t="s">
        <v>58</v>
      </c>
      <c r="OZ38" s="730" t="s">
        <v>58</v>
      </c>
      <c r="PA38" s="730" t="s">
        <v>58</v>
      </c>
      <c r="PB38" s="730" t="s">
        <v>58</v>
      </c>
      <c r="PC38" s="730" t="s">
        <v>58</v>
      </c>
      <c r="PP38" s="710"/>
    </row>
    <row r="39" spans="1:571" s="552" customFormat="1" x14ac:dyDescent="0.25">
      <c r="A39" s="974"/>
      <c r="B39" s="987"/>
      <c r="C39" s="636" t="s">
        <v>19</v>
      </c>
      <c r="D39" s="410" t="s">
        <v>198</v>
      </c>
      <c r="E39" s="730" t="s">
        <v>58</v>
      </c>
      <c r="F39" s="730" t="s">
        <v>58</v>
      </c>
      <c r="G39" s="730" t="s">
        <v>58</v>
      </c>
      <c r="H39" s="489" t="s">
        <v>58</v>
      </c>
      <c r="I39" s="489" t="s">
        <v>58</v>
      </c>
      <c r="J39" s="489" t="s">
        <v>58</v>
      </c>
      <c r="K39" s="489" t="s">
        <v>58</v>
      </c>
      <c r="L39" s="730" t="s">
        <v>58</v>
      </c>
      <c r="M39" s="730" t="s">
        <v>58</v>
      </c>
      <c r="N39" s="730" t="s">
        <v>58</v>
      </c>
      <c r="O39" s="730" t="s">
        <v>58</v>
      </c>
      <c r="P39" s="730" t="s">
        <v>58</v>
      </c>
      <c r="Q39" s="730" t="s">
        <v>58</v>
      </c>
      <c r="R39" s="730" t="s">
        <v>58</v>
      </c>
      <c r="S39" s="730" t="s">
        <v>58</v>
      </c>
      <c r="T39" s="730" t="s">
        <v>58</v>
      </c>
      <c r="U39" s="730" t="s">
        <v>58</v>
      </c>
      <c r="V39" s="730" t="s">
        <v>58</v>
      </c>
      <c r="W39" s="730" t="s">
        <v>58</v>
      </c>
      <c r="X39" s="730" t="s">
        <v>58</v>
      </c>
      <c r="Y39" s="730" t="s">
        <v>58</v>
      </c>
      <c r="Z39" s="737" t="s">
        <v>68</v>
      </c>
      <c r="AA39" s="860"/>
      <c r="AB39" s="860"/>
      <c r="AC39" s="860"/>
      <c r="AD39" s="860"/>
      <c r="AE39" s="860"/>
      <c r="AF39" s="860"/>
      <c r="AG39" s="860"/>
      <c r="AH39" s="860"/>
      <c r="AI39" s="738"/>
      <c r="AJ39" s="709"/>
      <c r="AK39" s="888"/>
      <c r="AL39" s="888"/>
      <c r="AM39" s="888"/>
      <c r="AN39" s="888"/>
      <c r="AO39" s="888"/>
      <c r="AP39" s="888"/>
      <c r="AQ39" s="888"/>
      <c r="AR39" s="888"/>
      <c r="AS39" s="888"/>
      <c r="AT39" s="888"/>
      <c r="AU39" s="888"/>
      <c r="AV39" s="888"/>
      <c r="AW39" s="888"/>
      <c r="AX39" s="888"/>
      <c r="AY39" s="888"/>
      <c r="AZ39" s="888"/>
      <c r="BA39" s="888"/>
      <c r="BB39" s="888"/>
      <c r="BC39" s="737" t="s">
        <v>68</v>
      </c>
      <c r="BD39" s="730" t="s">
        <v>59</v>
      </c>
      <c r="BE39" s="730" t="s">
        <v>59</v>
      </c>
      <c r="BF39" s="730" t="s">
        <v>59</v>
      </c>
      <c r="BG39" s="730" t="s">
        <v>59</v>
      </c>
      <c r="BH39" s="730" t="s">
        <v>59</v>
      </c>
      <c r="BI39" s="730" t="s">
        <v>59</v>
      </c>
      <c r="BJ39" s="730" t="s">
        <v>59</v>
      </c>
      <c r="BK39" s="730" t="s">
        <v>59</v>
      </c>
      <c r="BL39" s="730" t="s">
        <v>59</v>
      </c>
      <c r="BM39" s="730" t="s">
        <v>59</v>
      </c>
      <c r="BN39" s="721" t="s">
        <v>59</v>
      </c>
      <c r="BO39" s="413" t="s">
        <v>59</v>
      </c>
      <c r="BP39" s="730" t="s">
        <v>59</v>
      </c>
      <c r="BQ39" s="730" t="s">
        <v>59</v>
      </c>
      <c r="BR39" s="730" t="s">
        <v>59</v>
      </c>
      <c r="BS39" s="730" t="s">
        <v>59</v>
      </c>
      <c r="BT39" s="730" t="s">
        <v>59</v>
      </c>
      <c r="BU39" s="730" t="s">
        <v>59</v>
      </c>
      <c r="BV39" s="730" t="s">
        <v>59</v>
      </c>
      <c r="BW39" s="730" t="s">
        <v>59</v>
      </c>
      <c r="BX39" s="730" t="s">
        <v>59</v>
      </c>
      <c r="BY39" s="730" t="s">
        <v>59</v>
      </c>
      <c r="BZ39" s="730" t="s">
        <v>59</v>
      </c>
      <c r="CA39" s="730" t="s">
        <v>59</v>
      </c>
      <c r="CB39" s="730" t="s">
        <v>59</v>
      </c>
      <c r="CC39" s="730" t="s">
        <v>59</v>
      </c>
      <c r="CD39" s="730" t="s">
        <v>59</v>
      </c>
      <c r="CE39" s="730" t="s">
        <v>59</v>
      </c>
      <c r="CF39" s="730" t="s">
        <v>59</v>
      </c>
      <c r="CG39" s="730" t="s">
        <v>59</v>
      </c>
      <c r="CH39" s="730" t="s">
        <v>59</v>
      </c>
      <c r="CI39" s="746"/>
      <c r="CJ39" s="737" t="s">
        <v>68</v>
      </c>
      <c r="CK39" s="888"/>
      <c r="CL39" s="888"/>
      <c r="CM39" s="888"/>
      <c r="CN39" s="888"/>
      <c r="CO39" s="888"/>
      <c r="CP39" s="888"/>
      <c r="CQ39" s="710"/>
      <c r="CR39" s="709"/>
      <c r="CS39" s="888"/>
      <c r="CT39" s="888"/>
      <c r="CU39" s="888"/>
      <c r="CV39" s="888"/>
      <c r="CW39" s="888"/>
      <c r="CX39" s="888"/>
      <c r="CY39" s="888"/>
      <c r="CZ39" s="888"/>
      <c r="DA39" s="888"/>
      <c r="DB39" s="888"/>
      <c r="DC39" s="888"/>
      <c r="DD39" s="888"/>
      <c r="DE39" s="888"/>
      <c r="DF39" s="888"/>
      <c r="DG39" s="888"/>
      <c r="DH39" s="888"/>
      <c r="DI39" s="888"/>
      <c r="DJ39" s="888"/>
      <c r="DK39" s="888"/>
      <c r="DL39" s="888"/>
      <c r="DM39" s="888"/>
      <c r="DN39" s="737" t="s">
        <v>68</v>
      </c>
      <c r="DO39" s="730" t="s">
        <v>58</v>
      </c>
      <c r="DP39" s="730" t="s">
        <v>58</v>
      </c>
      <c r="DQ39" s="730" t="s">
        <v>58</v>
      </c>
      <c r="DR39" s="730" t="s">
        <v>58</v>
      </c>
      <c r="DS39" s="730" t="s">
        <v>58</v>
      </c>
      <c r="DT39" s="730" t="s">
        <v>58</v>
      </c>
      <c r="DU39" s="730" t="s">
        <v>58</v>
      </c>
      <c r="DV39" s="721" t="s">
        <v>58</v>
      </c>
      <c r="DW39" s="413" t="s">
        <v>58</v>
      </c>
      <c r="DX39" s="730" t="s">
        <v>58</v>
      </c>
      <c r="DY39" s="730" t="s">
        <v>58</v>
      </c>
      <c r="DZ39" s="730" t="s">
        <v>58</v>
      </c>
      <c r="EA39" s="730" t="s">
        <v>58</v>
      </c>
      <c r="EB39" s="730" t="s">
        <v>58</v>
      </c>
      <c r="EC39" s="730" t="s">
        <v>58</v>
      </c>
      <c r="ED39" s="730" t="s">
        <v>58</v>
      </c>
      <c r="EE39" s="730" t="s">
        <v>58</v>
      </c>
      <c r="EF39" s="730" t="s">
        <v>58</v>
      </c>
      <c r="EG39" s="730" t="s">
        <v>58</v>
      </c>
      <c r="EH39" s="730" t="s">
        <v>58</v>
      </c>
      <c r="EI39" s="730" t="s">
        <v>58</v>
      </c>
      <c r="EJ39" s="730" t="s">
        <v>58</v>
      </c>
      <c r="EK39" s="730" t="s">
        <v>58</v>
      </c>
      <c r="EL39" s="730" t="s">
        <v>58</v>
      </c>
      <c r="EM39" s="730" t="s">
        <v>58</v>
      </c>
      <c r="EN39" s="730" t="s">
        <v>58</v>
      </c>
      <c r="EO39" s="730" t="s">
        <v>58</v>
      </c>
      <c r="EP39" s="730" t="s">
        <v>58</v>
      </c>
      <c r="EQ39" s="730" t="s">
        <v>58</v>
      </c>
      <c r="ER39" s="730" t="s">
        <v>58</v>
      </c>
      <c r="ES39" s="737" t="s">
        <v>68</v>
      </c>
      <c r="ET39" s="888"/>
      <c r="EU39" s="888"/>
      <c r="EV39" s="888"/>
      <c r="EW39" s="888"/>
      <c r="EX39" s="888"/>
      <c r="EY39" s="888"/>
      <c r="EZ39" s="710"/>
      <c r="FA39" s="888"/>
      <c r="FB39" s="888"/>
      <c r="FC39" s="888"/>
      <c r="FD39" s="888"/>
      <c r="FE39" s="888"/>
      <c r="FF39" s="888"/>
      <c r="FG39" s="888"/>
      <c r="FH39" s="888"/>
      <c r="FI39" s="888"/>
      <c r="FJ39" s="888"/>
      <c r="FK39" s="888"/>
      <c r="FL39" s="888"/>
      <c r="FM39" s="888"/>
      <c r="FN39" s="888"/>
      <c r="FO39" s="888"/>
      <c r="FP39" s="888"/>
      <c r="FQ39" s="888"/>
      <c r="FR39" s="888"/>
      <c r="FS39" s="888"/>
      <c r="FT39" s="888"/>
      <c r="FU39" s="737" t="s">
        <v>68</v>
      </c>
      <c r="FV39" s="730" t="s">
        <v>59</v>
      </c>
      <c r="FW39" s="730" t="s">
        <v>59</v>
      </c>
      <c r="FX39" s="730" t="s">
        <v>59</v>
      </c>
      <c r="FY39" s="730" t="s">
        <v>59</v>
      </c>
      <c r="FZ39" s="730" t="s">
        <v>59</v>
      </c>
      <c r="GA39" s="730" t="s">
        <v>59</v>
      </c>
      <c r="GB39" s="730" t="s">
        <v>59</v>
      </c>
      <c r="GC39" s="730" t="s">
        <v>59</v>
      </c>
      <c r="GD39" s="730" t="s">
        <v>59</v>
      </c>
      <c r="GE39" s="721" t="s">
        <v>59</v>
      </c>
      <c r="GF39" s="730" t="s">
        <v>59</v>
      </c>
      <c r="GG39" s="730" t="s">
        <v>59</v>
      </c>
      <c r="GH39" s="730" t="s">
        <v>59</v>
      </c>
      <c r="GI39" s="730" t="s">
        <v>59</v>
      </c>
      <c r="GJ39" s="730" t="s">
        <v>59</v>
      </c>
      <c r="GK39" s="730" t="s">
        <v>59</v>
      </c>
      <c r="GL39" s="730" t="s">
        <v>59</v>
      </c>
      <c r="GM39" s="730" t="s">
        <v>59</v>
      </c>
      <c r="GN39" s="730"/>
      <c r="GO39" s="743"/>
      <c r="GP39" s="743" t="s">
        <v>255</v>
      </c>
      <c r="GQ39" s="743" t="s">
        <v>255</v>
      </c>
      <c r="GR39" s="743" t="s">
        <v>259</v>
      </c>
      <c r="GS39" s="742" t="s">
        <v>245</v>
      </c>
      <c r="GT39" s="742" t="s">
        <v>250</v>
      </c>
      <c r="GU39" s="742" t="s">
        <v>251</v>
      </c>
      <c r="GV39" s="742" t="s">
        <v>256</v>
      </c>
      <c r="GW39" s="742" t="s">
        <v>252</v>
      </c>
      <c r="GX39" s="742" t="s">
        <v>253</v>
      </c>
      <c r="GY39" s="742" t="s">
        <v>254</v>
      </c>
      <c r="GZ39" s="743"/>
      <c r="HA39" s="730" t="s">
        <v>58</v>
      </c>
      <c r="HB39" s="730" t="s">
        <v>58</v>
      </c>
      <c r="HC39" s="730" t="s">
        <v>58</v>
      </c>
      <c r="HD39" s="730" t="s">
        <v>58</v>
      </c>
      <c r="HE39" s="730" t="s">
        <v>58</v>
      </c>
      <c r="HF39" s="730" t="s">
        <v>58</v>
      </c>
      <c r="HG39" s="730" t="s">
        <v>58</v>
      </c>
      <c r="HH39" s="730" t="s">
        <v>58</v>
      </c>
      <c r="HI39" s="721" t="s">
        <v>58</v>
      </c>
      <c r="HJ39" s="737" t="s">
        <v>68</v>
      </c>
      <c r="HK39" s="888"/>
      <c r="HL39" s="888"/>
      <c r="HM39" s="888"/>
      <c r="HN39" s="888"/>
      <c r="HO39" s="888"/>
      <c r="HP39" s="888"/>
      <c r="HQ39" s="888"/>
      <c r="HR39" s="888"/>
      <c r="HS39" s="888"/>
      <c r="HT39" s="888"/>
      <c r="HU39" s="888"/>
      <c r="HV39" s="888"/>
      <c r="HW39" s="888"/>
      <c r="HX39" s="888"/>
      <c r="HY39" s="888"/>
      <c r="HZ39" s="888"/>
      <c r="IA39" s="888"/>
      <c r="IB39" s="888"/>
      <c r="IC39" s="888"/>
      <c r="ID39" s="737" t="s">
        <v>68</v>
      </c>
      <c r="IE39" s="730" t="s">
        <v>58</v>
      </c>
      <c r="IF39" s="730" t="s">
        <v>58</v>
      </c>
      <c r="IG39" s="730" t="s">
        <v>58</v>
      </c>
      <c r="IH39" s="730" t="s">
        <v>58</v>
      </c>
      <c r="II39" s="730" t="s">
        <v>58</v>
      </c>
      <c r="IJ39" s="730" t="s">
        <v>58</v>
      </c>
      <c r="IK39" s="730" t="s">
        <v>58</v>
      </c>
      <c r="IL39" s="730" t="s">
        <v>58</v>
      </c>
      <c r="IM39" s="730" t="s">
        <v>58</v>
      </c>
      <c r="IN39" s="721" t="s">
        <v>58</v>
      </c>
      <c r="IO39" s="730" t="s">
        <v>58</v>
      </c>
      <c r="IP39" s="730" t="s">
        <v>58</v>
      </c>
      <c r="IQ39" s="730" t="s">
        <v>58</v>
      </c>
      <c r="IR39" s="730" t="s">
        <v>58</v>
      </c>
      <c r="IS39" s="730" t="s">
        <v>58</v>
      </c>
      <c r="IT39" s="730" t="s">
        <v>58</v>
      </c>
      <c r="IU39" s="730" t="s">
        <v>58</v>
      </c>
      <c r="IV39" s="730" t="s">
        <v>58</v>
      </c>
      <c r="IW39" s="739" t="s">
        <v>58</v>
      </c>
      <c r="IX39" s="746" t="s">
        <v>272</v>
      </c>
      <c r="IY39" s="746" t="s">
        <v>68</v>
      </c>
      <c r="IZ39" s="746" t="s">
        <v>242</v>
      </c>
      <c r="JA39" s="746" t="s">
        <v>258</v>
      </c>
      <c r="JB39" s="746" t="s">
        <v>272</v>
      </c>
      <c r="JC39" s="746" t="s">
        <v>68</v>
      </c>
      <c r="JD39" s="746" t="s">
        <v>242</v>
      </c>
      <c r="JE39" s="746" t="s">
        <v>258</v>
      </c>
      <c r="JF39" s="746" t="s">
        <v>272</v>
      </c>
      <c r="JG39" s="746" t="s">
        <v>68</v>
      </c>
      <c r="JH39" s="746" t="s">
        <v>242</v>
      </c>
      <c r="JI39" s="737" t="s">
        <v>68</v>
      </c>
      <c r="JJ39" s="888"/>
      <c r="JK39" s="888"/>
      <c r="JL39" s="888"/>
      <c r="JM39" s="888"/>
      <c r="JN39" s="888"/>
      <c r="JO39" s="888"/>
      <c r="JP39" s="888"/>
      <c r="JQ39" s="888"/>
      <c r="JR39" s="888"/>
      <c r="JS39" s="710"/>
      <c r="JT39" s="888"/>
      <c r="JU39" s="888"/>
      <c r="JV39" s="888"/>
      <c r="JW39" s="888"/>
      <c r="JX39" s="888"/>
      <c r="JY39" s="888"/>
      <c r="JZ39" s="888"/>
      <c r="KA39" s="888"/>
      <c r="KB39" s="888"/>
      <c r="KC39" s="888"/>
      <c r="KD39" s="888"/>
      <c r="KE39" s="888"/>
      <c r="KF39" s="888"/>
      <c r="KG39" s="888"/>
      <c r="KH39" s="888"/>
      <c r="KI39" s="888"/>
      <c r="KJ39" s="888"/>
      <c r="KK39" s="888"/>
      <c r="KL39" s="888"/>
      <c r="KM39" s="737" t="s">
        <v>68</v>
      </c>
      <c r="KN39" s="730" t="s">
        <v>59</v>
      </c>
      <c r="KO39" s="730" t="s">
        <v>59</v>
      </c>
      <c r="KP39" s="730" t="s">
        <v>59</v>
      </c>
      <c r="KQ39" s="730" t="s">
        <v>59</v>
      </c>
      <c r="KR39" s="730" t="s">
        <v>59</v>
      </c>
      <c r="KS39" s="730" t="s">
        <v>59</v>
      </c>
      <c r="KT39" s="730" t="s">
        <v>59</v>
      </c>
      <c r="KU39" s="730" t="s">
        <v>59</v>
      </c>
      <c r="KV39" s="730" t="s">
        <v>59</v>
      </c>
      <c r="KW39" s="721" t="s">
        <v>59</v>
      </c>
      <c r="KX39" s="730" t="s">
        <v>59</v>
      </c>
      <c r="KY39" s="730" t="s">
        <v>59</v>
      </c>
      <c r="KZ39" s="730" t="s">
        <v>59</v>
      </c>
      <c r="LA39" s="730" t="s">
        <v>59</v>
      </c>
      <c r="LB39" s="730" t="s">
        <v>59</v>
      </c>
      <c r="LC39" s="730" t="s">
        <v>59</v>
      </c>
      <c r="LD39" s="730" t="s">
        <v>59</v>
      </c>
      <c r="LE39" s="730" t="s">
        <v>59</v>
      </c>
      <c r="LF39" s="730" t="s">
        <v>59</v>
      </c>
      <c r="LG39" s="730" t="s">
        <v>59</v>
      </c>
      <c r="LH39" s="730" t="s">
        <v>59</v>
      </c>
      <c r="LI39" s="730" t="s">
        <v>59</v>
      </c>
      <c r="LJ39" s="730" t="s">
        <v>59</v>
      </c>
      <c r="LK39" s="730" t="s">
        <v>59</v>
      </c>
      <c r="LL39" s="730" t="s">
        <v>59</v>
      </c>
      <c r="LM39" s="730" t="s">
        <v>59</v>
      </c>
      <c r="LN39" s="730" t="s">
        <v>59</v>
      </c>
      <c r="LO39" s="730" t="s">
        <v>59</v>
      </c>
      <c r="LP39" s="730" t="s">
        <v>59</v>
      </c>
      <c r="LQ39" s="730" t="s">
        <v>59</v>
      </c>
      <c r="LR39" s="730" t="s">
        <v>59</v>
      </c>
      <c r="LS39" s="737" t="s">
        <v>68</v>
      </c>
      <c r="LT39" s="819"/>
      <c r="LU39" s="819"/>
      <c r="LV39" s="819"/>
      <c r="LW39" s="819"/>
      <c r="LX39" s="819"/>
      <c r="LY39" s="819"/>
      <c r="LZ39" s="819"/>
      <c r="MA39" s="819"/>
      <c r="MB39" s="710"/>
      <c r="MC39" s="819"/>
      <c r="MD39" s="819"/>
      <c r="ME39" s="819"/>
      <c r="MF39" s="819"/>
      <c r="MG39" s="819"/>
      <c r="MH39" s="819"/>
      <c r="MI39" s="819"/>
      <c r="MJ39" s="819"/>
      <c r="MK39" s="819"/>
      <c r="ML39" s="819"/>
      <c r="MM39" s="819"/>
      <c r="MN39" s="819"/>
      <c r="MO39" s="819"/>
      <c r="MP39" s="819"/>
      <c r="MQ39" s="819"/>
      <c r="MU39" s="889"/>
      <c r="MV39" s="730" t="s">
        <v>58</v>
      </c>
      <c r="MW39" s="730" t="s">
        <v>58</v>
      </c>
      <c r="MX39" s="730" t="s">
        <v>58</v>
      </c>
      <c r="MY39" s="730" t="s">
        <v>58</v>
      </c>
      <c r="MZ39" s="730" t="s">
        <v>58</v>
      </c>
      <c r="NA39" s="730" t="s">
        <v>58</v>
      </c>
      <c r="NB39" s="730" t="s">
        <v>58</v>
      </c>
      <c r="NC39" s="730" t="s">
        <v>58</v>
      </c>
      <c r="ND39" s="730" t="s">
        <v>58</v>
      </c>
      <c r="NE39" s="730" t="s">
        <v>58</v>
      </c>
      <c r="NF39" s="721" t="s">
        <v>58</v>
      </c>
      <c r="NG39" s="730" t="s">
        <v>58</v>
      </c>
      <c r="NH39" s="730" t="s">
        <v>58</v>
      </c>
      <c r="NI39" s="730" t="s">
        <v>58</v>
      </c>
      <c r="NJ39" s="730" t="s">
        <v>58</v>
      </c>
      <c r="NK39" s="730" t="s">
        <v>58</v>
      </c>
      <c r="NL39" s="730" t="s">
        <v>58</v>
      </c>
      <c r="NM39" s="730" t="s">
        <v>58</v>
      </c>
      <c r="NN39" s="730" t="s">
        <v>58</v>
      </c>
      <c r="NO39" s="730" t="s">
        <v>58</v>
      </c>
      <c r="NP39" s="730" t="s">
        <v>58</v>
      </c>
      <c r="NQ39" s="730" t="s">
        <v>58</v>
      </c>
      <c r="NR39" s="730" t="s">
        <v>58</v>
      </c>
      <c r="NS39" s="730" t="s">
        <v>58</v>
      </c>
      <c r="NT39" s="730" t="s">
        <v>58</v>
      </c>
      <c r="NU39" s="730" t="s">
        <v>58</v>
      </c>
      <c r="NV39" s="730" t="s">
        <v>58</v>
      </c>
      <c r="NW39" s="730" t="s">
        <v>58</v>
      </c>
      <c r="NX39" s="730" t="s">
        <v>58</v>
      </c>
      <c r="NY39" s="730" t="s">
        <v>58</v>
      </c>
      <c r="NZ39" s="875"/>
      <c r="OA39" s="875"/>
      <c r="OB39" s="875"/>
      <c r="OC39" s="875"/>
      <c r="OD39" s="875"/>
      <c r="OE39" s="875"/>
      <c r="OF39" s="875"/>
      <c r="OG39" s="875"/>
      <c r="OH39" s="875"/>
      <c r="OI39" s="875"/>
      <c r="OJ39" s="875"/>
      <c r="OK39" s="710"/>
      <c r="OL39" s="875"/>
      <c r="OM39" s="875"/>
      <c r="ON39" s="875"/>
      <c r="OO39" s="875"/>
      <c r="OP39" s="875"/>
      <c r="OQ39" s="875"/>
      <c r="OR39" s="875"/>
      <c r="OS39" s="875"/>
      <c r="OT39" s="875"/>
      <c r="OU39" s="875"/>
      <c r="OV39" s="875"/>
      <c r="OW39" s="875"/>
      <c r="OX39" s="875"/>
      <c r="OY39" s="875"/>
      <c r="OZ39" s="875"/>
      <c r="PA39" s="875"/>
      <c r="PB39" s="875"/>
      <c r="PC39" s="875"/>
      <c r="PP39" s="710"/>
    </row>
    <row r="40" spans="1:571" s="691" customFormat="1" ht="15.75" thickBot="1" x14ac:dyDescent="0.3">
      <c r="A40" s="974"/>
      <c r="B40" s="987"/>
      <c r="C40" s="642" t="s">
        <v>225</v>
      </c>
      <c r="D40" s="571" t="s">
        <v>198</v>
      </c>
      <c r="E40" s="152" t="s">
        <v>59</v>
      </c>
      <c r="F40" s="152" t="s">
        <v>59</v>
      </c>
      <c r="G40" s="152" t="s">
        <v>59</v>
      </c>
      <c r="H40" s="152" t="s">
        <v>59</v>
      </c>
      <c r="I40" s="152" t="s">
        <v>59</v>
      </c>
      <c r="J40" s="152" t="s">
        <v>59</v>
      </c>
      <c r="K40" s="152" t="s">
        <v>59</v>
      </c>
      <c r="L40" s="152" t="s">
        <v>59</v>
      </c>
      <c r="M40" s="152" t="s">
        <v>59</v>
      </c>
      <c r="N40" s="152" t="s">
        <v>59</v>
      </c>
      <c r="O40" s="152" t="s">
        <v>59</v>
      </c>
      <c r="P40" s="152" t="s">
        <v>59</v>
      </c>
      <c r="Q40" s="152" t="s">
        <v>59</v>
      </c>
      <c r="R40" s="727"/>
      <c r="S40" s="723" t="s">
        <v>68</v>
      </c>
      <c r="T40" s="707"/>
      <c r="U40" s="707"/>
      <c r="V40" s="707"/>
      <c r="W40" s="707"/>
      <c r="X40" s="707"/>
      <c r="Y40" s="707"/>
      <c r="Z40" s="707"/>
      <c r="AA40" s="707"/>
      <c r="AB40" s="707"/>
      <c r="AC40" s="707"/>
      <c r="AD40" s="707"/>
      <c r="AE40" s="707"/>
      <c r="AF40" s="707"/>
      <c r="AG40" s="707"/>
      <c r="AH40" s="707"/>
      <c r="AI40" s="420"/>
      <c r="AJ40" s="716"/>
      <c r="AK40" s="707"/>
      <c r="AL40" s="707"/>
      <c r="AM40" s="707"/>
      <c r="AN40" s="707"/>
      <c r="AO40" s="707"/>
      <c r="AP40" s="707"/>
      <c r="AQ40" s="727" t="s">
        <v>58</v>
      </c>
      <c r="AR40" s="727" t="s">
        <v>58</v>
      </c>
      <c r="AS40" s="727" t="s">
        <v>58</v>
      </c>
      <c r="AT40" s="727" t="s">
        <v>58</v>
      </c>
      <c r="AU40" s="727" t="s">
        <v>58</v>
      </c>
      <c r="AV40" s="727" t="s">
        <v>58</v>
      </c>
      <c r="AW40" s="727" t="s">
        <v>58</v>
      </c>
      <c r="AX40" s="727" t="s">
        <v>58</v>
      </c>
      <c r="AY40" s="727" t="s">
        <v>58</v>
      </c>
      <c r="AZ40" s="727" t="s">
        <v>58</v>
      </c>
      <c r="BA40" s="727" t="s">
        <v>58</v>
      </c>
      <c r="BB40" s="727" t="s">
        <v>58</v>
      </c>
      <c r="BC40" s="727" t="s">
        <v>58</v>
      </c>
      <c r="BD40" s="727" t="s">
        <v>58</v>
      </c>
      <c r="BE40" s="727" t="s">
        <v>58</v>
      </c>
      <c r="BF40" s="727" t="s">
        <v>58</v>
      </c>
      <c r="BG40" s="727" t="s">
        <v>58</v>
      </c>
      <c r="BH40" s="727" t="s">
        <v>58</v>
      </c>
      <c r="BI40" s="727" t="s">
        <v>58</v>
      </c>
      <c r="BJ40" s="727" t="s">
        <v>58</v>
      </c>
      <c r="BK40" s="727" t="s">
        <v>58</v>
      </c>
      <c r="BL40" s="727" t="s">
        <v>58</v>
      </c>
      <c r="BM40" s="727" t="s">
        <v>58</v>
      </c>
      <c r="BN40" s="729" t="s">
        <v>58</v>
      </c>
      <c r="BO40" s="727" t="s">
        <v>58</v>
      </c>
      <c r="BP40" s="727" t="s">
        <v>58</v>
      </c>
      <c r="BQ40" s="727" t="s">
        <v>58</v>
      </c>
      <c r="BR40" s="727" t="s">
        <v>58</v>
      </c>
      <c r="BS40" s="727" t="s">
        <v>58</v>
      </c>
      <c r="BT40" s="727" t="s">
        <v>58</v>
      </c>
      <c r="BU40" s="727" t="s">
        <v>58</v>
      </c>
      <c r="BV40" s="727" t="s">
        <v>58</v>
      </c>
      <c r="BW40" s="727" t="s">
        <v>58</v>
      </c>
      <c r="BX40" s="727" t="s">
        <v>58</v>
      </c>
      <c r="BY40" s="727" t="s">
        <v>58</v>
      </c>
      <c r="BZ40" s="727" t="s">
        <v>58</v>
      </c>
      <c r="CA40" s="727" t="s">
        <v>58</v>
      </c>
      <c r="CB40" s="727" t="s">
        <v>58</v>
      </c>
      <c r="CC40" s="727" t="s">
        <v>58</v>
      </c>
      <c r="CD40" s="727" t="s">
        <v>58</v>
      </c>
      <c r="CE40" s="727" t="s">
        <v>58</v>
      </c>
      <c r="CF40" s="727" t="s">
        <v>58</v>
      </c>
      <c r="CG40" s="727" t="s">
        <v>58</v>
      </c>
      <c r="CH40" s="547"/>
      <c r="CI40" s="707"/>
      <c r="CJ40" s="707"/>
      <c r="CK40" s="707"/>
      <c r="CL40" s="707"/>
      <c r="CM40" s="707"/>
      <c r="CN40" s="707"/>
      <c r="CO40" s="707"/>
      <c r="CP40" s="707"/>
      <c r="CQ40" s="715"/>
      <c r="CR40" s="707"/>
      <c r="CS40" s="707"/>
      <c r="CT40" s="707"/>
      <c r="CU40" s="707"/>
      <c r="CV40" s="707"/>
      <c r="CW40" s="707"/>
      <c r="CX40" s="707"/>
      <c r="CY40" s="707"/>
      <c r="CZ40" s="707"/>
      <c r="DA40" s="707"/>
      <c r="DB40" s="727" t="s">
        <v>59</v>
      </c>
      <c r="DC40" s="727" t="s">
        <v>59</v>
      </c>
      <c r="DD40" s="727" t="s">
        <v>59</v>
      </c>
      <c r="DE40" s="727" t="s">
        <v>59</v>
      </c>
      <c r="DF40" s="727" t="s">
        <v>59</v>
      </c>
      <c r="DG40" s="727" t="s">
        <v>59</v>
      </c>
      <c r="DH40" s="727" t="s">
        <v>59</v>
      </c>
      <c r="DI40" s="727" t="s">
        <v>59</v>
      </c>
      <c r="DJ40" s="727" t="s">
        <v>59</v>
      </c>
      <c r="DK40" s="727" t="s">
        <v>59</v>
      </c>
      <c r="DL40" s="727" t="s">
        <v>59</v>
      </c>
      <c r="DM40" s="727" t="s">
        <v>59</v>
      </c>
      <c r="DN40" s="727" t="s">
        <v>59</v>
      </c>
      <c r="DO40" s="727" t="s">
        <v>59</v>
      </c>
      <c r="DP40" s="727" t="s">
        <v>59</v>
      </c>
      <c r="DQ40" s="727" t="s">
        <v>59</v>
      </c>
      <c r="DR40" s="727" t="s">
        <v>59</v>
      </c>
      <c r="DS40" s="727" t="s">
        <v>59</v>
      </c>
      <c r="DT40" s="727" t="s">
        <v>59</v>
      </c>
      <c r="DU40" s="727" t="s">
        <v>59</v>
      </c>
      <c r="DV40" s="729" t="s">
        <v>59</v>
      </c>
      <c r="DW40" s="727" t="s">
        <v>59</v>
      </c>
      <c r="DX40" s="727" t="s">
        <v>59</v>
      </c>
      <c r="DY40" s="727" t="s">
        <v>59</v>
      </c>
      <c r="DZ40" s="727" t="s">
        <v>59</v>
      </c>
      <c r="EA40" s="727" t="s">
        <v>59</v>
      </c>
      <c r="EB40" s="727" t="s">
        <v>59</v>
      </c>
      <c r="EC40" s="727" t="s">
        <v>59</v>
      </c>
      <c r="ED40" s="727" t="s">
        <v>59</v>
      </c>
      <c r="EE40" s="727" t="s">
        <v>59</v>
      </c>
      <c r="EF40" s="727" t="s">
        <v>59</v>
      </c>
      <c r="EG40" s="727" t="s">
        <v>59</v>
      </c>
      <c r="EH40" s="547"/>
      <c r="EI40" s="707"/>
      <c r="EJ40" s="707"/>
      <c r="EK40" s="707"/>
      <c r="EL40" s="707"/>
      <c r="EM40" s="707"/>
      <c r="EN40" s="707"/>
      <c r="EO40" s="707"/>
      <c r="EP40" s="707"/>
      <c r="EQ40" s="707"/>
      <c r="ER40" s="787" t="s">
        <v>264</v>
      </c>
      <c r="ES40" s="787" t="s">
        <v>264</v>
      </c>
      <c r="ET40" s="787" t="s">
        <v>264</v>
      </c>
      <c r="EU40" s="787" t="s">
        <v>264</v>
      </c>
      <c r="EV40" s="787" t="s">
        <v>264</v>
      </c>
      <c r="EW40" s="787" t="s">
        <v>264</v>
      </c>
      <c r="EX40" s="787" t="s">
        <v>264</v>
      </c>
      <c r="EY40" s="707"/>
      <c r="EZ40" s="715"/>
      <c r="FA40" s="707"/>
      <c r="FB40" s="707"/>
      <c r="FC40" s="707"/>
      <c r="FD40" s="707"/>
      <c r="FE40" s="707"/>
      <c r="FF40" s="707"/>
      <c r="FG40" s="707"/>
      <c r="FH40" s="707"/>
      <c r="FI40" s="707"/>
      <c r="FJ40" s="707"/>
      <c r="FK40" s="707"/>
      <c r="FL40" s="723" t="s">
        <v>68</v>
      </c>
      <c r="FM40" s="727" t="s">
        <v>58</v>
      </c>
      <c r="FN40" s="727" t="s">
        <v>58</v>
      </c>
      <c r="FO40" s="727" t="s">
        <v>58</v>
      </c>
      <c r="FP40" s="727" t="s">
        <v>58</v>
      </c>
      <c r="FQ40" s="727" t="s">
        <v>58</v>
      </c>
      <c r="FR40" s="727" t="s">
        <v>58</v>
      </c>
      <c r="FS40" s="727" t="s">
        <v>58</v>
      </c>
      <c r="FT40" s="727" t="s">
        <v>58</v>
      </c>
      <c r="FU40" s="727" t="s">
        <v>58</v>
      </c>
      <c r="FV40" s="727" t="s">
        <v>58</v>
      </c>
      <c r="FW40" s="727" t="s">
        <v>58</v>
      </c>
      <c r="FX40" s="727" t="s">
        <v>58</v>
      </c>
      <c r="FY40" s="727" t="s">
        <v>58</v>
      </c>
      <c r="FZ40" s="727" t="s">
        <v>58</v>
      </c>
      <c r="GA40" s="727" t="s">
        <v>58</v>
      </c>
      <c r="GB40" s="727" t="s">
        <v>58</v>
      </c>
      <c r="GC40" s="727" t="s">
        <v>58</v>
      </c>
      <c r="GD40" s="727" t="s">
        <v>58</v>
      </c>
      <c r="GE40" s="729" t="s">
        <v>58</v>
      </c>
      <c r="GF40" s="727" t="s">
        <v>58</v>
      </c>
      <c r="GG40" s="727" t="s">
        <v>58</v>
      </c>
      <c r="GH40" s="727" t="s">
        <v>58</v>
      </c>
      <c r="GI40" s="727" t="s">
        <v>58</v>
      </c>
      <c r="GJ40" s="727" t="s">
        <v>58</v>
      </c>
      <c r="GK40" s="727" t="s">
        <v>58</v>
      </c>
      <c r="GL40" s="727" t="s">
        <v>58</v>
      </c>
      <c r="GM40" s="727" t="s">
        <v>58</v>
      </c>
      <c r="GN40" s="727" t="s">
        <v>58</v>
      </c>
      <c r="GO40" s="727" t="s">
        <v>58</v>
      </c>
      <c r="GP40" s="727" t="s">
        <v>58</v>
      </c>
      <c r="GQ40" s="727" t="s">
        <v>58</v>
      </c>
      <c r="GR40" s="727" t="s">
        <v>58</v>
      </c>
      <c r="GS40" s="727" t="s">
        <v>58</v>
      </c>
      <c r="GT40" s="727" t="s">
        <v>58</v>
      </c>
      <c r="GU40" s="727" t="s">
        <v>58</v>
      </c>
      <c r="GV40" s="727" t="s">
        <v>58</v>
      </c>
      <c r="GW40" s="723" t="s">
        <v>68</v>
      </c>
      <c r="GX40" s="707"/>
      <c r="GY40" s="707"/>
      <c r="GZ40" s="707"/>
      <c r="HA40" s="707"/>
      <c r="HB40" s="707"/>
      <c r="HC40" s="203" t="s">
        <v>246</v>
      </c>
      <c r="HD40" s="203" t="s">
        <v>247</v>
      </c>
      <c r="HE40" s="203" t="s">
        <v>248</v>
      </c>
      <c r="HF40" s="203"/>
      <c r="HG40" s="203" t="s">
        <v>246</v>
      </c>
      <c r="HH40" s="203" t="s">
        <v>247</v>
      </c>
      <c r="HI40" s="203" t="s">
        <v>248</v>
      </c>
      <c r="HJ40" s="716"/>
      <c r="HK40" s="707"/>
      <c r="HL40" s="707"/>
      <c r="HM40" s="707"/>
      <c r="HN40" s="707"/>
      <c r="HO40" s="707"/>
      <c r="HP40" s="707"/>
      <c r="HQ40" s="707"/>
      <c r="HR40" s="707"/>
      <c r="HS40" s="707"/>
      <c r="HT40" s="707"/>
      <c r="HU40" s="707"/>
      <c r="HV40" s="707"/>
      <c r="HW40" s="711"/>
      <c r="HX40" s="727" t="s">
        <v>59</v>
      </c>
      <c r="HY40" s="727" t="s">
        <v>59</v>
      </c>
      <c r="HZ40" s="727" t="s">
        <v>59</v>
      </c>
      <c r="IA40" s="727" t="s">
        <v>59</v>
      </c>
      <c r="IB40" s="727" t="s">
        <v>59</v>
      </c>
      <c r="IC40" s="727" t="s">
        <v>59</v>
      </c>
      <c r="ID40" s="727" t="s">
        <v>59</v>
      </c>
      <c r="IE40" s="727" t="s">
        <v>59</v>
      </c>
      <c r="IF40" s="727" t="s">
        <v>59</v>
      </c>
      <c r="IG40" s="727" t="s">
        <v>59</v>
      </c>
      <c r="IH40" s="727" t="s">
        <v>59</v>
      </c>
      <c r="II40" s="727" t="s">
        <v>59</v>
      </c>
      <c r="IJ40" s="727" t="s">
        <v>59</v>
      </c>
      <c r="IK40" s="727" t="s">
        <v>59</v>
      </c>
      <c r="IL40" s="727" t="s">
        <v>59</v>
      </c>
      <c r="IM40" s="727" t="s">
        <v>59</v>
      </c>
      <c r="IN40" s="729" t="s">
        <v>59</v>
      </c>
      <c r="IO40" s="727" t="s">
        <v>59</v>
      </c>
      <c r="IP40" s="727" t="s">
        <v>59</v>
      </c>
      <c r="IQ40" s="727" t="s">
        <v>59</v>
      </c>
      <c r="IR40" s="727" t="s">
        <v>59</v>
      </c>
      <c r="IS40" s="727" t="s">
        <v>59</v>
      </c>
      <c r="IT40" s="727" t="s">
        <v>59</v>
      </c>
      <c r="IU40" s="727" t="s">
        <v>59</v>
      </c>
      <c r="IV40" s="711"/>
      <c r="IW40" s="707"/>
      <c r="IX40" s="707"/>
      <c r="IY40" s="707"/>
      <c r="IZ40" s="707"/>
      <c r="JA40" s="707"/>
      <c r="JB40" s="707"/>
      <c r="JC40" s="707"/>
      <c r="JD40" s="707"/>
      <c r="JE40" s="707"/>
      <c r="JF40" s="707"/>
      <c r="JG40" s="707"/>
      <c r="JH40" s="707"/>
      <c r="JI40" s="707"/>
      <c r="JJ40" s="707"/>
      <c r="JK40" s="707"/>
      <c r="JL40" s="707"/>
      <c r="JM40" s="707"/>
      <c r="JN40" s="707"/>
      <c r="JO40" s="707"/>
      <c r="JP40" s="707"/>
      <c r="JQ40" s="707"/>
      <c r="JR40" s="707"/>
      <c r="JS40" s="715"/>
      <c r="JT40" s="707"/>
      <c r="JU40" s="707"/>
      <c r="JV40" s="707"/>
      <c r="JW40" s="707"/>
      <c r="JX40" s="707"/>
      <c r="JY40" s="707"/>
      <c r="JZ40" s="707"/>
      <c r="KA40" s="707"/>
      <c r="KB40" s="707"/>
      <c r="KC40" s="707"/>
      <c r="KD40" s="707"/>
      <c r="KE40" s="707"/>
      <c r="KF40" s="707"/>
      <c r="KG40" s="707"/>
      <c r="KH40" s="707"/>
      <c r="KI40" s="723" t="s">
        <v>68</v>
      </c>
      <c r="KJ40" s="727" t="s">
        <v>58</v>
      </c>
      <c r="KK40" s="727" t="s">
        <v>58</v>
      </c>
      <c r="KL40" s="727" t="s">
        <v>58</v>
      </c>
      <c r="KM40" s="727" t="s">
        <v>58</v>
      </c>
      <c r="KN40" s="727" t="s">
        <v>58</v>
      </c>
      <c r="KO40" s="727" t="s">
        <v>58</v>
      </c>
      <c r="KP40" s="727" t="s">
        <v>58</v>
      </c>
      <c r="KQ40" s="727" t="s">
        <v>58</v>
      </c>
      <c r="KR40" s="727" t="s">
        <v>58</v>
      </c>
      <c r="KS40" s="727" t="s">
        <v>58</v>
      </c>
      <c r="KT40" s="727" t="s">
        <v>58</v>
      </c>
      <c r="KU40" s="727" t="s">
        <v>58</v>
      </c>
      <c r="KV40" s="727" t="s">
        <v>58</v>
      </c>
      <c r="KW40" s="729" t="s">
        <v>58</v>
      </c>
      <c r="KX40" s="727" t="s">
        <v>58</v>
      </c>
      <c r="KY40" s="727" t="s">
        <v>58</v>
      </c>
      <c r="KZ40" s="727" t="s">
        <v>58</v>
      </c>
      <c r="LA40" s="727" t="s">
        <v>58</v>
      </c>
      <c r="LB40" s="727" t="s">
        <v>58</v>
      </c>
      <c r="LC40" s="727" t="s">
        <v>58</v>
      </c>
      <c r="LD40" s="727" t="s">
        <v>58</v>
      </c>
      <c r="LE40" s="727" t="s">
        <v>58</v>
      </c>
      <c r="LF40" s="727" t="s">
        <v>58</v>
      </c>
      <c r="LG40" s="727" t="s">
        <v>58</v>
      </c>
      <c r="LH40" s="727" t="s">
        <v>58</v>
      </c>
      <c r="LI40" s="723" t="s">
        <v>68</v>
      </c>
      <c r="LJ40" s="707"/>
      <c r="LK40" s="707"/>
      <c r="LL40" s="707"/>
      <c r="LM40" s="707"/>
      <c r="LN40" s="707"/>
      <c r="LO40" s="707"/>
      <c r="LP40" s="707"/>
      <c r="LQ40" s="707"/>
      <c r="LR40" s="707"/>
      <c r="LS40" s="707"/>
      <c r="LT40" s="707"/>
      <c r="LU40" s="707"/>
      <c r="LV40" s="707"/>
      <c r="LW40" s="707"/>
      <c r="LX40" s="707"/>
      <c r="LY40" s="707"/>
      <c r="LZ40" s="707"/>
      <c r="MA40" s="260" t="s">
        <v>58</v>
      </c>
      <c r="MB40" s="729" t="s">
        <v>58</v>
      </c>
      <c r="MC40" s="727" t="s">
        <v>58</v>
      </c>
      <c r="MD40" s="727" t="s">
        <v>58</v>
      </c>
      <c r="ME40" s="727" t="s">
        <v>58</v>
      </c>
      <c r="MF40" s="727" t="s">
        <v>58</v>
      </c>
      <c r="MG40" s="727" t="s">
        <v>58</v>
      </c>
      <c r="MH40" s="727" t="s">
        <v>58</v>
      </c>
      <c r="MI40" s="727" t="s">
        <v>58</v>
      </c>
      <c r="MJ40" s="727" t="s">
        <v>58</v>
      </c>
      <c r="MK40" s="727" t="s">
        <v>58</v>
      </c>
      <c r="ML40" s="727" t="s">
        <v>58</v>
      </c>
      <c r="MM40" s="727" t="s">
        <v>58</v>
      </c>
      <c r="MN40" s="727" t="s">
        <v>58</v>
      </c>
      <c r="MO40" s="727" t="s">
        <v>58</v>
      </c>
      <c r="MP40" s="727" t="s">
        <v>58</v>
      </c>
      <c r="MQ40" s="727" t="s">
        <v>58</v>
      </c>
      <c r="MR40" s="727" t="s">
        <v>58</v>
      </c>
      <c r="MS40" s="727" t="s">
        <v>58</v>
      </c>
      <c r="MT40" s="727" t="s">
        <v>58</v>
      </c>
      <c r="MU40" s="727" t="s">
        <v>58</v>
      </c>
      <c r="MV40" s="707"/>
      <c r="MW40" s="707"/>
      <c r="MX40" s="707"/>
      <c r="MY40" s="707"/>
      <c r="MZ40" s="707"/>
      <c r="NA40" s="707"/>
      <c r="NB40" s="707"/>
      <c r="NC40" s="707"/>
      <c r="ND40" s="707"/>
      <c r="NE40" s="707"/>
      <c r="NF40" s="715"/>
      <c r="NG40" s="716"/>
      <c r="NH40" s="707"/>
      <c r="NI40" s="707"/>
      <c r="NJ40" s="707"/>
      <c r="NK40" s="707"/>
      <c r="NL40" s="707"/>
      <c r="NM40" s="707"/>
      <c r="NN40" s="707"/>
      <c r="NO40" s="707"/>
      <c r="NP40" s="707"/>
      <c r="NQ40" s="707"/>
      <c r="NR40" s="707"/>
      <c r="NS40" s="707"/>
      <c r="NT40" s="707"/>
      <c r="NU40" s="707"/>
      <c r="NV40" s="707"/>
      <c r="NW40" s="707"/>
      <c r="NX40" s="707"/>
      <c r="NY40" s="707"/>
      <c r="NZ40" s="727" t="s">
        <v>59</v>
      </c>
      <c r="OA40" s="727" t="s">
        <v>59</v>
      </c>
      <c r="OB40" s="727" t="s">
        <v>59</v>
      </c>
      <c r="OC40" s="727" t="s">
        <v>59</v>
      </c>
      <c r="OD40" s="727" t="s">
        <v>59</v>
      </c>
      <c r="OE40" s="727" t="s">
        <v>59</v>
      </c>
      <c r="OF40" s="727" t="s">
        <v>59</v>
      </c>
      <c r="OG40" s="727" t="s">
        <v>59</v>
      </c>
      <c r="OH40" s="727" t="s">
        <v>59</v>
      </c>
      <c r="OI40" s="727" t="s">
        <v>59</v>
      </c>
      <c r="OJ40" s="727" t="s">
        <v>59</v>
      </c>
      <c r="OK40" s="729" t="s">
        <v>59</v>
      </c>
      <c r="OL40" s="727" t="s">
        <v>59</v>
      </c>
      <c r="OM40" s="727" t="s">
        <v>59</v>
      </c>
      <c r="ON40" s="727" t="s">
        <v>59</v>
      </c>
      <c r="OO40" s="727" t="s">
        <v>59</v>
      </c>
      <c r="OP40" s="727" t="s">
        <v>59</v>
      </c>
      <c r="OQ40" s="727" t="s">
        <v>59</v>
      </c>
      <c r="OR40" s="727" t="s">
        <v>59</v>
      </c>
      <c r="OS40" s="727" t="s">
        <v>59</v>
      </c>
      <c r="OT40" s="727" t="s">
        <v>59</v>
      </c>
      <c r="OU40" s="727" t="s">
        <v>59</v>
      </c>
      <c r="OV40" s="727" t="s">
        <v>59</v>
      </c>
      <c r="OW40" s="727" t="s">
        <v>59</v>
      </c>
      <c r="OX40" s="727" t="s">
        <v>59</v>
      </c>
      <c r="OY40" s="727" t="s">
        <v>59</v>
      </c>
      <c r="OZ40" s="727" t="s">
        <v>59</v>
      </c>
      <c r="PA40" s="727" t="s">
        <v>59</v>
      </c>
      <c r="PB40" s="727" t="s">
        <v>59</v>
      </c>
      <c r="PC40" s="727" t="s">
        <v>59</v>
      </c>
      <c r="PD40" s="707"/>
      <c r="PE40" s="707"/>
      <c r="PF40" s="707"/>
      <c r="PG40" s="707"/>
      <c r="PH40" s="707"/>
      <c r="PI40" s="707"/>
      <c r="PJ40" s="707"/>
      <c r="PK40" s="707"/>
      <c r="PL40" s="707"/>
      <c r="PM40" s="707"/>
      <c r="PN40" s="707"/>
      <c r="PO40" s="704"/>
      <c r="PP40" s="710"/>
      <c r="PQ40" s="704"/>
      <c r="PR40" s="704"/>
      <c r="PS40" s="704"/>
      <c r="PT40" s="704"/>
      <c r="PU40" s="704"/>
      <c r="PV40" s="704"/>
      <c r="PW40" s="704"/>
      <c r="PX40" s="704"/>
      <c r="PY40" s="704"/>
      <c r="PZ40" s="704"/>
      <c r="QA40" s="704"/>
      <c r="QB40" s="704"/>
      <c r="QC40" s="704"/>
      <c r="QD40" s="704"/>
      <c r="QE40" s="704"/>
      <c r="QF40" s="704"/>
      <c r="QG40" s="704"/>
      <c r="QH40" s="704"/>
      <c r="QI40" s="704"/>
      <c r="QJ40" s="704"/>
      <c r="QK40" s="704"/>
      <c r="QL40" s="704"/>
    </row>
    <row r="41" spans="1:571" s="22" customFormat="1" ht="15.75" thickBot="1" x14ac:dyDescent="0.3">
      <c r="A41" s="973">
        <v>12</v>
      </c>
      <c r="B41" s="976" t="s">
        <v>1</v>
      </c>
      <c r="C41" s="636" t="s">
        <v>218</v>
      </c>
      <c r="D41" s="410" t="s">
        <v>198</v>
      </c>
      <c r="E41" s="436" t="s">
        <v>59</v>
      </c>
      <c r="F41" s="436" t="s">
        <v>59</v>
      </c>
      <c r="G41" s="436" t="s">
        <v>59</v>
      </c>
      <c r="H41" s="587"/>
      <c r="I41" s="587"/>
      <c r="J41" s="587"/>
      <c r="K41" s="587"/>
      <c r="L41" s="587"/>
      <c r="M41" s="587"/>
      <c r="N41" s="587"/>
      <c r="O41" s="587"/>
      <c r="P41" s="587"/>
      <c r="Q41" s="587"/>
      <c r="R41" s="587"/>
      <c r="S41" s="587"/>
      <c r="T41" s="587"/>
      <c r="U41" s="587"/>
      <c r="V41" s="587"/>
      <c r="W41" s="587"/>
      <c r="X41" s="587"/>
      <c r="Y41" s="587"/>
      <c r="Z41" s="587"/>
      <c r="AA41" s="587"/>
      <c r="AB41" s="419" t="s">
        <v>68</v>
      </c>
      <c r="AC41" s="436" t="s">
        <v>58</v>
      </c>
      <c r="AD41" s="436" t="s">
        <v>58</v>
      </c>
      <c r="AE41" s="436" t="s">
        <v>58</v>
      </c>
      <c r="AF41" s="436" t="s">
        <v>58</v>
      </c>
      <c r="AG41" s="436" t="s">
        <v>58</v>
      </c>
      <c r="AH41" s="436" t="s">
        <v>58</v>
      </c>
      <c r="AI41" s="417" t="s">
        <v>58</v>
      </c>
      <c r="AJ41" s="730" t="s">
        <v>58</v>
      </c>
      <c r="AK41" s="730" t="s">
        <v>58</v>
      </c>
      <c r="AL41" s="730" t="s">
        <v>58</v>
      </c>
      <c r="AM41" s="730" t="s">
        <v>58</v>
      </c>
      <c r="AN41" s="730" t="s">
        <v>58</v>
      </c>
      <c r="AO41" s="730" t="s">
        <v>58</v>
      </c>
      <c r="AP41" s="730" t="s">
        <v>58</v>
      </c>
      <c r="AQ41" s="730" t="s">
        <v>58</v>
      </c>
      <c r="AR41" s="730" t="s">
        <v>58</v>
      </c>
      <c r="AS41" s="730" t="s">
        <v>58</v>
      </c>
      <c r="AT41" s="730" t="s">
        <v>58</v>
      </c>
      <c r="AU41" s="730" t="s">
        <v>58</v>
      </c>
      <c r="AV41" s="730" t="s">
        <v>58</v>
      </c>
      <c r="AW41" s="730" t="s">
        <v>58</v>
      </c>
      <c r="AX41" s="730" t="s">
        <v>58</v>
      </c>
      <c r="AY41" s="730" t="s">
        <v>58</v>
      </c>
      <c r="AZ41" s="730" t="s">
        <v>58</v>
      </c>
      <c r="BA41" s="730" t="s">
        <v>58</v>
      </c>
      <c r="BB41" s="730" t="s">
        <v>58</v>
      </c>
      <c r="BC41" s="730" t="s">
        <v>58</v>
      </c>
      <c r="BD41" s="730" t="s">
        <v>58</v>
      </c>
      <c r="BE41" s="746"/>
      <c r="BF41" s="746"/>
      <c r="BG41" s="730" t="s">
        <v>58</v>
      </c>
      <c r="BH41" s="746"/>
      <c r="BI41" s="746"/>
      <c r="BJ41" s="746"/>
      <c r="BK41" s="730" t="s">
        <v>58</v>
      </c>
      <c r="BL41" s="730" t="s">
        <v>58</v>
      </c>
      <c r="BM41" s="730" t="s">
        <v>58</v>
      </c>
      <c r="BN41" s="721" t="s">
        <v>58</v>
      </c>
      <c r="BO41" s="730" t="s">
        <v>58</v>
      </c>
      <c r="BP41" s="730" t="s">
        <v>58</v>
      </c>
      <c r="BQ41" s="730" t="s">
        <v>58</v>
      </c>
      <c r="BR41" s="730" t="s">
        <v>58</v>
      </c>
      <c r="BS41" s="730" t="s">
        <v>58</v>
      </c>
      <c r="BT41" s="730" t="s">
        <v>58</v>
      </c>
      <c r="BU41" s="730" t="s">
        <v>58</v>
      </c>
      <c r="BV41" s="730" t="s">
        <v>58</v>
      </c>
      <c r="BW41" s="730" t="s">
        <v>58</v>
      </c>
      <c r="BX41" s="730" t="s">
        <v>58</v>
      </c>
      <c r="BY41" s="737" t="s">
        <v>68</v>
      </c>
      <c r="BZ41" s="726"/>
      <c r="CA41" s="726"/>
      <c r="CB41" s="726"/>
      <c r="CC41" s="726"/>
      <c r="CD41" s="726"/>
      <c r="CE41" s="726"/>
      <c r="CF41" s="726"/>
      <c r="CG41" s="726"/>
      <c r="CH41" s="726"/>
      <c r="CI41" s="726"/>
      <c r="CJ41" s="726"/>
      <c r="CK41" s="726"/>
      <c r="CL41" s="726"/>
      <c r="CM41" s="726"/>
      <c r="CN41" s="743"/>
      <c r="CO41" s="743"/>
      <c r="CP41" s="746"/>
      <c r="CQ41" s="746"/>
      <c r="CR41" s="725"/>
      <c r="CS41" s="746"/>
      <c r="CT41" s="746"/>
      <c r="CU41" s="746"/>
      <c r="CV41" s="746"/>
      <c r="CW41" s="746"/>
      <c r="CX41" s="746"/>
      <c r="CY41" s="746"/>
      <c r="CZ41" s="730"/>
      <c r="DA41" s="730" t="s">
        <v>59</v>
      </c>
      <c r="DB41" s="730" t="s">
        <v>59</v>
      </c>
      <c r="DC41" s="730" t="s">
        <v>59</v>
      </c>
      <c r="DD41" s="730" t="s">
        <v>59</v>
      </c>
      <c r="DE41" s="730" t="s">
        <v>59</v>
      </c>
      <c r="DF41" s="730" t="s">
        <v>59</v>
      </c>
      <c r="DG41" s="730" t="s">
        <v>59</v>
      </c>
      <c r="DH41" s="730" t="s">
        <v>59</v>
      </c>
      <c r="DI41" s="730" t="s">
        <v>59</v>
      </c>
      <c r="DJ41" s="730" t="s">
        <v>59</v>
      </c>
      <c r="DK41" s="730" t="s">
        <v>59</v>
      </c>
      <c r="DL41" s="730" t="s">
        <v>59</v>
      </c>
      <c r="DM41" s="730" t="s">
        <v>59</v>
      </c>
      <c r="DN41" s="730" t="s">
        <v>59</v>
      </c>
      <c r="DO41" s="730" t="s">
        <v>59</v>
      </c>
      <c r="DP41" s="730" t="s">
        <v>59</v>
      </c>
      <c r="DQ41" s="730" t="s">
        <v>59</v>
      </c>
      <c r="DR41" s="730" t="s">
        <v>59</v>
      </c>
      <c r="DS41" s="730" t="s">
        <v>59</v>
      </c>
      <c r="DT41" s="730" t="s">
        <v>59</v>
      </c>
      <c r="DU41" s="730" t="s">
        <v>59</v>
      </c>
      <c r="DV41" s="721" t="s">
        <v>59</v>
      </c>
      <c r="DW41" s="730" t="s">
        <v>59</v>
      </c>
      <c r="DX41" s="730" t="s">
        <v>59</v>
      </c>
      <c r="DY41" s="730" t="s">
        <v>59</v>
      </c>
      <c r="DZ41" s="730" t="s">
        <v>59</v>
      </c>
      <c r="EA41" s="730" t="s">
        <v>59</v>
      </c>
      <c r="EB41" s="730" t="s">
        <v>59</v>
      </c>
      <c r="EC41" s="730" t="s">
        <v>59</v>
      </c>
      <c r="ED41" s="731"/>
      <c r="EE41" s="731"/>
      <c r="EF41" s="731"/>
      <c r="EG41" s="731"/>
      <c r="EH41" s="731"/>
      <c r="EI41" s="731"/>
      <c r="EJ41" s="731"/>
      <c r="EK41" s="740"/>
      <c r="EL41" s="726"/>
      <c r="EM41" s="726"/>
      <c r="EN41" s="726"/>
      <c r="EO41" s="726"/>
      <c r="EP41" s="726"/>
      <c r="EQ41" s="726"/>
      <c r="ER41" s="726"/>
      <c r="ES41" s="726"/>
      <c r="ET41" s="726"/>
      <c r="EU41" s="726"/>
      <c r="EV41" s="726"/>
      <c r="EW41" s="726"/>
      <c r="EX41" s="726"/>
      <c r="EY41" s="726"/>
      <c r="EZ41" s="710"/>
      <c r="FA41" s="726"/>
      <c r="FB41" s="726"/>
      <c r="FC41" s="726"/>
      <c r="FD41" s="726"/>
      <c r="FE41" s="726"/>
      <c r="FF41" s="730" t="s">
        <v>58</v>
      </c>
      <c r="FG41" s="730" t="s">
        <v>58</v>
      </c>
      <c r="FH41" s="730" t="s">
        <v>58</v>
      </c>
      <c r="FI41" s="730" t="s">
        <v>58</v>
      </c>
      <c r="FJ41" s="730" t="s">
        <v>58</v>
      </c>
      <c r="FK41" s="730" t="s">
        <v>58</v>
      </c>
      <c r="FL41" s="730" t="s">
        <v>58</v>
      </c>
      <c r="FM41" s="730" t="s">
        <v>58</v>
      </c>
      <c r="FN41" s="730" t="s">
        <v>58</v>
      </c>
      <c r="FO41" s="730" t="s">
        <v>58</v>
      </c>
      <c r="FP41" s="730" t="s">
        <v>58</v>
      </c>
      <c r="FQ41" s="730" t="s">
        <v>58</v>
      </c>
      <c r="FR41" s="730" t="s">
        <v>58</v>
      </c>
      <c r="FS41" s="730" t="s">
        <v>58</v>
      </c>
      <c r="FT41" s="730" t="s">
        <v>58</v>
      </c>
      <c r="FU41" s="730" t="s">
        <v>58</v>
      </c>
      <c r="FV41" s="730" t="s">
        <v>58</v>
      </c>
      <c r="FW41" s="730" t="s">
        <v>58</v>
      </c>
      <c r="FX41" s="730" t="s">
        <v>58</v>
      </c>
      <c r="FY41" s="730" t="s">
        <v>58</v>
      </c>
      <c r="FZ41" s="730" t="s">
        <v>58</v>
      </c>
      <c r="GA41" s="730" t="s">
        <v>58</v>
      </c>
      <c r="GB41" s="730" t="s">
        <v>58</v>
      </c>
      <c r="GC41" s="730" t="s">
        <v>58</v>
      </c>
      <c r="GD41" s="730" t="s">
        <v>58</v>
      </c>
      <c r="GE41" s="721" t="s">
        <v>58</v>
      </c>
      <c r="GF41" s="730" t="s">
        <v>58</v>
      </c>
      <c r="GG41" s="730" t="s">
        <v>58</v>
      </c>
      <c r="GH41" s="730" t="s">
        <v>58</v>
      </c>
      <c r="GI41" s="730" t="s">
        <v>58</v>
      </c>
      <c r="GJ41" s="730" t="s">
        <v>58</v>
      </c>
      <c r="GK41" s="730" t="s">
        <v>58</v>
      </c>
      <c r="GL41" s="730" t="s">
        <v>58</v>
      </c>
      <c r="GM41" s="730" t="s">
        <v>58</v>
      </c>
      <c r="GN41" s="730" t="s">
        <v>58</v>
      </c>
      <c r="GO41" s="730" t="s">
        <v>58</v>
      </c>
      <c r="GP41" s="730" t="s">
        <v>58</v>
      </c>
      <c r="GQ41" s="730" t="s">
        <v>58</v>
      </c>
      <c r="GR41" s="730" t="s">
        <v>58</v>
      </c>
      <c r="GS41" s="730" t="s">
        <v>58</v>
      </c>
      <c r="GT41" s="730" t="s">
        <v>58</v>
      </c>
      <c r="GU41" s="730" t="s">
        <v>58</v>
      </c>
      <c r="GV41" s="730" t="s">
        <v>58</v>
      </c>
      <c r="GW41" s="730" t="s">
        <v>58</v>
      </c>
      <c r="GX41" s="730" t="s">
        <v>58</v>
      </c>
      <c r="GY41" s="730" t="s">
        <v>58</v>
      </c>
      <c r="GZ41" s="730" t="s">
        <v>58</v>
      </c>
      <c r="HA41" s="726"/>
      <c r="HB41" s="726"/>
      <c r="HC41" s="795"/>
      <c r="HD41" s="789" t="s">
        <v>264</v>
      </c>
      <c r="HE41" s="789" t="s">
        <v>264</v>
      </c>
      <c r="HF41" s="789" t="s">
        <v>264</v>
      </c>
      <c r="HG41" s="789" t="s">
        <v>264</v>
      </c>
      <c r="HH41" s="789" t="s">
        <v>264</v>
      </c>
      <c r="HI41" s="827" t="s">
        <v>264</v>
      </c>
      <c r="HJ41" s="789" t="s">
        <v>264</v>
      </c>
      <c r="HK41" s="789" t="s">
        <v>264</v>
      </c>
      <c r="HL41" s="789" t="s">
        <v>264</v>
      </c>
      <c r="HM41" s="789" t="s">
        <v>264</v>
      </c>
      <c r="HN41" s="789" t="s">
        <v>264</v>
      </c>
      <c r="HO41" s="789" t="s">
        <v>264</v>
      </c>
      <c r="HP41" s="789" t="s">
        <v>264</v>
      </c>
      <c r="HQ41" s="789" t="s">
        <v>264</v>
      </c>
      <c r="HR41" s="730" t="s">
        <v>59</v>
      </c>
      <c r="HS41" s="730" t="s">
        <v>59</v>
      </c>
      <c r="HT41" s="730" t="s">
        <v>59</v>
      </c>
      <c r="HU41" s="730" t="s">
        <v>59</v>
      </c>
      <c r="HV41" s="730" t="s">
        <v>59</v>
      </c>
      <c r="HW41" s="730" t="s">
        <v>59</v>
      </c>
      <c r="HX41" s="730" t="s">
        <v>59</v>
      </c>
      <c r="HY41" s="730" t="s">
        <v>59</v>
      </c>
      <c r="HZ41" s="730" t="s">
        <v>59</v>
      </c>
      <c r="IA41" s="730" t="s">
        <v>59</v>
      </c>
      <c r="IB41" s="730" t="s">
        <v>59</v>
      </c>
      <c r="IC41" s="730" t="s">
        <v>59</v>
      </c>
      <c r="ID41" s="730" t="s">
        <v>59</v>
      </c>
      <c r="IE41" s="730" t="s">
        <v>59</v>
      </c>
      <c r="IF41" s="730" t="s">
        <v>59</v>
      </c>
      <c r="IG41" s="730" t="s">
        <v>59</v>
      </c>
      <c r="IH41" s="730" t="s">
        <v>59</v>
      </c>
      <c r="II41" s="730" t="s">
        <v>59</v>
      </c>
      <c r="IJ41" s="730" t="s">
        <v>59</v>
      </c>
      <c r="IK41" s="730" t="s">
        <v>59</v>
      </c>
      <c r="IL41" s="730" t="s">
        <v>59</v>
      </c>
      <c r="IM41" s="730" t="s">
        <v>59</v>
      </c>
      <c r="IN41" s="721" t="s">
        <v>59</v>
      </c>
      <c r="IO41" s="730" t="s">
        <v>59</v>
      </c>
      <c r="IP41" s="730" t="s">
        <v>59</v>
      </c>
      <c r="IQ41" s="730" t="s">
        <v>59</v>
      </c>
      <c r="IR41" s="730" t="s">
        <v>59</v>
      </c>
      <c r="IS41" s="730" t="s">
        <v>59</v>
      </c>
      <c r="IT41" s="730" t="s">
        <v>59</v>
      </c>
      <c r="IU41" s="730" t="s">
        <v>59</v>
      </c>
      <c r="IV41" s="730" t="s">
        <v>59</v>
      </c>
      <c r="IW41" s="730" t="s">
        <v>59</v>
      </c>
      <c r="IX41" s="730" t="s">
        <v>59</v>
      </c>
      <c r="IY41" s="730" t="s">
        <v>59</v>
      </c>
      <c r="IZ41" s="730" t="s">
        <v>59</v>
      </c>
      <c r="JA41" s="730" t="s">
        <v>59</v>
      </c>
      <c r="JB41" s="730"/>
      <c r="JC41" s="888"/>
      <c r="JD41" s="888"/>
      <c r="JE41" s="888"/>
      <c r="JF41" s="888"/>
      <c r="JG41" s="888"/>
      <c r="JH41" s="888"/>
      <c r="JI41" s="888"/>
      <c r="JJ41" s="888"/>
      <c r="JK41" s="888"/>
      <c r="JL41" s="888"/>
      <c r="JM41" s="888"/>
      <c r="JN41" s="888"/>
      <c r="JO41" s="888"/>
      <c r="JP41" s="888"/>
      <c r="JQ41" s="888"/>
      <c r="JR41" s="888"/>
      <c r="JS41" s="710"/>
      <c r="JT41" s="888"/>
      <c r="JU41" s="888"/>
      <c r="JV41" s="743" t="s">
        <v>242</v>
      </c>
      <c r="JW41" s="743" t="s">
        <v>68</v>
      </c>
      <c r="JX41" s="743" t="s">
        <v>241</v>
      </c>
      <c r="JY41" s="743"/>
      <c r="JZ41" s="743" t="s">
        <v>245</v>
      </c>
      <c r="KA41" s="743" t="s">
        <v>248</v>
      </c>
      <c r="KB41" s="743" t="s">
        <v>245</v>
      </c>
      <c r="KC41" s="743" t="s">
        <v>279</v>
      </c>
      <c r="KD41" s="743" t="s">
        <v>277</v>
      </c>
      <c r="KE41" s="743" t="s">
        <v>265</v>
      </c>
      <c r="KF41" s="743" t="s">
        <v>278</v>
      </c>
      <c r="KG41" s="888"/>
      <c r="KH41" s="730" t="s">
        <v>58</v>
      </c>
      <c r="KI41" s="730" t="s">
        <v>58</v>
      </c>
      <c r="KJ41" s="730" t="s">
        <v>58</v>
      </c>
      <c r="KK41" s="730" t="s">
        <v>58</v>
      </c>
      <c r="KL41" s="730" t="s">
        <v>58</v>
      </c>
      <c r="KM41" s="730" t="s">
        <v>58</v>
      </c>
      <c r="KN41" s="730" t="s">
        <v>58</v>
      </c>
      <c r="KO41" s="730" t="s">
        <v>58</v>
      </c>
      <c r="KP41" s="730" t="s">
        <v>58</v>
      </c>
      <c r="KQ41" s="730" t="s">
        <v>58</v>
      </c>
      <c r="KR41" s="730" t="s">
        <v>58</v>
      </c>
      <c r="KS41" s="730" t="s">
        <v>58</v>
      </c>
      <c r="KT41" s="730" t="s">
        <v>58</v>
      </c>
      <c r="KU41" s="730" t="s">
        <v>58</v>
      </c>
      <c r="KV41" s="730" t="s">
        <v>58</v>
      </c>
      <c r="KW41" s="721" t="s">
        <v>58</v>
      </c>
      <c r="KX41" s="730" t="s">
        <v>58</v>
      </c>
      <c r="KY41" s="730" t="s">
        <v>58</v>
      </c>
      <c r="KZ41" s="730" t="s">
        <v>58</v>
      </c>
      <c r="LA41" s="730" t="s">
        <v>58</v>
      </c>
      <c r="LB41" s="730" t="s">
        <v>58</v>
      </c>
      <c r="LC41" s="730" t="s">
        <v>58</v>
      </c>
      <c r="LD41" s="659" t="s">
        <v>266</v>
      </c>
      <c r="LE41" s="659" t="s">
        <v>266</v>
      </c>
      <c r="LF41" s="730" t="s">
        <v>58</v>
      </c>
      <c r="LG41" s="730" t="s">
        <v>58</v>
      </c>
      <c r="LH41" s="730" t="s">
        <v>58</v>
      </c>
      <c r="LI41" s="730" t="s">
        <v>58</v>
      </c>
      <c r="LJ41" s="730" t="s">
        <v>58</v>
      </c>
      <c r="LK41" s="730" t="s">
        <v>58</v>
      </c>
      <c r="LL41" s="730" t="s">
        <v>58</v>
      </c>
      <c r="LM41" s="730" t="s">
        <v>58</v>
      </c>
      <c r="LN41" s="730" t="s">
        <v>58</v>
      </c>
      <c r="LO41" s="730" t="s">
        <v>58</v>
      </c>
      <c r="LP41" s="730" t="s">
        <v>58</v>
      </c>
      <c r="LQ41" s="730" t="s">
        <v>58</v>
      </c>
      <c r="LR41" s="21"/>
      <c r="LS41" s="21"/>
      <c r="LT41" s="21"/>
      <c r="LU41" s="21"/>
      <c r="LV41" s="21"/>
      <c r="LW41" s="21"/>
      <c r="LX41" s="21"/>
      <c r="LY41" s="21"/>
      <c r="LZ41" s="21"/>
      <c r="MA41" s="21"/>
      <c r="MB41" s="712"/>
      <c r="MC41" s="21"/>
      <c r="MD41" s="21"/>
      <c r="ME41" s="21"/>
      <c r="MF41" s="21"/>
      <c r="MG41" s="21"/>
      <c r="MH41" s="21"/>
      <c r="MI41" s="21"/>
      <c r="MJ41" s="21"/>
      <c r="MK41" s="21"/>
      <c r="ML41" s="21"/>
      <c r="MM41" s="730" t="s">
        <v>59</v>
      </c>
      <c r="MN41" s="730" t="s">
        <v>59</v>
      </c>
      <c r="MO41" s="730" t="s">
        <v>59</v>
      </c>
      <c r="MP41" s="730" t="s">
        <v>59</v>
      </c>
      <c r="MQ41" s="730" t="s">
        <v>59</v>
      </c>
      <c r="MR41" s="730" t="s">
        <v>59</v>
      </c>
      <c r="MS41" s="730" t="s">
        <v>59</v>
      </c>
      <c r="MT41" s="730" t="s">
        <v>59</v>
      </c>
      <c r="MU41" s="730" t="s">
        <v>59</v>
      </c>
      <c r="MV41" s="730" t="s">
        <v>59</v>
      </c>
      <c r="MW41" s="730" t="s">
        <v>59</v>
      </c>
      <c r="MX41" s="730" t="s">
        <v>59</v>
      </c>
      <c r="MY41" s="730" t="s">
        <v>59</v>
      </c>
      <c r="MZ41" s="730" t="s">
        <v>59</v>
      </c>
      <c r="NA41" s="730" t="s">
        <v>59</v>
      </c>
      <c r="NB41" s="730" t="s">
        <v>59</v>
      </c>
      <c r="NC41" s="730" t="s">
        <v>59</v>
      </c>
      <c r="ND41" s="730" t="s">
        <v>59</v>
      </c>
      <c r="NE41" s="730" t="s">
        <v>59</v>
      </c>
      <c r="NF41" s="332" t="s">
        <v>59</v>
      </c>
      <c r="NG41" s="730" t="s">
        <v>59</v>
      </c>
      <c r="NH41" s="730" t="s">
        <v>59</v>
      </c>
      <c r="NI41" s="730" t="s">
        <v>59</v>
      </c>
      <c r="NJ41" s="730" t="s">
        <v>59</v>
      </c>
      <c r="NK41" s="730" t="s">
        <v>59</v>
      </c>
      <c r="NL41" s="730" t="s">
        <v>59</v>
      </c>
      <c r="NM41" s="730" t="s">
        <v>59</v>
      </c>
      <c r="NN41" s="730" t="s">
        <v>59</v>
      </c>
      <c r="NO41" s="730" t="s">
        <v>59</v>
      </c>
      <c r="NP41" s="730" t="s">
        <v>59</v>
      </c>
      <c r="NQ41" s="730" t="s">
        <v>59</v>
      </c>
      <c r="NR41" s="730" t="s">
        <v>59</v>
      </c>
      <c r="NS41" s="730" t="s">
        <v>59</v>
      </c>
      <c r="NT41" s="730" t="s">
        <v>59</v>
      </c>
      <c r="NU41" s="730" t="s">
        <v>59</v>
      </c>
      <c r="NV41" s="730" t="s">
        <v>59</v>
      </c>
      <c r="NW41" s="730" t="s">
        <v>59</v>
      </c>
      <c r="NX41" s="730" t="s">
        <v>59</v>
      </c>
      <c r="NY41" s="730" t="s">
        <v>59</v>
      </c>
      <c r="NZ41" s="730" t="s">
        <v>59</v>
      </c>
      <c r="OA41" s="730" t="s">
        <v>59</v>
      </c>
      <c r="OB41" s="730" t="s">
        <v>59</v>
      </c>
      <c r="OC41" s="21"/>
      <c r="OD41" s="21"/>
      <c r="OE41" s="21"/>
      <c r="OF41" s="21"/>
      <c r="OG41" s="21"/>
      <c r="OH41" s="21"/>
      <c r="OI41" s="21"/>
      <c r="OJ41" s="21"/>
      <c r="OK41" s="712"/>
      <c r="OL41" s="21"/>
      <c r="OM41" s="21"/>
      <c r="ON41" s="21"/>
      <c r="OO41" s="21"/>
      <c r="OP41" s="21"/>
      <c r="OQ41" s="21"/>
      <c r="OR41" s="21"/>
      <c r="OS41" s="21"/>
      <c r="OT41" s="21"/>
      <c r="OU41" s="21"/>
      <c r="OV41" s="21"/>
      <c r="OW41" s="21"/>
      <c r="OX41" s="730" t="s">
        <v>58</v>
      </c>
      <c r="OY41" s="730" t="s">
        <v>58</v>
      </c>
      <c r="OZ41" s="730" t="s">
        <v>58</v>
      </c>
      <c r="PA41" s="730" t="s">
        <v>58</v>
      </c>
      <c r="PB41" s="730" t="s">
        <v>58</v>
      </c>
      <c r="PC41" s="730" t="s">
        <v>58</v>
      </c>
      <c r="PD41" s="730" t="s">
        <v>58</v>
      </c>
      <c r="PE41" s="730" t="s">
        <v>58</v>
      </c>
      <c r="PF41" s="730" t="s">
        <v>58</v>
      </c>
      <c r="PG41" s="730" t="s">
        <v>58</v>
      </c>
      <c r="PH41" s="730" t="s">
        <v>58</v>
      </c>
      <c r="PI41" s="730" t="s">
        <v>58</v>
      </c>
      <c r="PJ41" s="730" t="s">
        <v>58</v>
      </c>
      <c r="PK41" s="730" t="s">
        <v>58</v>
      </c>
      <c r="PL41" s="730" t="s">
        <v>58</v>
      </c>
      <c r="PM41" s="730" t="s">
        <v>58</v>
      </c>
      <c r="PN41" s="730" t="s">
        <v>58</v>
      </c>
      <c r="PO41" s="21"/>
      <c r="PP41" s="712"/>
      <c r="PQ41" s="21"/>
      <c r="PR41" s="21"/>
      <c r="PS41" s="21"/>
      <c r="PT41" s="21"/>
      <c r="PU41" s="21"/>
      <c r="PV41" s="21"/>
      <c r="PW41" s="21"/>
      <c r="PX41" s="21"/>
      <c r="PY41" s="21"/>
      <c r="PZ41" s="21"/>
      <c r="QA41" s="21"/>
      <c r="QB41" s="21"/>
      <c r="QC41" s="21"/>
      <c r="QD41" s="21"/>
      <c r="QE41" s="21"/>
      <c r="QF41" s="21"/>
      <c r="QG41" s="21"/>
      <c r="QH41" s="21"/>
      <c r="QI41" s="21"/>
      <c r="QJ41" s="21"/>
      <c r="QK41" s="21"/>
      <c r="QL41" s="21"/>
      <c r="QM41" s="21"/>
      <c r="QN41" s="21"/>
      <c r="QO41" s="21"/>
      <c r="QP41" s="21"/>
      <c r="QQ41" s="21"/>
      <c r="QR41" s="21"/>
      <c r="QS41" s="21"/>
      <c r="QT41" s="21"/>
      <c r="QU41" s="21"/>
      <c r="QV41" s="21"/>
      <c r="QW41" s="21"/>
      <c r="QX41" s="21"/>
      <c r="QY41" s="21"/>
      <c r="QZ41" s="21"/>
      <c r="RA41" s="21"/>
      <c r="RB41" s="21"/>
      <c r="RC41" s="21"/>
      <c r="RD41" s="21"/>
      <c r="RE41" s="21"/>
      <c r="RF41" s="21"/>
      <c r="RG41" s="21"/>
      <c r="RH41" s="21"/>
      <c r="RI41" s="21"/>
      <c r="RJ41" s="21"/>
      <c r="RK41" s="21"/>
      <c r="RL41" s="21"/>
      <c r="RM41" s="21"/>
      <c r="RN41" s="21"/>
      <c r="RO41" s="21"/>
      <c r="RP41" s="21"/>
      <c r="RQ41" s="21"/>
      <c r="RR41" s="21"/>
      <c r="RS41" s="21"/>
      <c r="RT41" s="21"/>
      <c r="RU41" s="21"/>
      <c r="RV41" s="21"/>
      <c r="RW41" s="21"/>
      <c r="RX41" s="21"/>
      <c r="RY41" s="21"/>
      <c r="RZ41" s="21"/>
      <c r="SA41" s="21"/>
      <c r="SB41" s="21"/>
      <c r="SC41" s="21"/>
      <c r="SD41" s="21"/>
      <c r="SE41" s="21"/>
      <c r="SF41" s="21"/>
      <c r="SG41" s="21"/>
      <c r="SH41" s="21"/>
      <c r="SI41" s="21"/>
      <c r="SJ41" s="21"/>
      <c r="SK41" s="21"/>
      <c r="SL41" s="21"/>
      <c r="SM41" s="21"/>
      <c r="SN41" s="21"/>
      <c r="SO41" s="21"/>
      <c r="SP41" s="21"/>
      <c r="SQ41" s="21"/>
      <c r="SR41" s="21"/>
      <c r="SS41" s="21"/>
      <c r="ST41" s="21"/>
      <c r="SU41" s="21"/>
      <c r="SV41" s="21"/>
      <c r="SW41" s="21"/>
      <c r="SX41" s="21"/>
      <c r="SY41" s="21"/>
      <c r="SZ41" s="21"/>
      <c r="TA41" s="21"/>
      <c r="TB41" s="21"/>
      <c r="TC41" s="21"/>
      <c r="TD41" s="21"/>
      <c r="TE41" s="21"/>
      <c r="TF41" s="21"/>
      <c r="TG41" s="21"/>
      <c r="TH41" s="21"/>
      <c r="TI41" s="21"/>
      <c r="TJ41" s="21"/>
      <c r="TK41" s="21"/>
      <c r="TL41" s="21"/>
      <c r="TM41" s="21"/>
      <c r="TN41" s="21"/>
      <c r="TO41" s="21"/>
      <c r="TP41" s="21"/>
      <c r="TQ41" s="21"/>
      <c r="TR41" s="21"/>
      <c r="TS41" s="21"/>
      <c r="TT41" s="21"/>
      <c r="TU41" s="21"/>
      <c r="TV41" s="21"/>
      <c r="TW41" s="21"/>
      <c r="TX41" s="21"/>
      <c r="TY41" s="21"/>
      <c r="TZ41" s="21"/>
      <c r="UA41" s="21"/>
      <c r="UB41" s="21"/>
    </row>
    <row r="42" spans="1:571" s="586" customFormat="1" x14ac:dyDescent="0.25">
      <c r="A42" s="974"/>
      <c r="B42" s="977"/>
      <c r="C42" s="636" t="s">
        <v>196</v>
      </c>
      <c r="D42" s="410" t="s">
        <v>198</v>
      </c>
      <c r="E42" s="436" t="s">
        <v>58</v>
      </c>
      <c r="F42" s="436" t="s">
        <v>58</v>
      </c>
      <c r="G42" s="436" t="s">
        <v>58</v>
      </c>
      <c r="H42" s="436" t="s">
        <v>58</v>
      </c>
      <c r="I42" s="436" t="s">
        <v>58</v>
      </c>
      <c r="J42" s="436" t="s">
        <v>58</v>
      </c>
      <c r="K42" s="436" t="s">
        <v>58</v>
      </c>
      <c r="L42" s="436" t="s">
        <v>58</v>
      </c>
      <c r="M42" s="436" t="s">
        <v>58</v>
      </c>
      <c r="N42" s="436" t="s">
        <v>58</v>
      </c>
      <c r="O42" s="436" t="s">
        <v>58</v>
      </c>
      <c r="P42" s="436" t="s">
        <v>58</v>
      </c>
      <c r="Q42" s="436" t="s">
        <v>58</v>
      </c>
      <c r="R42" s="436" t="s">
        <v>58</v>
      </c>
      <c r="S42" s="436" t="s">
        <v>58</v>
      </c>
      <c r="T42" s="436" t="s">
        <v>58</v>
      </c>
      <c r="U42" s="436" t="s">
        <v>58</v>
      </c>
      <c r="V42" s="436" t="s">
        <v>58</v>
      </c>
      <c r="W42" s="436" t="s">
        <v>58</v>
      </c>
      <c r="X42" s="436" t="s">
        <v>58</v>
      </c>
      <c r="Y42" s="436" t="s">
        <v>58</v>
      </c>
      <c r="Z42" s="436" t="s">
        <v>58</v>
      </c>
      <c r="AA42" s="436" t="s">
        <v>58</v>
      </c>
      <c r="AB42" s="436" t="s">
        <v>58</v>
      </c>
      <c r="AC42" s="436" t="s">
        <v>58</v>
      </c>
      <c r="AD42" s="436" t="s">
        <v>58</v>
      </c>
      <c r="AE42" s="436" t="s">
        <v>58</v>
      </c>
      <c r="AF42" s="436" t="s">
        <v>58</v>
      </c>
      <c r="AG42" s="419" t="s">
        <v>68</v>
      </c>
      <c r="AI42" s="65"/>
      <c r="AJ42" s="726"/>
      <c r="AK42" s="726"/>
      <c r="AL42" s="726"/>
      <c r="AM42" s="726"/>
      <c r="AN42" s="726"/>
      <c r="AO42" s="726"/>
      <c r="AP42" s="726"/>
      <c r="AQ42" s="726"/>
      <c r="AR42" s="726"/>
      <c r="AS42" s="726"/>
      <c r="AT42" s="726"/>
      <c r="AU42" s="726"/>
      <c r="AV42" s="726"/>
      <c r="AW42" s="726"/>
      <c r="AX42" s="726"/>
      <c r="AY42" s="726"/>
      <c r="AZ42" s="726"/>
      <c r="BA42" s="726"/>
      <c r="BB42" s="726"/>
      <c r="BC42" s="726"/>
      <c r="BD42" s="748" t="s">
        <v>68</v>
      </c>
      <c r="BE42" s="736" t="s">
        <v>59</v>
      </c>
      <c r="BF42" s="736" t="s">
        <v>59</v>
      </c>
      <c r="BG42" s="736" t="s">
        <v>59</v>
      </c>
      <c r="BH42" s="736" t="s">
        <v>59</v>
      </c>
      <c r="BI42" s="736" t="s">
        <v>59</v>
      </c>
      <c r="BJ42" s="736" t="s">
        <v>59</v>
      </c>
      <c r="BK42" s="736" t="s">
        <v>59</v>
      </c>
      <c r="BL42" s="736" t="s">
        <v>59</v>
      </c>
      <c r="BM42" s="736" t="s">
        <v>59</v>
      </c>
      <c r="BN42" s="750"/>
      <c r="BO42" s="709"/>
      <c r="BP42" s="726"/>
      <c r="BQ42" s="736" t="s">
        <v>59</v>
      </c>
      <c r="BR42" s="736" t="s">
        <v>59</v>
      </c>
      <c r="BS42" s="736" t="s">
        <v>59</v>
      </c>
      <c r="BT42" s="736" t="s">
        <v>59</v>
      </c>
      <c r="BU42" s="736" t="s">
        <v>59</v>
      </c>
      <c r="BV42" s="736" t="s">
        <v>59</v>
      </c>
      <c r="BW42" s="736" t="s">
        <v>59</v>
      </c>
      <c r="BX42" s="736" t="s">
        <v>59</v>
      </c>
      <c r="BY42" s="736" t="s">
        <v>59</v>
      </c>
      <c r="BZ42" s="736" t="s">
        <v>59</v>
      </c>
      <c r="CA42" s="736" t="s">
        <v>59</v>
      </c>
      <c r="CB42" s="736" t="s">
        <v>59</v>
      </c>
      <c r="CC42" s="736" t="s">
        <v>59</v>
      </c>
      <c r="CD42" s="736" t="s">
        <v>59</v>
      </c>
      <c r="CE42" s="736" t="s">
        <v>59</v>
      </c>
      <c r="CF42" s="736" t="s">
        <v>59</v>
      </c>
      <c r="CG42" s="736" t="s">
        <v>59</v>
      </c>
      <c r="CH42" s="736" t="s">
        <v>59</v>
      </c>
      <c r="CI42" s="736" t="s">
        <v>59</v>
      </c>
      <c r="CJ42" s="736" t="s">
        <v>59</v>
      </c>
      <c r="CK42" s="736" t="s">
        <v>59</v>
      </c>
      <c r="CL42" s="736" t="s">
        <v>59</v>
      </c>
      <c r="CM42" s="736" t="s">
        <v>59</v>
      </c>
      <c r="CN42" s="736" t="s">
        <v>59</v>
      </c>
      <c r="CO42" s="736" t="s">
        <v>59</v>
      </c>
      <c r="CP42" s="736" t="s">
        <v>59</v>
      </c>
      <c r="CQ42" s="735" t="s">
        <v>59</v>
      </c>
      <c r="CR42" s="736" t="s">
        <v>59</v>
      </c>
      <c r="CS42" s="736" t="s">
        <v>59</v>
      </c>
      <c r="CT42" s="736" t="s">
        <v>59</v>
      </c>
      <c r="CU42" s="736" t="s">
        <v>59</v>
      </c>
      <c r="CV42" s="736" t="s">
        <v>59</v>
      </c>
      <c r="CW42" s="736" t="s">
        <v>59</v>
      </c>
      <c r="CX42" s="736" t="s">
        <v>59</v>
      </c>
      <c r="CY42" s="736" t="s">
        <v>59</v>
      </c>
      <c r="CZ42" s="736" t="s">
        <v>59</v>
      </c>
      <c r="DA42" s="726"/>
      <c r="DB42" s="726"/>
      <c r="DC42" s="726"/>
      <c r="DD42" s="726"/>
      <c r="DE42" s="726"/>
      <c r="DF42" s="726"/>
      <c r="DG42" s="726"/>
      <c r="DH42" s="726"/>
      <c r="DI42" s="726"/>
      <c r="DJ42" s="726"/>
      <c r="DK42" s="726"/>
      <c r="DL42" s="726"/>
      <c r="DM42" s="726"/>
      <c r="DN42" s="726"/>
      <c r="DO42" s="726"/>
      <c r="DP42" s="726"/>
      <c r="DQ42" s="726"/>
      <c r="DR42" s="736" t="s">
        <v>58</v>
      </c>
      <c r="DS42" s="736" t="s">
        <v>58</v>
      </c>
      <c r="DT42" s="736" t="s">
        <v>58</v>
      </c>
      <c r="DU42" s="736" t="s">
        <v>58</v>
      </c>
      <c r="DV42" s="735" t="s">
        <v>58</v>
      </c>
      <c r="DW42" s="736" t="s">
        <v>58</v>
      </c>
      <c r="DX42" s="736" t="s">
        <v>58</v>
      </c>
      <c r="DY42" s="736" t="s">
        <v>58</v>
      </c>
      <c r="DZ42" s="736" t="s">
        <v>58</v>
      </c>
      <c r="EA42" s="736" t="s">
        <v>58</v>
      </c>
      <c r="EB42" s="736" t="s">
        <v>58</v>
      </c>
      <c r="EC42" s="736" t="s">
        <v>58</v>
      </c>
      <c r="ED42" s="736" t="s">
        <v>58</v>
      </c>
      <c r="EE42" s="736" t="s">
        <v>58</v>
      </c>
      <c r="EF42" s="736" t="s">
        <v>58</v>
      </c>
      <c r="EG42" s="736" t="s">
        <v>58</v>
      </c>
      <c r="EH42" s="736" t="s">
        <v>58</v>
      </c>
      <c r="EI42" s="736" t="s">
        <v>58</v>
      </c>
      <c r="EJ42" s="736" t="s">
        <v>58</v>
      </c>
      <c r="EK42" s="736" t="s">
        <v>58</v>
      </c>
      <c r="EL42" s="736" t="s">
        <v>58</v>
      </c>
      <c r="EM42" s="736" t="s">
        <v>58</v>
      </c>
      <c r="EN42" s="736" t="s">
        <v>58</v>
      </c>
      <c r="EO42" s="736" t="s">
        <v>58</v>
      </c>
      <c r="EP42" s="736" t="s">
        <v>58</v>
      </c>
      <c r="EQ42" s="736" t="s">
        <v>58</v>
      </c>
      <c r="ER42" s="736" t="s">
        <v>58</v>
      </c>
      <c r="ES42" s="736" t="s">
        <v>58</v>
      </c>
      <c r="ET42" s="736" t="s">
        <v>58</v>
      </c>
      <c r="EU42" s="736" t="s">
        <v>58</v>
      </c>
      <c r="EV42" s="736" t="s">
        <v>58</v>
      </c>
      <c r="EW42" s="736" t="s">
        <v>58</v>
      </c>
      <c r="EX42" s="736" t="s">
        <v>58</v>
      </c>
      <c r="EY42" s="736" t="s">
        <v>58</v>
      </c>
      <c r="EZ42" s="735" t="s">
        <v>58</v>
      </c>
      <c r="FA42" s="736" t="s">
        <v>58</v>
      </c>
      <c r="FB42" s="736" t="s">
        <v>58</v>
      </c>
      <c r="FC42" s="736" t="s">
        <v>58</v>
      </c>
      <c r="FD42" s="736" t="s">
        <v>58</v>
      </c>
      <c r="FE42" s="736" t="s">
        <v>58</v>
      </c>
      <c r="FF42" s="726"/>
      <c r="FG42" s="726"/>
      <c r="FH42" s="726"/>
      <c r="FI42" s="726"/>
      <c r="FJ42" s="726"/>
      <c r="FK42" s="726"/>
      <c r="FL42" s="726"/>
      <c r="FM42" s="726"/>
      <c r="FN42" s="726"/>
      <c r="FO42" s="726"/>
      <c r="FP42" s="726"/>
      <c r="FQ42" s="726"/>
      <c r="FR42" s="726"/>
      <c r="FS42" s="726"/>
      <c r="FT42" s="726"/>
      <c r="FU42" s="726"/>
      <c r="FV42" s="726"/>
      <c r="FW42" s="726"/>
      <c r="FX42" s="726"/>
      <c r="FY42" s="726"/>
      <c r="FZ42" s="726"/>
      <c r="GA42" s="736" t="s">
        <v>59</v>
      </c>
      <c r="GB42" s="736" t="s">
        <v>59</v>
      </c>
      <c r="GC42" s="736" t="s">
        <v>59</v>
      </c>
      <c r="GD42" s="736" t="s">
        <v>59</v>
      </c>
      <c r="GE42" s="735" t="s">
        <v>59</v>
      </c>
      <c r="GF42" s="736" t="s">
        <v>59</v>
      </c>
      <c r="GG42" s="736" t="s">
        <v>59</v>
      </c>
      <c r="GH42" s="736" t="s">
        <v>59</v>
      </c>
      <c r="GI42" s="736" t="s">
        <v>59</v>
      </c>
      <c r="GJ42" s="736" t="s">
        <v>59</v>
      </c>
      <c r="GK42" s="736" t="s">
        <v>59</v>
      </c>
      <c r="GL42" s="736" t="s">
        <v>59</v>
      </c>
      <c r="GM42" s="736" t="s">
        <v>59</v>
      </c>
      <c r="GN42" s="736" t="s">
        <v>59</v>
      </c>
      <c r="GO42" s="736" t="s">
        <v>59</v>
      </c>
      <c r="GP42" s="736" t="s">
        <v>59</v>
      </c>
      <c r="GQ42" s="736" t="s">
        <v>59</v>
      </c>
      <c r="GR42" s="736" t="s">
        <v>59</v>
      </c>
      <c r="GS42" s="736" t="s">
        <v>59</v>
      </c>
      <c r="GT42" s="736" t="s">
        <v>59</v>
      </c>
      <c r="GU42" s="736" t="s">
        <v>59</v>
      </c>
      <c r="GV42" s="736" t="s">
        <v>59</v>
      </c>
      <c r="GW42" s="736" t="s">
        <v>59</v>
      </c>
      <c r="GX42" s="736" t="s">
        <v>59</v>
      </c>
      <c r="GY42" s="736" t="s">
        <v>59</v>
      </c>
      <c r="GZ42" s="736" t="s">
        <v>59</v>
      </c>
      <c r="HA42" s="736" t="s">
        <v>59</v>
      </c>
      <c r="HB42" s="736" t="s">
        <v>59</v>
      </c>
      <c r="HC42" s="736" t="s">
        <v>59</v>
      </c>
      <c r="HD42" s="736" t="s">
        <v>59</v>
      </c>
      <c r="HE42" s="736" t="s">
        <v>59</v>
      </c>
      <c r="HF42" s="736" t="s">
        <v>59</v>
      </c>
      <c r="HG42" s="736" t="s">
        <v>59</v>
      </c>
      <c r="HH42" s="736" t="s">
        <v>59</v>
      </c>
      <c r="HI42" s="735" t="s">
        <v>59</v>
      </c>
      <c r="HJ42" s="736" t="s">
        <v>59</v>
      </c>
      <c r="HK42" s="736" t="s">
        <v>59</v>
      </c>
      <c r="HL42" s="736" t="s">
        <v>59</v>
      </c>
      <c r="HM42" s="736" t="s">
        <v>59</v>
      </c>
      <c r="HN42" s="736" t="s">
        <v>59</v>
      </c>
      <c r="HO42" s="736" t="s">
        <v>59</v>
      </c>
      <c r="HP42" s="736" t="s">
        <v>59</v>
      </c>
      <c r="HQ42" s="736" t="s">
        <v>59</v>
      </c>
      <c r="HR42" s="748" t="s">
        <v>68</v>
      </c>
      <c r="HS42" s="789" t="s">
        <v>264</v>
      </c>
      <c r="HT42" s="789" t="s">
        <v>264</v>
      </c>
      <c r="HU42" s="789" t="s">
        <v>264</v>
      </c>
      <c r="HV42" s="789" t="s">
        <v>264</v>
      </c>
      <c r="HW42" s="789" t="s">
        <v>264</v>
      </c>
      <c r="HX42" s="789" t="s">
        <v>264</v>
      </c>
      <c r="HY42" s="789" t="s">
        <v>264</v>
      </c>
      <c r="HZ42" s="789" t="s">
        <v>264</v>
      </c>
      <c r="IA42" s="789" t="s">
        <v>264</v>
      </c>
      <c r="IB42" s="789" t="s">
        <v>264</v>
      </c>
      <c r="IC42" s="789" t="s">
        <v>264</v>
      </c>
      <c r="ID42" s="789" t="s">
        <v>264</v>
      </c>
      <c r="IE42" s="789" t="s">
        <v>264</v>
      </c>
      <c r="IF42" s="789" t="s">
        <v>264</v>
      </c>
      <c r="IG42" s="789" t="s">
        <v>264</v>
      </c>
      <c r="IH42" s="789" t="s">
        <v>264</v>
      </c>
      <c r="II42" s="789" t="s">
        <v>264</v>
      </c>
      <c r="IJ42" s="758"/>
      <c r="IK42" s="748" t="s">
        <v>68</v>
      </c>
      <c r="IL42" s="736" t="s">
        <v>58</v>
      </c>
      <c r="IM42" s="736" t="s">
        <v>58</v>
      </c>
      <c r="IN42" s="735" t="s">
        <v>58</v>
      </c>
      <c r="IO42" s="736" t="s">
        <v>58</v>
      </c>
      <c r="IP42" s="736" t="s">
        <v>58</v>
      </c>
      <c r="IQ42" s="736" t="s">
        <v>58</v>
      </c>
      <c r="IR42" s="736" t="s">
        <v>58</v>
      </c>
      <c r="IS42" s="736" t="s">
        <v>58</v>
      </c>
      <c r="IT42" s="736" t="s">
        <v>58</v>
      </c>
      <c r="IU42" s="736" t="s">
        <v>58</v>
      </c>
      <c r="IV42" s="736" t="s">
        <v>58</v>
      </c>
      <c r="IW42" s="736" t="s">
        <v>58</v>
      </c>
      <c r="IX42" s="736" t="s">
        <v>58</v>
      </c>
      <c r="IY42" s="736" t="s">
        <v>58</v>
      </c>
      <c r="IZ42" s="736" t="s">
        <v>58</v>
      </c>
      <c r="JA42" s="736" t="s">
        <v>58</v>
      </c>
      <c r="JB42" s="736" t="s">
        <v>58</v>
      </c>
      <c r="JC42" s="736" t="s">
        <v>58</v>
      </c>
      <c r="JD42" s="736" t="s">
        <v>58</v>
      </c>
      <c r="JE42" s="736" t="s">
        <v>58</v>
      </c>
      <c r="JF42" s="736" t="s">
        <v>58</v>
      </c>
      <c r="JG42" s="736" t="s">
        <v>58</v>
      </c>
      <c r="JH42" s="736" t="s">
        <v>58</v>
      </c>
      <c r="JI42" s="736" t="s">
        <v>58</v>
      </c>
      <c r="JJ42" s="736" t="s">
        <v>58</v>
      </c>
      <c r="JK42" s="736" t="s">
        <v>58</v>
      </c>
      <c r="JL42" s="736" t="s">
        <v>58</v>
      </c>
      <c r="JM42" s="736" t="s">
        <v>58</v>
      </c>
      <c r="JN42" s="736" t="s">
        <v>58</v>
      </c>
      <c r="JO42" s="736" t="s">
        <v>58</v>
      </c>
      <c r="JP42" s="736" t="s">
        <v>58</v>
      </c>
      <c r="JQ42" s="736" t="s">
        <v>58</v>
      </c>
      <c r="JR42" s="736" t="s">
        <v>58</v>
      </c>
      <c r="JS42" s="735" t="s">
        <v>58</v>
      </c>
      <c r="JT42" s="736" t="s">
        <v>58</v>
      </c>
      <c r="JU42" s="736" t="s">
        <v>58</v>
      </c>
      <c r="JV42" s="736" t="s">
        <v>58</v>
      </c>
      <c r="JW42" s="736" t="s">
        <v>58</v>
      </c>
      <c r="JX42" s="736" t="s">
        <v>58</v>
      </c>
      <c r="JY42" s="736" t="s">
        <v>58</v>
      </c>
      <c r="JZ42" s="736" t="s">
        <v>58</v>
      </c>
      <c r="KA42" s="736" t="s">
        <v>58</v>
      </c>
      <c r="KB42" s="758"/>
      <c r="KC42" s="758"/>
      <c r="KD42" s="758"/>
      <c r="KE42" s="758"/>
      <c r="KF42" s="758"/>
      <c r="KG42" s="758"/>
      <c r="KH42" s="758"/>
      <c r="KI42" s="758"/>
      <c r="KJ42" s="758"/>
      <c r="KK42" s="758"/>
      <c r="KL42" s="758"/>
      <c r="KM42" s="758"/>
      <c r="KN42" s="758"/>
      <c r="KO42" s="758"/>
      <c r="KP42" s="758"/>
      <c r="KQ42" s="758"/>
      <c r="KR42" s="758"/>
      <c r="KS42" s="758"/>
      <c r="KT42" s="758"/>
      <c r="KU42" s="758"/>
      <c r="KV42" s="758"/>
      <c r="KW42" s="735" t="s">
        <v>59</v>
      </c>
      <c r="KX42" s="736" t="s">
        <v>59</v>
      </c>
      <c r="KY42" s="736" t="s">
        <v>59</v>
      </c>
      <c r="KZ42" s="736" t="s">
        <v>59</v>
      </c>
      <c r="LA42" s="736" t="s">
        <v>59</v>
      </c>
      <c r="LB42" s="736" t="s">
        <v>59</v>
      </c>
      <c r="LC42" s="736" t="s">
        <v>59</v>
      </c>
      <c r="LD42" s="736" t="s">
        <v>59</v>
      </c>
      <c r="LE42" s="736" t="s">
        <v>59</v>
      </c>
      <c r="LF42" s="736" t="s">
        <v>59</v>
      </c>
      <c r="LG42" s="736" t="s">
        <v>59</v>
      </c>
      <c r="LH42" s="736" t="s">
        <v>59</v>
      </c>
      <c r="LI42" s="736" t="s">
        <v>59</v>
      </c>
      <c r="LJ42" s="736" t="s">
        <v>59</v>
      </c>
      <c r="LK42" s="736" t="s">
        <v>59</v>
      </c>
      <c r="LL42" s="736" t="s">
        <v>59</v>
      </c>
      <c r="LM42" s="736" t="s">
        <v>59</v>
      </c>
      <c r="LN42" s="736" t="s">
        <v>59</v>
      </c>
      <c r="LO42" s="736" t="s">
        <v>59</v>
      </c>
      <c r="LP42" s="736" t="s">
        <v>59</v>
      </c>
      <c r="LQ42" s="736" t="s">
        <v>59</v>
      </c>
      <c r="LR42" s="736" t="s">
        <v>59</v>
      </c>
      <c r="LS42" s="736" t="s">
        <v>59</v>
      </c>
      <c r="LT42" s="736" t="s">
        <v>59</v>
      </c>
      <c r="LU42" s="736" t="s">
        <v>59</v>
      </c>
      <c r="LV42" s="736" t="s">
        <v>59</v>
      </c>
      <c r="LW42" s="736" t="s">
        <v>59</v>
      </c>
      <c r="LX42" s="736" t="s">
        <v>59</v>
      </c>
      <c r="LY42" s="736" t="s">
        <v>59</v>
      </c>
      <c r="LZ42" s="736" t="s">
        <v>59</v>
      </c>
      <c r="MA42" s="736" t="s">
        <v>59</v>
      </c>
      <c r="MB42" s="735" t="s">
        <v>59</v>
      </c>
      <c r="MC42" s="736" t="s">
        <v>59</v>
      </c>
      <c r="MD42" s="736" t="s">
        <v>59</v>
      </c>
      <c r="ME42" s="736" t="s">
        <v>59</v>
      </c>
      <c r="MF42" s="736" t="s">
        <v>59</v>
      </c>
      <c r="MG42" s="736" t="s">
        <v>59</v>
      </c>
      <c r="MH42" s="736" t="s">
        <v>59</v>
      </c>
      <c r="MI42" s="736" t="s">
        <v>59</v>
      </c>
      <c r="MJ42" s="736" t="s">
        <v>59</v>
      </c>
      <c r="MK42" s="736" t="s">
        <v>59</v>
      </c>
      <c r="ML42" s="736" t="s">
        <v>59</v>
      </c>
      <c r="MM42" s="819"/>
      <c r="MN42" s="819"/>
      <c r="MO42" s="819"/>
      <c r="MP42" s="819"/>
      <c r="MQ42" s="819"/>
      <c r="MR42" s="862"/>
      <c r="MS42" s="862"/>
      <c r="MT42" s="862"/>
      <c r="MU42" s="862"/>
      <c r="MV42" s="862"/>
      <c r="MW42" s="862"/>
      <c r="MX42" s="862"/>
      <c r="MY42" s="862"/>
      <c r="MZ42" s="862"/>
      <c r="NA42" s="862"/>
      <c r="NB42" s="862"/>
      <c r="NC42" s="862"/>
      <c r="ND42" s="862"/>
      <c r="NE42" s="862"/>
      <c r="NF42" s="710"/>
      <c r="NG42" s="691"/>
      <c r="NH42" s="736" t="s">
        <v>58</v>
      </c>
      <c r="NI42" s="736" t="s">
        <v>58</v>
      </c>
      <c r="NJ42" s="736" t="s">
        <v>58</v>
      </c>
      <c r="NK42" s="736" t="s">
        <v>58</v>
      </c>
      <c r="NL42" s="736" t="s">
        <v>58</v>
      </c>
      <c r="NM42" s="736" t="s">
        <v>58</v>
      </c>
      <c r="NN42" s="736" t="s">
        <v>58</v>
      </c>
      <c r="NO42" s="736" t="s">
        <v>58</v>
      </c>
      <c r="NP42" s="736" t="s">
        <v>58</v>
      </c>
      <c r="NQ42" s="736" t="s">
        <v>58</v>
      </c>
      <c r="NR42" s="736" t="s">
        <v>58</v>
      </c>
      <c r="NS42" s="736" t="s">
        <v>58</v>
      </c>
      <c r="NT42" s="736" t="s">
        <v>58</v>
      </c>
      <c r="NU42" s="736" t="s">
        <v>58</v>
      </c>
      <c r="NV42" s="736" t="s">
        <v>58</v>
      </c>
      <c r="NW42" s="736" t="s">
        <v>58</v>
      </c>
      <c r="NX42" s="736" t="s">
        <v>58</v>
      </c>
      <c r="NY42" s="736" t="s">
        <v>58</v>
      </c>
      <c r="NZ42" s="736" t="s">
        <v>58</v>
      </c>
      <c r="OA42" s="736" t="s">
        <v>58</v>
      </c>
      <c r="OB42" s="736" t="s">
        <v>58</v>
      </c>
      <c r="OC42" s="736" t="s">
        <v>58</v>
      </c>
      <c r="OD42" s="736" t="s">
        <v>58</v>
      </c>
      <c r="OE42" s="736" t="s">
        <v>58</v>
      </c>
      <c r="OF42" s="736" t="s">
        <v>58</v>
      </c>
      <c r="OG42" s="736" t="s">
        <v>58</v>
      </c>
      <c r="OH42" s="736" t="s">
        <v>58</v>
      </c>
      <c r="OI42" s="736" t="s">
        <v>58</v>
      </c>
      <c r="OJ42" s="736" t="s">
        <v>58</v>
      </c>
      <c r="OK42" s="735" t="s">
        <v>58</v>
      </c>
      <c r="OL42" s="736" t="s">
        <v>58</v>
      </c>
      <c r="OM42" s="736" t="s">
        <v>58</v>
      </c>
      <c r="ON42" s="736" t="s">
        <v>58</v>
      </c>
      <c r="OO42" s="736" t="s">
        <v>58</v>
      </c>
      <c r="OP42" s="736" t="s">
        <v>58</v>
      </c>
      <c r="OQ42" s="736" t="s">
        <v>58</v>
      </c>
      <c r="OR42" s="736" t="s">
        <v>58</v>
      </c>
      <c r="OS42" s="736" t="s">
        <v>58</v>
      </c>
      <c r="OT42" s="736" t="s">
        <v>58</v>
      </c>
      <c r="OU42" s="736" t="s">
        <v>58</v>
      </c>
      <c r="OV42" s="736" t="s">
        <v>58</v>
      </c>
      <c r="OW42" s="736" t="s">
        <v>58</v>
      </c>
      <c r="OX42" s="691"/>
      <c r="OY42" s="691"/>
      <c r="OZ42" s="691"/>
      <c r="PA42" s="691"/>
      <c r="PB42" s="691"/>
      <c r="PC42" s="691"/>
      <c r="PD42" s="691"/>
      <c r="PE42" s="691"/>
      <c r="PF42" s="691"/>
      <c r="PG42" s="691"/>
      <c r="PH42" s="691"/>
      <c r="PI42" s="691"/>
      <c r="PJ42" s="691"/>
      <c r="PK42" s="691"/>
      <c r="PL42" s="691"/>
      <c r="PM42" s="691"/>
      <c r="PN42" s="691"/>
      <c r="PO42" s="691"/>
      <c r="PP42" s="710"/>
      <c r="PQ42" s="691"/>
      <c r="PR42" s="691"/>
      <c r="PS42" s="691"/>
      <c r="PT42" s="691"/>
      <c r="PU42" s="691"/>
      <c r="PV42" s="691"/>
      <c r="PW42" s="691"/>
      <c r="PX42" s="691"/>
      <c r="PY42" s="691"/>
      <c r="PZ42" s="691"/>
      <c r="QA42" s="691"/>
      <c r="QB42" s="691"/>
      <c r="QC42" s="691"/>
      <c r="QD42" s="691"/>
      <c r="QE42" s="691"/>
      <c r="QF42" s="691"/>
      <c r="QG42" s="691"/>
      <c r="QH42" s="691"/>
      <c r="QI42" s="691"/>
      <c r="QJ42" s="691"/>
      <c r="QK42" s="691"/>
      <c r="QL42" s="691"/>
      <c r="QM42" s="691"/>
      <c r="QN42" s="691"/>
      <c r="QO42" s="691"/>
      <c r="QP42" s="691"/>
      <c r="QQ42" s="691"/>
      <c r="QR42" s="691"/>
      <c r="QS42" s="691"/>
      <c r="QT42" s="691"/>
      <c r="QU42" s="691"/>
      <c r="QV42" s="691"/>
      <c r="QW42" s="691"/>
      <c r="QX42" s="691"/>
      <c r="QY42" s="691"/>
      <c r="QZ42" s="691"/>
      <c r="RA42" s="691"/>
      <c r="RB42" s="691"/>
      <c r="RC42" s="691"/>
      <c r="RD42" s="691"/>
      <c r="RE42" s="691"/>
      <c r="RF42" s="691"/>
      <c r="RG42" s="691"/>
      <c r="RH42" s="691"/>
      <c r="RI42" s="691"/>
      <c r="RJ42" s="691"/>
      <c r="RK42" s="691"/>
      <c r="RL42" s="691"/>
      <c r="RM42" s="691"/>
      <c r="RN42" s="691"/>
      <c r="RO42" s="691"/>
      <c r="RP42" s="691"/>
      <c r="RQ42" s="691"/>
      <c r="RR42" s="691"/>
      <c r="RS42" s="691"/>
      <c r="RT42" s="691"/>
      <c r="RU42" s="691"/>
      <c r="RV42" s="691"/>
      <c r="RW42" s="691"/>
      <c r="RX42" s="691"/>
      <c r="RY42" s="691"/>
      <c r="RZ42" s="691"/>
      <c r="SA42" s="691"/>
      <c r="SB42" s="691"/>
      <c r="SC42" s="691"/>
      <c r="SD42" s="691"/>
      <c r="SE42" s="691"/>
      <c r="SF42" s="691"/>
      <c r="SG42" s="691"/>
      <c r="SH42" s="691"/>
      <c r="SI42" s="691"/>
      <c r="SJ42" s="691"/>
      <c r="SK42" s="691"/>
      <c r="SL42" s="691"/>
      <c r="SM42" s="691"/>
      <c r="SN42" s="691"/>
      <c r="SO42" s="691"/>
      <c r="SP42" s="691"/>
      <c r="SQ42" s="691"/>
      <c r="SR42" s="691"/>
      <c r="SS42" s="691"/>
      <c r="ST42" s="691"/>
      <c r="SU42" s="691"/>
      <c r="SV42" s="691"/>
      <c r="SW42" s="691"/>
      <c r="SX42" s="691"/>
      <c r="SY42" s="691"/>
      <c r="SZ42" s="691"/>
      <c r="TA42" s="691"/>
      <c r="TB42" s="691"/>
      <c r="TC42" s="691"/>
      <c r="TD42" s="691"/>
      <c r="TE42" s="691"/>
      <c r="TF42" s="691"/>
      <c r="TG42" s="691"/>
      <c r="TH42" s="691"/>
      <c r="TI42" s="691"/>
      <c r="TJ42" s="691"/>
      <c r="TK42" s="691"/>
      <c r="TL42" s="691"/>
      <c r="TM42" s="691"/>
      <c r="TN42" s="691"/>
      <c r="TO42" s="691"/>
      <c r="TP42" s="691"/>
      <c r="TQ42" s="691"/>
      <c r="TR42" s="691"/>
      <c r="TS42" s="691"/>
      <c r="TT42" s="691"/>
      <c r="TU42" s="691"/>
      <c r="TV42" s="691"/>
      <c r="TW42" s="691"/>
      <c r="TX42" s="691"/>
      <c r="TY42" s="691"/>
      <c r="TZ42" s="691"/>
      <c r="UA42" s="691"/>
      <c r="UB42" s="691"/>
    </row>
    <row r="43" spans="1:571" s="586" customFormat="1" ht="15.75" thickBot="1" x14ac:dyDescent="0.3">
      <c r="A43" s="975"/>
      <c r="B43" s="979"/>
      <c r="C43" s="642" t="s">
        <v>78</v>
      </c>
      <c r="D43" s="571" t="s">
        <v>198</v>
      </c>
      <c r="E43" s="436" t="s">
        <v>58</v>
      </c>
      <c r="F43" s="436" t="s">
        <v>58</v>
      </c>
      <c r="G43" s="436" t="s">
        <v>58</v>
      </c>
      <c r="H43" s="435" t="s">
        <v>58</v>
      </c>
      <c r="I43" s="435" t="s">
        <v>58</v>
      </c>
      <c r="J43" s="435" t="s">
        <v>58</v>
      </c>
      <c r="K43" s="435" t="s">
        <v>58</v>
      </c>
      <c r="L43" s="435" t="s">
        <v>58</v>
      </c>
      <c r="M43" s="435" t="s">
        <v>58</v>
      </c>
      <c r="N43" s="435" t="s">
        <v>58</v>
      </c>
      <c r="O43" s="435" t="s">
        <v>58</v>
      </c>
      <c r="P43" s="435" t="s">
        <v>58</v>
      </c>
      <c r="Q43" s="404" t="s">
        <v>58</v>
      </c>
      <c r="R43" s="404" t="s">
        <v>58</v>
      </c>
      <c r="S43" s="404" t="s">
        <v>58</v>
      </c>
      <c r="T43" s="404" t="s">
        <v>58</v>
      </c>
      <c r="U43" s="404" t="s">
        <v>58</v>
      </c>
      <c r="V43" s="404" t="s">
        <v>58</v>
      </c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435" t="s">
        <v>59</v>
      </c>
      <c r="AH43" s="435" t="s">
        <v>59</v>
      </c>
      <c r="AI43" s="418" t="s">
        <v>59</v>
      </c>
      <c r="AJ43" s="727" t="s">
        <v>59</v>
      </c>
      <c r="AK43" s="727" t="s">
        <v>59</v>
      </c>
      <c r="AL43" s="727" t="s">
        <v>59</v>
      </c>
      <c r="AM43" s="727" t="s">
        <v>59</v>
      </c>
      <c r="AN43" s="727" t="s">
        <v>59</v>
      </c>
      <c r="AO43" s="727" t="s">
        <v>59</v>
      </c>
      <c r="AP43" s="727" t="s">
        <v>59</v>
      </c>
      <c r="AQ43" s="727" t="s">
        <v>59</v>
      </c>
      <c r="AR43" s="727" t="s">
        <v>59</v>
      </c>
      <c r="AS43" s="727" t="s">
        <v>59</v>
      </c>
      <c r="AT43" s="727" t="s">
        <v>59</v>
      </c>
      <c r="AU43" s="727" t="s">
        <v>59</v>
      </c>
      <c r="AV43" s="727" t="s">
        <v>59</v>
      </c>
      <c r="AW43" s="727" t="s">
        <v>59</v>
      </c>
      <c r="AX43" s="727" t="s">
        <v>59</v>
      </c>
      <c r="AY43" s="727" t="s">
        <v>59</v>
      </c>
      <c r="AZ43" s="727" t="s">
        <v>59</v>
      </c>
      <c r="BA43" s="727" t="s">
        <v>59</v>
      </c>
      <c r="BB43" s="727" t="s">
        <v>59</v>
      </c>
      <c r="BC43" s="727" t="s">
        <v>59</v>
      </c>
      <c r="BD43" s="727" t="s">
        <v>59</v>
      </c>
      <c r="BE43" s="707"/>
      <c r="BF43" s="707"/>
      <c r="BG43" s="707"/>
      <c r="BH43" s="707"/>
      <c r="BI43" s="707"/>
      <c r="BJ43" s="707"/>
      <c r="BK43" s="707"/>
      <c r="BL43" s="707"/>
      <c r="BM43" s="707"/>
      <c r="BN43" s="715"/>
      <c r="BO43" s="707"/>
      <c r="BP43" s="707"/>
      <c r="BQ43" s="707"/>
      <c r="BR43" s="707"/>
      <c r="BS43" s="707"/>
      <c r="BT43" s="707"/>
      <c r="BU43" s="707"/>
      <c r="BV43" s="707"/>
      <c r="BW43" s="707"/>
      <c r="BX43" s="707"/>
      <c r="BY43" s="727" t="s">
        <v>58</v>
      </c>
      <c r="BZ43" s="727" t="s">
        <v>58</v>
      </c>
      <c r="CA43" s="727" t="s">
        <v>58</v>
      </c>
      <c r="CB43" s="727" t="s">
        <v>58</v>
      </c>
      <c r="CC43" s="727" t="s">
        <v>58</v>
      </c>
      <c r="CD43" s="727" t="s">
        <v>58</v>
      </c>
      <c r="CE43" s="727" t="s">
        <v>58</v>
      </c>
      <c r="CF43" s="727" t="s">
        <v>58</v>
      </c>
      <c r="CG43" s="727" t="s">
        <v>58</v>
      </c>
      <c r="CH43" s="727" t="s">
        <v>58</v>
      </c>
      <c r="CI43" s="727" t="s">
        <v>58</v>
      </c>
      <c r="CJ43" s="727" t="s">
        <v>58</v>
      </c>
      <c r="CK43" s="727" t="s">
        <v>58</v>
      </c>
      <c r="CL43" s="727" t="s">
        <v>58</v>
      </c>
      <c r="CM43" s="727" t="s">
        <v>58</v>
      </c>
      <c r="CN43" s="727" t="s">
        <v>58</v>
      </c>
      <c r="CO43" s="727" t="s">
        <v>58</v>
      </c>
      <c r="CP43" s="727" t="s">
        <v>58</v>
      </c>
      <c r="CQ43" s="729" t="s">
        <v>58</v>
      </c>
      <c r="CR43" s="727" t="s">
        <v>58</v>
      </c>
      <c r="CS43" s="727" t="s">
        <v>58</v>
      </c>
      <c r="CT43" s="727" t="s">
        <v>58</v>
      </c>
      <c r="CU43" s="727" t="s">
        <v>58</v>
      </c>
      <c r="CV43" s="727" t="s">
        <v>58</v>
      </c>
      <c r="CW43" s="727" t="s">
        <v>58</v>
      </c>
      <c r="CX43" s="727" t="s">
        <v>58</v>
      </c>
      <c r="CY43" s="727" t="s">
        <v>58</v>
      </c>
      <c r="CZ43" s="727" t="s">
        <v>58</v>
      </c>
      <c r="DA43" s="727" t="s">
        <v>58</v>
      </c>
      <c r="DB43" s="727" t="s">
        <v>58</v>
      </c>
      <c r="DC43" s="727" t="s">
        <v>58</v>
      </c>
      <c r="DD43" s="727" t="s">
        <v>58</v>
      </c>
      <c r="DE43" s="727" t="s">
        <v>58</v>
      </c>
      <c r="DF43" s="727" t="s">
        <v>58</v>
      </c>
      <c r="DG43" s="727" t="s">
        <v>58</v>
      </c>
      <c r="DH43" s="727" t="s">
        <v>58</v>
      </c>
      <c r="DI43" s="727" t="s">
        <v>58</v>
      </c>
      <c r="DJ43" s="727" t="s">
        <v>58</v>
      </c>
      <c r="DK43" s="727" t="s">
        <v>58</v>
      </c>
      <c r="DL43" s="727" t="s">
        <v>58</v>
      </c>
      <c r="DM43" s="727" t="s">
        <v>58</v>
      </c>
      <c r="DN43" s="727" t="s">
        <v>58</v>
      </c>
      <c r="DO43" s="727" t="s">
        <v>58</v>
      </c>
      <c r="DP43" s="727" t="s">
        <v>58</v>
      </c>
      <c r="DQ43" s="727" t="s">
        <v>58</v>
      </c>
      <c r="DR43" s="726"/>
      <c r="DS43" s="726"/>
      <c r="DT43" s="726"/>
      <c r="DU43" s="726"/>
      <c r="DV43" s="710"/>
      <c r="DW43" s="753" t="s">
        <v>58</v>
      </c>
      <c r="DX43" s="753" t="s">
        <v>58</v>
      </c>
      <c r="DY43" s="753" t="s">
        <v>58</v>
      </c>
      <c r="DZ43" s="753" t="s">
        <v>58</v>
      </c>
      <c r="EA43" s="753" t="s">
        <v>58</v>
      </c>
      <c r="EB43" s="753" t="s">
        <v>58</v>
      </c>
      <c r="EC43" s="753" t="s">
        <v>58</v>
      </c>
      <c r="ED43" s="727" t="s">
        <v>59</v>
      </c>
      <c r="EE43" s="727" t="s">
        <v>59</v>
      </c>
      <c r="EF43" s="727" t="s">
        <v>59</v>
      </c>
      <c r="EG43" s="727" t="s">
        <v>59</v>
      </c>
      <c r="EH43" s="727" t="s">
        <v>59</v>
      </c>
      <c r="EI43" s="727" t="s">
        <v>59</v>
      </c>
      <c r="EJ43" s="727" t="s">
        <v>59</v>
      </c>
      <c r="EK43" s="727" t="s">
        <v>59</v>
      </c>
      <c r="EL43" s="727" t="s">
        <v>59</v>
      </c>
      <c r="EM43" s="727" t="s">
        <v>59</v>
      </c>
      <c r="EN43" s="727" t="s">
        <v>59</v>
      </c>
      <c r="EO43" s="727" t="s">
        <v>59</v>
      </c>
      <c r="EP43" s="727" t="s">
        <v>59</v>
      </c>
      <c r="EQ43" s="727" t="s">
        <v>59</v>
      </c>
      <c r="ER43" s="727" t="s">
        <v>59</v>
      </c>
      <c r="ES43" s="727" t="s">
        <v>59</v>
      </c>
      <c r="ET43" s="727" t="s">
        <v>59</v>
      </c>
      <c r="EU43" s="727" t="s">
        <v>59</v>
      </c>
      <c r="EV43" s="727" t="s">
        <v>59</v>
      </c>
      <c r="EW43" s="727" t="s">
        <v>59</v>
      </c>
      <c r="EX43" s="727" t="s">
        <v>59</v>
      </c>
      <c r="EY43" s="727" t="s">
        <v>59</v>
      </c>
      <c r="EZ43" s="729" t="s">
        <v>59</v>
      </c>
      <c r="FA43" s="727" t="s">
        <v>59</v>
      </c>
      <c r="FB43" s="727" t="s">
        <v>59</v>
      </c>
      <c r="FC43" s="727" t="s">
        <v>59</v>
      </c>
      <c r="FD43" s="727" t="s">
        <v>59</v>
      </c>
      <c r="FE43" s="727" t="s">
        <v>59</v>
      </c>
      <c r="FF43" s="727" t="s">
        <v>59</v>
      </c>
      <c r="FG43" s="727" t="s">
        <v>59</v>
      </c>
      <c r="FH43" s="727" t="s">
        <v>59</v>
      </c>
      <c r="FI43" s="727" t="s">
        <v>59</v>
      </c>
      <c r="FJ43" s="727" t="s">
        <v>59</v>
      </c>
      <c r="FK43" s="727" t="s">
        <v>59</v>
      </c>
      <c r="FL43" s="727" t="s">
        <v>59</v>
      </c>
      <c r="FM43" s="727" t="s">
        <v>59</v>
      </c>
      <c r="FN43" s="727" t="s">
        <v>59</v>
      </c>
      <c r="FO43" s="727" t="s">
        <v>59</v>
      </c>
      <c r="FP43" s="727" t="s">
        <v>59</v>
      </c>
      <c r="FQ43" s="727" t="s">
        <v>59</v>
      </c>
      <c r="FR43" s="727" t="s">
        <v>59</v>
      </c>
      <c r="FS43" s="727" t="s">
        <v>59</v>
      </c>
      <c r="FT43" s="727" t="s">
        <v>59</v>
      </c>
      <c r="FU43" s="727" t="s">
        <v>59</v>
      </c>
      <c r="FV43" s="727" t="s">
        <v>59</v>
      </c>
      <c r="FW43" s="727" t="s">
        <v>59</v>
      </c>
      <c r="FX43" s="727" t="s">
        <v>59</v>
      </c>
      <c r="FY43" s="727" t="s">
        <v>59</v>
      </c>
      <c r="FZ43" s="727" t="s">
        <v>59</v>
      </c>
      <c r="GA43" s="726"/>
      <c r="GB43" s="726"/>
      <c r="GC43" s="726"/>
      <c r="GD43" s="726"/>
      <c r="GE43" s="710"/>
      <c r="GF43" s="726"/>
      <c r="GG43" s="726"/>
      <c r="GH43" s="726"/>
      <c r="GI43" s="726"/>
      <c r="GJ43" s="726"/>
      <c r="GK43" s="726"/>
      <c r="GL43" s="726"/>
      <c r="GM43" s="726"/>
      <c r="GN43" s="726"/>
      <c r="GO43" s="743"/>
      <c r="GP43" s="743" t="s">
        <v>255</v>
      </c>
      <c r="GQ43" s="743" t="s">
        <v>255</v>
      </c>
      <c r="GR43" s="743" t="s">
        <v>259</v>
      </c>
      <c r="GS43" s="70" t="s">
        <v>245</v>
      </c>
      <c r="GT43" s="70" t="s">
        <v>250</v>
      </c>
      <c r="GU43" s="70" t="s">
        <v>251</v>
      </c>
      <c r="GV43" s="70" t="s">
        <v>256</v>
      </c>
      <c r="GW43" s="70" t="s">
        <v>252</v>
      </c>
      <c r="GX43" s="70" t="s">
        <v>253</v>
      </c>
      <c r="GY43" s="70" t="s">
        <v>254</v>
      </c>
      <c r="GZ43" s="547"/>
      <c r="HA43" s="727" t="s">
        <v>58</v>
      </c>
      <c r="HB43" s="727" t="s">
        <v>58</v>
      </c>
      <c r="HC43" s="727" t="s">
        <v>58</v>
      </c>
      <c r="HD43" s="727" t="s">
        <v>58</v>
      </c>
      <c r="HE43" s="727" t="s">
        <v>58</v>
      </c>
      <c r="HF43" s="727" t="s">
        <v>58</v>
      </c>
      <c r="HG43" s="727" t="s">
        <v>58</v>
      </c>
      <c r="HH43" s="727" t="s">
        <v>58</v>
      </c>
      <c r="HI43" s="729" t="s">
        <v>58</v>
      </c>
      <c r="HJ43" s="727" t="s">
        <v>58</v>
      </c>
      <c r="HK43" s="727" t="s">
        <v>58</v>
      </c>
      <c r="HL43" s="727" t="s">
        <v>58</v>
      </c>
      <c r="HM43" s="727" t="s">
        <v>58</v>
      </c>
      <c r="HN43" s="727" t="s">
        <v>58</v>
      </c>
      <c r="HO43" s="727" t="s">
        <v>58</v>
      </c>
      <c r="HP43" s="727" t="s">
        <v>58</v>
      </c>
      <c r="HQ43" s="727" t="s">
        <v>58</v>
      </c>
      <c r="HR43" s="727" t="s">
        <v>58</v>
      </c>
      <c r="HS43" s="727" t="s">
        <v>58</v>
      </c>
      <c r="HT43" s="727" t="s">
        <v>58</v>
      </c>
      <c r="HU43" s="727" t="s">
        <v>58</v>
      </c>
      <c r="HV43" s="727" t="s">
        <v>58</v>
      </c>
      <c r="HW43" s="727" t="s">
        <v>58</v>
      </c>
      <c r="HX43" s="727" t="s">
        <v>58</v>
      </c>
      <c r="HY43" s="727" t="s">
        <v>58</v>
      </c>
      <c r="HZ43" s="727" t="s">
        <v>58</v>
      </c>
      <c r="IA43" s="727" t="s">
        <v>58</v>
      </c>
      <c r="IB43" s="727" t="s">
        <v>58</v>
      </c>
      <c r="IC43" s="727" t="s">
        <v>58</v>
      </c>
      <c r="ID43" s="727" t="s">
        <v>58</v>
      </c>
      <c r="IE43" s="727" t="s">
        <v>58</v>
      </c>
      <c r="IF43" s="727" t="s">
        <v>58</v>
      </c>
      <c r="IG43" s="727" t="s">
        <v>58</v>
      </c>
      <c r="IH43" s="727" t="s">
        <v>58</v>
      </c>
      <c r="II43" s="727" t="s">
        <v>58</v>
      </c>
      <c r="IJ43" s="727" t="s">
        <v>58</v>
      </c>
      <c r="IK43" s="727" t="s">
        <v>58</v>
      </c>
      <c r="IL43" s="707"/>
      <c r="IM43" s="707"/>
      <c r="IN43" s="715"/>
      <c r="IO43" s="707"/>
      <c r="IP43" s="707"/>
      <c r="IQ43" s="707"/>
      <c r="IR43" s="707"/>
      <c r="IS43" s="707"/>
      <c r="IT43" s="707"/>
      <c r="IU43" s="707"/>
      <c r="IV43" s="707"/>
      <c r="IW43" s="707"/>
      <c r="IX43" s="707"/>
      <c r="IY43" s="707"/>
      <c r="IZ43" s="707"/>
      <c r="JA43" s="707"/>
      <c r="JB43" s="707"/>
      <c r="JC43" s="707"/>
      <c r="JD43" s="707"/>
      <c r="JE43" s="707"/>
      <c r="JF43" s="707"/>
      <c r="JG43" s="727" t="s">
        <v>59</v>
      </c>
      <c r="JH43" s="727" t="s">
        <v>59</v>
      </c>
      <c r="JI43" s="727" t="s">
        <v>59</v>
      </c>
      <c r="JJ43" s="727" t="s">
        <v>59</v>
      </c>
      <c r="JK43" s="727" t="s">
        <v>59</v>
      </c>
      <c r="JL43" s="727" t="s">
        <v>59</v>
      </c>
      <c r="JM43" s="727" t="s">
        <v>59</v>
      </c>
      <c r="JN43" s="727" t="s">
        <v>59</v>
      </c>
      <c r="JO43" s="727" t="s">
        <v>59</v>
      </c>
      <c r="JP43" s="727" t="s">
        <v>59</v>
      </c>
      <c r="JQ43" s="727" t="s">
        <v>59</v>
      </c>
      <c r="JR43" s="727" t="s">
        <v>59</v>
      </c>
      <c r="JS43" s="729" t="s">
        <v>59</v>
      </c>
      <c r="JT43" s="727" t="s">
        <v>59</v>
      </c>
      <c r="JU43" s="727" t="s">
        <v>59</v>
      </c>
      <c r="JV43" s="727" t="s">
        <v>59</v>
      </c>
      <c r="JW43" s="727" t="s">
        <v>59</v>
      </c>
      <c r="JX43" s="727" t="s">
        <v>59</v>
      </c>
      <c r="JY43" s="727" t="s">
        <v>59</v>
      </c>
      <c r="JZ43" s="727" t="s">
        <v>59</v>
      </c>
      <c r="KA43" s="727" t="s">
        <v>59</v>
      </c>
      <c r="KB43" s="727" t="s">
        <v>59</v>
      </c>
      <c r="KC43" s="727" t="s">
        <v>59</v>
      </c>
      <c r="KD43" s="727" t="s">
        <v>59</v>
      </c>
      <c r="KE43" s="727" t="s">
        <v>59</v>
      </c>
      <c r="KF43" s="727" t="s">
        <v>59</v>
      </c>
      <c r="KG43" s="547" t="s">
        <v>205</v>
      </c>
      <c r="KH43" s="547" t="s">
        <v>205</v>
      </c>
      <c r="KI43" s="547" t="s">
        <v>205</v>
      </c>
      <c r="KJ43" s="547" t="s">
        <v>205</v>
      </c>
      <c r="KK43" s="547" t="s">
        <v>205</v>
      </c>
      <c r="KL43" s="547" t="s">
        <v>205</v>
      </c>
      <c r="KM43" s="547" t="s">
        <v>205</v>
      </c>
      <c r="KN43" s="547" t="s">
        <v>205</v>
      </c>
      <c r="KO43" s="547" t="s">
        <v>205</v>
      </c>
      <c r="KP43" s="547" t="s">
        <v>205</v>
      </c>
      <c r="KQ43" s="547" t="s">
        <v>205</v>
      </c>
      <c r="KR43" s="547" t="s">
        <v>205</v>
      </c>
      <c r="KS43" s="547" t="s">
        <v>205</v>
      </c>
      <c r="KT43" s="547" t="s">
        <v>205</v>
      </c>
      <c r="KU43" s="547" t="s">
        <v>205</v>
      </c>
      <c r="KV43" s="547" t="s">
        <v>205</v>
      </c>
      <c r="KW43" s="715"/>
      <c r="KX43" s="707"/>
      <c r="KY43" s="707"/>
      <c r="KZ43" s="707"/>
      <c r="LA43" s="707"/>
      <c r="LB43" s="707"/>
      <c r="LC43" s="707"/>
      <c r="LD43" s="707"/>
      <c r="LE43" s="707"/>
      <c r="LF43" s="707"/>
      <c r="LG43" s="707"/>
      <c r="LH43" s="707"/>
      <c r="LI43" s="707"/>
      <c r="LJ43" s="707"/>
      <c r="LK43" s="707"/>
      <c r="LL43" s="707"/>
      <c r="LM43" s="707"/>
      <c r="LN43" s="707"/>
      <c r="LO43" s="707"/>
      <c r="LP43" s="707"/>
      <c r="LQ43" s="707"/>
      <c r="LR43" s="707"/>
      <c r="LS43" s="707"/>
      <c r="LT43" s="707"/>
      <c r="LU43" s="707"/>
      <c r="LV43" s="707"/>
      <c r="LW43" s="707"/>
      <c r="LX43" s="707"/>
      <c r="LY43" s="707"/>
      <c r="LZ43" s="707"/>
      <c r="MA43" s="727" t="s">
        <v>58</v>
      </c>
      <c r="MB43" s="729" t="s">
        <v>58</v>
      </c>
      <c r="MC43" s="727" t="s">
        <v>58</v>
      </c>
      <c r="MD43" s="727" t="s">
        <v>58</v>
      </c>
      <c r="ME43" s="727" t="s">
        <v>58</v>
      </c>
      <c r="MF43" s="727" t="s">
        <v>58</v>
      </c>
      <c r="MG43" s="727" t="s">
        <v>58</v>
      </c>
      <c r="MH43" s="727" t="s">
        <v>58</v>
      </c>
      <c r="MI43" s="727" t="s">
        <v>58</v>
      </c>
      <c r="MJ43" s="727" t="s">
        <v>58</v>
      </c>
      <c r="MK43" s="727" t="s">
        <v>58</v>
      </c>
      <c r="ML43" s="727" t="s">
        <v>58</v>
      </c>
      <c r="MM43" s="727" t="s">
        <v>58</v>
      </c>
      <c r="MN43" s="727" t="s">
        <v>58</v>
      </c>
      <c r="MO43" s="727" t="s">
        <v>58</v>
      </c>
      <c r="MP43" s="727" t="s">
        <v>58</v>
      </c>
      <c r="MQ43" s="727" t="s">
        <v>58</v>
      </c>
      <c r="MR43" s="727" t="s">
        <v>58</v>
      </c>
      <c r="MS43" s="727" t="s">
        <v>58</v>
      </c>
      <c r="MT43" s="727" t="s">
        <v>58</v>
      </c>
      <c r="MU43" s="727" t="s">
        <v>58</v>
      </c>
      <c r="MV43" s="727" t="s">
        <v>58</v>
      </c>
      <c r="MW43" s="727" t="s">
        <v>58</v>
      </c>
      <c r="MX43" s="727" t="s">
        <v>58</v>
      </c>
      <c r="MY43" s="727" t="s">
        <v>58</v>
      </c>
      <c r="MZ43" s="727" t="s">
        <v>58</v>
      </c>
      <c r="NA43" s="727" t="s">
        <v>58</v>
      </c>
      <c r="NB43" s="727" t="s">
        <v>58</v>
      </c>
      <c r="NC43" s="727" t="s">
        <v>58</v>
      </c>
      <c r="ND43" s="727" t="s">
        <v>58</v>
      </c>
      <c r="NE43" s="727" t="s">
        <v>58</v>
      </c>
      <c r="NF43" s="729" t="s">
        <v>58</v>
      </c>
      <c r="NG43" s="727" t="s">
        <v>58</v>
      </c>
      <c r="NH43" s="707"/>
      <c r="NI43" s="707"/>
      <c r="NJ43" s="707"/>
      <c r="NK43" s="707"/>
      <c r="NL43" s="707"/>
      <c r="NM43" s="707"/>
      <c r="NN43" s="707"/>
      <c r="NO43" s="707"/>
      <c r="NP43" s="707"/>
      <c r="NQ43" s="707"/>
      <c r="NR43" s="707"/>
      <c r="NS43" s="707"/>
      <c r="NT43" s="707"/>
      <c r="NU43" s="707"/>
      <c r="NV43" s="707"/>
      <c r="NW43" s="707"/>
      <c r="NX43" s="707"/>
      <c r="NY43" s="707"/>
      <c r="NZ43" s="707"/>
      <c r="OA43" s="707"/>
      <c r="OB43" s="707"/>
      <c r="OC43" s="727" t="s">
        <v>59</v>
      </c>
      <c r="OD43" s="727" t="s">
        <v>59</v>
      </c>
      <c r="OE43" s="727" t="s">
        <v>59</v>
      </c>
      <c r="OF43" s="727" t="s">
        <v>59</v>
      </c>
      <c r="OG43" s="727" t="s">
        <v>59</v>
      </c>
      <c r="OH43" s="727" t="s">
        <v>59</v>
      </c>
      <c r="OI43" s="727" t="s">
        <v>59</v>
      </c>
      <c r="OJ43" s="727" t="s">
        <v>59</v>
      </c>
      <c r="OK43" s="729" t="s">
        <v>59</v>
      </c>
      <c r="OL43" s="727" t="s">
        <v>59</v>
      </c>
      <c r="OM43" s="727" t="s">
        <v>59</v>
      </c>
      <c r="ON43" s="727" t="s">
        <v>59</v>
      </c>
      <c r="OO43" s="727" t="s">
        <v>59</v>
      </c>
      <c r="OP43" s="727" t="s">
        <v>59</v>
      </c>
      <c r="OQ43" s="727" t="s">
        <v>59</v>
      </c>
      <c r="OR43" s="727" t="s">
        <v>59</v>
      </c>
      <c r="OS43" s="727" t="s">
        <v>59</v>
      </c>
      <c r="OT43" s="727" t="s">
        <v>59</v>
      </c>
      <c r="OU43" s="727" t="s">
        <v>59</v>
      </c>
      <c r="OV43" s="727" t="s">
        <v>59</v>
      </c>
      <c r="OW43" s="727" t="s">
        <v>59</v>
      </c>
      <c r="OX43" s="727" t="s">
        <v>59</v>
      </c>
      <c r="OY43" s="727" t="s">
        <v>59</v>
      </c>
      <c r="OZ43" s="727" t="s">
        <v>59</v>
      </c>
      <c r="PA43" s="727" t="s">
        <v>59</v>
      </c>
      <c r="PB43" s="727" t="s">
        <v>59</v>
      </c>
      <c r="PC43" s="727" t="s">
        <v>59</v>
      </c>
      <c r="PD43" s="727" t="s">
        <v>59</v>
      </c>
      <c r="PE43" s="727" t="s">
        <v>59</v>
      </c>
      <c r="PF43" s="727" t="s">
        <v>59</v>
      </c>
      <c r="PG43" s="727" t="s">
        <v>59</v>
      </c>
      <c r="PH43" s="727" t="s">
        <v>59</v>
      </c>
      <c r="PI43" s="727" t="s">
        <v>59</v>
      </c>
      <c r="PJ43" s="727" t="s">
        <v>59</v>
      </c>
      <c r="PK43" s="727" t="s">
        <v>59</v>
      </c>
      <c r="PL43" s="727" t="s">
        <v>59</v>
      </c>
      <c r="PM43" s="727" t="s">
        <v>59</v>
      </c>
      <c r="PN43" s="727" t="s">
        <v>59</v>
      </c>
      <c r="PO43" s="705"/>
      <c r="PP43" s="710"/>
      <c r="PQ43" s="705"/>
      <c r="PR43" s="705"/>
      <c r="PS43" s="705"/>
      <c r="PT43" s="705"/>
      <c r="PU43" s="705"/>
      <c r="PV43" s="705"/>
      <c r="PW43" s="705"/>
      <c r="PX43" s="705"/>
      <c r="PY43" s="705"/>
      <c r="PZ43" s="705"/>
      <c r="QA43" s="705"/>
      <c r="QB43" s="705"/>
      <c r="QC43" s="705"/>
      <c r="QD43" s="705"/>
      <c r="QE43" s="705"/>
      <c r="QF43" s="705"/>
      <c r="QG43" s="705"/>
      <c r="QH43" s="705"/>
      <c r="QI43" s="705"/>
      <c r="QJ43" s="705"/>
      <c r="QK43" s="705"/>
      <c r="QL43" s="705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</row>
    <row r="44" spans="1:571" s="849" customFormat="1" x14ac:dyDescent="0.25">
      <c r="A44" s="973">
        <v>13</v>
      </c>
      <c r="B44" s="976" t="s">
        <v>1</v>
      </c>
      <c r="C44" s="636" t="s">
        <v>202</v>
      </c>
      <c r="D44" s="409" t="s">
        <v>198</v>
      </c>
      <c r="E44" s="718" t="s">
        <v>59</v>
      </c>
      <c r="F44" s="718" t="s">
        <v>59</v>
      </c>
      <c r="G44" s="718" t="s">
        <v>59</v>
      </c>
      <c r="H44" s="851"/>
      <c r="I44" s="851"/>
      <c r="J44" s="851"/>
      <c r="K44" s="851"/>
      <c r="L44" s="851"/>
      <c r="M44" s="851"/>
      <c r="N44" s="851"/>
      <c r="O44" s="851"/>
      <c r="P44" s="851"/>
      <c r="Q44" s="851"/>
      <c r="R44" s="851"/>
      <c r="S44" s="851"/>
      <c r="T44" s="851"/>
      <c r="U44" s="851"/>
      <c r="V44" s="851"/>
      <c r="W44" s="851"/>
      <c r="X44" s="851"/>
      <c r="Y44" s="851"/>
      <c r="Z44" s="851"/>
      <c r="AA44" s="851"/>
      <c r="AB44" s="851"/>
      <c r="AC44" s="730" t="s">
        <v>58</v>
      </c>
      <c r="AD44" s="730" t="s">
        <v>58</v>
      </c>
      <c r="AE44" s="730" t="s">
        <v>58</v>
      </c>
      <c r="AF44" s="730" t="s">
        <v>58</v>
      </c>
      <c r="AG44" s="730" t="s">
        <v>58</v>
      </c>
      <c r="AH44" s="730" t="s">
        <v>58</v>
      </c>
      <c r="AI44" s="721" t="s">
        <v>58</v>
      </c>
      <c r="AJ44" s="730" t="s">
        <v>58</v>
      </c>
      <c r="AK44" s="730" t="s">
        <v>58</v>
      </c>
      <c r="AL44" s="730" t="s">
        <v>58</v>
      </c>
      <c r="AM44" s="730" t="s">
        <v>58</v>
      </c>
      <c r="AN44" s="730" t="s">
        <v>58</v>
      </c>
      <c r="AO44" s="730" t="s">
        <v>58</v>
      </c>
      <c r="AP44" s="730" t="s">
        <v>58</v>
      </c>
      <c r="AQ44" s="730" t="s">
        <v>58</v>
      </c>
      <c r="AR44" s="730" t="s">
        <v>58</v>
      </c>
      <c r="AS44" s="730" t="s">
        <v>58</v>
      </c>
      <c r="AT44" s="730" t="s">
        <v>58</v>
      </c>
      <c r="AU44" s="739"/>
      <c r="AV44" s="730" t="s">
        <v>58</v>
      </c>
      <c r="AW44" s="730" t="s">
        <v>58</v>
      </c>
      <c r="AX44" s="730" t="s">
        <v>58</v>
      </c>
      <c r="AY44" s="730" t="s">
        <v>58</v>
      </c>
      <c r="AZ44" s="730" t="s">
        <v>58</v>
      </c>
      <c r="BA44" s="730"/>
      <c r="BB44" s="730" t="s">
        <v>59</v>
      </c>
      <c r="BC44" s="730" t="s">
        <v>59</v>
      </c>
      <c r="BD44" s="730" t="s">
        <v>59</v>
      </c>
      <c r="BE44" s="730" t="s">
        <v>59</v>
      </c>
      <c r="BF44" s="730" t="s">
        <v>59</v>
      </c>
      <c r="BG44" s="730" t="s">
        <v>59</v>
      </c>
      <c r="BH44" s="730" t="s">
        <v>59</v>
      </c>
      <c r="BI44" s="730" t="s">
        <v>59</v>
      </c>
      <c r="BJ44" s="730" t="s">
        <v>59</v>
      </c>
      <c r="BK44" s="730" t="s">
        <v>59</v>
      </c>
      <c r="BL44" s="730" t="s">
        <v>59</v>
      </c>
      <c r="BM44" s="730" t="s">
        <v>59</v>
      </c>
      <c r="BN44" s="721" t="s">
        <v>59</v>
      </c>
      <c r="BO44" s="730" t="s">
        <v>59</v>
      </c>
      <c r="BP44" s="730" t="s">
        <v>59</v>
      </c>
      <c r="BQ44" s="730" t="s">
        <v>59</v>
      </c>
      <c r="BR44" s="730" t="s">
        <v>59</v>
      </c>
      <c r="BS44" s="730" t="s">
        <v>59</v>
      </c>
      <c r="BT44" s="730" t="s">
        <v>59</v>
      </c>
      <c r="BU44" s="730" t="s">
        <v>59</v>
      </c>
      <c r="BV44" s="730" t="s">
        <v>59</v>
      </c>
      <c r="BW44" s="730" t="s">
        <v>59</v>
      </c>
      <c r="BX44" s="730" t="s">
        <v>59</v>
      </c>
      <c r="BY44" s="730" t="s">
        <v>59</v>
      </c>
      <c r="BZ44" s="730" t="s">
        <v>59</v>
      </c>
      <c r="CN44" s="743"/>
      <c r="CO44" s="743"/>
      <c r="CP44" s="746"/>
      <c r="CQ44" s="746"/>
      <c r="CR44" s="725"/>
      <c r="CS44" s="746"/>
      <c r="CT44" s="746"/>
      <c r="CU44" s="746"/>
      <c r="CV44" s="746"/>
      <c r="CW44" s="746"/>
      <c r="CX44" s="746"/>
      <c r="CY44" s="746"/>
      <c r="CZ44" s="718" t="s">
        <v>59</v>
      </c>
      <c r="DA44" s="718" t="s">
        <v>59</v>
      </c>
      <c r="DB44" s="718" t="s">
        <v>59</v>
      </c>
      <c r="DC44" s="718" t="s">
        <v>59</v>
      </c>
      <c r="DD44" s="718" t="s">
        <v>59</v>
      </c>
      <c r="DE44" s="718" t="s">
        <v>59</v>
      </c>
      <c r="DF44" s="718" t="s">
        <v>59</v>
      </c>
      <c r="DG44" s="718" t="s">
        <v>59</v>
      </c>
      <c r="DH44" s="718" t="s">
        <v>59</v>
      </c>
      <c r="DI44" s="718" t="s">
        <v>59</v>
      </c>
      <c r="DJ44" s="718" t="s">
        <v>59</v>
      </c>
      <c r="DK44" s="718" t="s">
        <v>59</v>
      </c>
      <c r="DL44" s="718" t="s">
        <v>59</v>
      </c>
      <c r="DM44" s="718" t="s">
        <v>59</v>
      </c>
      <c r="DN44" s="718" t="s">
        <v>59</v>
      </c>
      <c r="DO44" s="718" t="s">
        <v>59</v>
      </c>
      <c r="DP44" s="718" t="s">
        <v>59</v>
      </c>
      <c r="DQ44" s="718" t="s">
        <v>59</v>
      </c>
      <c r="DR44" s="718" t="s">
        <v>59</v>
      </c>
      <c r="DS44" s="718" t="s">
        <v>59</v>
      </c>
      <c r="DT44" s="718" t="s">
        <v>59</v>
      </c>
      <c r="DU44" s="718" t="s">
        <v>59</v>
      </c>
      <c r="DV44" s="718" t="s">
        <v>59</v>
      </c>
      <c r="DW44" s="324" t="s">
        <v>59</v>
      </c>
      <c r="DX44" s="718" t="s">
        <v>59</v>
      </c>
      <c r="DY44" s="718" t="s">
        <v>59</v>
      </c>
      <c r="DZ44" s="718" t="s">
        <v>59</v>
      </c>
      <c r="EA44" s="718" t="s">
        <v>59</v>
      </c>
      <c r="EB44" s="718" t="s">
        <v>59</v>
      </c>
      <c r="EC44" s="718" t="s">
        <v>59</v>
      </c>
      <c r="ED44" s="718" t="s">
        <v>59</v>
      </c>
      <c r="EE44" s="718" t="s">
        <v>59</v>
      </c>
      <c r="EF44" s="706"/>
      <c r="EG44" s="706"/>
      <c r="EH44" s="706"/>
      <c r="EI44" s="706"/>
      <c r="EJ44" s="706"/>
      <c r="EK44" s="706"/>
      <c r="EL44" s="706"/>
      <c r="EM44" s="706"/>
      <c r="EN44" s="706"/>
      <c r="EO44" s="706"/>
      <c r="EP44" s="706"/>
      <c r="EQ44" s="706"/>
      <c r="ER44" s="706"/>
      <c r="ES44" s="706"/>
      <c r="ET44" s="706"/>
      <c r="EU44" s="706"/>
      <c r="EV44" s="706"/>
      <c r="EW44" s="706"/>
      <c r="EX44" s="706"/>
      <c r="EY44" s="706"/>
      <c r="EZ44" s="332" t="s">
        <v>58</v>
      </c>
      <c r="FA44" s="718" t="s">
        <v>58</v>
      </c>
      <c r="FB44" s="718" t="s">
        <v>58</v>
      </c>
      <c r="FC44" s="718" t="s">
        <v>58</v>
      </c>
      <c r="FD44" s="718" t="s">
        <v>58</v>
      </c>
      <c r="FE44" s="718" t="s">
        <v>58</v>
      </c>
      <c r="FF44" s="718" t="s">
        <v>58</v>
      </c>
      <c r="FG44" s="718" t="s">
        <v>58</v>
      </c>
      <c r="FH44" s="718" t="s">
        <v>58</v>
      </c>
      <c r="FI44" s="718" t="s">
        <v>58</v>
      </c>
      <c r="FJ44" s="718" t="s">
        <v>58</v>
      </c>
      <c r="FK44" s="718" t="s">
        <v>58</v>
      </c>
      <c r="FL44" s="718" t="s">
        <v>58</v>
      </c>
      <c r="FM44" s="718" t="s">
        <v>58</v>
      </c>
      <c r="FN44" s="718" t="s">
        <v>58</v>
      </c>
      <c r="FO44" s="718" t="s">
        <v>58</v>
      </c>
      <c r="FP44" s="718" t="s">
        <v>58</v>
      </c>
      <c r="FQ44" s="718" t="s">
        <v>58</v>
      </c>
      <c r="FR44" s="718" t="s">
        <v>58</v>
      </c>
      <c r="FS44" s="718" t="s">
        <v>58</v>
      </c>
      <c r="FT44" s="718" t="s">
        <v>58</v>
      </c>
      <c r="FU44" s="718" t="s">
        <v>58</v>
      </c>
      <c r="FV44" s="718" t="s">
        <v>58</v>
      </c>
      <c r="FW44" s="718" t="s">
        <v>58</v>
      </c>
      <c r="FX44" s="718" t="s">
        <v>58</v>
      </c>
      <c r="FY44" s="718" t="s">
        <v>58</v>
      </c>
      <c r="FZ44" s="718" t="s">
        <v>58</v>
      </c>
      <c r="GA44" s="718" t="s">
        <v>58</v>
      </c>
      <c r="GB44" s="718" t="s">
        <v>58</v>
      </c>
      <c r="GC44" s="718" t="s">
        <v>58</v>
      </c>
      <c r="GD44" s="718" t="s">
        <v>58</v>
      </c>
      <c r="GE44" s="718" t="s">
        <v>58</v>
      </c>
      <c r="GF44" s="324" t="s">
        <v>58</v>
      </c>
      <c r="GG44" s="718" t="s">
        <v>58</v>
      </c>
      <c r="GH44" s="718" t="s">
        <v>58</v>
      </c>
      <c r="GI44" s="718" t="s">
        <v>58</v>
      </c>
      <c r="GJ44" s="718" t="s">
        <v>58</v>
      </c>
      <c r="GK44" s="804" t="s">
        <v>266</v>
      </c>
      <c r="GL44" s="804" t="s">
        <v>266</v>
      </c>
      <c r="GM44" s="804" t="s">
        <v>266</v>
      </c>
      <c r="GN44" s="804" t="s">
        <v>266</v>
      </c>
      <c r="GO44" s="804" t="s">
        <v>266</v>
      </c>
      <c r="GP44" s="718" t="s">
        <v>58</v>
      </c>
      <c r="GQ44" s="718" t="s">
        <v>58</v>
      </c>
      <c r="GR44" s="718" t="s">
        <v>58</v>
      </c>
      <c r="GS44" s="739" t="s">
        <v>58</v>
      </c>
      <c r="HI44" s="710"/>
      <c r="HJ44" s="605" t="s">
        <v>59</v>
      </c>
      <c r="HK44" s="718" t="s">
        <v>59</v>
      </c>
      <c r="HL44" s="718" t="s">
        <v>59</v>
      </c>
      <c r="HM44" s="718" t="s">
        <v>59</v>
      </c>
      <c r="HN44" s="718" t="s">
        <v>59</v>
      </c>
      <c r="HO44" s="718" t="s">
        <v>59</v>
      </c>
      <c r="HP44" s="718" t="s">
        <v>59</v>
      </c>
      <c r="HQ44" s="718" t="s">
        <v>59</v>
      </c>
      <c r="HR44" s="718" t="s">
        <v>59</v>
      </c>
      <c r="HS44" s="718" t="s">
        <v>59</v>
      </c>
      <c r="HT44" s="718" t="s">
        <v>59</v>
      </c>
      <c r="HU44" s="718" t="s">
        <v>59</v>
      </c>
      <c r="HV44" s="718" t="s">
        <v>59</v>
      </c>
      <c r="HW44" s="718" t="s">
        <v>59</v>
      </c>
      <c r="HX44" s="718" t="s">
        <v>59</v>
      </c>
      <c r="HY44" s="718" t="s">
        <v>59</v>
      </c>
      <c r="HZ44" s="718" t="s">
        <v>59</v>
      </c>
      <c r="IA44" s="736" t="s">
        <v>59</v>
      </c>
      <c r="IB44" s="736" t="s">
        <v>59</v>
      </c>
      <c r="IC44" s="736" t="s">
        <v>59</v>
      </c>
      <c r="ID44" s="736" t="s">
        <v>59</v>
      </c>
      <c r="IE44" s="736" t="s">
        <v>59</v>
      </c>
      <c r="IF44" s="736" t="s">
        <v>59</v>
      </c>
      <c r="IG44" s="736" t="s">
        <v>59</v>
      </c>
      <c r="IH44" s="736" t="s">
        <v>59</v>
      </c>
      <c r="II44" s="736" t="s">
        <v>59</v>
      </c>
      <c r="IJ44" s="736" t="s">
        <v>59</v>
      </c>
      <c r="IK44" s="736" t="s">
        <v>59</v>
      </c>
      <c r="IL44" s="736" t="s">
        <v>59</v>
      </c>
      <c r="IM44" s="736" t="s">
        <v>59</v>
      </c>
      <c r="IN44" s="735" t="s">
        <v>59</v>
      </c>
      <c r="IO44" s="635" t="s">
        <v>272</v>
      </c>
      <c r="IP44" s="618" t="s">
        <v>273</v>
      </c>
      <c r="IQ44" s="618" t="s">
        <v>249</v>
      </c>
      <c r="IR44" s="618"/>
      <c r="IS44" s="618" t="s">
        <v>274</v>
      </c>
      <c r="IT44" s="618" t="s">
        <v>275</v>
      </c>
      <c r="IU44" s="618"/>
      <c r="IV44" s="618" t="s">
        <v>205</v>
      </c>
      <c r="IW44" s="618" t="s">
        <v>275</v>
      </c>
      <c r="IX44" s="618" t="s">
        <v>276</v>
      </c>
      <c r="IY44" s="618" t="s">
        <v>274</v>
      </c>
      <c r="IZ44" s="789" t="s">
        <v>264</v>
      </c>
      <c r="JA44" s="789" t="s">
        <v>264</v>
      </c>
      <c r="JB44" s="789" t="s">
        <v>264</v>
      </c>
      <c r="JC44" s="789" t="s">
        <v>264</v>
      </c>
      <c r="JD44" s="789" t="s">
        <v>264</v>
      </c>
      <c r="JE44" s="789" t="s">
        <v>264</v>
      </c>
      <c r="JF44" s="789" t="s">
        <v>264</v>
      </c>
      <c r="JG44" s="789" t="s">
        <v>264</v>
      </c>
      <c r="JH44" s="789" t="s">
        <v>264</v>
      </c>
      <c r="JI44" s="789" t="s">
        <v>264</v>
      </c>
      <c r="JJ44" s="789" t="s">
        <v>264</v>
      </c>
      <c r="JK44" s="789" t="s">
        <v>264</v>
      </c>
      <c r="JL44" s="789" t="s">
        <v>264</v>
      </c>
      <c r="JM44" s="789" t="s">
        <v>264</v>
      </c>
      <c r="JN44" s="789" t="s">
        <v>264</v>
      </c>
      <c r="JO44" s="706"/>
      <c r="JP44" s="706"/>
      <c r="JQ44" s="706"/>
      <c r="JR44" s="706"/>
      <c r="JS44" s="706"/>
      <c r="JT44" s="53"/>
      <c r="JU44" s="736" t="s">
        <v>58</v>
      </c>
      <c r="JV44" s="736" t="s">
        <v>58</v>
      </c>
      <c r="JW44" s="736" t="s">
        <v>58</v>
      </c>
      <c r="JX44" s="736" t="s">
        <v>58</v>
      </c>
      <c r="JY44" s="736" t="s">
        <v>58</v>
      </c>
      <c r="JZ44" s="736" t="s">
        <v>58</v>
      </c>
      <c r="KA44" s="736" t="s">
        <v>58</v>
      </c>
      <c r="KB44" s="736" t="s">
        <v>58</v>
      </c>
      <c r="KC44" s="736" t="s">
        <v>58</v>
      </c>
      <c r="KD44" s="736" t="s">
        <v>58</v>
      </c>
      <c r="KE44" s="736" t="s">
        <v>58</v>
      </c>
      <c r="KF44" s="736" t="s">
        <v>58</v>
      </c>
      <c r="KG44" s="736" t="s">
        <v>58</v>
      </c>
      <c r="KH44" s="736" t="s">
        <v>58</v>
      </c>
      <c r="KI44" s="736" t="s">
        <v>58</v>
      </c>
      <c r="KJ44" s="736" t="s">
        <v>58</v>
      </c>
      <c r="KK44" s="736" t="s">
        <v>58</v>
      </c>
      <c r="KL44" s="736" t="s">
        <v>58</v>
      </c>
      <c r="KM44" s="736" t="s">
        <v>58</v>
      </c>
      <c r="KN44" s="736" t="s">
        <v>58</v>
      </c>
      <c r="KO44" s="736" t="s">
        <v>58</v>
      </c>
      <c r="KW44" s="735" t="s">
        <v>59</v>
      </c>
      <c r="KX44" s="736" t="s">
        <v>59</v>
      </c>
      <c r="KY44" s="736" t="s">
        <v>59</v>
      </c>
      <c r="KZ44" s="736" t="s">
        <v>59</v>
      </c>
      <c r="LA44" s="736" t="s">
        <v>59</v>
      </c>
      <c r="LB44" s="736" t="s">
        <v>59</v>
      </c>
      <c r="LC44" s="736" t="s">
        <v>59</v>
      </c>
      <c r="LD44" s="736" t="s">
        <v>59</v>
      </c>
      <c r="LE44" s="736" t="s">
        <v>59</v>
      </c>
      <c r="LF44" s="736" t="s">
        <v>59</v>
      </c>
      <c r="LG44" s="736" t="s">
        <v>59</v>
      </c>
      <c r="LH44" s="736" t="s">
        <v>59</v>
      </c>
      <c r="LI44" s="736" t="s">
        <v>59</v>
      </c>
      <c r="LJ44" s="736" t="s">
        <v>59</v>
      </c>
      <c r="LK44" s="736" t="s">
        <v>59</v>
      </c>
      <c r="LL44" s="736" t="s">
        <v>59</v>
      </c>
      <c r="LM44" s="736" t="s">
        <v>59</v>
      </c>
      <c r="LN44" s="736" t="s">
        <v>59</v>
      </c>
      <c r="LO44" s="447"/>
      <c r="LP44" s="746" t="s">
        <v>246</v>
      </c>
      <c r="LQ44" s="746" t="s">
        <v>247</v>
      </c>
      <c r="LR44" s="746" t="s">
        <v>248</v>
      </c>
      <c r="LS44" s="746" t="s">
        <v>258</v>
      </c>
      <c r="LT44" s="746" t="s">
        <v>246</v>
      </c>
      <c r="LU44" s="746" t="s">
        <v>247</v>
      </c>
      <c r="LV44" s="746" t="s">
        <v>248</v>
      </c>
      <c r="LW44" s="740"/>
      <c r="LX44" s="740"/>
      <c r="LY44" s="740"/>
      <c r="LZ44" s="736" t="s">
        <v>58</v>
      </c>
      <c r="MA44" s="736" t="s">
        <v>58</v>
      </c>
      <c r="MB44" s="747" t="s">
        <v>58</v>
      </c>
      <c r="MC44" s="736" t="s">
        <v>58</v>
      </c>
      <c r="MD44" s="736" t="s">
        <v>58</v>
      </c>
      <c r="ME44" s="736" t="s">
        <v>58</v>
      </c>
      <c r="MF44" s="736" t="s">
        <v>58</v>
      </c>
      <c r="MG44" s="736" t="s">
        <v>58</v>
      </c>
      <c r="MH44" s="736" t="s">
        <v>58</v>
      </c>
      <c r="MI44" s="736" t="s">
        <v>58</v>
      </c>
      <c r="MJ44" s="736" t="s">
        <v>58</v>
      </c>
      <c r="MK44" s="736" t="s">
        <v>58</v>
      </c>
      <c r="ML44" s="736" t="s">
        <v>58</v>
      </c>
      <c r="MM44" s="736" t="s">
        <v>58</v>
      </c>
      <c r="MN44" s="736" t="s">
        <v>58</v>
      </c>
      <c r="MO44" s="736" t="s">
        <v>58</v>
      </c>
      <c r="MP44" s="736" t="s">
        <v>58</v>
      </c>
      <c r="MQ44" s="736" t="s">
        <v>58</v>
      </c>
      <c r="MR44" s="736" t="s">
        <v>58</v>
      </c>
      <c r="MS44" s="736" t="s">
        <v>58</v>
      </c>
      <c r="MT44" s="736" t="s">
        <v>58</v>
      </c>
      <c r="MU44" s="736" t="s">
        <v>58</v>
      </c>
      <c r="MV44" s="736" t="s">
        <v>58</v>
      </c>
      <c r="MW44" s="736" t="s">
        <v>58</v>
      </c>
      <c r="MX44" s="736" t="s">
        <v>58</v>
      </c>
      <c r="MY44" s="736" t="s">
        <v>58</v>
      </c>
      <c r="MZ44" s="736" t="s">
        <v>58</v>
      </c>
      <c r="NA44" s="736" t="s">
        <v>58</v>
      </c>
      <c r="NB44" s="736" t="s">
        <v>58</v>
      </c>
      <c r="NC44" s="736" t="s">
        <v>58</v>
      </c>
      <c r="ND44" s="736" t="s">
        <v>58</v>
      </c>
      <c r="NE44" s="736" t="s">
        <v>58</v>
      </c>
      <c r="NF44" s="747" t="s">
        <v>58</v>
      </c>
      <c r="NG44" s="736" t="s">
        <v>58</v>
      </c>
      <c r="NV44" s="736" t="s">
        <v>59</v>
      </c>
      <c r="NW44" s="736" t="s">
        <v>59</v>
      </c>
      <c r="NX44" s="736" t="s">
        <v>59</v>
      </c>
      <c r="NY44" s="736" t="s">
        <v>59</v>
      </c>
      <c r="NZ44" s="736" t="s">
        <v>59</v>
      </c>
      <c r="OA44" s="736" t="s">
        <v>59</v>
      </c>
      <c r="OB44" s="736" t="s">
        <v>59</v>
      </c>
      <c r="OC44" s="736" t="s">
        <v>59</v>
      </c>
      <c r="OD44" s="736" t="s">
        <v>59</v>
      </c>
      <c r="OE44" s="736" t="s">
        <v>59</v>
      </c>
      <c r="OF44" s="736" t="s">
        <v>59</v>
      </c>
      <c r="OG44" s="736" t="s">
        <v>59</v>
      </c>
      <c r="OH44" s="736" t="s">
        <v>59</v>
      </c>
      <c r="OI44" s="736" t="s">
        <v>59</v>
      </c>
      <c r="OJ44" s="736" t="s">
        <v>59</v>
      </c>
      <c r="OK44" s="747" t="s">
        <v>59</v>
      </c>
      <c r="OL44" s="724" t="s">
        <v>59</v>
      </c>
      <c r="OM44" s="736" t="s">
        <v>59</v>
      </c>
      <c r="ON44" s="736" t="s">
        <v>59</v>
      </c>
      <c r="OO44" s="736" t="s">
        <v>59</v>
      </c>
      <c r="OP44" s="736" t="s">
        <v>59</v>
      </c>
      <c r="OQ44" s="736" t="s">
        <v>59</v>
      </c>
      <c r="OR44" s="736" t="s">
        <v>59</v>
      </c>
      <c r="OS44" s="736" t="s">
        <v>59</v>
      </c>
      <c r="OT44" s="736" t="s">
        <v>59</v>
      </c>
      <c r="OU44" s="736" t="s">
        <v>59</v>
      </c>
      <c r="OV44" s="736" t="s">
        <v>59</v>
      </c>
      <c r="OW44" s="736" t="s">
        <v>59</v>
      </c>
      <c r="OX44" s="724"/>
      <c r="OY44" s="706"/>
      <c r="OZ44" s="706"/>
      <c r="PA44" s="706"/>
      <c r="PB44" s="706"/>
      <c r="PC44" s="706"/>
      <c r="PD44" s="706"/>
      <c r="PE44" s="706"/>
      <c r="PF44" s="706"/>
      <c r="PG44" s="706"/>
      <c r="PH44" s="706"/>
      <c r="PI44" s="706"/>
      <c r="PJ44" s="706"/>
      <c r="PK44" s="706"/>
      <c r="PL44" s="706"/>
      <c r="PM44" s="706"/>
      <c r="PN44" s="706"/>
      <c r="PO44" s="706"/>
      <c r="PP44" s="712"/>
      <c r="PQ44" s="706"/>
      <c r="PR44" s="706"/>
      <c r="PS44" s="706"/>
      <c r="PT44" s="706"/>
      <c r="PU44" s="706"/>
      <c r="PV44" s="706"/>
      <c r="PW44" s="706"/>
      <c r="PX44" s="706"/>
      <c r="PY44" s="706"/>
      <c r="PZ44" s="706"/>
      <c r="QA44" s="706"/>
      <c r="QB44" s="706"/>
      <c r="QC44" s="706"/>
      <c r="QD44" s="706"/>
      <c r="QE44" s="706"/>
      <c r="QF44" s="706"/>
      <c r="QG44" s="706"/>
      <c r="QH44" s="706"/>
      <c r="QI44" s="706"/>
      <c r="QJ44" s="706"/>
      <c r="QK44" s="706"/>
      <c r="QL44" s="706"/>
      <c r="QM44" s="706"/>
      <c r="QN44" s="706"/>
      <c r="QO44" s="706"/>
      <c r="QP44" s="706"/>
      <c r="QQ44" s="706"/>
      <c r="QR44" s="706"/>
      <c r="QS44" s="706"/>
      <c r="QT44" s="706"/>
      <c r="QU44" s="706"/>
      <c r="QV44" s="706"/>
      <c r="QW44" s="706"/>
      <c r="QX44" s="706"/>
      <c r="QY44" s="706"/>
      <c r="QZ44" s="706"/>
      <c r="RA44" s="706"/>
      <c r="RB44" s="706"/>
      <c r="RC44" s="706"/>
      <c r="RD44" s="706"/>
      <c r="RE44" s="706"/>
      <c r="RF44" s="706"/>
      <c r="RG44" s="706"/>
      <c r="RH44" s="706"/>
      <c r="RI44" s="706"/>
      <c r="RJ44" s="706"/>
      <c r="RK44" s="706"/>
      <c r="RL44" s="706"/>
      <c r="RM44" s="706"/>
      <c r="RN44" s="706"/>
      <c r="RO44" s="706"/>
      <c r="RP44" s="706"/>
      <c r="RQ44" s="706"/>
      <c r="RR44" s="706"/>
      <c r="RS44" s="706"/>
      <c r="RT44" s="706"/>
      <c r="RU44" s="706"/>
      <c r="RV44" s="706"/>
      <c r="RW44" s="706"/>
      <c r="RX44" s="706"/>
      <c r="RY44" s="706"/>
      <c r="RZ44" s="706"/>
      <c r="SA44" s="706"/>
      <c r="SB44" s="706"/>
      <c r="SC44" s="706"/>
      <c r="SD44" s="706"/>
      <c r="SE44" s="706"/>
      <c r="SF44" s="706"/>
      <c r="SG44" s="706"/>
      <c r="SH44" s="706"/>
      <c r="SI44" s="706"/>
      <c r="SJ44" s="706"/>
      <c r="SK44" s="706"/>
      <c r="SL44" s="706"/>
      <c r="SM44" s="706"/>
      <c r="SN44" s="706"/>
      <c r="SO44" s="706"/>
      <c r="SP44" s="706"/>
      <c r="SQ44" s="706"/>
      <c r="SR44" s="706"/>
      <c r="SS44" s="706"/>
      <c r="ST44" s="706"/>
      <c r="SU44" s="706"/>
      <c r="SV44" s="706"/>
      <c r="SW44" s="706"/>
      <c r="SX44" s="706"/>
      <c r="SY44" s="706"/>
      <c r="SZ44" s="706"/>
      <c r="TA44" s="706"/>
      <c r="TB44" s="706"/>
      <c r="TC44" s="706"/>
      <c r="TD44" s="706"/>
      <c r="TE44" s="706"/>
      <c r="TF44" s="706"/>
      <c r="TG44" s="706"/>
      <c r="TH44" s="706"/>
      <c r="TI44" s="706"/>
      <c r="TJ44" s="706"/>
      <c r="TK44" s="706"/>
      <c r="TL44" s="706"/>
      <c r="TM44" s="706"/>
      <c r="TN44" s="706"/>
      <c r="TO44" s="706"/>
      <c r="TP44" s="706"/>
      <c r="TQ44" s="706"/>
      <c r="TR44" s="706"/>
      <c r="TS44" s="706"/>
      <c r="TT44" s="706"/>
      <c r="TU44" s="706"/>
      <c r="TV44" s="706"/>
      <c r="TW44" s="706"/>
      <c r="TX44" s="706"/>
      <c r="TY44" s="706"/>
      <c r="TZ44" s="706"/>
      <c r="UA44" s="706"/>
      <c r="UB44" s="706"/>
      <c r="UC44" s="706"/>
      <c r="UD44" s="706"/>
      <c r="UE44" s="706"/>
      <c r="UF44" s="706"/>
      <c r="UG44" s="706"/>
      <c r="UH44" s="706"/>
      <c r="UI44" s="706"/>
      <c r="UJ44" s="706"/>
      <c r="UK44" s="706"/>
      <c r="UL44" s="706"/>
      <c r="UM44" s="706"/>
      <c r="UN44" s="706"/>
      <c r="UO44" s="706"/>
      <c r="UP44" s="706"/>
      <c r="UQ44" s="706"/>
      <c r="UR44" s="706"/>
      <c r="US44" s="706"/>
      <c r="UT44" s="706"/>
      <c r="UU44" s="706"/>
      <c r="UV44" s="706"/>
      <c r="UW44" s="706"/>
      <c r="UX44" s="706"/>
      <c r="UY44" s="706"/>
    </row>
    <row r="45" spans="1:571" s="733" customFormat="1" ht="15.75" customHeight="1" thickBot="1" x14ac:dyDescent="0.3">
      <c r="A45" s="974"/>
      <c r="B45" s="977"/>
      <c r="C45" s="422" t="s">
        <v>257</v>
      </c>
      <c r="D45" s="410" t="s">
        <v>198</v>
      </c>
      <c r="E45" s="850"/>
      <c r="F45" s="850"/>
      <c r="G45" s="850"/>
      <c r="H45" s="850"/>
      <c r="I45" s="850"/>
      <c r="J45" s="850"/>
      <c r="K45" s="850"/>
      <c r="L45" s="850"/>
      <c r="M45" s="850"/>
      <c r="N45" s="850"/>
      <c r="O45" s="850"/>
      <c r="P45" s="850"/>
      <c r="Q45" s="850"/>
      <c r="R45" s="850"/>
      <c r="S45" s="850"/>
      <c r="T45" s="850"/>
      <c r="U45" s="850"/>
      <c r="V45" s="850"/>
      <c r="W45" s="850"/>
      <c r="X45" s="850"/>
      <c r="Y45" s="850"/>
      <c r="Z45" s="850"/>
      <c r="AA45" s="850"/>
      <c r="AB45" s="851"/>
      <c r="AC45" s="851"/>
      <c r="AD45" s="851"/>
      <c r="AE45" s="851"/>
      <c r="AF45" s="851"/>
      <c r="AG45" s="851"/>
      <c r="AH45" s="851"/>
      <c r="AI45" s="738"/>
      <c r="AJ45" s="849"/>
      <c r="AK45" s="849"/>
      <c r="AL45" s="849"/>
      <c r="AM45" s="849"/>
      <c r="AN45" s="849"/>
      <c r="AO45" s="849"/>
      <c r="AP45" s="849"/>
      <c r="AQ45" s="849"/>
      <c r="AR45" s="849"/>
      <c r="AS45" s="849"/>
      <c r="AT45" s="849"/>
      <c r="AU45" s="849"/>
      <c r="AV45" s="849"/>
      <c r="AW45" s="849"/>
      <c r="AX45" s="849"/>
      <c r="AY45" s="849"/>
      <c r="AZ45" s="849"/>
      <c r="BA45" s="849"/>
      <c r="BB45" s="849"/>
      <c r="BC45" s="849"/>
      <c r="BD45" s="849"/>
      <c r="BE45" s="849"/>
      <c r="BF45" s="849"/>
      <c r="BG45" s="849"/>
      <c r="BH45" s="849"/>
      <c r="BI45" s="849"/>
      <c r="BJ45" s="849"/>
      <c r="BK45" s="849"/>
      <c r="BL45" s="849"/>
      <c r="BM45" s="849"/>
      <c r="BN45" s="710"/>
      <c r="BO45" s="849"/>
      <c r="BP45" s="849"/>
      <c r="BQ45" s="849"/>
      <c r="BR45" s="849"/>
      <c r="BS45" s="849"/>
      <c r="BT45" s="849"/>
      <c r="BU45" s="849"/>
      <c r="BV45" s="849"/>
      <c r="BW45" s="849"/>
      <c r="BX45" s="849"/>
      <c r="BY45" s="849"/>
      <c r="BZ45" s="849"/>
      <c r="CA45" s="849"/>
      <c r="CB45" s="849"/>
      <c r="CC45" s="849"/>
      <c r="CD45" s="849"/>
      <c r="CE45" s="849"/>
      <c r="CF45" s="849"/>
      <c r="CG45" s="849"/>
      <c r="CH45" s="849"/>
      <c r="CI45" s="849"/>
      <c r="CJ45" s="849"/>
      <c r="CK45" s="849"/>
      <c r="CL45" s="849"/>
      <c r="CM45" s="849"/>
      <c r="CN45" s="849"/>
      <c r="CO45" s="849"/>
      <c r="CP45" s="849"/>
      <c r="CQ45" s="849"/>
      <c r="CR45" s="849"/>
      <c r="CS45" s="849"/>
      <c r="CT45" s="849"/>
      <c r="CU45" s="849"/>
      <c r="CV45" s="849"/>
      <c r="CW45" s="849"/>
      <c r="CX45" s="849"/>
      <c r="CY45" s="849"/>
      <c r="CZ45" s="849"/>
      <c r="DA45" s="849"/>
      <c r="DB45" s="849"/>
      <c r="DC45" s="849"/>
      <c r="DD45" s="849"/>
      <c r="DE45" s="849"/>
      <c r="DF45" s="849"/>
      <c r="DG45" s="849"/>
      <c r="DH45" s="849"/>
      <c r="DI45" s="849"/>
      <c r="DJ45" s="849"/>
      <c r="DK45" s="849"/>
      <c r="DL45" s="849"/>
      <c r="DM45" s="849"/>
      <c r="DN45" s="849"/>
      <c r="DO45" s="849"/>
      <c r="DP45" s="849"/>
      <c r="DQ45" s="849"/>
      <c r="DR45" s="849"/>
      <c r="DS45" s="849"/>
      <c r="DT45" s="849"/>
      <c r="DU45" s="849"/>
      <c r="DV45" s="849"/>
      <c r="DW45" s="849"/>
      <c r="DX45" s="849"/>
      <c r="DY45" s="849"/>
      <c r="DZ45" s="849"/>
      <c r="EA45" s="849"/>
      <c r="EB45" s="849"/>
      <c r="EC45" s="849"/>
      <c r="ED45" s="849"/>
      <c r="EE45" s="849"/>
      <c r="EF45" s="849"/>
      <c r="EG45" s="849"/>
      <c r="EH45" s="849"/>
      <c r="EI45" s="849"/>
      <c r="EJ45" s="849"/>
      <c r="EK45" s="849"/>
      <c r="EL45" s="849"/>
      <c r="EM45" s="849"/>
      <c r="EN45" s="849"/>
      <c r="EO45" s="849"/>
      <c r="EP45" s="849"/>
      <c r="EQ45" s="849"/>
      <c r="ER45" s="849"/>
      <c r="ES45" s="849"/>
      <c r="ET45" s="849"/>
      <c r="EU45" s="849"/>
      <c r="EV45" s="849"/>
      <c r="EW45" s="849"/>
      <c r="EX45" s="849"/>
      <c r="EY45" s="849"/>
      <c r="EZ45" s="710"/>
      <c r="FA45" s="849"/>
      <c r="FB45" s="849"/>
      <c r="FC45" s="849"/>
      <c r="FD45" s="849"/>
      <c r="FE45" s="849"/>
      <c r="FF45" s="849"/>
      <c r="FG45" s="849"/>
      <c r="FH45" s="849"/>
      <c r="FI45" s="849"/>
      <c r="FJ45" s="849"/>
      <c r="FK45" s="849"/>
      <c r="FL45" s="849"/>
      <c r="FM45" s="849"/>
      <c r="FN45" s="849"/>
      <c r="FO45" s="849"/>
      <c r="FP45" s="849"/>
      <c r="FQ45" s="849"/>
      <c r="FR45" s="849"/>
      <c r="FS45" s="849"/>
      <c r="FT45" s="849"/>
      <c r="FU45" s="849"/>
      <c r="FV45" s="849" t="s">
        <v>205</v>
      </c>
      <c r="FW45" s="849" t="s">
        <v>205</v>
      </c>
      <c r="FX45" s="849" t="s">
        <v>205</v>
      </c>
      <c r="FY45" s="849" t="s">
        <v>205</v>
      </c>
      <c r="FZ45" s="849" t="s">
        <v>205</v>
      </c>
      <c r="GA45" s="849" t="s">
        <v>205</v>
      </c>
      <c r="GB45" s="849" t="s">
        <v>205</v>
      </c>
      <c r="GC45" s="849" t="s">
        <v>205</v>
      </c>
      <c r="GD45" s="849" t="s">
        <v>205</v>
      </c>
      <c r="GE45" s="710" t="s">
        <v>205</v>
      </c>
      <c r="GF45" s="849" t="s">
        <v>205</v>
      </c>
      <c r="GG45" s="849" t="s">
        <v>205</v>
      </c>
      <c r="GH45" s="849" t="s">
        <v>205</v>
      </c>
      <c r="GI45" s="849" t="s">
        <v>205</v>
      </c>
      <c r="GJ45" s="849" t="s">
        <v>205</v>
      </c>
      <c r="GK45" s="849" t="s">
        <v>205</v>
      </c>
      <c r="GL45" s="849" t="s">
        <v>205</v>
      </c>
      <c r="GM45" s="849" t="s">
        <v>205</v>
      </c>
      <c r="GN45" s="849" t="s">
        <v>205</v>
      </c>
      <c r="GO45" s="742"/>
      <c r="GP45" s="742" t="s">
        <v>255</v>
      </c>
      <c r="GQ45" s="742" t="s">
        <v>249</v>
      </c>
      <c r="GR45" s="742"/>
      <c r="GS45" s="742" t="s">
        <v>245</v>
      </c>
      <c r="GT45" s="742" t="s">
        <v>250</v>
      </c>
      <c r="GU45" s="742" t="s">
        <v>251</v>
      </c>
      <c r="GV45" s="742" t="s">
        <v>256</v>
      </c>
      <c r="GW45" s="742" t="s">
        <v>252</v>
      </c>
      <c r="GX45" s="742" t="s">
        <v>253</v>
      </c>
      <c r="GY45" s="742" t="s">
        <v>254</v>
      </c>
      <c r="GZ45" s="742"/>
      <c r="HA45" s="736" t="s">
        <v>58</v>
      </c>
      <c r="HB45" s="736" t="s">
        <v>58</v>
      </c>
      <c r="HC45" s="736" t="s">
        <v>58</v>
      </c>
      <c r="HD45" s="736" t="s">
        <v>58</v>
      </c>
      <c r="HE45" s="736" t="s">
        <v>58</v>
      </c>
      <c r="HF45" s="736" t="s">
        <v>58</v>
      </c>
      <c r="HG45" s="736" t="s">
        <v>58</v>
      </c>
      <c r="HH45" s="736" t="s">
        <v>58</v>
      </c>
      <c r="HI45" s="735" t="s">
        <v>58</v>
      </c>
      <c r="HJ45" s="736" t="s">
        <v>58</v>
      </c>
      <c r="HK45" s="849"/>
      <c r="HL45" s="849"/>
      <c r="HM45" s="849"/>
      <c r="HN45" s="849"/>
      <c r="HO45" s="849"/>
      <c r="HP45" s="849"/>
      <c r="HQ45" s="849"/>
      <c r="HR45" s="849"/>
      <c r="HS45" s="849"/>
      <c r="HT45" s="849"/>
      <c r="HU45" s="849"/>
      <c r="HV45" s="454" t="s">
        <v>205</v>
      </c>
      <c r="HW45" s="454" t="s">
        <v>205</v>
      </c>
      <c r="HX45" s="730" t="s">
        <v>58</v>
      </c>
      <c r="HY45" s="730" t="s">
        <v>58</v>
      </c>
      <c r="HZ45" s="730" t="s">
        <v>58</v>
      </c>
      <c r="IA45" s="730" t="s">
        <v>58</v>
      </c>
      <c r="IB45" s="730" t="s">
        <v>58</v>
      </c>
      <c r="IC45" s="730" t="s">
        <v>58</v>
      </c>
      <c r="ID45" s="730" t="s">
        <v>58</v>
      </c>
      <c r="IE45" s="730" t="s">
        <v>58</v>
      </c>
      <c r="IF45" s="730" t="s">
        <v>58</v>
      </c>
      <c r="IG45" s="730" t="s">
        <v>58</v>
      </c>
      <c r="IH45" s="730" t="s">
        <v>58</v>
      </c>
      <c r="II45" s="730" t="s">
        <v>58</v>
      </c>
      <c r="IJ45" s="730" t="s">
        <v>58</v>
      </c>
      <c r="IK45" s="730" t="s">
        <v>58</v>
      </c>
      <c r="IL45" s="730" t="s">
        <v>58</v>
      </c>
      <c r="IM45" s="730" t="s">
        <v>58</v>
      </c>
      <c r="IN45" s="730" t="s">
        <v>58</v>
      </c>
      <c r="IO45" s="318"/>
      <c r="IP45" s="740"/>
      <c r="IQ45" s="849"/>
      <c r="IR45" s="849"/>
      <c r="IS45" s="849"/>
      <c r="IT45" s="849"/>
      <c r="IU45" s="849"/>
      <c r="IV45" s="849"/>
      <c r="IW45" s="849"/>
      <c r="IX45" s="849"/>
      <c r="IY45" s="849"/>
      <c r="IZ45" s="730" t="s">
        <v>59</v>
      </c>
      <c r="JA45" s="730" t="s">
        <v>59</v>
      </c>
      <c r="JB45" s="730" t="s">
        <v>59</v>
      </c>
      <c r="JC45" s="730" t="s">
        <v>59</v>
      </c>
      <c r="JD45" s="730" t="s">
        <v>59</v>
      </c>
      <c r="JE45" s="730" t="s">
        <v>59</v>
      </c>
      <c r="JF45" s="730" t="s">
        <v>59</v>
      </c>
      <c r="JG45" s="730" t="s">
        <v>59</v>
      </c>
      <c r="JH45" s="730" t="s">
        <v>59</v>
      </c>
      <c r="JI45" s="730" t="s">
        <v>59</v>
      </c>
      <c r="JJ45" s="730" t="s">
        <v>59</v>
      </c>
      <c r="JK45" s="730" t="s">
        <v>59</v>
      </c>
      <c r="JL45" s="730" t="s">
        <v>59</v>
      </c>
      <c r="JM45" s="730" t="s">
        <v>59</v>
      </c>
      <c r="JN45" s="730" t="s">
        <v>59</v>
      </c>
      <c r="JO45" s="730" t="s">
        <v>59</v>
      </c>
      <c r="JP45" s="730" t="s">
        <v>59</v>
      </c>
      <c r="JQ45" s="730" t="s">
        <v>59</v>
      </c>
      <c r="JR45" s="730" t="s">
        <v>59</v>
      </c>
      <c r="JS45" s="721" t="s">
        <v>59</v>
      </c>
      <c r="JT45" s="736"/>
      <c r="JV45" s="743" t="s">
        <v>242</v>
      </c>
      <c r="JW45" s="743" t="s">
        <v>68</v>
      </c>
      <c r="JX45" s="743" t="s">
        <v>241</v>
      </c>
      <c r="JY45" s="743"/>
      <c r="JZ45" s="743" t="s">
        <v>245</v>
      </c>
      <c r="KA45" s="743" t="s">
        <v>248</v>
      </c>
      <c r="KB45" s="743" t="s">
        <v>245</v>
      </c>
      <c r="KC45" s="743" t="s">
        <v>279</v>
      </c>
      <c r="KD45" s="743" t="s">
        <v>277</v>
      </c>
      <c r="KE45" s="743" t="s">
        <v>265</v>
      </c>
      <c r="KF45" s="743" t="s">
        <v>278</v>
      </c>
      <c r="KG45" s="730" t="s">
        <v>59</v>
      </c>
      <c r="KH45" s="730" t="s">
        <v>59</v>
      </c>
      <c r="KI45" s="730" t="s">
        <v>59</v>
      </c>
      <c r="KJ45" s="730" t="s">
        <v>59</v>
      </c>
      <c r="KK45" s="730" t="s">
        <v>59</v>
      </c>
      <c r="KL45" s="730" t="s">
        <v>59</v>
      </c>
      <c r="KM45" s="730" t="s">
        <v>59</v>
      </c>
      <c r="KN45" s="730" t="s">
        <v>59</v>
      </c>
      <c r="KO45" s="730" t="s">
        <v>59</v>
      </c>
      <c r="KP45" s="736" t="s">
        <v>59</v>
      </c>
      <c r="KQ45" s="736" t="s">
        <v>59</v>
      </c>
      <c r="KR45" s="736" t="s">
        <v>59</v>
      </c>
      <c r="KS45" s="736" t="s">
        <v>59</v>
      </c>
      <c r="KT45" s="736" t="s">
        <v>59</v>
      </c>
      <c r="KU45" s="736" t="s">
        <v>59</v>
      </c>
      <c r="KV45" s="736" t="s">
        <v>59</v>
      </c>
      <c r="KW45" s="730"/>
      <c r="KX45" s="836" t="s">
        <v>264</v>
      </c>
      <c r="KY45" s="786" t="s">
        <v>264</v>
      </c>
      <c r="KZ45" s="786" t="s">
        <v>264</v>
      </c>
      <c r="LA45" s="786" t="s">
        <v>264</v>
      </c>
      <c r="LB45" s="786" t="s">
        <v>264</v>
      </c>
      <c r="LC45" s="786" t="s">
        <v>264</v>
      </c>
      <c r="LD45" s="736" t="s">
        <v>58</v>
      </c>
      <c r="LE45" s="736" t="s">
        <v>58</v>
      </c>
      <c r="LF45" s="736" t="s">
        <v>58</v>
      </c>
      <c r="LG45" s="736" t="s">
        <v>58</v>
      </c>
      <c r="LH45" s="736" t="s">
        <v>58</v>
      </c>
      <c r="LI45" s="736" t="s">
        <v>58</v>
      </c>
      <c r="LJ45" s="730" t="s">
        <v>58</v>
      </c>
      <c r="LK45" s="730" t="s">
        <v>58</v>
      </c>
      <c r="LL45" s="730" t="s">
        <v>58</v>
      </c>
      <c r="LM45" s="730" t="s">
        <v>58</v>
      </c>
      <c r="LN45" s="730" t="s">
        <v>58</v>
      </c>
      <c r="LO45" s="730" t="s">
        <v>58</v>
      </c>
      <c r="LP45" s="730" t="s">
        <v>58</v>
      </c>
      <c r="LQ45" s="730" t="s">
        <v>58</v>
      </c>
      <c r="LR45" s="730" t="s">
        <v>58</v>
      </c>
      <c r="LS45" s="730" t="s">
        <v>58</v>
      </c>
      <c r="LT45" s="730" t="s">
        <v>58</v>
      </c>
      <c r="LU45" s="730" t="s">
        <v>58</v>
      </c>
      <c r="LV45" s="730" t="s">
        <v>58</v>
      </c>
      <c r="LW45" s="730" t="s">
        <v>58</v>
      </c>
      <c r="LX45" s="730" t="s">
        <v>58</v>
      </c>
      <c r="LY45" s="730" t="s">
        <v>58</v>
      </c>
      <c r="LZ45" s="860"/>
      <c r="MA45" s="860"/>
      <c r="MB45" s="738"/>
      <c r="MC45" s="860"/>
      <c r="MD45" s="860"/>
      <c r="ME45" s="860"/>
      <c r="MF45" s="851"/>
      <c r="MG45" s="851"/>
      <c r="MH45" s="851"/>
      <c r="MI45" s="851"/>
      <c r="MJ45" s="851"/>
      <c r="MK45" s="851"/>
      <c r="ML45" s="851"/>
      <c r="MM45" s="851"/>
      <c r="MN45" s="851"/>
      <c r="MO45" s="851"/>
      <c r="MP45" s="851"/>
      <c r="MQ45" s="851"/>
      <c r="MR45" s="849"/>
      <c r="MS45" s="849"/>
      <c r="MT45" s="736" t="s">
        <v>59</v>
      </c>
      <c r="MU45" s="736" t="s">
        <v>59</v>
      </c>
      <c r="MV45" s="736" t="s">
        <v>59</v>
      </c>
      <c r="MW45" s="736" t="s">
        <v>59</v>
      </c>
      <c r="MX45" s="736" t="s">
        <v>59</v>
      </c>
      <c r="MY45" s="736" t="s">
        <v>59</v>
      </c>
      <c r="MZ45" s="736" t="s">
        <v>59</v>
      </c>
      <c r="NA45" s="736" t="s">
        <v>59</v>
      </c>
      <c r="NB45" s="736" t="s">
        <v>59</v>
      </c>
      <c r="NC45" s="736" t="s">
        <v>59</v>
      </c>
      <c r="ND45" s="736" t="s">
        <v>59</v>
      </c>
      <c r="NE45" s="736" t="s">
        <v>59</v>
      </c>
      <c r="NF45" s="735" t="s">
        <v>59</v>
      </c>
      <c r="NG45" s="736" t="s">
        <v>59</v>
      </c>
      <c r="NH45" s="736" t="s">
        <v>59</v>
      </c>
      <c r="NI45" s="736" t="s">
        <v>59</v>
      </c>
      <c r="NJ45" s="736" t="s">
        <v>59</v>
      </c>
      <c r="NK45" s="736" t="s">
        <v>59</v>
      </c>
      <c r="NL45" s="736" t="s">
        <v>59</v>
      </c>
      <c r="NM45" s="736" t="s">
        <v>59</v>
      </c>
      <c r="NN45" s="736" t="s">
        <v>59</v>
      </c>
      <c r="NO45" s="736" t="s">
        <v>59</v>
      </c>
      <c r="NP45" s="736" t="s">
        <v>59</v>
      </c>
      <c r="NQ45" s="736" t="s">
        <v>59</v>
      </c>
      <c r="NR45" s="736" t="s">
        <v>59</v>
      </c>
      <c r="NS45" s="736" t="s">
        <v>59</v>
      </c>
      <c r="NT45" s="736" t="s">
        <v>59</v>
      </c>
      <c r="NU45" s="736" t="s">
        <v>59</v>
      </c>
      <c r="NV45" s="736"/>
      <c r="NW45" s="849"/>
      <c r="NX45" s="849"/>
      <c r="NY45" s="849"/>
      <c r="NZ45" s="849"/>
      <c r="OA45" s="849"/>
      <c r="OB45" s="849"/>
      <c r="OC45" s="849"/>
      <c r="OD45" s="849"/>
      <c r="OE45" s="849"/>
      <c r="OF45" s="849"/>
      <c r="OG45" s="849"/>
      <c r="OH45" s="849"/>
      <c r="OI45" s="849"/>
      <c r="OJ45" s="736" t="s">
        <v>58</v>
      </c>
      <c r="OK45" s="735" t="s">
        <v>58</v>
      </c>
      <c r="OL45" s="736" t="s">
        <v>58</v>
      </c>
      <c r="OM45" s="736" t="s">
        <v>58</v>
      </c>
      <c r="ON45" s="736" t="s">
        <v>58</v>
      </c>
      <c r="OO45" s="736" t="s">
        <v>58</v>
      </c>
      <c r="OP45" s="736" t="s">
        <v>58</v>
      </c>
      <c r="OQ45" s="736" t="s">
        <v>58</v>
      </c>
      <c r="OR45" s="736" t="s">
        <v>58</v>
      </c>
      <c r="OS45" s="736" t="s">
        <v>58</v>
      </c>
      <c r="OT45" s="736" t="s">
        <v>58</v>
      </c>
      <c r="OU45" s="736" t="s">
        <v>58</v>
      </c>
      <c r="OV45" s="736" t="s">
        <v>58</v>
      </c>
      <c r="OW45" s="736" t="s">
        <v>58</v>
      </c>
      <c r="OX45" s="736" t="s">
        <v>58</v>
      </c>
      <c r="OY45" s="736" t="s">
        <v>58</v>
      </c>
      <c r="OZ45" s="736" t="s">
        <v>58</v>
      </c>
      <c r="PA45" s="736" t="s">
        <v>58</v>
      </c>
      <c r="PB45" s="736" t="s">
        <v>58</v>
      </c>
      <c r="PC45" s="736" t="s">
        <v>58</v>
      </c>
      <c r="PD45" s="736" t="s">
        <v>58</v>
      </c>
      <c r="PE45" s="736" t="s">
        <v>58</v>
      </c>
      <c r="PF45" s="736" t="s">
        <v>58</v>
      </c>
      <c r="PG45" s="736" t="s">
        <v>58</v>
      </c>
      <c r="PH45" s="736" t="s">
        <v>58</v>
      </c>
      <c r="PI45" s="736" t="s">
        <v>58</v>
      </c>
      <c r="PJ45" s="736" t="s">
        <v>58</v>
      </c>
      <c r="PK45" s="736" t="s">
        <v>58</v>
      </c>
      <c r="PL45" s="736" t="s">
        <v>58</v>
      </c>
      <c r="PM45" s="736" t="s">
        <v>58</v>
      </c>
      <c r="PN45" s="849"/>
      <c r="PO45" s="849"/>
      <c r="PP45" s="710"/>
      <c r="PQ45" s="849"/>
      <c r="PR45" s="849"/>
      <c r="PS45" s="849"/>
      <c r="PT45" s="849"/>
      <c r="PU45" s="849"/>
      <c r="PV45" s="849"/>
      <c r="PW45" s="849"/>
      <c r="PX45" s="849"/>
      <c r="PY45" s="849"/>
      <c r="PZ45" s="849"/>
      <c r="QA45" s="849"/>
      <c r="QB45" s="849"/>
      <c r="QC45" s="849"/>
      <c r="QD45" s="849"/>
      <c r="QE45" s="849"/>
      <c r="QF45" s="849"/>
    </row>
    <row r="46" spans="1:571" s="849" customFormat="1" ht="15.75" thickBot="1" x14ac:dyDescent="0.3">
      <c r="A46" s="975"/>
      <c r="B46" s="979"/>
      <c r="C46" s="642" t="s">
        <v>240</v>
      </c>
      <c r="D46" s="571"/>
      <c r="E46" s="404" t="s">
        <v>58</v>
      </c>
      <c r="F46" s="404" t="s">
        <v>58</v>
      </c>
      <c r="G46" s="850"/>
      <c r="H46" s="727" t="s">
        <v>59</v>
      </c>
      <c r="I46" s="727" t="s">
        <v>59</v>
      </c>
      <c r="J46" s="727" t="s">
        <v>59</v>
      </c>
      <c r="K46" s="727" t="s">
        <v>59</v>
      </c>
      <c r="L46" s="727" t="s">
        <v>59</v>
      </c>
      <c r="M46" s="727" t="s">
        <v>59</v>
      </c>
      <c r="N46" s="727" t="s">
        <v>59</v>
      </c>
      <c r="O46" s="730" t="s">
        <v>59</v>
      </c>
      <c r="P46" s="730" t="s">
        <v>59</v>
      </c>
      <c r="Q46" s="730" t="s">
        <v>59</v>
      </c>
      <c r="R46" s="730" t="s">
        <v>59</v>
      </c>
      <c r="S46" s="730" t="s">
        <v>59</v>
      </c>
      <c r="T46" s="730" t="s">
        <v>59</v>
      </c>
      <c r="U46" s="730" t="s">
        <v>59</v>
      </c>
      <c r="V46" s="730" t="s">
        <v>59</v>
      </c>
      <c r="W46" s="730" t="s">
        <v>59</v>
      </c>
      <c r="X46" s="730" t="s">
        <v>59</v>
      </c>
      <c r="Y46" s="730" t="s">
        <v>59</v>
      </c>
      <c r="Z46" s="730" t="s">
        <v>59</v>
      </c>
      <c r="AA46" s="730" t="s">
        <v>59</v>
      </c>
      <c r="AB46" s="730" t="s">
        <v>59</v>
      </c>
      <c r="AC46" s="730" t="s">
        <v>59</v>
      </c>
      <c r="AD46" s="730" t="s">
        <v>59</v>
      </c>
      <c r="AE46" s="730" t="s">
        <v>59</v>
      </c>
      <c r="AF46" s="730" t="s">
        <v>59</v>
      </c>
      <c r="AG46" s="727" t="s">
        <v>59</v>
      </c>
      <c r="AH46" s="727" t="s">
        <v>59</v>
      </c>
      <c r="AI46" s="729" t="s">
        <v>59</v>
      </c>
      <c r="AJ46" s="733"/>
      <c r="AK46" s="733"/>
      <c r="AL46" s="733"/>
      <c r="AM46" s="733"/>
      <c r="AN46" s="733"/>
      <c r="AO46" s="733"/>
      <c r="AP46" s="733"/>
      <c r="AQ46" s="733"/>
      <c r="AR46" s="733"/>
      <c r="AS46" s="733"/>
      <c r="AT46" s="733"/>
      <c r="AU46" s="733"/>
      <c r="AV46" s="733"/>
      <c r="AW46" s="733"/>
      <c r="AX46" s="733"/>
      <c r="AY46" s="733"/>
      <c r="AZ46" s="733"/>
      <c r="BA46" s="733"/>
      <c r="BB46" s="733"/>
      <c r="BC46" s="733"/>
      <c r="BD46" s="733"/>
      <c r="BE46" s="733"/>
      <c r="BF46" s="733"/>
      <c r="BG46" s="733"/>
      <c r="BH46" s="733"/>
      <c r="BI46" s="733"/>
      <c r="BJ46" s="733"/>
      <c r="BK46" s="733"/>
      <c r="BL46" s="733"/>
      <c r="BM46" s="733"/>
      <c r="BN46" s="717"/>
      <c r="BO46" s="733"/>
      <c r="BP46" s="733"/>
      <c r="BQ46" s="733"/>
      <c r="BR46" s="733"/>
      <c r="BS46" s="733"/>
      <c r="BT46" s="733"/>
      <c r="BU46" s="733"/>
      <c r="BV46" s="733"/>
      <c r="BW46" s="733"/>
      <c r="BX46" s="733"/>
      <c r="BY46" s="733"/>
      <c r="BZ46" s="733"/>
      <c r="CA46" s="733"/>
      <c r="CB46" s="733"/>
      <c r="CC46" s="733"/>
      <c r="CD46" s="733"/>
      <c r="CE46" s="733"/>
      <c r="CF46" s="733"/>
      <c r="CG46" s="733"/>
      <c r="CH46" s="733"/>
      <c r="CI46" s="733"/>
      <c r="CJ46" s="733"/>
      <c r="CK46" s="733"/>
      <c r="CL46" s="733"/>
      <c r="CM46" s="733"/>
      <c r="CN46" s="733"/>
      <c r="CO46" s="733"/>
      <c r="CP46" s="733"/>
      <c r="CQ46" s="733"/>
      <c r="CR46" s="719"/>
      <c r="CS46" s="720"/>
      <c r="CT46" s="720"/>
      <c r="CU46" s="720"/>
      <c r="CV46" s="720"/>
      <c r="CW46" s="720"/>
      <c r="CX46" s="720"/>
      <c r="CY46" s="720"/>
      <c r="CZ46" s="720"/>
      <c r="DA46" s="720"/>
      <c r="DB46" s="757" t="s">
        <v>237</v>
      </c>
      <c r="DC46" s="757" t="s">
        <v>237</v>
      </c>
      <c r="DD46" s="757" t="s">
        <v>237</v>
      </c>
      <c r="DE46" s="757" t="s">
        <v>237</v>
      </c>
      <c r="DF46" s="757" t="s">
        <v>237</v>
      </c>
      <c r="DG46" s="757" t="s">
        <v>237</v>
      </c>
      <c r="DH46" s="757" t="s">
        <v>237</v>
      </c>
      <c r="DI46" s="720" t="s">
        <v>205</v>
      </c>
      <c r="DJ46" s="720" t="s">
        <v>205</v>
      </c>
      <c r="DK46" s="720" t="s">
        <v>205</v>
      </c>
      <c r="DL46" s="720" t="s">
        <v>205</v>
      </c>
      <c r="DM46" s="720" t="s">
        <v>205</v>
      </c>
      <c r="DN46" s="720" t="s">
        <v>205</v>
      </c>
      <c r="DO46" s="720" t="s">
        <v>205</v>
      </c>
      <c r="DP46" s="720" t="s">
        <v>205</v>
      </c>
      <c r="DQ46" s="720" t="s">
        <v>205</v>
      </c>
      <c r="DR46" s="720" t="s">
        <v>205</v>
      </c>
      <c r="DS46" s="720" t="s">
        <v>205</v>
      </c>
      <c r="DT46" s="720" t="s">
        <v>205</v>
      </c>
      <c r="DU46" s="720" t="s">
        <v>58</v>
      </c>
      <c r="DV46" s="722" t="s">
        <v>58</v>
      </c>
      <c r="DW46" s="719" t="s">
        <v>58</v>
      </c>
      <c r="DX46" s="720" t="s">
        <v>58</v>
      </c>
      <c r="DY46" s="720" t="s">
        <v>58</v>
      </c>
      <c r="DZ46" s="720" t="s">
        <v>58</v>
      </c>
      <c r="EA46" s="720" t="s">
        <v>58</v>
      </c>
      <c r="EB46" s="720" t="s">
        <v>58</v>
      </c>
      <c r="EC46" s="720" t="s">
        <v>58</v>
      </c>
      <c r="ED46" s="720" t="s">
        <v>58</v>
      </c>
      <c r="EE46" s="720" t="s">
        <v>58</v>
      </c>
      <c r="EF46" s="720" t="s">
        <v>58</v>
      </c>
      <c r="EG46" s="720" t="s">
        <v>58</v>
      </c>
      <c r="EH46" s="720" t="s">
        <v>58</v>
      </c>
      <c r="EI46" s="720" t="s">
        <v>58</v>
      </c>
      <c r="EJ46" s="720" t="s">
        <v>58</v>
      </c>
      <c r="EK46" s="720" t="s">
        <v>58</v>
      </c>
      <c r="EL46" s="720" t="s">
        <v>58</v>
      </c>
      <c r="EM46" s="720" t="s">
        <v>58</v>
      </c>
      <c r="EN46" s="260" t="s">
        <v>58</v>
      </c>
      <c r="EO46" s="720"/>
      <c r="EP46" s="720"/>
      <c r="EQ46" s="720"/>
      <c r="ER46" s="720"/>
      <c r="ES46" s="720"/>
      <c r="ET46" s="720"/>
      <c r="EU46" s="720"/>
      <c r="EV46" s="720"/>
      <c r="EW46" s="720"/>
      <c r="EX46" s="720"/>
      <c r="EY46" s="720"/>
      <c r="EZ46" s="722"/>
      <c r="FA46" s="719"/>
      <c r="FB46" s="720"/>
      <c r="FC46" s="720"/>
      <c r="FD46" s="720"/>
      <c r="FE46" s="720"/>
      <c r="FF46" s="720"/>
      <c r="FG46" s="720"/>
      <c r="FH46" s="727" t="s">
        <v>204</v>
      </c>
      <c r="FI46" s="727" t="s">
        <v>204</v>
      </c>
      <c r="FJ46" s="727" t="s">
        <v>204</v>
      </c>
      <c r="FK46" s="727" t="s">
        <v>204</v>
      </c>
      <c r="FL46" s="727" t="s">
        <v>204</v>
      </c>
      <c r="FM46" s="727" t="s">
        <v>204</v>
      </c>
      <c r="FN46" s="727" t="s">
        <v>204</v>
      </c>
      <c r="FO46" s="727" t="s">
        <v>204</v>
      </c>
      <c r="FP46" s="727" t="s">
        <v>204</v>
      </c>
      <c r="FQ46" s="727" t="s">
        <v>204</v>
      </c>
      <c r="FR46" s="727" t="s">
        <v>204</v>
      </c>
      <c r="FS46" s="727" t="s">
        <v>204</v>
      </c>
      <c r="FT46" s="727" t="s">
        <v>204</v>
      </c>
      <c r="FU46" s="727" t="s">
        <v>59</v>
      </c>
      <c r="FV46" s="727" t="s">
        <v>59</v>
      </c>
      <c r="FW46" s="727" t="s">
        <v>59</v>
      </c>
      <c r="FX46" s="727" t="s">
        <v>59</v>
      </c>
      <c r="FY46" s="727" t="s">
        <v>59</v>
      </c>
      <c r="FZ46" s="727" t="s">
        <v>59</v>
      </c>
      <c r="GA46" s="727" t="s">
        <v>59</v>
      </c>
      <c r="GB46" s="727" t="s">
        <v>59</v>
      </c>
      <c r="GC46" s="727" t="s">
        <v>59</v>
      </c>
      <c r="GD46" s="727" t="s">
        <v>59</v>
      </c>
      <c r="GE46" s="729" t="s">
        <v>59</v>
      </c>
      <c r="GF46" s="727" t="s">
        <v>59</v>
      </c>
      <c r="GG46" s="727" t="s">
        <v>59</v>
      </c>
      <c r="GH46" s="727" t="s">
        <v>59</v>
      </c>
      <c r="GI46" s="727" t="s">
        <v>59</v>
      </c>
      <c r="GJ46" s="727" t="s">
        <v>59</v>
      </c>
      <c r="GK46" s="727" t="s">
        <v>59</v>
      </c>
      <c r="GL46" s="727" t="s">
        <v>59</v>
      </c>
      <c r="GM46" s="727" t="s">
        <v>59</v>
      </c>
      <c r="GN46" s="260"/>
      <c r="GO46" s="70"/>
      <c r="GP46" s="70"/>
      <c r="GQ46" s="70" t="s">
        <v>255</v>
      </c>
      <c r="GR46" s="70" t="s">
        <v>249</v>
      </c>
      <c r="GS46" s="70"/>
      <c r="GT46" s="70" t="s">
        <v>245</v>
      </c>
      <c r="GU46" s="70" t="s">
        <v>250</v>
      </c>
      <c r="GV46" s="70" t="s">
        <v>251</v>
      </c>
      <c r="GW46" s="70" t="s">
        <v>256</v>
      </c>
      <c r="GX46" s="70" t="s">
        <v>252</v>
      </c>
      <c r="GY46" s="70" t="s">
        <v>253</v>
      </c>
      <c r="GZ46" s="70" t="s">
        <v>254</v>
      </c>
      <c r="HA46" s="727" t="s">
        <v>59</v>
      </c>
      <c r="HB46" s="727" t="s">
        <v>59</v>
      </c>
      <c r="HC46" s="727" t="s">
        <v>59</v>
      </c>
      <c r="HD46" s="727" t="s">
        <v>59</v>
      </c>
      <c r="HE46" s="727" t="s">
        <v>59</v>
      </c>
      <c r="HF46" s="727" t="s">
        <v>59</v>
      </c>
      <c r="HG46" s="727" t="s">
        <v>59</v>
      </c>
      <c r="HH46" s="727" t="s">
        <v>59</v>
      </c>
      <c r="HI46" s="729" t="s">
        <v>59</v>
      </c>
      <c r="HJ46" s="707"/>
      <c r="HK46" s="707"/>
      <c r="HL46" s="707"/>
      <c r="HM46" s="707"/>
      <c r="HN46" s="707"/>
      <c r="HO46" s="707"/>
      <c r="HP46" s="707"/>
      <c r="HQ46" s="707"/>
      <c r="HR46" s="707"/>
      <c r="HS46" s="707"/>
      <c r="HT46" s="707"/>
      <c r="HU46" s="707"/>
      <c r="HV46" s="707"/>
      <c r="HW46" s="707"/>
      <c r="HX46" s="707"/>
      <c r="HY46" s="707"/>
      <c r="HZ46" s="707"/>
      <c r="IA46" s="707"/>
      <c r="IB46" s="707"/>
      <c r="IC46" s="707"/>
      <c r="ID46" s="707"/>
      <c r="IE46" s="711" t="s">
        <v>58</v>
      </c>
      <c r="IF46" s="711" t="s">
        <v>58</v>
      </c>
      <c r="IG46" s="711" t="s">
        <v>58</v>
      </c>
      <c r="IH46" s="711" t="s">
        <v>58</v>
      </c>
      <c r="II46" s="711" t="s">
        <v>58</v>
      </c>
      <c r="IJ46" s="711" t="s">
        <v>58</v>
      </c>
      <c r="IK46" s="711" t="s">
        <v>58</v>
      </c>
      <c r="IL46" s="711" t="s">
        <v>58</v>
      </c>
      <c r="IM46" s="711" t="s">
        <v>58</v>
      </c>
      <c r="IN46" s="542" t="s">
        <v>58</v>
      </c>
      <c r="IO46" s="621" t="s">
        <v>58</v>
      </c>
      <c r="IP46" s="711" t="s">
        <v>58</v>
      </c>
      <c r="IQ46" s="711" t="s">
        <v>58</v>
      </c>
      <c r="IR46" s="711" t="s">
        <v>58</v>
      </c>
      <c r="IS46" s="711" t="s">
        <v>58</v>
      </c>
      <c r="IT46" s="711" t="s">
        <v>58</v>
      </c>
      <c r="IU46" s="711" t="s">
        <v>58</v>
      </c>
      <c r="IV46" s="711" t="s">
        <v>58</v>
      </c>
      <c r="IW46" s="711" t="s">
        <v>58</v>
      </c>
      <c r="IX46" s="711" t="s">
        <v>58</v>
      </c>
      <c r="IY46" s="711" t="s">
        <v>58</v>
      </c>
      <c r="IZ46" s="711" t="s">
        <v>58</v>
      </c>
      <c r="JA46" s="711" t="s">
        <v>58</v>
      </c>
      <c r="JB46" s="711" t="s">
        <v>58</v>
      </c>
      <c r="JC46" s="711" t="s">
        <v>58</v>
      </c>
      <c r="JD46" s="711" t="s">
        <v>58</v>
      </c>
      <c r="JE46" s="711" t="s">
        <v>58</v>
      </c>
      <c r="JF46" s="711" t="s">
        <v>58</v>
      </c>
      <c r="JG46" s="711" t="s">
        <v>58</v>
      </c>
      <c r="JH46" s="711" t="s">
        <v>58</v>
      </c>
      <c r="JI46" s="711" t="s">
        <v>58</v>
      </c>
      <c r="JJ46" s="711" t="s">
        <v>58</v>
      </c>
      <c r="JK46" s="711" t="s">
        <v>58</v>
      </c>
      <c r="JL46" s="711" t="s">
        <v>58</v>
      </c>
      <c r="JM46" s="711" t="s">
        <v>58</v>
      </c>
      <c r="JN46" s="711" t="s">
        <v>58</v>
      </c>
      <c r="JO46" s="711" t="s">
        <v>58</v>
      </c>
      <c r="JP46" s="711" t="s">
        <v>58</v>
      </c>
      <c r="JQ46" s="711" t="s">
        <v>58</v>
      </c>
      <c r="JR46" s="711" t="s">
        <v>58</v>
      </c>
      <c r="JS46" s="542" t="s">
        <v>58</v>
      </c>
      <c r="JT46" s="711" t="s">
        <v>58</v>
      </c>
      <c r="JV46" s="203" t="s">
        <v>242</v>
      </c>
      <c r="JW46" s="203" t="s">
        <v>68</v>
      </c>
      <c r="JX46" s="203" t="s">
        <v>241</v>
      </c>
      <c r="JY46" s="203"/>
      <c r="JZ46" s="203" t="s">
        <v>245</v>
      </c>
      <c r="KA46" s="203" t="s">
        <v>248</v>
      </c>
      <c r="KB46" s="203" t="s">
        <v>245</v>
      </c>
      <c r="KC46" s="203" t="s">
        <v>279</v>
      </c>
      <c r="KD46" s="203" t="s">
        <v>277</v>
      </c>
      <c r="KE46" s="203" t="s">
        <v>265</v>
      </c>
      <c r="KF46" s="203" t="s">
        <v>278</v>
      </c>
      <c r="KG46" s="707"/>
      <c r="KH46" s="707"/>
      <c r="KI46" s="707"/>
      <c r="KJ46" s="707"/>
      <c r="KK46" s="707"/>
      <c r="KL46" s="707"/>
      <c r="KM46" s="707"/>
      <c r="KN46" s="707"/>
      <c r="KO46" s="707"/>
      <c r="KP46" s="711" t="s">
        <v>58</v>
      </c>
      <c r="KQ46" s="711" t="s">
        <v>58</v>
      </c>
      <c r="KR46" s="711" t="s">
        <v>58</v>
      </c>
      <c r="KS46" s="711" t="s">
        <v>58</v>
      </c>
      <c r="KT46" s="711" t="s">
        <v>58</v>
      </c>
      <c r="KU46" s="711" t="s">
        <v>58</v>
      </c>
      <c r="KV46" s="711" t="s">
        <v>58</v>
      </c>
      <c r="KW46" s="711" t="s">
        <v>58</v>
      </c>
      <c r="KX46" s="621" t="s">
        <v>58</v>
      </c>
      <c r="KY46" s="711" t="s">
        <v>58</v>
      </c>
      <c r="KZ46" s="711" t="s">
        <v>58</v>
      </c>
      <c r="LA46" s="711" t="s">
        <v>58</v>
      </c>
      <c r="LB46" s="711" t="s">
        <v>58</v>
      </c>
      <c r="LC46" s="711" t="s">
        <v>58</v>
      </c>
      <c r="LD46" s="433"/>
      <c r="LE46" s="433"/>
      <c r="LF46" s="433"/>
      <c r="LG46" s="433"/>
      <c r="LH46" s="433"/>
      <c r="LI46" s="433"/>
      <c r="LJ46" s="707"/>
      <c r="LK46" s="707"/>
      <c r="LL46" s="707"/>
      <c r="LM46" s="707"/>
      <c r="LN46" s="707"/>
      <c r="LO46" s="707"/>
      <c r="LP46" s="547" t="s">
        <v>246</v>
      </c>
      <c r="LQ46" s="547" t="s">
        <v>247</v>
      </c>
      <c r="LR46" s="547" t="s">
        <v>248</v>
      </c>
      <c r="LS46" s="547" t="s">
        <v>258</v>
      </c>
      <c r="LT46" s="547" t="s">
        <v>246</v>
      </c>
      <c r="LU46" s="547" t="s">
        <v>247</v>
      </c>
      <c r="LV46" s="547" t="s">
        <v>248</v>
      </c>
      <c r="LW46" s="461" t="s">
        <v>59</v>
      </c>
      <c r="LX46" s="711" t="s">
        <v>59</v>
      </c>
      <c r="LY46" s="711" t="s">
        <v>59</v>
      </c>
      <c r="LZ46" s="711" t="s">
        <v>59</v>
      </c>
      <c r="MA46" s="711" t="s">
        <v>59</v>
      </c>
      <c r="MB46" s="542" t="s">
        <v>59</v>
      </c>
      <c r="MC46" s="711" t="s">
        <v>59</v>
      </c>
      <c r="MD46" s="711" t="s">
        <v>59</v>
      </c>
      <c r="ME46" s="711" t="s">
        <v>59</v>
      </c>
      <c r="MF46" s="711" t="s">
        <v>59</v>
      </c>
      <c r="MG46" s="711" t="s">
        <v>59</v>
      </c>
      <c r="MH46" s="711" t="s">
        <v>59</v>
      </c>
      <c r="MI46" s="711" t="s">
        <v>59</v>
      </c>
      <c r="MJ46" s="711" t="s">
        <v>59</v>
      </c>
      <c r="MK46" s="711" t="s">
        <v>59</v>
      </c>
      <c r="ML46" s="711" t="s">
        <v>59</v>
      </c>
      <c r="MM46" s="711" t="s">
        <v>59</v>
      </c>
      <c r="MN46" s="711" t="s">
        <v>59</v>
      </c>
      <c r="MO46" s="711" t="s">
        <v>59</v>
      </c>
      <c r="MP46" s="711" t="s">
        <v>59</v>
      </c>
      <c r="MQ46" s="711" t="s">
        <v>59</v>
      </c>
      <c r="MR46" s="711" t="s">
        <v>59</v>
      </c>
      <c r="MS46" s="711" t="s">
        <v>59</v>
      </c>
      <c r="MT46" s="711"/>
      <c r="MU46" s="707"/>
      <c r="MV46" s="707"/>
      <c r="MW46" s="707"/>
      <c r="MX46" s="707"/>
      <c r="MY46" s="707"/>
      <c r="MZ46" s="707"/>
      <c r="NA46" s="707"/>
      <c r="NB46" s="707"/>
      <c r="NC46" s="707"/>
      <c r="ND46" s="707"/>
      <c r="NE46" s="707"/>
      <c r="NF46" s="715"/>
      <c r="NG46" s="707"/>
      <c r="NH46" s="711" t="s">
        <v>58</v>
      </c>
      <c r="NI46" s="711" t="s">
        <v>58</v>
      </c>
      <c r="NJ46" s="711" t="s">
        <v>58</v>
      </c>
      <c r="NK46" s="711" t="s">
        <v>58</v>
      </c>
      <c r="NL46" s="711" t="s">
        <v>58</v>
      </c>
      <c r="NM46" s="711" t="s">
        <v>58</v>
      </c>
      <c r="NN46" s="711" t="s">
        <v>58</v>
      </c>
      <c r="NO46" s="711" t="s">
        <v>58</v>
      </c>
      <c r="NP46" s="711" t="s">
        <v>58</v>
      </c>
      <c r="NQ46" s="711" t="s">
        <v>58</v>
      </c>
      <c r="NR46" s="711" t="s">
        <v>58</v>
      </c>
      <c r="NS46" s="711" t="s">
        <v>58</v>
      </c>
      <c r="NT46" s="711" t="s">
        <v>58</v>
      </c>
      <c r="NU46" s="711" t="s">
        <v>58</v>
      </c>
      <c r="NV46" s="711" t="s">
        <v>58</v>
      </c>
      <c r="NW46" s="711" t="s">
        <v>58</v>
      </c>
      <c r="NX46" s="711" t="s">
        <v>58</v>
      </c>
      <c r="NY46" s="711" t="s">
        <v>58</v>
      </c>
      <c r="NZ46" s="711" t="s">
        <v>58</v>
      </c>
      <c r="OA46" s="711" t="s">
        <v>58</v>
      </c>
      <c r="OB46" s="711" t="s">
        <v>58</v>
      </c>
      <c r="OC46" s="711" t="s">
        <v>58</v>
      </c>
      <c r="OD46" s="711" t="s">
        <v>58</v>
      </c>
      <c r="OE46" s="711" t="s">
        <v>58</v>
      </c>
      <c r="OF46" s="711" t="s">
        <v>58</v>
      </c>
      <c r="OG46" s="711" t="s">
        <v>58</v>
      </c>
      <c r="OH46" s="711" t="s">
        <v>58</v>
      </c>
      <c r="OI46" s="711" t="s">
        <v>58</v>
      </c>
      <c r="OJ46" s="707"/>
      <c r="OK46" s="715"/>
      <c r="OL46" s="707"/>
      <c r="OM46" s="707"/>
      <c r="ON46" s="707"/>
      <c r="OO46" s="707"/>
      <c r="OP46" s="707"/>
      <c r="OQ46" s="707"/>
      <c r="OR46" s="707"/>
      <c r="OS46" s="707"/>
      <c r="OT46" s="707"/>
      <c r="OU46" s="707"/>
      <c r="OV46" s="707"/>
      <c r="OW46" s="707"/>
      <c r="OX46" s="711" t="s">
        <v>59</v>
      </c>
      <c r="OY46" s="711" t="s">
        <v>59</v>
      </c>
      <c r="OZ46" s="711" t="s">
        <v>59</v>
      </c>
      <c r="PA46" s="711" t="s">
        <v>59</v>
      </c>
      <c r="PB46" s="711" t="s">
        <v>59</v>
      </c>
      <c r="PC46" s="711" t="s">
        <v>59</v>
      </c>
      <c r="PD46" s="711" t="s">
        <v>59</v>
      </c>
      <c r="PE46" s="711" t="s">
        <v>59</v>
      </c>
      <c r="PF46" s="711" t="s">
        <v>59</v>
      </c>
      <c r="PG46" s="711" t="s">
        <v>59</v>
      </c>
      <c r="PH46" s="711" t="s">
        <v>59</v>
      </c>
      <c r="PI46" s="711" t="s">
        <v>59</v>
      </c>
      <c r="PJ46" s="711" t="s">
        <v>59</v>
      </c>
      <c r="PK46" s="711" t="s">
        <v>59</v>
      </c>
      <c r="PL46" s="711" t="s">
        <v>59</v>
      </c>
      <c r="PM46" s="711" t="s">
        <v>59</v>
      </c>
      <c r="PN46" s="707"/>
      <c r="PO46" s="707"/>
      <c r="PP46" s="715"/>
      <c r="PQ46" s="707"/>
      <c r="PR46" s="707"/>
      <c r="PS46" s="707"/>
      <c r="PT46" s="707"/>
      <c r="PU46" s="707"/>
      <c r="PV46" s="707"/>
      <c r="PW46" s="707"/>
      <c r="PX46" s="707"/>
      <c r="PY46" s="707"/>
      <c r="PZ46" s="707"/>
      <c r="QA46" s="707"/>
      <c r="QB46" s="707"/>
      <c r="QC46" s="707"/>
      <c r="QD46" s="707"/>
      <c r="QE46" s="707"/>
      <c r="QF46" s="707"/>
      <c r="QG46" s="707"/>
      <c r="QH46" s="707"/>
      <c r="QI46" s="707"/>
      <c r="QJ46" s="707"/>
      <c r="QK46" s="707"/>
      <c r="QL46" s="707"/>
      <c r="QM46" s="707"/>
      <c r="QN46" s="707"/>
      <c r="QO46" s="707"/>
      <c r="QP46" s="707"/>
      <c r="QQ46" s="707"/>
      <c r="QR46" s="707"/>
      <c r="QS46" s="707"/>
      <c r="QT46" s="707"/>
      <c r="QU46" s="707"/>
      <c r="QV46" s="707"/>
      <c r="QW46" s="707"/>
      <c r="QX46" s="707"/>
      <c r="QY46" s="707"/>
      <c r="QZ46" s="707"/>
      <c r="RA46" s="707"/>
      <c r="RB46" s="707"/>
      <c r="RC46" s="707"/>
      <c r="RD46" s="707"/>
      <c r="RE46" s="707"/>
      <c r="RF46" s="707"/>
      <c r="RG46" s="707"/>
      <c r="RH46" s="707"/>
      <c r="RI46" s="707"/>
      <c r="RJ46" s="707"/>
      <c r="RK46" s="707"/>
      <c r="RL46" s="707"/>
      <c r="RM46" s="707"/>
      <c r="RN46" s="707"/>
      <c r="RO46" s="707"/>
      <c r="RP46" s="707"/>
      <c r="RQ46" s="707"/>
      <c r="RR46" s="707"/>
      <c r="RS46" s="707"/>
      <c r="RT46" s="707"/>
      <c r="RU46" s="707"/>
      <c r="RV46" s="707"/>
      <c r="RW46" s="707"/>
      <c r="RX46" s="707"/>
      <c r="RY46" s="707"/>
      <c r="RZ46" s="707"/>
      <c r="SA46" s="707"/>
      <c r="SB46" s="707"/>
      <c r="SC46" s="707"/>
      <c r="SD46" s="707"/>
      <c r="SE46" s="707"/>
      <c r="SF46" s="707"/>
      <c r="SG46" s="707"/>
      <c r="SH46" s="707"/>
      <c r="SI46" s="707"/>
      <c r="SJ46" s="707"/>
      <c r="SK46" s="707"/>
      <c r="SL46" s="707"/>
      <c r="SM46" s="707"/>
      <c r="SN46" s="707"/>
      <c r="SO46" s="707"/>
      <c r="SP46" s="707"/>
      <c r="SQ46" s="707"/>
      <c r="SR46" s="707"/>
      <c r="SS46" s="707"/>
      <c r="ST46" s="707"/>
      <c r="SU46" s="707"/>
      <c r="SV46" s="707"/>
      <c r="SW46" s="707"/>
      <c r="SX46" s="707"/>
      <c r="SY46" s="707"/>
      <c r="SZ46" s="707"/>
      <c r="TA46" s="707"/>
      <c r="TB46" s="707"/>
      <c r="TC46" s="707"/>
      <c r="TD46" s="707"/>
      <c r="TE46" s="707"/>
      <c r="TF46" s="707"/>
      <c r="TG46" s="707"/>
      <c r="TH46" s="707"/>
      <c r="TI46" s="707"/>
      <c r="TJ46" s="707"/>
      <c r="TK46" s="707"/>
      <c r="TL46" s="707"/>
      <c r="TM46" s="707"/>
      <c r="TN46" s="707"/>
      <c r="TO46" s="707"/>
      <c r="TP46" s="707"/>
      <c r="TQ46" s="707"/>
      <c r="TR46" s="707"/>
      <c r="TS46" s="707"/>
      <c r="TT46" s="707"/>
      <c r="TU46" s="707"/>
      <c r="TV46" s="707"/>
      <c r="TW46" s="707"/>
      <c r="TX46" s="707"/>
      <c r="TY46" s="707"/>
      <c r="TZ46" s="707"/>
      <c r="UA46" s="707"/>
      <c r="UB46" s="707"/>
      <c r="UC46" s="707"/>
      <c r="UD46" s="707"/>
      <c r="UE46" s="707"/>
      <c r="UF46" s="707"/>
      <c r="UG46" s="707"/>
      <c r="UH46" s="707"/>
      <c r="UI46" s="707"/>
      <c r="UJ46" s="707"/>
      <c r="UK46" s="707"/>
      <c r="UL46" s="707"/>
      <c r="UM46" s="707"/>
      <c r="UN46" s="707"/>
      <c r="UO46" s="707"/>
      <c r="UP46" s="707"/>
      <c r="UQ46" s="707"/>
      <c r="UR46" s="707"/>
      <c r="US46" s="707"/>
      <c r="UT46" s="707"/>
      <c r="UU46" s="707"/>
      <c r="UV46" s="707"/>
      <c r="UW46" s="707"/>
      <c r="UX46" s="707"/>
      <c r="UY46" s="707"/>
    </row>
    <row r="47" spans="1:571" s="21" customFormat="1" ht="15.75" thickBot="1" x14ac:dyDescent="0.3">
      <c r="A47" s="973">
        <v>14</v>
      </c>
      <c r="B47" s="976" t="s">
        <v>6</v>
      </c>
      <c r="C47" s="636" t="s">
        <v>239</v>
      </c>
      <c r="D47" s="410"/>
      <c r="E47" s="796"/>
      <c r="F47" s="796"/>
      <c r="G47" s="796"/>
      <c r="H47" s="796"/>
      <c r="I47" s="796"/>
      <c r="J47" s="796"/>
      <c r="K47" s="796"/>
      <c r="L47" s="796"/>
      <c r="M47" s="796"/>
      <c r="N47" s="796"/>
      <c r="O47" s="796"/>
      <c r="P47" s="796"/>
      <c r="Q47" s="796"/>
      <c r="R47" s="796"/>
      <c r="S47" s="796"/>
      <c r="T47" s="796"/>
      <c r="U47" s="796"/>
      <c r="V47" s="796"/>
      <c r="W47" s="796"/>
      <c r="X47" s="796"/>
      <c r="Y47" s="796"/>
      <c r="Z47" s="796"/>
      <c r="AA47" s="796"/>
      <c r="AB47" s="797"/>
      <c r="AC47" s="797"/>
      <c r="AD47" s="797"/>
      <c r="AE47" s="797"/>
      <c r="AF47" s="797"/>
      <c r="AG47" s="797"/>
      <c r="AH47" s="797"/>
      <c r="AI47" s="738"/>
      <c r="AJ47" s="733"/>
      <c r="AK47" s="733"/>
      <c r="AL47" s="733"/>
      <c r="AM47" s="733"/>
      <c r="AN47" s="733"/>
      <c r="AO47" s="733"/>
      <c r="AP47" s="733"/>
      <c r="AQ47" s="733"/>
      <c r="AR47" s="733"/>
      <c r="AS47" s="733"/>
      <c r="AT47" s="733"/>
      <c r="AU47" s="733"/>
      <c r="AV47" s="733"/>
      <c r="AW47" s="733"/>
      <c r="AX47" s="733"/>
      <c r="AY47" s="733"/>
      <c r="AZ47" s="733"/>
      <c r="BA47" s="733"/>
      <c r="BB47" s="733"/>
      <c r="BC47" s="733"/>
      <c r="BD47" s="733"/>
      <c r="BE47" s="733"/>
      <c r="BF47" s="733"/>
      <c r="BG47" s="733"/>
      <c r="BH47" s="733"/>
      <c r="BI47" s="733"/>
      <c r="BJ47" s="733"/>
      <c r="BK47" s="733"/>
      <c r="BL47" s="733"/>
      <c r="BM47" s="733"/>
      <c r="BN47" s="717"/>
      <c r="BO47" s="733"/>
      <c r="BP47" s="733"/>
      <c r="BQ47" s="733"/>
      <c r="BR47" s="733"/>
      <c r="BS47" s="733"/>
      <c r="BT47" s="733"/>
      <c r="BU47" s="733"/>
      <c r="BV47" s="733"/>
      <c r="BW47" s="733"/>
      <c r="BX47" s="733"/>
      <c r="BY47" s="733"/>
      <c r="BZ47" s="733"/>
      <c r="CA47" s="733"/>
      <c r="CB47" s="733"/>
      <c r="CC47" s="733"/>
      <c r="CD47" s="733"/>
      <c r="CE47" s="733"/>
      <c r="CF47" s="733"/>
      <c r="CG47" s="733"/>
      <c r="CH47" s="733"/>
      <c r="CI47" s="733"/>
      <c r="CJ47" s="733"/>
      <c r="CK47" s="733"/>
      <c r="CL47" s="733"/>
      <c r="CM47" s="733"/>
      <c r="CN47" s="733"/>
      <c r="CO47" s="733"/>
      <c r="CP47" s="733"/>
      <c r="CQ47" s="733"/>
      <c r="CR47" s="565"/>
      <c r="CS47" s="733"/>
      <c r="CT47" s="733"/>
      <c r="CU47" s="733"/>
      <c r="CV47" s="733"/>
      <c r="CW47" s="733"/>
      <c r="CX47" s="733"/>
      <c r="CY47" s="733"/>
      <c r="CZ47" s="733"/>
      <c r="DA47" s="733"/>
      <c r="DB47" s="656" t="s">
        <v>237</v>
      </c>
      <c r="DC47" s="656" t="s">
        <v>237</v>
      </c>
      <c r="DD47" s="656" t="s">
        <v>237</v>
      </c>
      <c r="DE47" s="656" t="s">
        <v>237</v>
      </c>
      <c r="DF47" s="656" t="s">
        <v>237</v>
      </c>
      <c r="DG47" s="656" t="s">
        <v>237</v>
      </c>
      <c r="DH47" s="656" t="s">
        <v>237</v>
      </c>
      <c r="DI47" s="733" t="s">
        <v>205</v>
      </c>
      <c r="DJ47" s="733" t="s">
        <v>205</v>
      </c>
      <c r="DK47" s="733" t="s">
        <v>205</v>
      </c>
      <c r="DL47" s="733" t="s">
        <v>205</v>
      </c>
      <c r="DM47" s="733" t="s">
        <v>205</v>
      </c>
      <c r="DN47" s="733" t="s">
        <v>205</v>
      </c>
      <c r="DO47" s="733" t="s">
        <v>205</v>
      </c>
      <c r="DP47" s="733" t="s">
        <v>205</v>
      </c>
      <c r="DQ47" s="733" t="s">
        <v>205</v>
      </c>
      <c r="DR47" s="733" t="s">
        <v>205</v>
      </c>
      <c r="DS47" s="733" t="s">
        <v>205</v>
      </c>
      <c r="DT47" s="733" t="s">
        <v>205</v>
      </c>
      <c r="DU47" s="733" t="s">
        <v>58</v>
      </c>
      <c r="DV47" s="717" t="s">
        <v>58</v>
      </c>
      <c r="DW47" s="733" t="s">
        <v>58</v>
      </c>
      <c r="DX47" s="733" t="s">
        <v>58</v>
      </c>
      <c r="DY47" s="733" t="s">
        <v>58</v>
      </c>
      <c r="DZ47" s="733" t="s">
        <v>58</v>
      </c>
      <c r="EA47" s="733" t="s">
        <v>58</v>
      </c>
      <c r="EB47" s="733" t="s">
        <v>58</v>
      </c>
      <c r="EC47" s="733" t="s">
        <v>58</v>
      </c>
      <c r="ED47" s="733" t="s">
        <v>58</v>
      </c>
      <c r="EE47" s="733" t="s">
        <v>58</v>
      </c>
      <c r="EF47" s="739" t="s">
        <v>58</v>
      </c>
      <c r="EG47" s="733"/>
      <c r="EH47" s="733"/>
      <c r="EI47" s="733"/>
      <c r="EJ47" s="733"/>
      <c r="EK47" s="733"/>
      <c r="EL47" s="733"/>
      <c r="EM47" s="733"/>
      <c r="EN47" s="733"/>
      <c r="EO47" s="733"/>
      <c r="EP47" s="733"/>
      <c r="EQ47" s="733"/>
      <c r="ER47" s="730" t="s">
        <v>59</v>
      </c>
      <c r="ES47" s="730" t="s">
        <v>59</v>
      </c>
      <c r="ET47" s="730" t="s">
        <v>59</v>
      </c>
      <c r="EU47" s="730" t="s">
        <v>59</v>
      </c>
      <c r="EV47" s="730" t="s">
        <v>59</v>
      </c>
      <c r="EW47" s="730" t="s">
        <v>59</v>
      </c>
      <c r="EX47" s="730" t="s">
        <v>59</v>
      </c>
      <c r="EY47" s="730" t="s">
        <v>59</v>
      </c>
      <c r="EZ47" s="730" t="s">
        <v>59</v>
      </c>
      <c r="FA47" s="734" t="s">
        <v>59</v>
      </c>
      <c r="FB47" s="743"/>
      <c r="FC47" s="743"/>
      <c r="FD47" s="743"/>
      <c r="FE47" s="743"/>
      <c r="FF47" s="743"/>
      <c r="FG47" s="447" t="s">
        <v>59</v>
      </c>
      <c r="FH47" s="736" t="s">
        <v>59</v>
      </c>
      <c r="FI47" s="736" t="s">
        <v>59</v>
      </c>
      <c r="FJ47" s="736" t="s">
        <v>59</v>
      </c>
      <c r="FK47" s="736" t="s">
        <v>59</v>
      </c>
      <c r="FL47" s="736" t="s">
        <v>59</v>
      </c>
      <c r="FM47" s="736" t="s">
        <v>59</v>
      </c>
      <c r="FN47" s="736" t="s">
        <v>59</v>
      </c>
      <c r="FO47" s="736" t="s">
        <v>59</v>
      </c>
      <c r="FP47" s="736" t="s">
        <v>59</v>
      </c>
      <c r="FQ47" s="736" t="s">
        <v>59</v>
      </c>
      <c r="FR47" s="736" t="s">
        <v>59</v>
      </c>
      <c r="FS47" s="736" t="s">
        <v>59</v>
      </c>
      <c r="FT47" s="736" t="s">
        <v>59</v>
      </c>
      <c r="FU47" s="733"/>
      <c r="FV47" s="733"/>
      <c r="FW47" s="733"/>
      <c r="FX47" s="733"/>
      <c r="FY47" s="733"/>
      <c r="FZ47" s="733"/>
      <c r="GA47" s="733"/>
      <c r="GB47" s="733"/>
      <c r="GC47" s="733"/>
      <c r="GD47" s="733"/>
      <c r="GE47" s="733"/>
      <c r="GF47" s="322"/>
      <c r="GG47" s="807"/>
      <c r="GH47" s="706"/>
      <c r="GI47" s="706"/>
      <c r="GJ47" s="706"/>
      <c r="GK47" s="706"/>
      <c r="GL47" s="706"/>
      <c r="GM47" s="706"/>
      <c r="GN47" s="706"/>
      <c r="GO47" s="69"/>
      <c r="GP47" s="69"/>
      <c r="GQ47" s="69" t="s">
        <v>255</v>
      </c>
      <c r="GR47" s="69" t="s">
        <v>249</v>
      </c>
      <c r="GS47" s="69"/>
      <c r="GT47" s="69" t="s">
        <v>245</v>
      </c>
      <c r="GU47" s="69" t="s">
        <v>250</v>
      </c>
      <c r="GV47" s="69" t="s">
        <v>251</v>
      </c>
      <c r="GW47" s="69" t="s">
        <v>256</v>
      </c>
      <c r="GX47" s="69" t="s">
        <v>252</v>
      </c>
      <c r="GY47" s="69" t="s">
        <v>253</v>
      </c>
      <c r="GZ47" s="69" t="s">
        <v>254</v>
      </c>
      <c r="HA47" s="807"/>
      <c r="HB47" s="808"/>
      <c r="HC47" s="718" t="s">
        <v>59</v>
      </c>
      <c r="HD47" s="718" t="s">
        <v>59</v>
      </c>
      <c r="HE47" s="718" t="s">
        <v>59</v>
      </c>
      <c r="HF47" s="718" t="s">
        <v>59</v>
      </c>
      <c r="HG47" s="718" t="s">
        <v>59</v>
      </c>
      <c r="HH47" s="718" t="s">
        <v>59</v>
      </c>
      <c r="HI47" s="332" t="s">
        <v>59</v>
      </c>
      <c r="HJ47" s="718" t="s">
        <v>59</v>
      </c>
      <c r="HK47" s="718" t="s">
        <v>59</v>
      </c>
      <c r="HL47" s="718" t="s">
        <v>59</v>
      </c>
      <c r="HM47" s="718" t="s">
        <v>59</v>
      </c>
      <c r="HN47" s="718" t="s">
        <v>59</v>
      </c>
      <c r="HO47" s="718" t="s">
        <v>59</v>
      </c>
      <c r="HP47" s="718"/>
      <c r="HQ47" s="724" t="s">
        <v>58</v>
      </c>
      <c r="HR47" s="724" t="s">
        <v>58</v>
      </c>
      <c r="HS47" s="724" t="s">
        <v>58</v>
      </c>
      <c r="HT47" s="724" t="s">
        <v>58</v>
      </c>
      <c r="HU47" s="724" t="s">
        <v>58</v>
      </c>
      <c r="HV47" s="429" t="s">
        <v>266</v>
      </c>
      <c r="HW47" s="429" t="s">
        <v>266</v>
      </c>
      <c r="HX47" s="429" t="s">
        <v>266</v>
      </c>
      <c r="HY47" s="429" t="s">
        <v>266</v>
      </c>
      <c r="HZ47" s="429" t="s">
        <v>266</v>
      </c>
      <c r="IA47" s="429" t="s">
        <v>266</v>
      </c>
      <c r="IB47" s="429" t="s">
        <v>266</v>
      </c>
      <c r="IC47" s="429" t="s">
        <v>266</v>
      </c>
      <c r="ID47" s="724" t="s">
        <v>58</v>
      </c>
      <c r="IE47" s="789" t="s">
        <v>264</v>
      </c>
      <c r="IF47" s="789" t="s">
        <v>264</v>
      </c>
      <c r="IG47" s="789" t="s">
        <v>264</v>
      </c>
      <c r="IH47" s="789" t="s">
        <v>264</v>
      </c>
      <c r="II47" s="789" t="s">
        <v>264</v>
      </c>
      <c r="IJ47" s="789" t="s">
        <v>264</v>
      </c>
      <c r="IK47" s="789" t="s">
        <v>264</v>
      </c>
      <c r="IL47" s="789" t="s">
        <v>264</v>
      </c>
      <c r="IM47" s="789" t="s">
        <v>264</v>
      </c>
      <c r="IN47" s="826" t="s">
        <v>264</v>
      </c>
      <c r="IO47" s="789" t="s">
        <v>264</v>
      </c>
      <c r="IP47" s="789" t="s">
        <v>264</v>
      </c>
      <c r="IQ47" s="789" t="s">
        <v>264</v>
      </c>
      <c r="IR47" s="718" t="s">
        <v>59</v>
      </c>
      <c r="IS47" s="718" t="s">
        <v>59</v>
      </c>
      <c r="IT47" s="718" t="s">
        <v>59</v>
      </c>
      <c r="IU47" s="718" t="s">
        <v>59</v>
      </c>
      <c r="IV47" s="718" t="s">
        <v>59</v>
      </c>
      <c r="IW47" s="718" t="s">
        <v>59</v>
      </c>
      <c r="IX47" s="718" t="s">
        <v>59</v>
      </c>
      <c r="IY47" s="718" t="s">
        <v>59</v>
      </c>
      <c r="IZ47" s="718" t="s">
        <v>59</v>
      </c>
      <c r="JA47" s="718" t="s">
        <v>59</v>
      </c>
      <c r="JB47" s="718" t="s">
        <v>59</v>
      </c>
      <c r="JC47" s="718" t="s">
        <v>59</v>
      </c>
      <c r="JD47" s="718" t="s">
        <v>59</v>
      </c>
      <c r="JE47" s="718" t="s">
        <v>59</v>
      </c>
      <c r="JF47" s="718"/>
      <c r="JG47" s="718" t="s">
        <v>58</v>
      </c>
      <c r="JH47" s="718" t="s">
        <v>58</v>
      </c>
      <c r="JI47" s="718" t="s">
        <v>58</v>
      </c>
      <c r="JJ47" s="718" t="s">
        <v>58</v>
      </c>
      <c r="JK47" s="718" t="s">
        <v>58</v>
      </c>
      <c r="JL47" s="718" t="s">
        <v>58</v>
      </c>
      <c r="JM47" s="718" t="s">
        <v>58</v>
      </c>
      <c r="JN47" s="718" t="s">
        <v>58</v>
      </c>
      <c r="JO47" s="718" t="s">
        <v>58</v>
      </c>
      <c r="JP47" s="718" t="s">
        <v>58</v>
      </c>
      <c r="JQ47" s="718" t="s">
        <v>58</v>
      </c>
      <c r="JR47" s="718" t="s">
        <v>58</v>
      </c>
      <c r="JS47" s="332" t="s">
        <v>58</v>
      </c>
      <c r="JT47" s="718" t="s">
        <v>58</v>
      </c>
      <c r="JV47" s="743" t="s">
        <v>242</v>
      </c>
      <c r="JW47" s="743" t="s">
        <v>68</v>
      </c>
      <c r="JX47" s="743" t="s">
        <v>241</v>
      </c>
      <c r="JY47" s="743"/>
      <c r="JZ47" s="743" t="s">
        <v>245</v>
      </c>
      <c r="KA47" s="743" t="s">
        <v>248</v>
      </c>
      <c r="KB47" s="743" t="s">
        <v>245</v>
      </c>
      <c r="KC47" s="743" t="s">
        <v>279</v>
      </c>
      <c r="KD47" s="743" t="s">
        <v>277</v>
      </c>
      <c r="KE47" s="743" t="s">
        <v>265</v>
      </c>
      <c r="KF47" s="743" t="s">
        <v>278</v>
      </c>
      <c r="KG47" s="837"/>
      <c r="KH47" s="730" t="s">
        <v>59</v>
      </c>
      <c r="KI47" s="730" t="s">
        <v>59</v>
      </c>
      <c r="KJ47" s="730" t="s">
        <v>59</v>
      </c>
      <c r="KK47" s="730" t="s">
        <v>59</v>
      </c>
      <c r="KL47" s="730" t="s">
        <v>59</v>
      </c>
      <c r="KM47" s="730" t="s">
        <v>59</v>
      </c>
      <c r="KN47" s="730" t="s">
        <v>59</v>
      </c>
      <c r="KO47" s="730" t="s">
        <v>59</v>
      </c>
      <c r="KP47" s="730" t="s">
        <v>59</v>
      </c>
      <c r="KQ47" s="730" t="s">
        <v>59</v>
      </c>
      <c r="KR47" s="730" t="s">
        <v>59</v>
      </c>
      <c r="KS47" s="730" t="s">
        <v>59</v>
      </c>
      <c r="KT47" s="730" t="s">
        <v>59</v>
      </c>
      <c r="KU47" s="730" t="s">
        <v>59</v>
      </c>
      <c r="KV47" s="730"/>
      <c r="KW47" s="721" t="s">
        <v>58</v>
      </c>
      <c r="KX47" s="730" t="s">
        <v>58</v>
      </c>
      <c r="KY47" s="730" t="s">
        <v>58</v>
      </c>
      <c r="KZ47" s="730" t="s">
        <v>58</v>
      </c>
      <c r="LA47" s="730" t="s">
        <v>58</v>
      </c>
      <c r="LB47" s="730" t="s">
        <v>58</v>
      </c>
      <c r="LC47" s="730" t="s">
        <v>58</v>
      </c>
      <c r="LD47" s="730" t="s">
        <v>58</v>
      </c>
      <c r="LE47" s="730" t="s">
        <v>58</v>
      </c>
      <c r="LF47" s="730" t="s">
        <v>58</v>
      </c>
      <c r="LG47" s="730" t="s">
        <v>58</v>
      </c>
      <c r="LH47" s="730" t="s">
        <v>58</v>
      </c>
      <c r="LI47" s="730" t="s">
        <v>58</v>
      </c>
      <c r="LJ47" s="730" t="s">
        <v>58</v>
      </c>
      <c r="LK47" s="849"/>
      <c r="LL47" s="849"/>
      <c r="LM47" s="849"/>
      <c r="LN47" s="849"/>
      <c r="LO47" s="891"/>
      <c r="LP47" s="891"/>
      <c r="LQ47" s="891"/>
      <c r="LR47" s="891"/>
      <c r="LS47" s="891"/>
      <c r="LT47" s="891"/>
      <c r="LU47" s="891"/>
      <c r="LV47" s="891"/>
      <c r="LW47" s="891"/>
      <c r="LX47" s="730" t="s">
        <v>59</v>
      </c>
      <c r="LY47" s="730" t="s">
        <v>59</v>
      </c>
      <c r="LZ47" s="730" t="s">
        <v>59</v>
      </c>
      <c r="MA47" s="730" t="s">
        <v>59</v>
      </c>
      <c r="MB47" s="721" t="s">
        <v>59</v>
      </c>
      <c r="MC47" s="730" t="s">
        <v>59</v>
      </c>
      <c r="MD47" s="730" t="s">
        <v>59</v>
      </c>
      <c r="ME47" s="730" t="s">
        <v>59</v>
      </c>
      <c r="MF47" s="730" t="s">
        <v>59</v>
      </c>
      <c r="MG47" s="730" t="s">
        <v>59</v>
      </c>
      <c r="MH47" s="730" t="s">
        <v>59</v>
      </c>
      <c r="MI47" s="730" t="s">
        <v>59</v>
      </c>
      <c r="MJ47" s="730" t="s">
        <v>59</v>
      </c>
      <c r="MK47" s="730" t="s">
        <v>59</v>
      </c>
      <c r="ML47" s="730"/>
      <c r="MM47" s="730" t="s">
        <v>58</v>
      </c>
      <c r="MN47" s="730" t="s">
        <v>58</v>
      </c>
      <c r="MO47" s="730" t="s">
        <v>58</v>
      </c>
      <c r="MP47" s="730" t="s">
        <v>58</v>
      </c>
      <c r="MQ47" s="730" t="s">
        <v>58</v>
      </c>
      <c r="MR47" s="730" t="s">
        <v>58</v>
      </c>
      <c r="MS47" s="730" t="s">
        <v>58</v>
      </c>
      <c r="MT47" s="730" t="s">
        <v>58</v>
      </c>
      <c r="MU47" s="730" t="s">
        <v>58</v>
      </c>
      <c r="MV47" s="730" t="s">
        <v>58</v>
      </c>
      <c r="MW47" s="730" t="s">
        <v>58</v>
      </c>
      <c r="MX47" s="730" t="s">
        <v>58</v>
      </c>
      <c r="MY47" s="730" t="s">
        <v>58</v>
      </c>
      <c r="MZ47" s="730" t="s">
        <v>58</v>
      </c>
      <c r="NA47" s="849"/>
      <c r="NB47" s="849"/>
      <c r="NC47" s="849"/>
      <c r="ND47" s="849"/>
      <c r="NE47" s="849"/>
      <c r="NF47" s="710"/>
      <c r="NG47" s="849"/>
      <c r="NH47" s="849"/>
      <c r="NI47" s="849"/>
      <c r="NJ47" s="849"/>
      <c r="NK47" s="849"/>
      <c r="NL47" s="849"/>
      <c r="NM47" s="849"/>
      <c r="NN47" s="730" t="s">
        <v>59</v>
      </c>
      <c r="NO47" s="730" t="s">
        <v>59</v>
      </c>
      <c r="NP47" s="730" t="s">
        <v>59</v>
      </c>
      <c r="NQ47" s="730" t="s">
        <v>59</v>
      </c>
      <c r="NR47" s="730" t="s">
        <v>59</v>
      </c>
      <c r="NS47" s="730" t="s">
        <v>59</v>
      </c>
      <c r="NT47" s="730" t="s">
        <v>59</v>
      </c>
      <c r="NU47" s="730" t="s">
        <v>59</v>
      </c>
      <c r="NV47" s="730" t="s">
        <v>59</v>
      </c>
      <c r="NW47" s="730" t="s">
        <v>59</v>
      </c>
      <c r="NX47" s="730" t="s">
        <v>59</v>
      </c>
      <c r="NY47" s="730" t="s">
        <v>59</v>
      </c>
      <c r="NZ47" s="730" t="s">
        <v>59</v>
      </c>
      <c r="OA47" s="730" t="s">
        <v>59</v>
      </c>
      <c r="OB47" s="730"/>
      <c r="OC47" s="730" t="s">
        <v>58</v>
      </c>
      <c r="OD47" s="730" t="s">
        <v>58</v>
      </c>
      <c r="OE47" s="730" t="s">
        <v>58</v>
      </c>
      <c r="OF47" s="730" t="s">
        <v>58</v>
      </c>
      <c r="OG47" s="730" t="s">
        <v>58</v>
      </c>
      <c r="OH47" s="730" t="s">
        <v>58</v>
      </c>
      <c r="OI47" s="730" t="s">
        <v>58</v>
      </c>
      <c r="OJ47" s="730" t="s">
        <v>58</v>
      </c>
      <c r="OK47" s="721" t="s">
        <v>58</v>
      </c>
      <c r="OL47" s="730" t="s">
        <v>58</v>
      </c>
      <c r="OM47" s="730" t="s">
        <v>58</v>
      </c>
      <c r="ON47" s="730" t="s">
        <v>58</v>
      </c>
      <c r="OO47" s="730" t="s">
        <v>58</v>
      </c>
      <c r="OP47" s="730" t="s">
        <v>58</v>
      </c>
      <c r="OQ47" s="849"/>
      <c r="OR47" s="849"/>
      <c r="OS47" s="849"/>
      <c r="OT47" s="849"/>
      <c r="OU47" s="849"/>
      <c r="OV47" s="849"/>
      <c r="OW47" s="849"/>
      <c r="OX47" s="849"/>
      <c r="OY47" s="849"/>
      <c r="OZ47" s="849"/>
      <c r="PA47" s="849"/>
      <c r="PB47" s="706"/>
      <c r="PC47" s="706"/>
      <c r="PD47" s="706"/>
      <c r="PE47" s="706"/>
      <c r="PF47" s="706"/>
      <c r="PG47" s="706"/>
      <c r="PH47" s="706"/>
      <c r="PI47" s="706"/>
      <c r="PJ47" s="706"/>
      <c r="PK47" s="706"/>
      <c r="PL47" s="706"/>
      <c r="PM47" s="706"/>
      <c r="PN47" s="706"/>
      <c r="PO47" s="706"/>
      <c r="PP47" s="712"/>
    </row>
    <row r="48" spans="1:571" x14ac:dyDescent="0.25">
      <c r="A48" s="974"/>
      <c r="B48" s="977"/>
      <c r="C48" s="636" t="s">
        <v>83</v>
      </c>
      <c r="D48" s="410" t="s">
        <v>198</v>
      </c>
      <c r="E48" s="517"/>
      <c r="F48" s="517"/>
      <c r="G48" s="515"/>
      <c r="H48" s="515"/>
      <c r="I48" s="515"/>
      <c r="J48" s="515"/>
      <c r="K48" s="515"/>
      <c r="L48" s="515"/>
      <c r="M48" s="515"/>
      <c r="N48" s="515"/>
      <c r="O48" s="515"/>
      <c r="P48" s="515"/>
      <c r="Q48" s="436" t="s">
        <v>59</v>
      </c>
      <c r="R48" s="436" t="s">
        <v>59</v>
      </c>
      <c r="S48" s="436" t="s">
        <v>59</v>
      </c>
      <c r="T48" s="436" t="s">
        <v>59</v>
      </c>
      <c r="U48" s="436" t="s">
        <v>59</v>
      </c>
      <c r="V48" s="436" t="s">
        <v>59</v>
      </c>
      <c r="W48" s="436" t="s">
        <v>59</v>
      </c>
      <c r="X48" s="436" t="s">
        <v>59</v>
      </c>
      <c r="Y48" s="436" t="s">
        <v>59</v>
      </c>
      <c r="Z48" s="436" t="s">
        <v>59</v>
      </c>
      <c r="AA48" s="436" t="s">
        <v>59</v>
      </c>
      <c r="AB48" s="436" t="s">
        <v>59</v>
      </c>
      <c r="AC48" s="436" t="s">
        <v>59</v>
      </c>
      <c r="AD48" s="436" t="s">
        <v>59</v>
      </c>
      <c r="AE48" s="436" t="s">
        <v>59</v>
      </c>
      <c r="AF48" s="391"/>
      <c r="AG48" s="436" t="s">
        <v>58</v>
      </c>
      <c r="AH48" s="436" t="s">
        <v>58</v>
      </c>
      <c r="AI48" s="417" t="s">
        <v>58</v>
      </c>
      <c r="AJ48" s="436" t="s">
        <v>58</v>
      </c>
      <c r="AK48" s="436" t="s">
        <v>58</v>
      </c>
      <c r="AL48" s="436" t="s">
        <v>58</v>
      </c>
      <c r="AM48" s="436" t="s">
        <v>58</v>
      </c>
      <c r="AN48" s="436" t="s">
        <v>58</v>
      </c>
      <c r="AO48" s="436" t="s">
        <v>58</v>
      </c>
      <c r="AP48" s="436" t="s">
        <v>58</v>
      </c>
      <c r="AQ48" s="436" t="s">
        <v>58</v>
      </c>
      <c r="AR48" s="436" t="s">
        <v>58</v>
      </c>
      <c r="AS48" s="436" t="s">
        <v>58</v>
      </c>
      <c r="BG48" s="436" t="s">
        <v>59</v>
      </c>
      <c r="BH48" s="436" t="s">
        <v>59</v>
      </c>
      <c r="BI48" s="436" t="s">
        <v>59</v>
      </c>
      <c r="BJ48" s="436" t="s">
        <v>59</v>
      </c>
      <c r="BK48" s="436" t="s">
        <v>59</v>
      </c>
      <c r="BL48" s="436" t="s">
        <v>59</v>
      </c>
      <c r="BM48" s="436" t="s">
        <v>59</v>
      </c>
      <c r="BN48" s="417" t="s">
        <v>59</v>
      </c>
      <c r="BO48" s="413" t="s">
        <v>59</v>
      </c>
      <c r="BP48" s="436" t="s">
        <v>59</v>
      </c>
      <c r="BQ48" s="436" t="s">
        <v>59</v>
      </c>
      <c r="BR48" s="436" t="s">
        <v>59</v>
      </c>
      <c r="BS48" s="436" t="s">
        <v>59</v>
      </c>
      <c r="BT48" s="436" t="s">
        <v>59</v>
      </c>
      <c r="BU48" s="391"/>
      <c r="BV48" s="436" t="s">
        <v>58</v>
      </c>
      <c r="BW48" s="436" t="s">
        <v>58</v>
      </c>
      <c r="BX48" s="436" t="s">
        <v>58</v>
      </c>
      <c r="BY48" s="436" t="s">
        <v>58</v>
      </c>
      <c r="BZ48" s="436" t="s">
        <v>58</v>
      </c>
      <c r="CA48" s="436" t="s">
        <v>58</v>
      </c>
      <c r="CB48" s="436" t="s">
        <v>58</v>
      </c>
      <c r="CC48" s="436" t="s">
        <v>58</v>
      </c>
      <c r="CD48" s="436" t="s">
        <v>58</v>
      </c>
      <c r="CE48" s="436" t="s">
        <v>58</v>
      </c>
      <c r="CF48" s="436" t="s">
        <v>58</v>
      </c>
      <c r="CG48" s="436" t="s">
        <v>58</v>
      </c>
      <c r="CH48" s="436" t="s">
        <v>58</v>
      </c>
      <c r="CI48" s="436" t="s">
        <v>58</v>
      </c>
      <c r="CJ48" s="629"/>
      <c r="CK48" s="629"/>
      <c r="CL48" s="629"/>
      <c r="CM48" s="629"/>
      <c r="CN48" s="629"/>
      <c r="CO48" s="629"/>
      <c r="CP48" s="629"/>
      <c r="CQ48" s="65"/>
      <c r="CR48" s="415"/>
      <c r="CS48" s="650"/>
      <c r="CT48" s="650"/>
      <c r="CU48" s="650"/>
      <c r="CV48" s="650"/>
      <c r="CW48" s="436" t="s">
        <v>58</v>
      </c>
      <c r="CX48" s="436" t="s">
        <v>58</v>
      </c>
      <c r="CY48" s="436" t="s">
        <v>58</v>
      </c>
      <c r="CZ48" s="436" t="s">
        <v>58</v>
      </c>
      <c r="DA48" s="436" t="s">
        <v>58</v>
      </c>
      <c r="DB48" s="436" t="s">
        <v>58</v>
      </c>
      <c r="DC48" s="436" t="s">
        <v>58</v>
      </c>
      <c r="DD48" s="436" t="s">
        <v>58</v>
      </c>
      <c r="DE48" s="436" t="s">
        <v>58</v>
      </c>
      <c r="DF48" s="436" t="s">
        <v>58</v>
      </c>
      <c r="DG48" s="436" t="s">
        <v>58</v>
      </c>
      <c r="DH48" s="436" t="s">
        <v>58</v>
      </c>
      <c r="DI48" s="436" t="s">
        <v>58</v>
      </c>
      <c r="DJ48" s="436" t="s">
        <v>58</v>
      </c>
      <c r="DK48" s="436" t="s">
        <v>58</v>
      </c>
      <c r="DL48" s="436" t="s">
        <v>58</v>
      </c>
      <c r="DM48" s="436" t="s">
        <v>58</v>
      </c>
      <c r="DN48" s="436" t="s">
        <v>58</v>
      </c>
      <c r="DO48" s="436" t="s">
        <v>58</v>
      </c>
      <c r="DP48" s="436" t="s">
        <v>58</v>
      </c>
      <c r="DQ48" s="436" t="s">
        <v>58</v>
      </c>
      <c r="DR48" s="436" t="s">
        <v>58</v>
      </c>
      <c r="DS48" s="436" t="s">
        <v>58</v>
      </c>
      <c r="DT48" s="436" t="s">
        <v>58</v>
      </c>
      <c r="DU48" s="436" t="s">
        <v>58</v>
      </c>
      <c r="DV48" s="417" t="s">
        <v>58</v>
      </c>
      <c r="DW48" s="436" t="s">
        <v>58</v>
      </c>
      <c r="DX48" s="436" t="s">
        <v>58</v>
      </c>
      <c r="DY48" s="626"/>
      <c r="DZ48" s="646"/>
      <c r="EA48" s="646"/>
      <c r="EB48" s="646"/>
      <c r="EC48" s="646"/>
      <c r="ED48" s="646"/>
      <c r="EE48" s="646"/>
      <c r="EF48" s="646"/>
      <c r="EG48" s="646"/>
      <c r="EH48" s="646"/>
      <c r="EI48" s="646"/>
      <c r="EJ48" s="646"/>
      <c r="EK48" s="646"/>
      <c r="EL48" s="436" t="s">
        <v>59</v>
      </c>
      <c r="EM48" s="436" t="s">
        <v>59</v>
      </c>
      <c r="EN48" s="436" t="s">
        <v>59</v>
      </c>
      <c r="EO48" s="436" t="s">
        <v>59</v>
      </c>
      <c r="EP48" s="436" t="s">
        <v>59</v>
      </c>
      <c r="EQ48" s="436" t="s">
        <v>59</v>
      </c>
      <c r="ER48" s="436" t="s">
        <v>59</v>
      </c>
      <c r="ES48" s="436" t="s">
        <v>59</v>
      </c>
      <c r="ET48" s="436" t="s">
        <v>59</v>
      </c>
      <c r="EU48" s="436" t="s">
        <v>59</v>
      </c>
      <c r="EV48" s="436" t="s">
        <v>59</v>
      </c>
      <c r="EW48" s="436" t="s">
        <v>59</v>
      </c>
      <c r="EX48" s="436" t="s">
        <v>59</v>
      </c>
      <c r="EY48" s="436" t="s">
        <v>59</v>
      </c>
      <c r="EZ48" s="391"/>
      <c r="FA48" s="725"/>
      <c r="FB48" s="746"/>
      <c r="FC48" s="746"/>
      <c r="FD48" s="746"/>
      <c r="FE48" s="746"/>
      <c r="FF48" s="746"/>
      <c r="FG48" s="739" t="s">
        <v>58</v>
      </c>
      <c r="FH48" s="436" t="s">
        <v>58</v>
      </c>
      <c r="FI48" s="436" t="s">
        <v>58</v>
      </c>
      <c r="FJ48" s="436" t="s">
        <v>58</v>
      </c>
      <c r="FK48" s="436" t="s">
        <v>58</v>
      </c>
      <c r="FL48" s="436" t="s">
        <v>58</v>
      </c>
      <c r="FM48" s="436" t="s">
        <v>58</v>
      </c>
      <c r="FN48" s="646"/>
      <c r="FO48" s="646"/>
      <c r="FP48" s="646"/>
      <c r="FQ48" s="646"/>
      <c r="FR48" s="646"/>
      <c r="FS48" s="646"/>
      <c r="FT48" s="646"/>
      <c r="FU48" s="646"/>
      <c r="FV48" s="646"/>
      <c r="FW48" s="646"/>
      <c r="FX48" s="646"/>
      <c r="FY48" s="646"/>
      <c r="FZ48" s="646"/>
      <c r="GA48" s="730" t="s">
        <v>58</v>
      </c>
      <c r="GB48" s="730" t="s">
        <v>58</v>
      </c>
      <c r="GC48" s="730" t="s">
        <v>58</v>
      </c>
      <c r="GD48" s="730" t="s">
        <v>58</v>
      </c>
      <c r="GE48" s="730" t="s">
        <v>58</v>
      </c>
      <c r="GF48" s="413" t="s">
        <v>58</v>
      </c>
      <c r="GG48" s="730" t="s">
        <v>58</v>
      </c>
      <c r="GH48" s="730" t="s">
        <v>58</v>
      </c>
      <c r="GI48" s="730" t="s">
        <v>58</v>
      </c>
      <c r="GJ48" s="730" t="s">
        <v>58</v>
      </c>
      <c r="GK48" s="730" t="s">
        <v>58</v>
      </c>
      <c r="GL48" s="730" t="s">
        <v>58</v>
      </c>
      <c r="GM48" s="730" t="s">
        <v>58</v>
      </c>
      <c r="GN48" s="730" t="s">
        <v>58</v>
      </c>
      <c r="GO48" s="730" t="s">
        <v>58</v>
      </c>
      <c r="GP48" s="730" t="s">
        <v>58</v>
      </c>
      <c r="GQ48" s="730" t="s">
        <v>58</v>
      </c>
      <c r="GR48" s="730" t="s">
        <v>58</v>
      </c>
      <c r="GS48" s="730" t="s">
        <v>58</v>
      </c>
      <c r="GT48" s="730" t="s">
        <v>58</v>
      </c>
      <c r="GU48" s="730" t="s">
        <v>58</v>
      </c>
      <c r="GV48" s="730" t="s">
        <v>58</v>
      </c>
      <c r="GW48" s="730" t="s">
        <v>58</v>
      </c>
      <c r="GX48" s="730" t="s">
        <v>58</v>
      </c>
      <c r="GY48" s="730" t="s">
        <v>58</v>
      </c>
      <c r="GZ48" s="730" t="s">
        <v>58</v>
      </c>
      <c r="HA48" s="730" t="s">
        <v>58</v>
      </c>
      <c r="HB48" s="730" t="s">
        <v>58</v>
      </c>
      <c r="HC48" s="730" t="s">
        <v>58</v>
      </c>
      <c r="HD48" s="806"/>
      <c r="HE48" s="806"/>
      <c r="HF48" s="806"/>
      <c r="HG48" s="806"/>
      <c r="HH48" s="806"/>
      <c r="HI48" s="710"/>
      <c r="HJ48" s="806"/>
      <c r="HK48" s="806"/>
      <c r="HL48" s="806"/>
      <c r="HM48" s="806"/>
      <c r="HN48" s="806"/>
      <c r="HO48" s="806"/>
      <c r="HP48" s="730" t="s">
        <v>59</v>
      </c>
      <c r="HQ48" s="730" t="s">
        <v>59</v>
      </c>
      <c r="HR48" s="730" t="s">
        <v>59</v>
      </c>
      <c r="HS48" s="730" t="s">
        <v>59</v>
      </c>
      <c r="HT48" s="730" t="s">
        <v>59</v>
      </c>
      <c r="HU48" s="730" t="s">
        <v>59</v>
      </c>
      <c r="HV48" s="730" t="s">
        <v>59</v>
      </c>
      <c r="HW48" s="730" t="s">
        <v>59</v>
      </c>
      <c r="HX48" s="730" t="s">
        <v>59</v>
      </c>
      <c r="HY48" s="730" t="s">
        <v>59</v>
      </c>
      <c r="HZ48" s="730" t="s">
        <v>59</v>
      </c>
      <c r="IA48" s="730" t="s">
        <v>59</v>
      </c>
      <c r="IB48" s="730" t="s">
        <v>59</v>
      </c>
      <c r="IC48" s="730" t="s">
        <v>59</v>
      </c>
      <c r="ID48" s="730"/>
      <c r="IE48" s="730" t="s">
        <v>58</v>
      </c>
      <c r="IF48" s="730" t="s">
        <v>58</v>
      </c>
      <c r="IG48" s="730" t="s">
        <v>58</v>
      </c>
      <c r="IH48" s="730" t="s">
        <v>58</v>
      </c>
      <c r="II48" s="730" t="s">
        <v>58</v>
      </c>
      <c r="IJ48" s="730" t="s">
        <v>58</v>
      </c>
      <c r="IK48" s="730" t="s">
        <v>58</v>
      </c>
      <c r="IL48" s="730" t="s">
        <v>58</v>
      </c>
      <c r="IM48" s="730" t="s">
        <v>58</v>
      </c>
      <c r="IN48" s="721" t="s">
        <v>58</v>
      </c>
      <c r="IO48" s="730" t="s">
        <v>58</v>
      </c>
      <c r="IP48" s="730" t="s">
        <v>58</v>
      </c>
      <c r="IQ48" s="730" t="s">
        <v>58</v>
      </c>
      <c r="IR48" s="730" t="s">
        <v>58</v>
      </c>
      <c r="IS48" s="806"/>
      <c r="IT48" s="806"/>
      <c r="IU48" s="806"/>
      <c r="IV48" s="806"/>
      <c r="IW48" s="806"/>
      <c r="IX48" s="806"/>
      <c r="IY48" s="806"/>
      <c r="IZ48" s="806"/>
      <c r="JA48" s="806"/>
      <c r="JB48" s="806"/>
      <c r="JC48" s="806"/>
      <c r="JD48" s="806"/>
      <c r="JE48" s="806"/>
      <c r="JF48" s="730" t="s">
        <v>59</v>
      </c>
      <c r="JG48" s="730" t="s">
        <v>59</v>
      </c>
      <c r="JH48" s="730" t="s">
        <v>59</v>
      </c>
      <c r="JI48" s="730" t="s">
        <v>59</v>
      </c>
      <c r="JJ48" s="730" t="s">
        <v>59</v>
      </c>
      <c r="JK48" s="730" t="s">
        <v>59</v>
      </c>
      <c r="JL48" s="730" t="s">
        <v>59</v>
      </c>
      <c r="JM48" s="730" t="s">
        <v>59</v>
      </c>
      <c r="JN48" s="730" t="s">
        <v>59</v>
      </c>
      <c r="JO48" s="730" t="s">
        <v>59</v>
      </c>
      <c r="JP48" s="730" t="s">
        <v>59</v>
      </c>
      <c r="JQ48" s="730" t="s">
        <v>59</v>
      </c>
      <c r="JR48" s="730" t="s">
        <v>59</v>
      </c>
      <c r="JS48" s="721" t="s">
        <v>59</v>
      </c>
      <c r="JT48" s="730"/>
      <c r="JU48" s="730" t="s">
        <v>58</v>
      </c>
      <c r="JV48" s="730" t="s">
        <v>58</v>
      </c>
      <c r="JW48" s="730" t="s">
        <v>58</v>
      </c>
      <c r="JX48" s="730" t="s">
        <v>58</v>
      </c>
      <c r="JY48" s="730" t="s">
        <v>58</v>
      </c>
      <c r="JZ48" s="730" t="s">
        <v>58</v>
      </c>
      <c r="KA48" s="730" t="s">
        <v>58</v>
      </c>
      <c r="KB48" s="730" t="s">
        <v>58</v>
      </c>
      <c r="KC48" s="730" t="s">
        <v>58</v>
      </c>
      <c r="KD48" s="730" t="s">
        <v>58</v>
      </c>
      <c r="KE48" s="730" t="s">
        <v>58</v>
      </c>
      <c r="KF48" s="730" t="s">
        <v>58</v>
      </c>
      <c r="KG48" s="730" t="s">
        <v>58</v>
      </c>
      <c r="KH48" s="730" t="s">
        <v>58</v>
      </c>
      <c r="KI48" s="806"/>
      <c r="KJ48" s="806"/>
      <c r="KK48" s="806"/>
      <c r="KL48" s="806"/>
      <c r="KM48" s="806"/>
      <c r="KN48" s="806"/>
      <c r="KO48" s="806"/>
      <c r="KP48" s="806"/>
      <c r="KQ48" s="806"/>
      <c r="KR48" s="806"/>
      <c r="KS48" s="806"/>
      <c r="KT48" s="806"/>
      <c r="KU48" s="806"/>
      <c r="KV48" s="730" t="s">
        <v>59</v>
      </c>
      <c r="KW48" s="721" t="s">
        <v>59</v>
      </c>
      <c r="KX48" s="730" t="s">
        <v>59</v>
      </c>
      <c r="KY48" s="730" t="s">
        <v>59</v>
      </c>
      <c r="KZ48" s="730" t="s">
        <v>59</v>
      </c>
      <c r="LA48" s="730" t="s">
        <v>59</v>
      </c>
      <c r="LB48" s="730" t="s">
        <v>59</v>
      </c>
      <c r="LC48" s="730" t="s">
        <v>59</v>
      </c>
      <c r="LD48" s="730" t="s">
        <v>59</v>
      </c>
      <c r="LE48" s="730" t="s">
        <v>59</v>
      </c>
      <c r="LF48" s="730" t="s">
        <v>59</v>
      </c>
      <c r="LG48" s="730" t="s">
        <v>59</v>
      </c>
      <c r="LH48" s="730" t="s">
        <v>59</v>
      </c>
      <c r="LI48" s="730" t="s">
        <v>59</v>
      </c>
      <c r="LJ48" s="730"/>
      <c r="LK48" s="730" t="s">
        <v>58</v>
      </c>
      <c r="LL48" s="730" t="s">
        <v>58</v>
      </c>
      <c r="LM48" s="730" t="s">
        <v>58</v>
      </c>
      <c r="LN48" s="730" t="s">
        <v>58</v>
      </c>
      <c r="LO48" s="730" t="s">
        <v>58</v>
      </c>
      <c r="LP48" s="746" t="s">
        <v>246</v>
      </c>
      <c r="LQ48" s="746" t="s">
        <v>247</v>
      </c>
      <c r="LR48" s="746" t="s">
        <v>248</v>
      </c>
      <c r="LS48" s="746" t="s">
        <v>258</v>
      </c>
      <c r="LT48" s="746" t="s">
        <v>246</v>
      </c>
      <c r="LU48" s="746" t="s">
        <v>247</v>
      </c>
      <c r="LV48" s="746" t="s">
        <v>248</v>
      </c>
      <c r="LW48" s="730" t="s">
        <v>58</v>
      </c>
      <c r="LX48" s="730" t="s">
        <v>58</v>
      </c>
      <c r="LY48" s="806"/>
      <c r="LZ48" s="806"/>
      <c r="MA48" s="806"/>
      <c r="MB48" s="710"/>
      <c r="MC48" s="806"/>
      <c r="MD48" s="806"/>
      <c r="ME48" s="806"/>
      <c r="MF48" s="806"/>
      <c r="MG48" s="806"/>
      <c r="MH48" s="806"/>
      <c r="MI48" s="806"/>
      <c r="MJ48" s="806"/>
      <c r="MK48" s="806"/>
      <c r="ML48" s="730" t="s">
        <v>59</v>
      </c>
      <c r="MM48" s="730" t="s">
        <v>59</v>
      </c>
      <c r="MN48" s="730" t="s">
        <v>59</v>
      </c>
      <c r="MO48" s="730" t="s">
        <v>59</v>
      </c>
      <c r="MP48" s="730" t="s">
        <v>59</v>
      </c>
      <c r="MQ48" s="730" t="s">
        <v>59</v>
      </c>
      <c r="MR48" s="730" t="s">
        <v>59</v>
      </c>
      <c r="MS48" s="730" t="s">
        <v>59</v>
      </c>
      <c r="MT48" s="730" t="s">
        <v>59</v>
      </c>
      <c r="MU48" s="730" t="s">
        <v>59</v>
      </c>
      <c r="MV48" s="730" t="s">
        <v>59</v>
      </c>
      <c r="MW48" s="730" t="s">
        <v>59</v>
      </c>
      <c r="MX48" s="730" t="s">
        <v>59</v>
      </c>
      <c r="MY48" s="730" t="s">
        <v>59</v>
      </c>
      <c r="MZ48" s="730"/>
      <c r="NA48" s="730" t="s">
        <v>58</v>
      </c>
      <c r="NB48" s="730" t="s">
        <v>58</v>
      </c>
      <c r="NC48" s="730" t="s">
        <v>58</v>
      </c>
      <c r="ND48" s="730" t="s">
        <v>58</v>
      </c>
      <c r="NE48" s="730" t="s">
        <v>58</v>
      </c>
      <c r="NF48" s="721" t="s">
        <v>58</v>
      </c>
      <c r="NG48" s="730" t="s">
        <v>58</v>
      </c>
      <c r="NH48" s="730" t="s">
        <v>58</v>
      </c>
      <c r="NI48" s="730" t="s">
        <v>58</v>
      </c>
      <c r="NJ48" s="730" t="s">
        <v>58</v>
      </c>
      <c r="NK48" s="730" t="s">
        <v>58</v>
      </c>
      <c r="NL48" s="730" t="s">
        <v>58</v>
      </c>
      <c r="NM48" s="730" t="s">
        <v>58</v>
      </c>
      <c r="NN48" s="730" t="s">
        <v>58</v>
      </c>
      <c r="NO48" s="806"/>
      <c r="NP48" s="806"/>
      <c r="NQ48" s="806"/>
      <c r="NR48" s="806"/>
      <c r="NS48" s="806"/>
      <c r="NT48" s="806"/>
      <c r="NU48" s="806"/>
      <c r="NV48" s="806"/>
      <c r="NW48" s="806"/>
      <c r="NX48" s="806"/>
      <c r="NY48" s="806"/>
      <c r="NZ48" s="806"/>
      <c r="OA48" s="806"/>
      <c r="OB48" s="730" t="s">
        <v>59</v>
      </c>
      <c r="OC48" s="730" t="s">
        <v>59</v>
      </c>
      <c r="OD48" s="730" t="s">
        <v>59</v>
      </c>
      <c r="OE48" s="730" t="s">
        <v>59</v>
      </c>
      <c r="OF48" s="730" t="s">
        <v>59</v>
      </c>
      <c r="OG48" s="730" t="s">
        <v>59</v>
      </c>
      <c r="OH48" s="730" t="s">
        <v>59</v>
      </c>
      <c r="OI48" s="730" t="s">
        <v>59</v>
      </c>
      <c r="OJ48" s="730" t="s">
        <v>59</v>
      </c>
      <c r="OK48" s="721" t="s">
        <v>59</v>
      </c>
      <c r="OL48" s="730" t="s">
        <v>59</v>
      </c>
      <c r="OM48" s="730" t="s">
        <v>59</v>
      </c>
      <c r="ON48" s="730" t="s">
        <v>59</v>
      </c>
      <c r="OO48" s="730" t="s">
        <v>59</v>
      </c>
      <c r="OP48" s="730"/>
      <c r="OQ48" s="730" t="s">
        <v>58</v>
      </c>
      <c r="OR48" s="730" t="s">
        <v>58</v>
      </c>
      <c r="OS48" s="730" t="s">
        <v>58</v>
      </c>
      <c r="OT48" s="730" t="s">
        <v>58</v>
      </c>
      <c r="OU48" s="730" t="s">
        <v>58</v>
      </c>
      <c r="OV48" s="730" t="s">
        <v>58</v>
      </c>
      <c r="OW48" s="730" t="s">
        <v>58</v>
      </c>
      <c r="OX48" s="730" t="s">
        <v>58</v>
      </c>
      <c r="OY48" s="730" t="s">
        <v>58</v>
      </c>
      <c r="OZ48" s="730" t="s">
        <v>58</v>
      </c>
      <c r="PA48" s="730" t="s">
        <v>58</v>
      </c>
      <c r="PB48" s="730" t="s">
        <v>58</v>
      </c>
      <c r="PC48" s="730" t="s">
        <v>58</v>
      </c>
      <c r="PD48" s="730" t="s">
        <v>58</v>
      </c>
      <c r="PE48" s="806"/>
      <c r="PF48" s="806"/>
      <c r="PG48" s="806"/>
      <c r="PH48" s="806"/>
      <c r="PI48" s="806"/>
      <c r="PJ48" s="806"/>
      <c r="PK48" s="806"/>
      <c r="PL48" s="806"/>
      <c r="PM48" s="806"/>
      <c r="PN48" s="806"/>
      <c r="PO48" s="806"/>
      <c r="PP48" s="710"/>
    </row>
    <row r="49" spans="1:1167" s="22" customFormat="1" ht="15.75" thickBot="1" x14ac:dyDescent="0.3">
      <c r="A49" s="975"/>
      <c r="B49" s="978"/>
      <c r="C49" s="642" t="s">
        <v>84</v>
      </c>
      <c r="D49" s="571" t="s">
        <v>198</v>
      </c>
      <c r="E49" s="435" t="s">
        <v>58</v>
      </c>
      <c r="F49" s="435" t="s">
        <v>58</v>
      </c>
      <c r="G49" s="435" t="s">
        <v>58</v>
      </c>
      <c r="H49" s="435" t="s">
        <v>58</v>
      </c>
      <c r="I49" s="435" t="s">
        <v>58</v>
      </c>
      <c r="J49" s="435" t="s">
        <v>58</v>
      </c>
      <c r="K49" s="435" t="s">
        <v>58</v>
      </c>
      <c r="L49" s="435" t="s">
        <v>58</v>
      </c>
      <c r="M49" s="435" t="s">
        <v>58</v>
      </c>
      <c r="N49" s="435" t="s">
        <v>58</v>
      </c>
      <c r="O49" s="435" t="s">
        <v>58</v>
      </c>
      <c r="P49" s="435" t="s">
        <v>58</v>
      </c>
      <c r="Q49" s="435" t="s">
        <v>58</v>
      </c>
      <c r="R49" s="516"/>
      <c r="S49" s="516"/>
      <c r="T49" s="516"/>
      <c r="U49" s="516"/>
      <c r="V49" s="516"/>
      <c r="W49" s="516"/>
      <c r="X49" s="516"/>
      <c r="Y49" s="516"/>
      <c r="Z49" s="516"/>
      <c r="AA49" s="516"/>
      <c r="AB49" s="516"/>
      <c r="AC49" s="516"/>
      <c r="AD49" s="516"/>
      <c r="AE49" s="599"/>
      <c r="AF49" s="260"/>
      <c r="AG49" s="260"/>
      <c r="AH49" s="260"/>
      <c r="AI49" s="600"/>
      <c r="AJ49" s="260"/>
      <c r="AK49" s="260"/>
      <c r="AL49" s="260"/>
      <c r="AM49" s="260"/>
      <c r="AN49" s="260"/>
      <c r="AO49" s="260"/>
      <c r="AP49" s="260"/>
      <c r="AQ49" s="260"/>
      <c r="AR49" s="260"/>
      <c r="AS49" s="260"/>
      <c r="AT49" s="435" t="s">
        <v>58</v>
      </c>
      <c r="AU49" s="435" t="s">
        <v>58</v>
      </c>
      <c r="AV49" s="435" t="s">
        <v>58</v>
      </c>
      <c r="AW49" s="435" t="s">
        <v>58</v>
      </c>
      <c r="AX49" s="435" t="s">
        <v>58</v>
      </c>
      <c r="AY49" s="435" t="s">
        <v>58</v>
      </c>
      <c r="AZ49" s="435" t="s">
        <v>58</v>
      </c>
      <c r="BA49" s="435" t="s">
        <v>58</v>
      </c>
      <c r="BB49" s="435" t="s">
        <v>58</v>
      </c>
      <c r="BC49" s="435" t="s">
        <v>58</v>
      </c>
      <c r="BD49" s="435" t="s">
        <v>58</v>
      </c>
      <c r="BE49" s="435" t="s">
        <v>58</v>
      </c>
      <c r="BF49" s="435" t="s">
        <v>58</v>
      </c>
      <c r="BG49" s="435" t="s">
        <v>58</v>
      </c>
      <c r="BN49" s="110"/>
      <c r="BO49" s="111"/>
      <c r="BU49" s="435" t="s">
        <v>59</v>
      </c>
      <c r="BV49" s="435" t="s">
        <v>59</v>
      </c>
      <c r="BW49" s="435" t="s">
        <v>59</v>
      </c>
      <c r="BX49" s="435" t="s">
        <v>59</v>
      </c>
      <c r="BY49" s="435" t="s">
        <v>59</v>
      </c>
      <c r="BZ49" s="435" t="s">
        <v>59</v>
      </c>
      <c r="CA49" s="435" t="s">
        <v>59</v>
      </c>
      <c r="CB49" s="435" t="s">
        <v>59</v>
      </c>
      <c r="CC49" s="435" t="s">
        <v>59</v>
      </c>
      <c r="CD49" s="435" t="s">
        <v>59</v>
      </c>
      <c r="CE49" s="435" t="s">
        <v>59</v>
      </c>
      <c r="CF49" s="435" t="s">
        <v>59</v>
      </c>
      <c r="CG49" s="435" t="s">
        <v>59</v>
      </c>
      <c r="CH49" s="435" t="s">
        <v>59</v>
      </c>
      <c r="CI49" s="435" t="s">
        <v>59</v>
      </c>
      <c r="CJ49" s="435" t="s">
        <v>59</v>
      </c>
      <c r="CK49" s="435" t="s">
        <v>59</v>
      </c>
      <c r="CL49" s="435" t="s">
        <v>59</v>
      </c>
      <c r="CM49" s="435" t="s">
        <v>59</v>
      </c>
      <c r="CN49" s="435" t="s">
        <v>59</v>
      </c>
      <c r="CO49" s="435" t="s">
        <v>59</v>
      </c>
      <c r="CP49" s="435" t="s">
        <v>59</v>
      </c>
      <c r="CQ49" s="418" t="s">
        <v>59</v>
      </c>
      <c r="CR49" s="326" t="s">
        <v>59</v>
      </c>
      <c r="CS49" s="435" t="s">
        <v>59</v>
      </c>
      <c r="CT49" s="435" t="s">
        <v>59</v>
      </c>
      <c r="CU49" s="435" t="s">
        <v>59</v>
      </c>
      <c r="CV49" s="435" t="s">
        <v>59</v>
      </c>
      <c r="DJ49" s="651"/>
      <c r="DK49" s="435" t="s">
        <v>59</v>
      </c>
      <c r="DL49" s="435" t="s">
        <v>59</v>
      </c>
      <c r="DM49" s="435" t="s">
        <v>59</v>
      </c>
      <c r="DN49" s="435" t="s">
        <v>59</v>
      </c>
      <c r="DO49" s="435" t="s">
        <v>59</v>
      </c>
      <c r="DP49" s="435" t="s">
        <v>59</v>
      </c>
      <c r="DQ49" s="435" t="s">
        <v>59</v>
      </c>
      <c r="DR49" s="435" t="s">
        <v>59</v>
      </c>
      <c r="DS49" s="435" t="s">
        <v>59</v>
      </c>
      <c r="DT49" s="435" t="s">
        <v>59</v>
      </c>
      <c r="DU49" s="435" t="s">
        <v>59</v>
      </c>
      <c r="DV49" s="418" t="s">
        <v>59</v>
      </c>
      <c r="DW49" s="435" t="s">
        <v>59</v>
      </c>
      <c r="DX49" s="435" t="s">
        <v>59</v>
      </c>
      <c r="DY49" s="435" t="s">
        <v>59</v>
      </c>
      <c r="DZ49" s="435" t="s">
        <v>59</v>
      </c>
      <c r="EA49" s="435" t="s">
        <v>59</v>
      </c>
      <c r="EB49" s="435" t="s">
        <v>59</v>
      </c>
      <c r="EC49" s="435" t="s">
        <v>59</v>
      </c>
      <c r="ED49" s="435" t="s">
        <v>59</v>
      </c>
      <c r="EE49" s="435" t="s">
        <v>59</v>
      </c>
      <c r="EF49" s="435" t="s">
        <v>59</v>
      </c>
      <c r="EG49" s="435" t="s">
        <v>59</v>
      </c>
      <c r="EH49" s="435" t="s">
        <v>59</v>
      </c>
      <c r="EI49" s="435" t="s">
        <v>59</v>
      </c>
      <c r="EJ49" s="435" t="s">
        <v>59</v>
      </c>
      <c r="EK49" s="435" t="s">
        <v>59</v>
      </c>
      <c r="EL49" s="647"/>
      <c r="ET49" s="647"/>
      <c r="EU49" s="647"/>
      <c r="EV49" s="647"/>
      <c r="EW49" s="647"/>
      <c r="EX49" s="647"/>
      <c r="EY49" s="647"/>
      <c r="EZ49" s="418" t="s">
        <v>59</v>
      </c>
      <c r="FA49" s="326" t="s">
        <v>59</v>
      </c>
      <c r="FB49" s="435" t="s">
        <v>59</v>
      </c>
      <c r="FC49" s="435" t="s">
        <v>59</v>
      </c>
      <c r="FD49" s="435" t="s">
        <v>59</v>
      </c>
      <c r="FE49" s="435" t="s">
        <v>59</v>
      </c>
      <c r="FF49" s="435" t="s">
        <v>59</v>
      </c>
      <c r="FG49" s="435" t="s">
        <v>59</v>
      </c>
      <c r="FH49" s="435" t="s">
        <v>59</v>
      </c>
      <c r="FI49" s="435" t="s">
        <v>59</v>
      </c>
      <c r="FJ49" s="435" t="s">
        <v>59</v>
      </c>
      <c r="FK49" s="435" t="s">
        <v>59</v>
      </c>
      <c r="FL49" s="435" t="s">
        <v>59</v>
      </c>
      <c r="FM49" s="435" t="s">
        <v>59</v>
      </c>
      <c r="FN49" s="435" t="s">
        <v>58</v>
      </c>
      <c r="FO49" s="727" t="s">
        <v>58</v>
      </c>
      <c r="FP49" s="727" t="s">
        <v>58</v>
      </c>
      <c r="FQ49" s="727" t="s">
        <v>58</v>
      </c>
      <c r="FR49" s="727" t="s">
        <v>58</v>
      </c>
      <c r="FS49" s="727" t="s">
        <v>58</v>
      </c>
      <c r="FT49" s="727" t="s">
        <v>58</v>
      </c>
      <c r="FU49" s="727" t="s">
        <v>58</v>
      </c>
      <c r="FV49" s="727" t="s">
        <v>58</v>
      </c>
      <c r="FW49" s="727" t="s">
        <v>58</v>
      </c>
      <c r="FX49" s="727" t="s">
        <v>58</v>
      </c>
      <c r="FY49" s="727" t="s">
        <v>58</v>
      </c>
      <c r="FZ49" s="727" t="s">
        <v>58</v>
      </c>
      <c r="GA49" s="647"/>
      <c r="GB49" s="647"/>
      <c r="GC49" s="647"/>
      <c r="GD49" s="707"/>
      <c r="GE49" s="707"/>
      <c r="GF49" s="716"/>
      <c r="GG49" s="707"/>
      <c r="GH49" s="707"/>
      <c r="GI49" s="707"/>
      <c r="GJ49" s="707"/>
      <c r="GK49" s="707"/>
      <c r="GL49" s="707"/>
      <c r="GM49" s="707"/>
      <c r="GN49" s="707"/>
      <c r="GO49" s="727" t="s">
        <v>59</v>
      </c>
      <c r="GP49" s="727" t="s">
        <v>59</v>
      </c>
      <c r="GQ49" s="727" t="s">
        <v>59</v>
      </c>
      <c r="GR49" s="727" t="s">
        <v>59</v>
      </c>
      <c r="GS49" s="727" t="s">
        <v>59</v>
      </c>
      <c r="GT49" s="727" t="s">
        <v>59</v>
      </c>
      <c r="GU49" s="727" t="s">
        <v>59</v>
      </c>
      <c r="GV49" s="727" t="s">
        <v>59</v>
      </c>
      <c r="GW49" s="727" t="s">
        <v>59</v>
      </c>
      <c r="GX49" s="727" t="s">
        <v>59</v>
      </c>
      <c r="GY49" s="727" t="s">
        <v>59</v>
      </c>
      <c r="GZ49" s="727" t="s">
        <v>59</v>
      </c>
      <c r="HA49" s="727" t="s">
        <v>59</v>
      </c>
      <c r="HB49" s="727" t="s">
        <v>59</v>
      </c>
      <c r="HC49" s="727"/>
      <c r="HD49" s="727" t="s">
        <v>58</v>
      </c>
      <c r="HE49" s="727" t="s">
        <v>58</v>
      </c>
      <c r="HF49" s="727" t="s">
        <v>58</v>
      </c>
      <c r="HG49" s="727" t="s">
        <v>58</v>
      </c>
      <c r="HH49" s="727" t="s">
        <v>58</v>
      </c>
      <c r="HI49" s="729" t="s">
        <v>58</v>
      </c>
      <c r="HJ49" s="818"/>
      <c r="HK49" s="818"/>
      <c r="HL49" s="818"/>
      <c r="HM49" s="818"/>
      <c r="HN49" s="818"/>
      <c r="HO49" s="818"/>
      <c r="HP49" s="818"/>
      <c r="HQ49" s="707"/>
      <c r="HR49" s="707"/>
      <c r="HS49" s="707"/>
      <c r="HT49" s="707"/>
      <c r="HU49" s="707"/>
      <c r="HV49" s="707"/>
      <c r="HW49" s="707"/>
      <c r="HX49" s="707"/>
      <c r="HY49" s="707"/>
      <c r="HZ49" s="707"/>
      <c r="IA49" s="707"/>
      <c r="IB49" s="707"/>
      <c r="IC49" s="707"/>
      <c r="ID49" s="727" t="s">
        <v>59</v>
      </c>
      <c r="IE49" s="727" t="s">
        <v>59</v>
      </c>
      <c r="IF49" s="727" t="s">
        <v>59</v>
      </c>
      <c r="IG49" s="727" t="s">
        <v>59</v>
      </c>
      <c r="IH49" s="727" t="s">
        <v>59</v>
      </c>
      <c r="II49" s="727" t="s">
        <v>59</v>
      </c>
      <c r="IJ49" s="727" t="s">
        <v>59</v>
      </c>
      <c r="IK49" s="727" t="s">
        <v>59</v>
      </c>
      <c r="IL49" s="727" t="s">
        <v>59</v>
      </c>
      <c r="IM49" s="727" t="s">
        <v>59</v>
      </c>
      <c r="IN49" s="729" t="s">
        <v>59</v>
      </c>
      <c r="IO49" s="727" t="s">
        <v>59</v>
      </c>
      <c r="IP49" s="727" t="s">
        <v>59</v>
      </c>
      <c r="IQ49" s="727" t="s">
        <v>59</v>
      </c>
      <c r="IR49" s="727"/>
      <c r="IS49" s="727" t="s">
        <v>58</v>
      </c>
      <c r="IT49" s="727" t="s">
        <v>58</v>
      </c>
      <c r="IU49" s="727" t="s">
        <v>58</v>
      </c>
      <c r="IV49" s="727" t="s">
        <v>58</v>
      </c>
      <c r="IW49" s="727" t="s">
        <v>58</v>
      </c>
      <c r="IX49" s="727" t="s">
        <v>58</v>
      </c>
      <c r="IY49" s="727" t="s">
        <v>58</v>
      </c>
      <c r="IZ49" s="727" t="s">
        <v>58</v>
      </c>
      <c r="JA49" s="727" t="s">
        <v>58</v>
      </c>
      <c r="JB49" s="727" t="s">
        <v>58</v>
      </c>
      <c r="JC49" s="727" t="s">
        <v>58</v>
      </c>
      <c r="JD49" s="727" t="s">
        <v>58</v>
      </c>
      <c r="JE49" s="727" t="s">
        <v>58</v>
      </c>
      <c r="JF49" s="727" t="s">
        <v>58</v>
      </c>
      <c r="JG49" s="707"/>
      <c r="JH49" s="707"/>
      <c r="JI49" s="707"/>
      <c r="JJ49" s="707"/>
      <c r="JK49" s="707"/>
      <c r="JL49" s="707"/>
      <c r="JM49" s="707"/>
      <c r="JN49" s="707"/>
      <c r="JO49" s="707"/>
      <c r="JP49" s="707"/>
      <c r="JQ49" s="707"/>
      <c r="JR49" s="707"/>
      <c r="JS49" s="715"/>
      <c r="JT49" s="727" t="s">
        <v>59</v>
      </c>
      <c r="JU49" s="727" t="s">
        <v>59</v>
      </c>
      <c r="JV49" s="727" t="s">
        <v>59</v>
      </c>
      <c r="JW49" s="727" t="s">
        <v>59</v>
      </c>
      <c r="JX49" s="727" t="s">
        <v>59</v>
      </c>
      <c r="JY49" s="727" t="s">
        <v>59</v>
      </c>
      <c r="JZ49" s="727" t="s">
        <v>59</v>
      </c>
      <c r="KA49" s="727" t="s">
        <v>59</v>
      </c>
      <c r="KB49" s="727" t="s">
        <v>59</v>
      </c>
      <c r="KC49" s="727" t="s">
        <v>59</v>
      </c>
      <c r="KD49" s="727" t="s">
        <v>59</v>
      </c>
      <c r="KE49" s="727" t="s">
        <v>59</v>
      </c>
      <c r="KF49" s="727" t="s">
        <v>59</v>
      </c>
      <c r="KG49" s="727" t="s">
        <v>59</v>
      </c>
      <c r="KH49" s="727"/>
      <c r="KI49" s="727" t="s">
        <v>58</v>
      </c>
      <c r="KJ49" s="727" t="s">
        <v>58</v>
      </c>
      <c r="KK49" s="727" t="s">
        <v>58</v>
      </c>
      <c r="KL49" s="727" t="s">
        <v>58</v>
      </c>
      <c r="KM49" s="670" t="s">
        <v>266</v>
      </c>
      <c r="KN49" s="727" t="s">
        <v>58</v>
      </c>
      <c r="KO49" s="727" t="s">
        <v>58</v>
      </c>
      <c r="KP49" s="727" t="s">
        <v>58</v>
      </c>
      <c r="KQ49" s="727" t="s">
        <v>58</v>
      </c>
      <c r="KR49" s="727" t="s">
        <v>58</v>
      </c>
      <c r="KS49" s="727" t="s">
        <v>58</v>
      </c>
      <c r="KT49" s="727" t="s">
        <v>58</v>
      </c>
      <c r="KU49" s="727" t="s">
        <v>58</v>
      </c>
      <c r="KV49" s="727" t="s">
        <v>58</v>
      </c>
      <c r="KW49" s="715"/>
      <c r="KX49" s="707"/>
      <c r="KY49" s="707"/>
      <c r="KZ49" s="707"/>
      <c r="LA49" s="707"/>
      <c r="LB49" s="707"/>
      <c r="LC49" s="707"/>
      <c r="LD49" s="707"/>
      <c r="LE49" s="707"/>
      <c r="LF49" s="707"/>
      <c r="LG49" s="707"/>
      <c r="LH49" s="707"/>
      <c r="LI49" s="707"/>
      <c r="LJ49" s="727" t="s">
        <v>59</v>
      </c>
      <c r="LK49" s="727" t="s">
        <v>59</v>
      </c>
      <c r="LL49" s="727" t="s">
        <v>59</v>
      </c>
      <c r="LM49" s="727" t="s">
        <v>59</v>
      </c>
      <c r="LN49" s="727" t="s">
        <v>59</v>
      </c>
      <c r="LO49" s="727" t="s">
        <v>59</v>
      </c>
      <c r="LP49" s="727" t="s">
        <v>59</v>
      </c>
      <c r="LQ49" s="727" t="s">
        <v>59</v>
      </c>
      <c r="LR49" s="727" t="s">
        <v>59</v>
      </c>
      <c r="LS49" s="727" t="s">
        <v>59</v>
      </c>
      <c r="LT49" s="727" t="s">
        <v>59</v>
      </c>
      <c r="LU49" s="727" t="s">
        <v>59</v>
      </c>
      <c r="LV49" s="727" t="s">
        <v>59</v>
      </c>
      <c r="LW49" s="727" t="s">
        <v>59</v>
      </c>
      <c r="LX49" s="727"/>
      <c r="LY49" s="727" t="s">
        <v>58</v>
      </c>
      <c r="LZ49" s="727" t="s">
        <v>58</v>
      </c>
      <c r="MA49" s="727" t="s">
        <v>58</v>
      </c>
      <c r="MB49" s="729" t="s">
        <v>58</v>
      </c>
      <c r="MC49" s="727" t="s">
        <v>58</v>
      </c>
      <c r="MD49" s="727" t="s">
        <v>58</v>
      </c>
      <c r="ME49" s="727" t="s">
        <v>58</v>
      </c>
      <c r="MF49" s="727" t="s">
        <v>58</v>
      </c>
      <c r="MG49" s="727" t="s">
        <v>58</v>
      </c>
      <c r="MH49" s="727" t="s">
        <v>58</v>
      </c>
      <c r="MI49" s="727" t="s">
        <v>58</v>
      </c>
      <c r="MJ49" s="727" t="s">
        <v>58</v>
      </c>
      <c r="MK49" s="727" t="s">
        <v>58</v>
      </c>
      <c r="ML49" s="727" t="s">
        <v>58</v>
      </c>
      <c r="MM49" s="707"/>
      <c r="MN49" s="707"/>
      <c r="MO49" s="707"/>
      <c r="MP49" s="707"/>
      <c r="MQ49" s="707"/>
      <c r="MR49" s="707"/>
      <c r="MS49" s="707"/>
      <c r="MT49" s="707"/>
      <c r="MU49" s="707"/>
      <c r="MV49" s="707"/>
      <c r="MW49" s="707"/>
      <c r="MX49" s="707"/>
      <c r="MY49" s="707"/>
      <c r="MZ49" s="727" t="s">
        <v>59</v>
      </c>
      <c r="NA49" s="727" t="s">
        <v>59</v>
      </c>
      <c r="NB49" s="727" t="s">
        <v>59</v>
      </c>
      <c r="NC49" s="727" t="s">
        <v>59</v>
      </c>
      <c r="ND49" s="727" t="s">
        <v>59</v>
      </c>
      <c r="NE49" s="727" t="s">
        <v>59</v>
      </c>
      <c r="NF49" s="729" t="s">
        <v>59</v>
      </c>
      <c r="NG49" s="727" t="s">
        <v>59</v>
      </c>
      <c r="NH49" s="727" t="s">
        <v>59</v>
      </c>
      <c r="NI49" s="727" t="s">
        <v>59</v>
      </c>
      <c r="NJ49" s="727" t="s">
        <v>59</v>
      </c>
      <c r="NK49" s="727" t="s">
        <v>59</v>
      </c>
      <c r="NL49" s="727" t="s">
        <v>59</v>
      </c>
      <c r="NM49" s="727" t="s">
        <v>59</v>
      </c>
      <c r="NN49" s="727"/>
      <c r="NO49" s="727" t="s">
        <v>58</v>
      </c>
      <c r="NP49" s="727" t="s">
        <v>58</v>
      </c>
      <c r="NQ49" s="727" t="s">
        <v>58</v>
      </c>
      <c r="NR49" s="727" t="s">
        <v>58</v>
      </c>
      <c r="NS49" s="727" t="s">
        <v>58</v>
      </c>
      <c r="NT49" s="727" t="s">
        <v>58</v>
      </c>
      <c r="NU49" s="727" t="s">
        <v>58</v>
      </c>
      <c r="NV49" s="727" t="s">
        <v>58</v>
      </c>
      <c r="NW49" s="727" t="s">
        <v>58</v>
      </c>
      <c r="NX49" s="727" t="s">
        <v>58</v>
      </c>
      <c r="NY49" s="727" t="s">
        <v>58</v>
      </c>
      <c r="NZ49" s="727" t="s">
        <v>58</v>
      </c>
      <c r="OA49" s="727" t="s">
        <v>58</v>
      </c>
      <c r="OB49" s="727" t="s">
        <v>58</v>
      </c>
      <c r="OC49" s="707"/>
      <c r="OD49" s="707"/>
      <c r="OE49" s="707"/>
      <c r="OF49" s="707"/>
      <c r="OG49" s="707"/>
      <c r="OH49" s="707"/>
      <c r="OI49" s="707"/>
      <c r="OJ49" s="707"/>
      <c r="OK49" s="715"/>
      <c r="OL49" s="707"/>
      <c r="OM49" s="707"/>
      <c r="ON49" s="707"/>
      <c r="OO49" s="707"/>
      <c r="OP49" s="727" t="s">
        <v>59</v>
      </c>
      <c r="OQ49" s="727" t="s">
        <v>59</v>
      </c>
      <c r="OR49" s="727" t="s">
        <v>59</v>
      </c>
      <c r="OS49" s="727" t="s">
        <v>59</v>
      </c>
      <c r="OT49" s="727" t="s">
        <v>59</v>
      </c>
      <c r="OU49" s="727" t="s">
        <v>59</v>
      </c>
      <c r="OV49" s="727" t="s">
        <v>59</v>
      </c>
      <c r="OW49" s="727" t="s">
        <v>59</v>
      </c>
      <c r="OX49" s="727" t="s">
        <v>59</v>
      </c>
      <c r="OY49" s="727" t="s">
        <v>59</v>
      </c>
      <c r="OZ49" s="727" t="s">
        <v>59</v>
      </c>
      <c r="PA49" s="727" t="s">
        <v>59</v>
      </c>
      <c r="PB49" s="727" t="s">
        <v>59</v>
      </c>
      <c r="PC49" s="727" t="s">
        <v>59</v>
      </c>
      <c r="PD49" s="727"/>
      <c r="PE49" s="727" t="s">
        <v>58</v>
      </c>
      <c r="PF49" s="727" t="s">
        <v>58</v>
      </c>
      <c r="PG49" s="727" t="s">
        <v>58</v>
      </c>
      <c r="PH49" s="727" t="s">
        <v>58</v>
      </c>
      <c r="PI49" s="727" t="s">
        <v>58</v>
      </c>
      <c r="PJ49" s="727" t="s">
        <v>58</v>
      </c>
      <c r="PK49" s="727" t="s">
        <v>58</v>
      </c>
      <c r="PL49" s="727" t="s">
        <v>58</v>
      </c>
      <c r="PM49" s="727" t="s">
        <v>58</v>
      </c>
      <c r="PN49" s="727" t="s">
        <v>58</v>
      </c>
      <c r="PO49" s="727" t="s">
        <v>58</v>
      </c>
      <c r="PP49" s="729" t="s">
        <v>58</v>
      </c>
      <c r="PQ49" s="727" t="s">
        <v>58</v>
      </c>
      <c r="PR49" s="727" t="s">
        <v>58</v>
      </c>
    </row>
    <row r="50" spans="1:1167" s="21" customFormat="1" x14ac:dyDescent="0.25">
      <c r="A50" s="973">
        <v>15</v>
      </c>
      <c r="B50" s="976" t="s">
        <v>1</v>
      </c>
      <c r="C50" s="593" t="s">
        <v>212</v>
      </c>
      <c r="D50" s="409" t="s">
        <v>198</v>
      </c>
      <c r="E50" s="563"/>
      <c r="F50" s="515"/>
      <c r="G50" s="515"/>
      <c r="H50" s="515"/>
      <c r="I50" s="515"/>
      <c r="J50" s="515"/>
      <c r="K50" s="515"/>
      <c r="L50" s="515"/>
      <c r="M50" s="515"/>
      <c r="N50" s="515"/>
      <c r="O50" s="436" t="s">
        <v>58</v>
      </c>
      <c r="P50" s="436" t="s">
        <v>58</v>
      </c>
      <c r="Q50" s="436" t="s">
        <v>58</v>
      </c>
      <c r="R50" s="436" t="s">
        <v>58</v>
      </c>
      <c r="S50" s="436" t="s">
        <v>58</v>
      </c>
      <c r="T50" s="436" t="s">
        <v>58</v>
      </c>
      <c r="U50" s="436" t="s">
        <v>58</v>
      </c>
      <c r="V50" s="436" t="s">
        <v>58</v>
      </c>
      <c r="W50" s="436" t="s">
        <v>58</v>
      </c>
      <c r="X50" s="436" t="s">
        <v>58</v>
      </c>
      <c r="Y50" s="436" t="s">
        <v>58</v>
      </c>
      <c r="Z50" s="436" t="s">
        <v>58</v>
      </c>
      <c r="AA50" s="436" t="s">
        <v>58</v>
      </c>
      <c r="AB50" s="436" t="s">
        <v>58</v>
      </c>
      <c r="AC50" s="436" t="s">
        <v>58</v>
      </c>
      <c r="AD50" s="436" t="s">
        <v>58</v>
      </c>
      <c r="AE50" s="436" t="s">
        <v>58</v>
      </c>
      <c r="AF50" s="436" t="s">
        <v>58</v>
      </c>
      <c r="AG50" s="436" t="s">
        <v>58</v>
      </c>
      <c r="AH50" s="436" t="s">
        <v>58</v>
      </c>
      <c r="AI50" s="332" t="s">
        <v>58</v>
      </c>
      <c r="AJ50" s="436" t="s">
        <v>58</v>
      </c>
      <c r="AK50" s="436" t="s">
        <v>58</v>
      </c>
      <c r="AL50" s="436" t="s">
        <v>58</v>
      </c>
      <c r="AM50" s="436" t="s">
        <v>58</v>
      </c>
      <c r="AN50" s="436" t="s">
        <v>58</v>
      </c>
      <c r="AO50" s="436" t="s">
        <v>58</v>
      </c>
      <c r="AP50" s="436" t="s">
        <v>58</v>
      </c>
      <c r="AU50" s="562"/>
      <c r="AV50" s="562"/>
      <c r="AW50" s="562"/>
      <c r="AX50" s="562"/>
      <c r="BE50" s="436" t="s">
        <v>59</v>
      </c>
      <c r="BF50" s="436" t="s">
        <v>59</v>
      </c>
      <c r="BG50" s="436" t="s">
        <v>59</v>
      </c>
      <c r="BH50" s="436" t="s">
        <v>59</v>
      </c>
      <c r="BI50" s="436" t="s">
        <v>59</v>
      </c>
      <c r="BJ50" s="436" t="s">
        <v>59</v>
      </c>
      <c r="BK50" s="436" t="s">
        <v>59</v>
      </c>
      <c r="BL50" s="436" t="s">
        <v>59</v>
      </c>
      <c r="BM50" s="436" t="s">
        <v>59</v>
      </c>
      <c r="BN50" s="417" t="s">
        <v>59</v>
      </c>
      <c r="BO50" s="436" t="s">
        <v>59</v>
      </c>
      <c r="BP50" s="436" t="s">
        <v>59</v>
      </c>
      <c r="BQ50" s="436" t="s">
        <v>59</v>
      </c>
      <c r="BR50" s="436" t="s">
        <v>59</v>
      </c>
      <c r="BS50" s="436" t="s">
        <v>59</v>
      </c>
      <c r="BT50" s="436" t="s">
        <v>59</v>
      </c>
      <c r="BU50" s="436" t="s">
        <v>59</v>
      </c>
      <c r="BV50" s="436" t="s">
        <v>59</v>
      </c>
      <c r="BW50" s="436" t="s">
        <v>59</v>
      </c>
      <c r="BX50" s="436" t="s">
        <v>59</v>
      </c>
      <c r="BY50" s="436" t="s">
        <v>59</v>
      </c>
      <c r="BZ50" s="436" t="s">
        <v>59</v>
      </c>
      <c r="CA50" s="436" t="s">
        <v>59</v>
      </c>
      <c r="CB50" s="436" t="s">
        <v>59</v>
      </c>
      <c r="CC50" s="436" t="s">
        <v>59</v>
      </c>
      <c r="CD50" s="436" t="s">
        <v>59</v>
      </c>
      <c r="CE50" s="436" t="s">
        <v>59</v>
      </c>
      <c r="CF50" s="436" t="s">
        <v>59</v>
      </c>
      <c r="CQ50" s="73"/>
      <c r="CU50" s="436" t="s">
        <v>58</v>
      </c>
      <c r="CV50" s="436" t="s">
        <v>58</v>
      </c>
      <c r="CW50" s="436" t="s">
        <v>58</v>
      </c>
      <c r="CX50" s="436" t="s">
        <v>58</v>
      </c>
      <c r="CY50" s="436" t="s">
        <v>58</v>
      </c>
      <c r="CZ50" s="436" t="s">
        <v>58</v>
      </c>
      <c r="DA50" s="436" t="s">
        <v>58</v>
      </c>
      <c r="DB50" s="436" t="s">
        <v>58</v>
      </c>
      <c r="DC50" s="436" t="s">
        <v>58</v>
      </c>
      <c r="DD50" s="436" t="s">
        <v>58</v>
      </c>
      <c r="DE50" s="436" t="s">
        <v>58</v>
      </c>
      <c r="DF50" s="436" t="s">
        <v>58</v>
      </c>
      <c r="DG50" s="436" t="s">
        <v>58</v>
      </c>
      <c r="DH50" s="436" t="s">
        <v>58</v>
      </c>
      <c r="DI50" s="436" t="s">
        <v>58</v>
      </c>
      <c r="DJ50" s="436" t="s">
        <v>58</v>
      </c>
      <c r="DK50" s="436" t="s">
        <v>58</v>
      </c>
      <c r="DL50" s="436" t="s">
        <v>58</v>
      </c>
      <c r="DM50" s="436" t="s">
        <v>58</v>
      </c>
      <c r="DN50" s="436" t="s">
        <v>58</v>
      </c>
      <c r="DO50" s="436" t="s">
        <v>58</v>
      </c>
      <c r="DP50" s="436" t="s">
        <v>58</v>
      </c>
      <c r="DQ50" s="436" t="s">
        <v>58</v>
      </c>
      <c r="DR50" s="436" t="s">
        <v>58</v>
      </c>
      <c r="DS50" s="436" t="s">
        <v>58</v>
      </c>
      <c r="DT50" s="436" t="s">
        <v>58</v>
      </c>
      <c r="DU50" s="436" t="s">
        <v>58</v>
      </c>
      <c r="DV50" s="417" t="s">
        <v>58</v>
      </c>
      <c r="EK50" s="427" t="s">
        <v>59</v>
      </c>
      <c r="EL50" s="427" t="s">
        <v>59</v>
      </c>
      <c r="EM50" s="427" t="s">
        <v>59</v>
      </c>
      <c r="EN50" s="427" t="s">
        <v>59</v>
      </c>
      <c r="EO50" s="427" t="s">
        <v>59</v>
      </c>
      <c r="EP50" s="427" t="s">
        <v>59</v>
      </c>
      <c r="EQ50" s="427" t="s">
        <v>59</v>
      </c>
      <c r="ER50" s="427" t="s">
        <v>59</v>
      </c>
      <c r="ES50" s="427" t="s">
        <v>59</v>
      </c>
      <c r="ET50" s="427" t="s">
        <v>59</v>
      </c>
      <c r="EU50" s="427" t="s">
        <v>59</v>
      </c>
      <c r="EV50" s="427" t="s">
        <v>59</v>
      </c>
      <c r="EW50" s="427" t="s">
        <v>59</v>
      </c>
      <c r="EX50" s="427" t="s">
        <v>59</v>
      </c>
      <c r="EY50" s="427" t="s">
        <v>59</v>
      </c>
      <c r="EZ50" s="427" t="s">
        <v>59</v>
      </c>
      <c r="FA50" s="324" t="s">
        <v>59</v>
      </c>
      <c r="FB50" s="427" t="s">
        <v>59</v>
      </c>
      <c r="FC50" s="427" t="s">
        <v>59</v>
      </c>
      <c r="FD50" s="427" t="s">
        <v>59</v>
      </c>
      <c r="FE50" s="427" t="s">
        <v>59</v>
      </c>
      <c r="FF50" s="427" t="s">
        <v>59</v>
      </c>
      <c r="FG50" s="427" t="s">
        <v>59</v>
      </c>
      <c r="FH50" s="427" t="s">
        <v>59</v>
      </c>
      <c r="FI50" s="427" t="s">
        <v>59</v>
      </c>
      <c r="FJ50" s="427" t="s">
        <v>59</v>
      </c>
      <c r="FK50" s="427" t="s">
        <v>59</v>
      </c>
      <c r="FL50" s="427" t="s">
        <v>59</v>
      </c>
      <c r="FP50" s="786" t="s">
        <v>264</v>
      </c>
      <c r="FQ50" s="788" t="s">
        <v>264</v>
      </c>
      <c r="FR50" s="788" t="s">
        <v>264</v>
      </c>
      <c r="FS50" s="788" t="s">
        <v>264</v>
      </c>
      <c r="FT50" s="788" t="s">
        <v>264</v>
      </c>
      <c r="FU50" s="788" t="s">
        <v>264</v>
      </c>
      <c r="FV50" s="788" t="s">
        <v>264</v>
      </c>
      <c r="GA50" s="436" t="s">
        <v>58</v>
      </c>
      <c r="GB50" s="436" t="s">
        <v>58</v>
      </c>
      <c r="GC50" s="436" t="s">
        <v>58</v>
      </c>
      <c r="GD50" s="436" t="s">
        <v>58</v>
      </c>
      <c r="GE50" s="721" t="s">
        <v>58</v>
      </c>
      <c r="GF50" s="436" t="s">
        <v>58</v>
      </c>
      <c r="GG50" s="436" t="s">
        <v>58</v>
      </c>
      <c r="GH50" s="436" t="s">
        <v>58</v>
      </c>
      <c r="GI50" s="436" t="s">
        <v>58</v>
      </c>
      <c r="GJ50" s="436" t="s">
        <v>58</v>
      </c>
      <c r="GK50" s="436" t="s">
        <v>58</v>
      </c>
      <c r="GL50" s="436" t="s">
        <v>58</v>
      </c>
      <c r="GM50" s="436" t="s">
        <v>58</v>
      </c>
      <c r="GN50" s="436" t="s">
        <v>58</v>
      </c>
      <c r="GO50" s="436" t="s">
        <v>58</v>
      </c>
      <c r="GP50" s="436" t="s">
        <v>58</v>
      </c>
      <c r="GQ50" s="436" t="s">
        <v>58</v>
      </c>
      <c r="GR50" s="436" t="s">
        <v>58</v>
      </c>
      <c r="GS50" s="436" t="s">
        <v>58</v>
      </c>
      <c r="GT50" s="436" t="s">
        <v>58</v>
      </c>
      <c r="GU50" s="436" t="s">
        <v>58</v>
      </c>
      <c r="GV50" s="436" t="s">
        <v>58</v>
      </c>
      <c r="GW50" s="436" t="s">
        <v>58</v>
      </c>
      <c r="GX50" s="436" t="s">
        <v>58</v>
      </c>
      <c r="GY50" s="436" t="s">
        <v>58</v>
      </c>
      <c r="GZ50" s="436" t="s">
        <v>58</v>
      </c>
      <c r="HA50" s="436" t="s">
        <v>58</v>
      </c>
      <c r="HB50" s="436" t="s">
        <v>58</v>
      </c>
      <c r="HC50" s="646"/>
      <c r="HD50" s="646"/>
      <c r="HE50" s="646"/>
      <c r="HF50" s="786" t="s">
        <v>264</v>
      </c>
      <c r="HG50" s="789" t="s">
        <v>264</v>
      </c>
      <c r="HH50" s="789" t="s">
        <v>264</v>
      </c>
      <c r="HI50" s="827" t="s">
        <v>264</v>
      </c>
      <c r="HJ50" s="789" t="s">
        <v>264</v>
      </c>
      <c r="HK50" s="789" t="s">
        <v>264</v>
      </c>
      <c r="HL50" s="789" t="s">
        <v>264</v>
      </c>
      <c r="HM50" s="789" t="s">
        <v>264</v>
      </c>
      <c r="HN50" s="789" t="s">
        <v>264</v>
      </c>
      <c r="HO50" s="806"/>
      <c r="HP50" s="806"/>
      <c r="HQ50" s="730" t="s">
        <v>59</v>
      </c>
      <c r="HR50" s="730" t="s">
        <v>59</v>
      </c>
      <c r="HS50" s="730" t="s">
        <v>59</v>
      </c>
      <c r="HT50" s="730" t="s">
        <v>59</v>
      </c>
      <c r="HU50" s="730" t="s">
        <v>59</v>
      </c>
      <c r="HV50" s="730" t="s">
        <v>59</v>
      </c>
      <c r="HW50" s="730" t="s">
        <v>59</v>
      </c>
      <c r="HX50" s="730" t="s">
        <v>59</v>
      </c>
      <c r="HY50" s="730" t="s">
        <v>59</v>
      </c>
      <c r="HZ50" s="730" t="s">
        <v>59</v>
      </c>
      <c r="IA50" s="730" t="s">
        <v>59</v>
      </c>
      <c r="IB50" s="730" t="s">
        <v>59</v>
      </c>
      <c r="IC50" s="730" t="s">
        <v>59</v>
      </c>
      <c r="ID50" s="730" t="s">
        <v>59</v>
      </c>
      <c r="IE50" s="730" t="s">
        <v>59</v>
      </c>
      <c r="IF50" s="730" t="s">
        <v>59</v>
      </c>
      <c r="IG50" s="730" t="s">
        <v>59</v>
      </c>
      <c r="IH50" s="730" t="s">
        <v>59</v>
      </c>
      <c r="II50" s="730" t="s">
        <v>59</v>
      </c>
      <c r="IJ50" s="730" t="s">
        <v>59</v>
      </c>
      <c r="IK50" s="730" t="s">
        <v>59</v>
      </c>
      <c r="IL50" s="730" t="s">
        <v>59</v>
      </c>
      <c r="IM50" s="730" t="s">
        <v>59</v>
      </c>
      <c r="IN50" s="721" t="s">
        <v>59</v>
      </c>
      <c r="IO50" s="730" t="s">
        <v>59</v>
      </c>
      <c r="IP50" s="730" t="s">
        <v>59</v>
      </c>
      <c r="IQ50" s="730" t="s">
        <v>59</v>
      </c>
      <c r="IR50" s="730" t="s">
        <v>59</v>
      </c>
      <c r="IS50" s="806"/>
      <c r="IT50" s="806"/>
      <c r="IU50" s="806"/>
      <c r="IV50" s="806"/>
      <c r="IW50" s="806"/>
      <c r="IX50" s="806"/>
      <c r="IY50" s="806"/>
      <c r="IZ50" s="806"/>
      <c r="JA50" s="806"/>
      <c r="JB50" s="806"/>
      <c r="JC50" s="806"/>
      <c r="JD50" s="806"/>
      <c r="JE50" s="806"/>
      <c r="JF50" s="806"/>
      <c r="JG50" s="743"/>
      <c r="JH50" s="743" t="s">
        <v>255</v>
      </c>
      <c r="JI50" s="743" t="s">
        <v>255</v>
      </c>
      <c r="JJ50" s="743" t="s">
        <v>259</v>
      </c>
      <c r="JK50" s="742" t="s">
        <v>245</v>
      </c>
      <c r="JL50" s="742" t="s">
        <v>250</v>
      </c>
      <c r="JM50" s="742" t="s">
        <v>251</v>
      </c>
      <c r="JN50" s="742" t="s">
        <v>256</v>
      </c>
      <c r="JO50" s="742" t="s">
        <v>252</v>
      </c>
      <c r="JP50" s="742" t="s">
        <v>253</v>
      </c>
      <c r="JQ50" s="742" t="s">
        <v>254</v>
      </c>
      <c r="JR50" s="743"/>
      <c r="JS50" s="721" t="s">
        <v>58</v>
      </c>
      <c r="JT50" s="730" t="s">
        <v>58</v>
      </c>
      <c r="JU50" s="730" t="s">
        <v>58</v>
      </c>
      <c r="JV50" s="730" t="s">
        <v>58</v>
      </c>
      <c r="JW50" s="730" t="s">
        <v>58</v>
      </c>
      <c r="JX50" s="730" t="s">
        <v>58</v>
      </c>
      <c r="JY50" s="730" t="s">
        <v>58</v>
      </c>
      <c r="JZ50" s="730" t="s">
        <v>58</v>
      </c>
      <c r="KA50" s="730" t="s">
        <v>58</v>
      </c>
      <c r="KB50" s="730" t="s">
        <v>58</v>
      </c>
      <c r="KC50" s="730" t="s">
        <v>58</v>
      </c>
      <c r="KD50" s="730" t="s">
        <v>58</v>
      </c>
      <c r="KE50" s="730" t="s">
        <v>58</v>
      </c>
      <c r="KF50" s="730" t="s">
        <v>58</v>
      </c>
      <c r="KG50" s="730" t="s">
        <v>58</v>
      </c>
      <c r="KH50" s="730" t="s">
        <v>58</v>
      </c>
      <c r="KI50" s="806"/>
      <c r="KJ50" s="806"/>
      <c r="KK50" s="806"/>
      <c r="KL50" s="806"/>
      <c r="KM50" s="806"/>
      <c r="KN50" s="454" t="s">
        <v>58</v>
      </c>
      <c r="KO50" s="454" t="s">
        <v>58</v>
      </c>
      <c r="KP50" s="786" t="s">
        <v>264</v>
      </c>
      <c r="KQ50" s="786" t="s">
        <v>264</v>
      </c>
      <c r="KR50" s="786" t="s">
        <v>264</v>
      </c>
      <c r="KS50" s="786" t="s">
        <v>264</v>
      </c>
      <c r="KT50" s="786" t="s">
        <v>264</v>
      </c>
      <c r="KU50" s="806"/>
      <c r="KV50" s="806"/>
      <c r="KW50" s="721" t="s">
        <v>59</v>
      </c>
      <c r="KX50" s="730" t="s">
        <v>59</v>
      </c>
      <c r="KY50" s="730" t="s">
        <v>59</v>
      </c>
      <c r="KZ50" s="730" t="s">
        <v>59</v>
      </c>
      <c r="LA50" s="730" t="s">
        <v>59</v>
      </c>
      <c r="LB50" s="730" t="s">
        <v>59</v>
      </c>
      <c r="LC50" s="730" t="s">
        <v>59</v>
      </c>
      <c r="LD50" s="730" t="s">
        <v>59</v>
      </c>
      <c r="LE50" s="730" t="s">
        <v>59</v>
      </c>
      <c r="LF50" s="730" t="s">
        <v>59</v>
      </c>
      <c r="LG50" s="730" t="s">
        <v>59</v>
      </c>
      <c r="LH50" s="730" t="s">
        <v>59</v>
      </c>
      <c r="LI50" s="730" t="s">
        <v>59</v>
      </c>
      <c r="LJ50" s="730" t="s">
        <v>59</v>
      </c>
      <c r="LK50" s="730" t="s">
        <v>59</v>
      </c>
      <c r="LL50" s="730" t="s">
        <v>59</v>
      </c>
      <c r="LM50" s="730" t="s">
        <v>59</v>
      </c>
      <c r="LN50" s="730" t="s">
        <v>59</v>
      </c>
      <c r="LO50" s="730" t="s">
        <v>59</v>
      </c>
      <c r="LP50" s="730" t="s">
        <v>59</v>
      </c>
      <c r="LQ50" s="730" t="s">
        <v>59</v>
      </c>
      <c r="LR50" s="730" t="s">
        <v>59</v>
      </c>
      <c r="LS50" s="730" t="s">
        <v>59</v>
      </c>
      <c r="LT50" s="730" t="s">
        <v>59</v>
      </c>
      <c r="LU50" s="730" t="s">
        <v>59</v>
      </c>
      <c r="LV50" s="730" t="s">
        <v>59</v>
      </c>
      <c r="LW50" s="730" t="s">
        <v>59</v>
      </c>
      <c r="LX50" s="955"/>
      <c r="LY50" s="819"/>
      <c r="LZ50" s="819"/>
      <c r="MA50" s="819"/>
      <c r="MB50" s="710"/>
      <c r="MC50" s="819"/>
      <c r="MD50" s="806"/>
      <c r="ME50" s="806"/>
      <c r="MF50" s="806"/>
      <c r="MG50" s="806"/>
      <c r="MH50" s="806"/>
      <c r="MI50" s="806"/>
      <c r="MJ50" s="806"/>
      <c r="MK50" s="806"/>
      <c r="ML50" s="806"/>
      <c r="MM50" s="730" t="s">
        <v>58</v>
      </c>
      <c r="MN50" s="730" t="s">
        <v>58</v>
      </c>
      <c r="MO50" s="730" t="s">
        <v>58</v>
      </c>
      <c r="MP50" s="730" t="s">
        <v>58</v>
      </c>
      <c r="MQ50" s="730" t="s">
        <v>58</v>
      </c>
      <c r="MR50" s="730" t="s">
        <v>58</v>
      </c>
      <c r="MS50" s="730" t="s">
        <v>58</v>
      </c>
      <c r="MT50" s="730" t="s">
        <v>58</v>
      </c>
      <c r="MU50" s="730" t="s">
        <v>58</v>
      </c>
      <c r="MV50" s="730" t="s">
        <v>58</v>
      </c>
      <c r="MW50" s="730" t="s">
        <v>58</v>
      </c>
      <c r="MX50" s="730" t="s">
        <v>58</v>
      </c>
      <c r="MY50" s="730" t="s">
        <v>58</v>
      </c>
      <c r="MZ50" s="730" t="s">
        <v>58</v>
      </c>
      <c r="NA50" s="730" t="s">
        <v>58</v>
      </c>
      <c r="NB50" s="730" t="s">
        <v>58</v>
      </c>
      <c r="NC50" s="730" t="s">
        <v>58</v>
      </c>
      <c r="ND50" s="730" t="s">
        <v>58</v>
      </c>
      <c r="NE50" s="730" t="s">
        <v>58</v>
      </c>
      <c r="NF50" s="332" t="s">
        <v>58</v>
      </c>
      <c r="NG50" s="730" t="s">
        <v>58</v>
      </c>
      <c r="NH50" s="730" t="s">
        <v>58</v>
      </c>
      <c r="NI50" s="730" t="s">
        <v>58</v>
      </c>
      <c r="NJ50" s="730" t="s">
        <v>58</v>
      </c>
      <c r="NK50" s="730" t="s">
        <v>58</v>
      </c>
      <c r="NL50" s="730" t="s">
        <v>58</v>
      </c>
      <c r="NM50" s="730" t="s">
        <v>58</v>
      </c>
      <c r="NN50" s="730" t="s">
        <v>58</v>
      </c>
      <c r="NO50" s="862"/>
      <c r="NP50" s="806"/>
      <c r="NQ50" s="806"/>
      <c r="NR50" s="806"/>
      <c r="NS50" s="806"/>
      <c r="NT50" s="806"/>
      <c r="NU50" s="806"/>
      <c r="NV50" s="806"/>
      <c r="NW50" s="806"/>
      <c r="NX50" s="806"/>
      <c r="NY50" s="806"/>
      <c r="NZ50" s="806"/>
      <c r="OA50" s="806"/>
      <c r="OB50" s="806"/>
      <c r="OC50" s="730" t="s">
        <v>59</v>
      </c>
      <c r="OD50" s="730" t="s">
        <v>59</v>
      </c>
      <c r="OE50" s="730" t="s">
        <v>59</v>
      </c>
      <c r="OF50" s="730" t="s">
        <v>59</v>
      </c>
      <c r="OG50" s="730" t="s">
        <v>59</v>
      </c>
      <c r="OH50" s="730" t="s">
        <v>59</v>
      </c>
      <c r="OI50" s="730" t="s">
        <v>59</v>
      </c>
      <c r="OJ50" s="730" t="s">
        <v>59</v>
      </c>
      <c r="OK50" s="721" t="s">
        <v>59</v>
      </c>
      <c r="OL50" s="730" t="s">
        <v>59</v>
      </c>
      <c r="OM50" s="730" t="s">
        <v>59</v>
      </c>
      <c r="ON50" s="730" t="s">
        <v>59</v>
      </c>
      <c r="OO50" s="730" t="s">
        <v>59</v>
      </c>
      <c r="OP50" s="730" t="s">
        <v>59</v>
      </c>
      <c r="OQ50" s="730" t="s">
        <v>59</v>
      </c>
      <c r="OR50" s="730" t="s">
        <v>59</v>
      </c>
      <c r="OS50" s="730" t="s">
        <v>59</v>
      </c>
      <c r="OT50" s="730" t="s">
        <v>59</v>
      </c>
      <c r="OU50" s="730" t="s">
        <v>59</v>
      </c>
      <c r="OV50" s="730" t="s">
        <v>59</v>
      </c>
      <c r="OW50" s="730" t="s">
        <v>59</v>
      </c>
      <c r="OX50" s="730" t="s">
        <v>59</v>
      </c>
      <c r="OY50" s="730" t="s">
        <v>59</v>
      </c>
      <c r="OZ50" s="730" t="s">
        <v>59</v>
      </c>
      <c r="PA50" s="730" t="s">
        <v>59</v>
      </c>
      <c r="PB50" s="730" t="s">
        <v>59</v>
      </c>
      <c r="PC50" s="730" t="s">
        <v>59</v>
      </c>
      <c r="PD50" s="806"/>
      <c r="PE50" s="806"/>
      <c r="PF50" s="806"/>
      <c r="PG50" s="806"/>
      <c r="PH50" s="806"/>
      <c r="PI50" s="806"/>
      <c r="PJ50" s="806"/>
      <c r="PK50" s="806"/>
      <c r="PL50" s="806"/>
      <c r="PM50" s="806"/>
      <c r="PN50" s="806"/>
      <c r="PO50" s="806"/>
      <c r="PP50" s="710"/>
    </row>
    <row r="51" spans="1:1167" x14ac:dyDescent="0.25">
      <c r="A51" s="974"/>
      <c r="B51" s="977"/>
      <c r="C51" s="594" t="s">
        <v>75</v>
      </c>
      <c r="D51" s="410" t="s">
        <v>198</v>
      </c>
      <c r="E51" s="436" t="s">
        <v>59</v>
      </c>
      <c r="F51" s="436" t="s">
        <v>59</v>
      </c>
      <c r="G51" s="436" t="s">
        <v>59</v>
      </c>
      <c r="H51" s="436" t="s">
        <v>59</v>
      </c>
      <c r="I51" s="436" t="s">
        <v>59</v>
      </c>
      <c r="J51" s="436" t="s">
        <v>59</v>
      </c>
      <c r="K51" s="436" t="s">
        <v>59</v>
      </c>
      <c r="L51" s="436" t="s">
        <v>59</v>
      </c>
      <c r="M51" s="436" t="s">
        <v>59</v>
      </c>
      <c r="N51" s="436" t="s">
        <v>59</v>
      </c>
      <c r="O51" s="436" t="s">
        <v>59</v>
      </c>
      <c r="P51" s="436" t="s">
        <v>59</v>
      </c>
      <c r="Q51" s="436" t="s">
        <v>59</v>
      </c>
      <c r="R51" s="436" t="s">
        <v>59</v>
      </c>
      <c r="S51" s="436" t="s">
        <v>59</v>
      </c>
      <c r="T51" s="436" t="s">
        <v>59</v>
      </c>
      <c r="U51" s="436" t="s">
        <v>59</v>
      </c>
      <c r="V51" s="436" t="s">
        <v>59</v>
      </c>
      <c r="W51" s="436" t="s">
        <v>59</v>
      </c>
      <c r="X51" s="436" t="s">
        <v>59</v>
      </c>
      <c r="Y51" s="436" t="s">
        <v>59</v>
      </c>
      <c r="Z51" s="436" t="s">
        <v>59</v>
      </c>
      <c r="AA51" s="436" t="s">
        <v>59</v>
      </c>
      <c r="AB51" s="436" t="s">
        <v>59</v>
      </c>
      <c r="AC51" s="515"/>
      <c r="AD51" s="515"/>
      <c r="AE51" s="515"/>
      <c r="AF51" s="515"/>
      <c r="AG51" s="515"/>
      <c r="AH51" s="515"/>
      <c r="AI51" s="437"/>
      <c r="AJ51" s="514"/>
      <c r="AK51" s="514"/>
      <c r="AL51" s="514"/>
      <c r="AM51" s="514"/>
      <c r="AN51" s="514"/>
      <c r="AO51" s="514"/>
      <c r="AP51" s="514"/>
      <c r="AQ51" s="436" t="s">
        <v>58</v>
      </c>
      <c r="AR51" s="436" t="s">
        <v>58</v>
      </c>
      <c r="AS51" s="436" t="s">
        <v>58</v>
      </c>
      <c r="AT51" s="436" t="s">
        <v>58</v>
      </c>
      <c r="AU51" s="436" t="s">
        <v>58</v>
      </c>
      <c r="AV51" s="436" t="s">
        <v>58</v>
      </c>
      <c r="AW51" s="436" t="s">
        <v>58</v>
      </c>
      <c r="AX51" s="436" t="s">
        <v>58</v>
      </c>
      <c r="AY51" s="436" t="s">
        <v>58</v>
      </c>
      <c r="AZ51" s="436" t="s">
        <v>58</v>
      </c>
      <c r="BA51" s="436" t="s">
        <v>58</v>
      </c>
      <c r="BB51" s="436" t="s">
        <v>58</v>
      </c>
      <c r="BC51" s="436" t="s">
        <v>58</v>
      </c>
      <c r="BD51" s="436" t="s">
        <v>58</v>
      </c>
      <c r="BE51" s="436" t="s">
        <v>58</v>
      </c>
      <c r="BF51" s="436" t="s">
        <v>58</v>
      </c>
      <c r="BG51" s="436" t="s">
        <v>58</v>
      </c>
      <c r="BH51" s="436" t="s">
        <v>58</v>
      </c>
      <c r="BI51" s="436" t="s">
        <v>58</v>
      </c>
      <c r="BJ51" s="436" t="s">
        <v>58</v>
      </c>
      <c r="BK51" s="436" t="s">
        <v>58</v>
      </c>
      <c r="BL51" s="436" t="s">
        <v>58</v>
      </c>
      <c r="BM51" s="436" t="s">
        <v>58</v>
      </c>
      <c r="BN51" s="417" t="s">
        <v>58</v>
      </c>
      <c r="BO51" s="436" t="s">
        <v>58</v>
      </c>
      <c r="BP51" s="436" t="s">
        <v>58</v>
      </c>
      <c r="BQ51" s="436" t="s">
        <v>58</v>
      </c>
      <c r="BR51" s="436" t="s">
        <v>58</v>
      </c>
      <c r="CG51" s="436" t="s">
        <v>59</v>
      </c>
      <c r="CH51" s="436" t="s">
        <v>59</v>
      </c>
      <c r="CI51" s="436" t="s">
        <v>59</v>
      </c>
      <c r="CJ51" s="436" t="s">
        <v>59</v>
      </c>
      <c r="CK51" s="436" t="s">
        <v>59</v>
      </c>
      <c r="CL51" s="436" t="s">
        <v>59</v>
      </c>
      <c r="CM51" s="436" t="s">
        <v>59</v>
      </c>
      <c r="CN51" s="436" t="s">
        <v>59</v>
      </c>
      <c r="CO51" s="436" t="s">
        <v>59</v>
      </c>
      <c r="CP51" s="436" t="s">
        <v>59</v>
      </c>
      <c r="CQ51" s="417" t="s">
        <v>59</v>
      </c>
      <c r="CR51" s="436" t="s">
        <v>59</v>
      </c>
      <c r="CS51" s="436" t="s">
        <v>59</v>
      </c>
      <c r="CT51" s="436" t="s">
        <v>59</v>
      </c>
      <c r="CU51" s="436" t="s">
        <v>59</v>
      </c>
      <c r="CV51" s="436" t="s">
        <v>59</v>
      </c>
      <c r="CW51" s="436" t="s">
        <v>59</v>
      </c>
      <c r="CX51" s="436" t="s">
        <v>59</v>
      </c>
      <c r="CY51" s="436" t="s">
        <v>59</v>
      </c>
      <c r="CZ51" s="436" t="s">
        <v>59</v>
      </c>
      <c r="DA51" s="436" t="s">
        <v>59</v>
      </c>
      <c r="DB51" s="436" t="s">
        <v>59</v>
      </c>
      <c r="DC51" s="436" t="s">
        <v>59</v>
      </c>
      <c r="DD51" s="436" t="s">
        <v>59</v>
      </c>
      <c r="DE51" s="436" t="s">
        <v>59</v>
      </c>
      <c r="DF51" s="436" t="s">
        <v>59</v>
      </c>
      <c r="DG51" s="436" t="s">
        <v>59</v>
      </c>
      <c r="DH51" s="436" t="s">
        <v>59</v>
      </c>
      <c r="DV51" s="65"/>
      <c r="DW51" s="436" t="s">
        <v>58</v>
      </c>
      <c r="DX51" s="436" t="s">
        <v>58</v>
      </c>
      <c r="DY51" s="436" t="s">
        <v>58</v>
      </c>
      <c r="DZ51" s="436" t="s">
        <v>58</v>
      </c>
      <c r="EA51" s="436" t="s">
        <v>58</v>
      </c>
      <c r="EB51" s="436" t="s">
        <v>58</v>
      </c>
      <c r="EC51" s="436" t="s">
        <v>58</v>
      </c>
      <c r="ED51" s="436" t="s">
        <v>58</v>
      </c>
      <c r="EE51" s="436" t="s">
        <v>58</v>
      </c>
      <c r="EF51" s="436" t="s">
        <v>58</v>
      </c>
      <c r="EG51" s="436" t="s">
        <v>58</v>
      </c>
      <c r="EH51" s="436" t="s">
        <v>58</v>
      </c>
      <c r="EI51" s="436" t="s">
        <v>58</v>
      </c>
      <c r="EJ51" s="436" t="s">
        <v>58</v>
      </c>
      <c r="EK51" s="436" t="s">
        <v>58</v>
      </c>
      <c r="EL51" s="436" t="s">
        <v>58</v>
      </c>
      <c r="EM51" s="436" t="s">
        <v>58</v>
      </c>
      <c r="EN51" s="436" t="s">
        <v>58</v>
      </c>
      <c r="EO51" s="436" t="s">
        <v>58</v>
      </c>
      <c r="EP51" s="436" t="s">
        <v>58</v>
      </c>
      <c r="EQ51" s="436" t="s">
        <v>58</v>
      </c>
      <c r="ER51" s="436" t="s">
        <v>58</v>
      </c>
      <c r="ES51" s="436" t="s">
        <v>58</v>
      </c>
      <c r="ET51" s="436" t="s">
        <v>58</v>
      </c>
      <c r="EU51" s="436" t="s">
        <v>58</v>
      </c>
      <c r="EV51" s="436" t="s">
        <v>58</v>
      </c>
      <c r="EW51" s="436" t="s">
        <v>58</v>
      </c>
      <c r="EX51" s="436" t="s">
        <v>58</v>
      </c>
      <c r="EY51" s="617"/>
      <c r="EZ51" s="65"/>
      <c r="FM51" s="436" t="s">
        <v>59</v>
      </c>
      <c r="FN51" s="436" t="s">
        <v>59</v>
      </c>
      <c r="FO51" s="436" t="s">
        <v>59</v>
      </c>
      <c r="FP51" s="436" t="s">
        <v>59</v>
      </c>
      <c r="FQ51" s="436" t="s">
        <v>59</v>
      </c>
      <c r="FR51" s="436" t="s">
        <v>59</v>
      </c>
      <c r="FS51" s="436" t="s">
        <v>59</v>
      </c>
      <c r="FT51" s="436" t="s">
        <v>59</v>
      </c>
      <c r="FU51" s="436" t="s">
        <v>59</v>
      </c>
      <c r="FV51" s="436" t="s">
        <v>59</v>
      </c>
      <c r="FW51" s="436" t="s">
        <v>59</v>
      </c>
      <c r="FX51" s="436" t="s">
        <v>59</v>
      </c>
      <c r="FY51" s="436" t="s">
        <v>59</v>
      </c>
      <c r="FZ51" s="436" t="s">
        <v>59</v>
      </c>
      <c r="GA51" s="436" t="s">
        <v>59</v>
      </c>
      <c r="GB51" s="436" t="s">
        <v>59</v>
      </c>
      <c r="GC51" s="436" t="s">
        <v>59</v>
      </c>
      <c r="GD51" s="436" t="s">
        <v>59</v>
      </c>
      <c r="GE51" s="417" t="s">
        <v>59</v>
      </c>
      <c r="GF51" s="436" t="s">
        <v>59</v>
      </c>
      <c r="GG51" s="436" t="s">
        <v>59</v>
      </c>
      <c r="GH51" s="436" t="s">
        <v>59</v>
      </c>
      <c r="GI51" s="436" t="s">
        <v>59</v>
      </c>
      <c r="GJ51" s="436" t="s">
        <v>59</v>
      </c>
      <c r="GK51" s="436" t="s">
        <v>59</v>
      </c>
      <c r="GL51" s="436" t="s">
        <v>59</v>
      </c>
      <c r="GM51" s="436" t="s">
        <v>59</v>
      </c>
      <c r="GN51" s="436" t="s">
        <v>59</v>
      </c>
      <c r="GP51" s="786" t="s">
        <v>264</v>
      </c>
      <c r="GQ51" s="786" t="s">
        <v>264</v>
      </c>
      <c r="GR51" s="786" t="s">
        <v>264</v>
      </c>
      <c r="GS51" s="786" t="s">
        <v>264</v>
      </c>
      <c r="GT51" s="786" t="s">
        <v>264</v>
      </c>
      <c r="GU51" s="786" t="s">
        <v>264</v>
      </c>
      <c r="GV51" s="786" t="s">
        <v>264</v>
      </c>
      <c r="GW51" s="786" t="s">
        <v>264</v>
      </c>
      <c r="GX51" s="786" t="s">
        <v>264</v>
      </c>
      <c r="GY51" s="786" t="s">
        <v>264</v>
      </c>
      <c r="GZ51" s="786" t="s">
        <v>264</v>
      </c>
      <c r="HA51" s="786" t="s">
        <v>264</v>
      </c>
      <c r="HB51" s="606"/>
      <c r="HC51" s="436" t="s">
        <v>58</v>
      </c>
      <c r="HD51" s="436" t="s">
        <v>58</v>
      </c>
      <c r="HE51" s="436" t="s">
        <v>58</v>
      </c>
      <c r="HF51" s="436" t="s">
        <v>58</v>
      </c>
      <c r="HG51" s="436" t="s">
        <v>58</v>
      </c>
      <c r="HH51" s="436" t="s">
        <v>58</v>
      </c>
      <c r="HI51" s="417" t="s">
        <v>58</v>
      </c>
      <c r="HJ51" s="436" t="s">
        <v>58</v>
      </c>
      <c r="HK51" s="436" t="s">
        <v>58</v>
      </c>
      <c r="HL51" s="436" t="s">
        <v>58</v>
      </c>
      <c r="HM51" s="436" t="s">
        <v>58</v>
      </c>
      <c r="HN51" s="436" t="s">
        <v>58</v>
      </c>
      <c r="HO51" s="436" t="s">
        <v>58</v>
      </c>
      <c r="HP51" s="436" t="s">
        <v>58</v>
      </c>
      <c r="HQ51" s="436" t="s">
        <v>58</v>
      </c>
      <c r="HR51" s="436" t="s">
        <v>58</v>
      </c>
      <c r="HS51" s="436" t="s">
        <v>58</v>
      </c>
      <c r="HT51" s="436" t="s">
        <v>58</v>
      </c>
      <c r="HU51" s="436" t="s">
        <v>58</v>
      </c>
      <c r="HV51" s="436" t="s">
        <v>58</v>
      </c>
      <c r="HW51" s="436" t="s">
        <v>58</v>
      </c>
      <c r="HX51" s="436" t="s">
        <v>58</v>
      </c>
      <c r="HY51" s="436" t="s">
        <v>58</v>
      </c>
      <c r="HZ51" s="436" t="s">
        <v>58</v>
      </c>
      <c r="IA51" s="436" t="s">
        <v>58</v>
      </c>
      <c r="IB51" s="436" t="s">
        <v>58</v>
      </c>
      <c r="IC51" s="436" t="s">
        <v>58</v>
      </c>
      <c r="ID51" s="436" t="s">
        <v>58</v>
      </c>
      <c r="IE51" s="606"/>
      <c r="IF51" s="606"/>
      <c r="IG51" s="606"/>
      <c r="IH51" s="606"/>
      <c r="II51" s="606"/>
      <c r="IJ51" s="606"/>
      <c r="IK51" s="606"/>
      <c r="IL51" s="606"/>
      <c r="IM51" s="606"/>
      <c r="IN51" s="710"/>
      <c r="IO51" s="606"/>
      <c r="IP51" s="606"/>
      <c r="IQ51" s="606"/>
      <c r="IR51" s="606"/>
      <c r="IS51" s="730" t="s">
        <v>59</v>
      </c>
      <c r="IT51" s="730" t="s">
        <v>59</v>
      </c>
      <c r="IU51" s="730" t="s">
        <v>59</v>
      </c>
      <c r="IV51" s="730" t="s">
        <v>59</v>
      </c>
      <c r="IW51" s="730" t="s">
        <v>59</v>
      </c>
      <c r="IX51" s="730" t="s">
        <v>59</v>
      </c>
      <c r="IY51" s="730" t="s">
        <v>59</v>
      </c>
      <c r="IZ51" s="730" t="s">
        <v>59</v>
      </c>
      <c r="JA51" s="730" t="s">
        <v>59</v>
      </c>
      <c r="JB51" s="730" t="s">
        <v>59</v>
      </c>
      <c r="JC51" s="730" t="s">
        <v>59</v>
      </c>
      <c r="JD51" s="730" t="s">
        <v>59</v>
      </c>
      <c r="JE51" s="730" t="s">
        <v>59</v>
      </c>
      <c r="JF51" s="730" t="s">
        <v>59</v>
      </c>
      <c r="JG51" s="730" t="s">
        <v>59</v>
      </c>
      <c r="JH51" s="730" t="s">
        <v>59</v>
      </c>
      <c r="JI51" s="730" t="s">
        <v>59</v>
      </c>
      <c r="JJ51" s="730" t="s">
        <v>59</v>
      </c>
      <c r="JK51" s="730" t="s">
        <v>59</v>
      </c>
      <c r="JL51" s="730" t="s">
        <v>59</v>
      </c>
      <c r="JM51" s="730" t="s">
        <v>59</v>
      </c>
      <c r="JN51" s="730" t="s">
        <v>59</v>
      </c>
      <c r="JO51" s="730" t="s">
        <v>59</v>
      </c>
      <c r="JP51" s="730" t="s">
        <v>59</v>
      </c>
      <c r="JQ51" s="730" t="s">
        <v>59</v>
      </c>
      <c r="JR51" s="730" t="s">
        <v>59</v>
      </c>
      <c r="JS51" s="721" t="s">
        <v>59</v>
      </c>
      <c r="JT51" s="730" t="s">
        <v>59</v>
      </c>
      <c r="JV51" s="786" t="s">
        <v>264</v>
      </c>
      <c r="JW51" s="786" t="s">
        <v>264</v>
      </c>
      <c r="JX51" s="786" t="s">
        <v>264</v>
      </c>
      <c r="JY51" s="786" t="s">
        <v>264</v>
      </c>
      <c r="JZ51" s="786" t="s">
        <v>264</v>
      </c>
      <c r="KA51" s="786" t="s">
        <v>264</v>
      </c>
      <c r="KB51" s="786" t="s">
        <v>264</v>
      </c>
      <c r="KC51" s="786" t="s">
        <v>264</v>
      </c>
      <c r="KD51" s="786" t="s">
        <v>264</v>
      </c>
      <c r="KE51" s="786" t="s">
        <v>264</v>
      </c>
      <c r="KF51" s="786" t="s">
        <v>264</v>
      </c>
      <c r="KG51" s="786" t="s">
        <v>264</v>
      </c>
      <c r="KI51" s="730" t="s">
        <v>58</v>
      </c>
      <c r="KJ51" s="730" t="s">
        <v>58</v>
      </c>
      <c r="KK51" s="730" t="s">
        <v>58</v>
      </c>
      <c r="KL51" s="730" t="s">
        <v>58</v>
      </c>
      <c r="KM51" s="730" t="s">
        <v>58</v>
      </c>
      <c r="KN51" s="730" t="s">
        <v>58</v>
      </c>
      <c r="KO51" s="730" t="s">
        <v>58</v>
      </c>
      <c r="KP51" s="730" t="s">
        <v>58</v>
      </c>
      <c r="KQ51" s="730" t="s">
        <v>58</v>
      </c>
      <c r="KR51" s="730" t="s">
        <v>58</v>
      </c>
      <c r="KS51" s="730" t="s">
        <v>58</v>
      </c>
      <c r="KT51" s="730" t="s">
        <v>58</v>
      </c>
      <c r="KU51" s="730" t="s">
        <v>58</v>
      </c>
      <c r="KV51" s="730" t="s">
        <v>58</v>
      </c>
      <c r="KW51" s="721" t="s">
        <v>58</v>
      </c>
      <c r="KX51" s="730" t="s">
        <v>58</v>
      </c>
      <c r="KY51" s="730" t="s">
        <v>58</v>
      </c>
      <c r="KZ51" s="730" t="s">
        <v>58</v>
      </c>
      <c r="LA51" s="730" t="s">
        <v>58</v>
      </c>
      <c r="LB51" s="730" t="s">
        <v>58</v>
      </c>
      <c r="LC51" s="730" t="s">
        <v>58</v>
      </c>
      <c r="LD51" s="730" t="s">
        <v>58</v>
      </c>
      <c r="LE51" s="730" t="s">
        <v>58</v>
      </c>
      <c r="LF51" s="730" t="s">
        <v>58</v>
      </c>
      <c r="LG51" s="730" t="s">
        <v>58</v>
      </c>
      <c r="LH51" s="730" t="s">
        <v>58</v>
      </c>
      <c r="LI51" s="730" t="s">
        <v>58</v>
      </c>
      <c r="LJ51" s="730" t="s">
        <v>58</v>
      </c>
      <c r="LX51" s="730" t="s">
        <v>59</v>
      </c>
      <c r="LY51" s="730" t="s">
        <v>59</v>
      </c>
      <c r="LZ51" s="730" t="s">
        <v>59</v>
      </c>
      <c r="MA51" s="730" t="s">
        <v>59</v>
      </c>
      <c r="MB51" s="721" t="s">
        <v>59</v>
      </c>
      <c r="MC51" s="730" t="s">
        <v>59</v>
      </c>
      <c r="MD51" s="730" t="s">
        <v>59</v>
      </c>
      <c r="ME51" s="730" t="s">
        <v>59</v>
      </c>
      <c r="MF51" s="730" t="s">
        <v>59</v>
      </c>
      <c r="MG51" s="730" t="s">
        <v>59</v>
      </c>
      <c r="MH51" s="730" t="s">
        <v>59</v>
      </c>
      <c r="MI51" s="730" t="s">
        <v>59</v>
      </c>
      <c r="MJ51" s="730" t="s">
        <v>59</v>
      </c>
      <c r="MK51" s="730" t="s">
        <v>59</v>
      </c>
      <c r="ML51" s="730" t="s">
        <v>59</v>
      </c>
      <c r="MM51" s="730" t="s">
        <v>59</v>
      </c>
      <c r="MN51" s="730" t="s">
        <v>59</v>
      </c>
      <c r="MO51" s="730" t="s">
        <v>59</v>
      </c>
      <c r="MP51" s="730" t="s">
        <v>59</v>
      </c>
      <c r="MQ51" s="730" t="s">
        <v>59</v>
      </c>
      <c r="MR51" s="730" t="s">
        <v>59</v>
      </c>
      <c r="MS51" s="730" t="s">
        <v>59</v>
      </c>
      <c r="MT51" s="730" t="s">
        <v>59</v>
      </c>
      <c r="MU51" s="730" t="s">
        <v>59</v>
      </c>
      <c r="MV51" s="730" t="s">
        <v>59</v>
      </c>
      <c r="MW51" s="730" t="s">
        <v>59</v>
      </c>
      <c r="MX51" s="730" t="s">
        <v>59</v>
      </c>
      <c r="MY51" s="730" t="s">
        <v>59</v>
      </c>
      <c r="MZ51" s="730" t="s">
        <v>59</v>
      </c>
      <c r="NF51" s="710"/>
      <c r="NO51" s="730" t="s">
        <v>58</v>
      </c>
      <c r="NP51" s="730" t="s">
        <v>58</v>
      </c>
      <c r="NQ51" s="730" t="s">
        <v>58</v>
      </c>
      <c r="NR51" s="730" t="s">
        <v>58</v>
      </c>
      <c r="NS51" s="730" t="s">
        <v>58</v>
      </c>
      <c r="NT51" s="730" t="s">
        <v>58</v>
      </c>
      <c r="NU51" s="730" t="s">
        <v>58</v>
      </c>
      <c r="NV51" s="730" t="s">
        <v>58</v>
      </c>
      <c r="NW51" s="730" t="s">
        <v>58</v>
      </c>
      <c r="NX51" s="730" t="s">
        <v>58</v>
      </c>
      <c r="NY51" s="730" t="s">
        <v>58</v>
      </c>
      <c r="NZ51" s="730" t="s">
        <v>58</v>
      </c>
      <c r="OA51" s="730" t="s">
        <v>58</v>
      </c>
      <c r="OB51" s="730" t="s">
        <v>58</v>
      </c>
      <c r="OC51" s="730" t="s">
        <v>58</v>
      </c>
      <c r="OD51" s="730" t="s">
        <v>58</v>
      </c>
      <c r="OE51" s="730" t="s">
        <v>58</v>
      </c>
      <c r="OF51" s="730" t="s">
        <v>58</v>
      </c>
      <c r="OG51" s="730" t="s">
        <v>58</v>
      </c>
      <c r="OH51" s="730" t="s">
        <v>58</v>
      </c>
      <c r="OI51" s="730" t="s">
        <v>58</v>
      </c>
      <c r="OJ51" s="730" t="s">
        <v>58</v>
      </c>
      <c r="OK51" s="721" t="s">
        <v>58</v>
      </c>
      <c r="OL51" s="730" t="s">
        <v>58</v>
      </c>
      <c r="OM51" s="730" t="s">
        <v>58</v>
      </c>
      <c r="ON51" s="730" t="s">
        <v>58</v>
      </c>
      <c r="OO51" s="730" t="s">
        <v>58</v>
      </c>
      <c r="OP51" s="730" t="s">
        <v>58</v>
      </c>
      <c r="OQ51" s="862"/>
      <c r="OR51" s="862"/>
      <c r="PP51" s="710"/>
    </row>
    <row r="52" spans="1:1167" s="22" customFormat="1" ht="15.75" thickBot="1" x14ac:dyDescent="0.3">
      <c r="A52" s="975"/>
      <c r="B52" s="979"/>
      <c r="C52" s="595" t="s">
        <v>85</v>
      </c>
      <c r="D52" s="571" t="s">
        <v>198</v>
      </c>
      <c r="E52" s="435" t="s">
        <v>58</v>
      </c>
      <c r="F52" s="435" t="s">
        <v>58</v>
      </c>
      <c r="G52" s="435" t="s">
        <v>58</v>
      </c>
      <c r="H52" s="435" t="s">
        <v>58</v>
      </c>
      <c r="I52" s="435" t="s">
        <v>58</v>
      </c>
      <c r="J52" s="435" t="s">
        <v>58</v>
      </c>
      <c r="K52" s="435" t="s">
        <v>58</v>
      </c>
      <c r="L52" s="435" t="s">
        <v>58</v>
      </c>
      <c r="M52" s="435" t="s">
        <v>58</v>
      </c>
      <c r="N52" s="435" t="s">
        <v>58</v>
      </c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6"/>
      <c r="AB52" s="516"/>
      <c r="AC52" s="435" t="s">
        <v>59</v>
      </c>
      <c r="AD52" s="435" t="s">
        <v>59</v>
      </c>
      <c r="AE52" s="435" t="s">
        <v>59</v>
      </c>
      <c r="AF52" s="435" t="s">
        <v>59</v>
      </c>
      <c r="AG52" s="435" t="s">
        <v>59</v>
      </c>
      <c r="AH52" s="435" t="s">
        <v>59</v>
      </c>
      <c r="AI52" s="418" t="s">
        <v>59</v>
      </c>
      <c r="AJ52" s="435" t="s">
        <v>59</v>
      </c>
      <c r="AK52" s="435" t="s">
        <v>59</v>
      </c>
      <c r="AL52" s="435" t="s">
        <v>59</v>
      </c>
      <c r="AM52" s="435" t="s">
        <v>59</v>
      </c>
      <c r="AN52" s="435" t="s">
        <v>59</v>
      </c>
      <c r="AO52" s="435" t="s">
        <v>59</v>
      </c>
      <c r="AP52" s="435" t="s">
        <v>59</v>
      </c>
      <c r="AQ52" s="435" t="s">
        <v>59</v>
      </c>
      <c r="AR52" s="435" t="s">
        <v>59</v>
      </c>
      <c r="AS52" s="435" t="s">
        <v>59</v>
      </c>
      <c r="AT52" s="435" t="s">
        <v>59</v>
      </c>
      <c r="AU52" s="435" t="s">
        <v>59</v>
      </c>
      <c r="AV52" s="435" t="s">
        <v>59</v>
      </c>
      <c r="AW52" s="435" t="s">
        <v>59</v>
      </c>
      <c r="AX52" s="435" t="s">
        <v>59</v>
      </c>
      <c r="AY52" s="435" t="s">
        <v>59</v>
      </c>
      <c r="AZ52" s="435" t="s">
        <v>59</v>
      </c>
      <c r="BA52" s="435" t="s">
        <v>59</v>
      </c>
      <c r="BB52" s="435" t="s">
        <v>59</v>
      </c>
      <c r="BC52" s="435" t="s">
        <v>59</v>
      </c>
      <c r="BD52" s="435" t="s">
        <v>59</v>
      </c>
      <c r="BN52" s="110"/>
      <c r="BS52" s="435" t="s">
        <v>58</v>
      </c>
      <c r="BT52" s="435" t="s">
        <v>58</v>
      </c>
      <c r="BU52" s="435" t="s">
        <v>58</v>
      </c>
      <c r="BV52" s="435" t="s">
        <v>58</v>
      </c>
      <c r="BW52" s="435" t="s">
        <v>58</v>
      </c>
      <c r="BX52" s="435" t="s">
        <v>58</v>
      </c>
      <c r="BY52" s="435" t="s">
        <v>58</v>
      </c>
      <c r="BZ52" s="435" t="s">
        <v>58</v>
      </c>
      <c r="CA52" s="435" t="s">
        <v>58</v>
      </c>
      <c r="CB52" s="435" t="s">
        <v>58</v>
      </c>
      <c r="CC52" s="435" t="s">
        <v>58</v>
      </c>
      <c r="CD52" s="435" t="s">
        <v>58</v>
      </c>
      <c r="CE52" s="435" t="s">
        <v>58</v>
      </c>
      <c r="CF52" s="435" t="s">
        <v>58</v>
      </c>
      <c r="CG52" s="435" t="s">
        <v>58</v>
      </c>
      <c r="CH52" s="435" t="s">
        <v>58</v>
      </c>
      <c r="CI52" s="435" t="s">
        <v>58</v>
      </c>
      <c r="CJ52" s="435" t="s">
        <v>58</v>
      </c>
      <c r="CK52" s="435" t="s">
        <v>58</v>
      </c>
      <c r="CL52" s="435" t="s">
        <v>58</v>
      </c>
      <c r="CM52" s="435" t="s">
        <v>58</v>
      </c>
      <c r="CN52" s="435" t="s">
        <v>58</v>
      </c>
      <c r="CO52" s="435" t="s">
        <v>58</v>
      </c>
      <c r="CP52" s="435" t="s">
        <v>58</v>
      </c>
      <c r="CQ52" s="418" t="s">
        <v>58</v>
      </c>
      <c r="CR52" s="435" t="s">
        <v>58</v>
      </c>
      <c r="CS52" s="435" t="s">
        <v>58</v>
      </c>
      <c r="CT52" s="435" t="s">
        <v>58</v>
      </c>
      <c r="DI52" s="435" t="s">
        <v>59</v>
      </c>
      <c r="DJ52" s="435" t="s">
        <v>59</v>
      </c>
      <c r="DK52" s="435" t="s">
        <v>59</v>
      </c>
      <c r="DL52" s="435" t="s">
        <v>59</v>
      </c>
      <c r="DM52" s="435" t="s">
        <v>59</v>
      </c>
      <c r="DN52" s="435" t="s">
        <v>59</v>
      </c>
      <c r="DO52" s="435" t="s">
        <v>59</v>
      </c>
      <c r="DP52" s="435" t="s">
        <v>59</v>
      </c>
      <c r="DQ52" s="435" t="s">
        <v>59</v>
      </c>
      <c r="DR52" s="435" t="s">
        <v>59</v>
      </c>
      <c r="DS52" s="435" t="s">
        <v>59</v>
      </c>
      <c r="DT52" s="435" t="s">
        <v>59</v>
      </c>
      <c r="DU52" s="435" t="s">
        <v>59</v>
      </c>
      <c r="DV52" s="418" t="s">
        <v>59</v>
      </c>
      <c r="DW52" s="435" t="s">
        <v>59</v>
      </c>
      <c r="DX52" s="435" t="s">
        <v>59</v>
      </c>
      <c r="DY52" s="435" t="s">
        <v>59</v>
      </c>
      <c r="DZ52" s="435" t="s">
        <v>59</v>
      </c>
      <c r="EA52" s="435" t="s">
        <v>59</v>
      </c>
      <c r="EB52" s="435" t="s">
        <v>59</v>
      </c>
      <c r="EC52" s="435" t="s">
        <v>59</v>
      </c>
      <c r="ED52" s="435" t="s">
        <v>59</v>
      </c>
      <c r="EE52" s="435" t="s">
        <v>59</v>
      </c>
      <c r="EF52" s="435" t="s">
        <v>59</v>
      </c>
      <c r="EG52" s="435" t="s">
        <v>59</v>
      </c>
      <c r="EH52" s="435" t="s">
        <v>59</v>
      </c>
      <c r="EI52" s="435" t="s">
        <v>59</v>
      </c>
      <c r="EJ52" s="435" t="s">
        <v>59</v>
      </c>
      <c r="ER52" s="474" t="s">
        <v>246</v>
      </c>
      <c r="ES52" s="474" t="s">
        <v>247</v>
      </c>
      <c r="ET52" s="743" t="s">
        <v>248</v>
      </c>
      <c r="EU52" s="743"/>
      <c r="EV52" s="743" t="s">
        <v>246</v>
      </c>
      <c r="EW52" s="743" t="s">
        <v>247</v>
      </c>
      <c r="EX52" s="743" t="s">
        <v>248</v>
      </c>
      <c r="EY52" s="435" t="s">
        <v>58</v>
      </c>
      <c r="EZ52" s="418" t="s">
        <v>58</v>
      </c>
      <c r="FA52" s="435" t="s">
        <v>58</v>
      </c>
      <c r="FB52" s="435" t="s">
        <v>58</v>
      </c>
      <c r="FC52" s="435" t="s">
        <v>58</v>
      </c>
      <c r="FD52" s="435" t="s">
        <v>58</v>
      </c>
      <c r="FE52" s="435" t="s">
        <v>58</v>
      </c>
      <c r="FF52" s="435" t="s">
        <v>58</v>
      </c>
      <c r="FG52" s="435" t="s">
        <v>58</v>
      </c>
      <c r="FH52" s="435" t="s">
        <v>58</v>
      </c>
      <c r="FI52" s="435" t="s">
        <v>58</v>
      </c>
      <c r="FJ52" s="435" t="s">
        <v>58</v>
      </c>
      <c r="FK52" s="435" t="s">
        <v>58</v>
      </c>
      <c r="FL52" s="435" t="s">
        <v>58</v>
      </c>
      <c r="FM52" s="435" t="s">
        <v>58</v>
      </c>
      <c r="FN52" s="435" t="s">
        <v>58</v>
      </c>
      <c r="FO52" s="435" t="s">
        <v>58</v>
      </c>
      <c r="FP52" s="435" t="s">
        <v>58</v>
      </c>
      <c r="FQ52" s="435" t="s">
        <v>58</v>
      </c>
      <c r="FR52" s="435" t="s">
        <v>58</v>
      </c>
      <c r="FS52" s="435" t="s">
        <v>58</v>
      </c>
      <c r="FT52" s="435" t="s">
        <v>58</v>
      </c>
      <c r="FU52" s="435" t="s">
        <v>58</v>
      </c>
      <c r="FV52" s="435" t="s">
        <v>58</v>
      </c>
      <c r="FW52" s="435" t="s">
        <v>58</v>
      </c>
      <c r="FX52" s="435" t="s">
        <v>58</v>
      </c>
      <c r="FY52" s="435" t="s">
        <v>58</v>
      </c>
      <c r="FZ52" s="435" t="s">
        <v>58</v>
      </c>
      <c r="GE52" s="110"/>
      <c r="GO52" s="435" t="s">
        <v>59</v>
      </c>
      <c r="GP52" s="435" t="s">
        <v>59</v>
      </c>
      <c r="GQ52" s="435" t="s">
        <v>59</v>
      </c>
      <c r="GR52" s="435" t="s">
        <v>59</v>
      </c>
      <c r="GS52" s="435" t="s">
        <v>59</v>
      </c>
      <c r="GT52" s="435" t="s">
        <v>59</v>
      </c>
      <c r="GU52" s="435" t="s">
        <v>59</v>
      </c>
      <c r="GV52" s="435" t="s">
        <v>59</v>
      </c>
      <c r="GW52" s="435" t="s">
        <v>59</v>
      </c>
      <c r="GX52" s="435" t="s">
        <v>59</v>
      </c>
      <c r="GY52" s="435" t="s">
        <v>59</v>
      </c>
      <c r="GZ52" s="435" t="s">
        <v>59</v>
      </c>
      <c r="HA52" s="435" t="s">
        <v>59</v>
      </c>
      <c r="HB52" s="435" t="s">
        <v>59</v>
      </c>
      <c r="HC52" s="435" t="s">
        <v>59</v>
      </c>
      <c r="HD52" s="435" t="s">
        <v>59</v>
      </c>
      <c r="HE52" s="435" t="s">
        <v>59</v>
      </c>
      <c r="HF52" s="435" t="s">
        <v>59</v>
      </c>
      <c r="HG52" s="435" t="s">
        <v>59</v>
      </c>
      <c r="HH52" s="435" t="s">
        <v>59</v>
      </c>
      <c r="HI52" s="418" t="s">
        <v>59</v>
      </c>
      <c r="HJ52" s="435" t="s">
        <v>59</v>
      </c>
      <c r="HK52" s="435" t="s">
        <v>59</v>
      </c>
      <c r="HL52" s="435" t="s">
        <v>59</v>
      </c>
      <c r="HM52" s="435" t="s">
        <v>59</v>
      </c>
      <c r="HN52" s="435" t="s">
        <v>59</v>
      </c>
      <c r="HO52" s="435" t="s">
        <v>59</v>
      </c>
      <c r="HP52" s="435" t="s">
        <v>59</v>
      </c>
      <c r="IE52" s="435" t="s">
        <v>58</v>
      </c>
      <c r="IF52" s="435" t="s">
        <v>58</v>
      </c>
      <c r="IG52" s="435" t="s">
        <v>58</v>
      </c>
      <c r="IH52" s="435" t="s">
        <v>58</v>
      </c>
      <c r="II52" s="435" t="s">
        <v>58</v>
      </c>
      <c r="IJ52" s="435" t="s">
        <v>58</v>
      </c>
      <c r="IK52" s="435" t="s">
        <v>58</v>
      </c>
      <c r="IL52" s="435" t="s">
        <v>58</v>
      </c>
      <c r="IM52" s="435" t="s">
        <v>58</v>
      </c>
      <c r="IN52" s="729" t="s">
        <v>58</v>
      </c>
      <c r="IO52" s="435" t="s">
        <v>58</v>
      </c>
      <c r="IP52" s="435" t="s">
        <v>58</v>
      </c>
      <c r="IQ52" s="435" t="s">
        <v>58</v>
      </c>
      <c r="IR52" s="435" t="s">
        <v>58</v>
      </c>
      <c r="IS52" s="435" t="s">
        <v>58</v>
      </c>
      <c r="IT52" s="435" t="s">
        <v>58</v>
      </c>
      <c r="IU52" s="435" t="s">
        <v>58</v>
      </c>
      <c r="IV52" s="435" t="s">
        <v>58</v>
      </c>
      <c r="IW52" s="435" t="s">
        <v>58</v>
      </c>
      <c r="IX52" s="435" t="s">
        <v>58</v>
      </c>
      <c r="IY52" s="435" t="s">
        <v>58</v>
      </c>
      <c r="IZ52" s="435" t="s">
        <v>58</v>
      </c>
      <c r="JA52" s="435" t="s">
        <v>58</v>
      </c>
      <c r="JB52" s="435" t="s">
        <v>58</v>
      </c>
      <c r="JC52" s="435" t="s">
        <v>58</v>
      </c>
      <c r="JD52" s="435" t="s">
        <v>58</v>
      </c>
      <c r="JE52" s="435" t="s">
        <v>58</v>
      </c>
      <c r="JF52" s="435" t="s">
        <v>58</v>
      </c>
      <c r="JH52" s="789" t="s">
        <v>264</v>
      </c>
      <c r="JI52" s="789" t="s">
        <v>264</v>
      </c>
      <c r="JJ52" s="789" t="s">
        <v>264</v>
      </c>
      <c r="JK52" s="789" t="s">
        <v>264</v>
      </c>
      <c r="JL52" s="789" t="s">
        <v>264</v>
      </c>
      <c r="JM52" s="789" t="s">
        <v>264</v>
      </c>
      <c r="JN52" s="789" t="s">
        <v>264</v>
      </c>
      <c r="JO52" s="789" t="s">
        <v>264</v>
      </c>
      <c r="JP52" s="789" t="s">
        <v>264</v>
      </c>
      <c r="JQ52" s="789" t="s">
        <v>264</v>
      </c>
      <c r="JS52" s="715"/>
      <c r="JU52" s="727" t="s">
        <v>59</v>
      </c>
      <c r="JV52" s="727" t="s">
        <v>59</v>
      </c>
      <c r="JW52" s="727" t="s">
        <v>59</v>
      </c>
      <c r="JX52" s="727" t="s">
        <v>59</v>
      </c>
      <c r="JY52" s="727" t="s">
        <v>59</v>
      </c>
      <c r="JZ52" s="727" t="s">
        <v>59</v>
      </c>
      <c r="KA52" s="727" t="s">
        <v>59</v>
      </c>
      <c r="KB52" s="727" t="s">
        <v>59</v>
      </c>
      <c r="KC52" s="727" t="s">
        <v>59</v>
      </c>
      <c r="KD52" s="727" t="s">
        <v>59</v>
      </c>
      <c r="KE52" s="727" t="s">
        <v>59</v>
      </c>
      <c r="KF52" s="727" t="s">
        <v>59</v>
      </c>
      <c r="KG52" s="727" t="s">
        <v>59</v>
      </c>
      <c r="KH52" s="727" t="s">
        <v>59</v>
      </c>
      <c r="KI52" s="727" t="s">
        <v>59</v>
      </c>
      <c r="KJ52" s="727" t="s">
        <v>59</v>
      </c>
      <c r="KK52" s="727" t="s">
        <v>59</v>
      </c>
      <c r="KL52" s="727" t="s">
        <v>59</v>
      </c>
      <c r="KM52" s="727" t="s">
        <v>59</v>
      </c>
      <c r="KN52" s="727" t="s">
        <v>59</v>
      </c>
      <c r="KO52" s="727" t="s">
        <v>59</v>
      </c>
      <c r="KP52" s="727" t="s">
        <v>59</v>
      </c>
      <c r="KQ52" s="727" t="s">
        <v>59</v>
      </c>
      <c r="KR52" s="727" t="s">
        <v>59</v>
      </c>
      <c r="KS52" s="727" t="s">
        <v>59</v>
      </c>
      <c r="KT52" s="727" t="s">
        <v>59</v>
      </c>
      <c r="KU52" s="727" t="s">
        <v>59</v>
      </c>
      <c r="KV52" s="727" t="s">
        <v>59</v>
      </c>
      <c r="KW52" s="715"/>
      <c r="LK52" s="727" t="s">
        <v>58</v>
      </c>
      <c r="LL52" s="727" t="s">
        <v>58</v>
      </c>
      <c r="LM52" s="727" t="s">
        <v>58</v>
      </c>
      <c r="LN52" s="727" t="s">
        <v>58</v>
      </c>
      <c r="LO52" s="727" t="s">
        <v>58</v>
      </c>
      <c r="LP52" s="727" t="s">
        <v>58</v>
      </c>
      <c r="LQ52" s="727" t="s">
        <v>58</v>
      </c>
      <c r="LR52" s="727" t="s">
        <v>58</v>
      </c>
      <c r="LS52" s="727" t="s">
        <v>58</v>
      </c>
      <c r="LT52" s="727" t="s">
        <v>58</v>
      </c>
      <c r="LU52" s="727" t="s">
        <v>58</v>
      </c>
      <c r="LV52" s="727" t="s">
        <v>58</v>
      </c>
      <c r="LW52" s="727" t="s">
        <v>58</v>
      </c>
      <c r="LX52" s="727" t="s">
        <v>58</v>
      </c>
      <c r="LY52" s="727" t="s">
        <v>58</v>
      </c>
      <c r="LZ52" s="727" t="s">
        <v>58</v>
      </c>
      <c r="MA52" s="727" t="s">
        <v>58</v>
      </c>
      <c r="MB52" s="729" t="s">
        <v>58</v>
      </c>
      <c r="MC52" s="727" t="s">
        <v>58</v>
      </c>
      <c r="MD52" s="727" t="s">
        <v>58</v>
      </c>
      <c r="ME52" s="727" t="s">
        <v>58</v>
      </c>
      <c r="MF52" s="727" t="s">
        <v>58</v>
      </c>
      <c r="MG52" s="727" t="s">
        <v>58</v>
      </c>
      <c r="MH52" s="727" t="s">
        <v>58</v>
      </c>
      <c r="MI52" s="727" t="s">
        <v>58</v>
      </c>
      <c r="MJ52" s="727" t="s">
        <v>58</v>
      </c>
      <c r="MK52" s="727" t="s">
        <v>58</v>
      </c>
      <c r="ML52" s="727" t="s">
        <v>58</v>
      </c>
      <c r="NA52" s="727" t="s">
        <v>59</v>
      </c>
      <c r="NB52" s="727" t="s">
        <v>59</v>
      </c>
      <c r="NC52" s="727" t="s">
        <v>59</v>
      </c>
      <c r="ND52" s="727" t="s">
        <v>59</v>
      </c>
      <c r="NE52" s="727" t="s">
        <v>59</v>
      </c>
      <c r="NF52" s="729" t="s">
        <v>59</v>
      </c>
      <c r="NG52" s="727" t="s">
        <v>59</v>
      </c>
      <c r="NH52" s="727" t="s">
        <v>59</v>
      </c>
      <c r="NI52" s="727" t="s">
        <v>59</v>
      </c>
      <c r="NJ52" s="727" t="s">
        <v>59</v>
      </c>
      <c r="NK52" s="727" t="s">
        <v>59</v>
      </c>
      <c r="NL52" s="727" t="s">
        <v>59</v>
      </c>
      <c r="NM52" s="727" t="s">
        <v>59</v>
      </c>
      <c r="NN52" s="727" t="s">
        <v>59</v>
      </c>
      <c r="NO52" s="727" t="s">
        <v>59</v>
      </c>
      <c r="NP52" s="727" t="s">
        <v>59</v>
      </c>
      <c r="NQ52" s="727" t="s">
        <v>59</v>
      </c>
      <c r="NR52" s="727" t="s">
        <v>59</v>
      </c>
      <c r="NS52" s="727" t="s">
        <v>59</v>
      </c>
      <c r="NT52" s="727" t="s">
        <v>59</v>
      </c>
      <c r="NU52" s="727" t="s">
        <v>59</v>
      </c>
      <c r="NV52" s="727" t="s">
        <v>59</v>
      </c>
      <c r="NW52" s="727" t="s">
        <v>59</v>
      </c>
      <c r="NX52" s="727" t="s">
        <v>59</v>
      </c>
      <c r="NY52" s="727" t="s">
        <v>59</v>
      </c>
      <c r="NZ52" s="727" t="s">
        <v>59</v>
      </c>
      <c r="OA52" s="727" t="s">
        <v>59</v>
      </c>
      <c r="OB52" s="727" t="s">
        <v>59</v>
      </c>
      <c r="OK52" s="715"/>
      <c r="OQ52" s="727" t="s">
        <v>58</v>
      </c>
      <c r="OR52" s="727" t="s">
        <v>58</v>
      </c>
      <c r="OS52" s="727" t="s">
        <v>58</v>
      </c>
      <c r="OT52" s="727" t="s">
        <v>58</v>
      </c>
      <c r="OU52" s="727" t="s">
        <v>58</v>
      </c>
      <c r="OV52" s="727" t="s">
        <v>58</v>
      </c>
      <c r="OW52" s="727" t="s">
        <v>58</v>
      </c>
      <c r="OX52" s="727" t="s">
        <v>58</v>
      </c>
      <c r="OY52" s="727" t="s">
        <v>58</v>
      </c>
      <c r="OZ52" s="727" t="s">
        <v>58</v>
      </c>
      <c r="PA52" s="727" t="s">
        <v>58</v>
      </c>
      <c r="PB52" s="727" t="s">
        <v>58</v>
      </c>
      <c r="PC52" s="727" t="s">
        <v>58</v>
      </c>
      <c r="PP52" s="715"/>
    </row>
    <row r="53" spans="1:1167" s="586" customFormat="1" x14ac:dyDescent="0.25">
      <c r="A53" s="973">
        <v>16</v>
      </c>
      <c r="B53" s="976" t="s">
        <v>6</v>
      </c>
      <c r="C53" s="636" t="s">
        <v>208</v>
      </c>
      <c r="D53" s="409" t="s">
        <v>198</v>
      </c>
      <c r="E53" s="438"/>
      <c r="F53" s="438"/>
      <c r="G53" s="438"/>
      <c r="H53" s="427" t="s">
        <v>59</v>
      </c>
      <c r="I53" s="427" t="s">
        <v>59</v>
      </c>
      <c r="J53" s="427" t="s">
        <v>59</v>
      </c>
      <c r="K53" s="427" t="s">
        <v>59</v>
      </c>
      <c r="L53" s="427" t="s">
        <v>59</v>
      </c>
      <c r="M53" s="427" t="s">
        <v>59</v>
      </c>
      <c r="N53" s="427" t="s">
        <v>59</v>
      </c>
      <c r="O53" s="427" t="s">
        <v>59</v>
      </c>
      <c r="P53" s="427" t="s">
        <v>59</v>
      </c>
      <c r="Q53" s="427" t="s">
        <v>59</v>
      </c>
      <c r="R53" s="427" t="s">
        <v>59</v>
      </c>
      <c r="S53" s="427" t="s">
        <v>59</v>
      </c>
      <c r="T53" s="427" t="s">
        <v>59</v>
      </c>
      <c r="U53" s="427" t="s">
        <v>59</v>
      </c>
      <c r="V53" s="427" t="s">
        <v>59</v>
      </c>
      <c r="W53" s="427" t="s">
        <v>59</v>
      </c>
      <c r="X53" s="427" t="s">
        <v>59</v>
      </c>
      <c r="Y53" s="427" t="s">
        <v>59</v>
      </c>
      <c r="Z53" s="427" t="s">
        <v>59</v>
      </c>
      <c r="AA53" s="427" t="s">
        <v>59</v>
      </c>
      <c r="AB53" s="427" t="s">
        <v>59</v>
      </c>
      <c r="AC53" s="427" t="s">
        <v>59</v>
      </c>
      <c r="AD53" s="427" t="s">
        <v>59</v>
      </c>
      <c r="AE53" s="427" t="s">
        <v>59</v>
      </c>
      <c r="AF53" s="427" t="s">
        <v>59</v>
      </c>
      <c r="AG53" s="427" t="s">
        <v>59</v>
      </c>
      <c r="AH53" s="427" t="s">
        <v>59</v>
      </c>
      <c r="AI53" s="332" t="s">
        <v>59</v>
      </c>
      <c r="AJ53" s="427" t="s">
        <v>59</v>
      </c>
      <c r="AK53" s="427" t="s">
        <v>59</v>
      </c>
      <c r="AL53" s="427" t="s">
        <v>59</v>
      </c>
      <c r="AM53" s="427" t="s">
        <v>59</v>
      </c>
      <c r="AN53" s="427" t="s">
        <v>59</v>
      </c>
      <c r="AO53" s="427" t="s">
        <v>59</v>
      </c>
      <c r="AP53" s="427" t="s">
        <v>59</v>
      </c>
      <c r="AQ53" s="427" t="s">
        <v>59</v>
      </c>
      <c r="AR53" s="427" t="s">
        <v>59</v>
      </c>
      <c r="AS53" s="427" t="s">
        <v>59</v>
      </c>
      <c r="AT53" s="427" t="s">
        <v>59</v>
      </c>
      <c r="AU53" s="427" t="s">
        <v>59</v>
      </c>
      <c r="AV53" s="427" t="s">
        <v>59</v>
      </c>
      <c r="AW53" s="427" t="s">
        <v>59</v>
      </c>
      <c r="AX53" s="21"/>
      <c r="AY53" s="21"/>
      <c r="AZ53" s="21"/>
      <c r="BN53" s="65"/>
      <c r="BS53" s="436" t="s">
        <v>58</v>
      </c>
      <c r="BT53" s="436" t="s">
        <v>58</v>
      </c>
      <c r="BU53" s="436" t="s">
        <v>58</v>
      </c>
      <c r="BV53" s="436" t="s">
        <v>58</v>
      </c>
      <c r="BW53" s="436" t="s">
        <v>58</v>
      </c>
      <c r="BX53" s="436" t="s">
        <v>58</v>
      </c>
      <c r="BY53" s="436" t="s">
        <v>58</v>
      </c>
      <c r="BZ53" s="436" t="s">
        <v>58</v>
      </c>
      <c r="CA53" s="436" t="s">
        <v>58</v>
      </c>
      <c r="CB53" s="436" t="s">
        <v>58</v>
      </c>
      <c r="CC53" s="436" t="s">
        <v>58</v>
      </c>
      <c r="CD53" s="436" t="s">
        <v>58</v>
      </c>
      <c r="CE53" s="436" t="s">
        <v>58</v>
      </c>
      <c r="CF53" s="436" t="s">
        <v>58</v>
      </c>
      <c r="CG53" s="436" t="s">
        <v>58</v>
      </c>
      <c r="CH53" s="436" t="s">
        <v>58</v>
      </c>
      <c r="CI53" s="436" t="s">
        <v>58</v>
      </c>
      <c r="CJ53" s="436" t="s">
        <v>58</v>
      </c>
      <c r="CK53" s="436" t="s">
        <v>58</v>
      </c>
      <c r="CL53" s="436" t="s">
        <v>58</v>
      </c>
      <c r="CM53" s="436" t="s">
        <v>58</v>
      </c>
      <c r="CN53" s="436" t="s">
        <v>58</v>
      </c>
      <c r="CO53" s="436" t="s">
        <v>58</v>
      </c>
      <c r="CP53" s="436" t="s">
        <v>58</v>
      </c>
      <c r="CQ53" s="417" t="s">
        <v>58</v>
      </c>
      <c r="CR53" s="436" t="s">
        <v>58</v>
      </c>
      <c r="CS53" s="436" t="s">
        <v>58</v>
      </c>
      <c r="CT53" s="436" t="s">
        <v>58</v>
      </c>
      <c r="CU53" s="436" t="s">
        <v>58</v>
      </c>
      <c r="CV53" s="436" t="s">
        <v>58</v>
      </c>
      <c r="CW53" s="436" t="s">
        <v>58</v>
      </c>
      <c r="CX53" s="436" t="s">
        <v>58</v>
      </c>
      <c r="CY53" s="436" t="s">
        <v>58</v>
      </c>
      <c r="CZ53" s="436" t="s">
        <v>58</v>
      </c>
      <c r="DA53" s="436" t="s">
        <v>58</v>
      </c>
      <c r="DB53" s="655"/>
      <c r="DC53" s="655"/>
      <c r="DD53" s="655"/>
      <c r="DE53" s="655"/>
      <c r="DF53" s="655"/>
      <c r="DG53" s="655"/>
      <c r="DH53" s="655"/>
      <c r="DI53" s="655"/>
      <c r="DJ53" s="655"/>
      <c r="DK53" s="655"/>
      <c r="DL53" s="655"/>
      <c r="DM53" s="655"/>
      <c r="DN53" s="655"/>
      <c r="DO53" s="655"/>
      <c r="DP53" s="428" t="s">
        <v>59</v>
      </c>
      <c r="DQ53" s="428" t="s">
        <v>59</v>
      </c>
      <c r="DR53" s="428" t="s">
        <v>59</v>
      </c>
      <c r="DS53" s="428" t="s">
        <v>59</v>
      </c>
      <c r="DT53" s="428" t="s">
        <v>59</v>
      </c>
      <c r="DU53" s="428" t="s">
        <v>59</v>
      </c>
      <c r="DV53" s="492" t="s">
        <v>59</v>
      </c>
      <c r="DW53" s="428" t="s">
        <v>59</v>
      </c>
      <c r="DX53" s="428" t="s">
        <v>59</v>
      </c>
      <c r="DY53" s="428" t="s">
        <v>59</v>
      </c>
      <c r="DZ53" s="428" t="s">
        <v>59</v>
      </c>
      <c r="EA53" s="428" t="s">
        <v>59</v>
      </c>
      <c r="EB53" s="428" t="s">
        <v>59</v>
      </c>
      <c r="EC53" s="428" t="s">
        <v>59</v>
      </c>
      <c r="ED53" s="428" t="s">
        <v>59</v>
      </c>
      <c r="EE53" s="428" t="s">
        <v>59</v>
      </c>
      <c r="EF53" s="428" t="s">
        <v>59</v>
      </c>
      <c r="EG53" s="428" t="s">
        <v>59</v>
      </c>
      <c r="EH53" s="428" t="s">
        <v>59</v>
      </c>
      <c r="EI53" s="428" t="s">
        <v>59</v>
      </c>
      <c r="EJ53" s="428" t="s">
        <v>59</v>
      </c>
      <c r="EK53" s="428" t="s">
        <v>59</v>
      </c>
      <c r="EL53" s="428" t="s">
        <v>59</v>
      </c>
      <c r="EM53" s="428" t="s">
        <v>59</v>
      </c>
      <c r="EN53" s="428" t="s">
        <v>59</v>
      </c>
      <c r="EO53" s="428" t="s">
        <v>59</v>
      </c>
      <c r="EP53" s="428" t="s">
        <v>59</v>
      </c>
      <c r="EQ53" s="428" t="s">
        <v>59</v>
      </c>
      <c r="ER53" s="21"/>
      <c r="ES53" s="21"/>
      <c r="ET53" s="21"/>
      <c r="EU53" s="21"/>
      <c r="EV53" s="21"/>
      <c r="EW53" s="21"/>
      <c r="EX53" s="21"/>
      <c r="EY53" s="21"/>
      <c r="EZ53" s="21"/>
      <c r="FA53" s="53"/>
      <c r="FB53" s="21"/>
      <c r="FC53" s="21"/>
      <c r="FD53" s="21"/>
      <c r="FE53" s="21"/>
      <c r="FF53" s="427" t="s">
        <v>58</v>
      </c>
      <c r="FG53" s="427" t="s">
        <v>58</v>
      </c>
      <c r="FH53" s="427" t="s">
        <v>58</v>
      </c>
      <c r="FI53" s="427" t="s">
        <v>58</v>
      </c>
      <c r="FJ53" s="427" t="s">
        <v>58</v>
      </c>
      <c r="FK53" s="427" t="s">
        <v>58</v>
      </c>
      <c r="FL53" s="427" t="s">
        <v>58</v>
      </c>
      <c r="FM53" s="427" t="s">
        <v>58</v>
      </c>
      <c r="FN53" s="427" t="s">
        <v>58</v>
      </c>
      <c r="FO53" s="427" t="s">
        <v>58</v>
      </c>
      <c r="FP53" s="427" t="s">
        <v>58</v>
      </c>
      <c r="FQ53" s="427" t="s">
        <v>58</v>
      </c>
      <c r="FR53" s="427" t="s">
        <v>58</v>
      </c>
      <c r="FS53" s="427" t="s">
        <v>58</v>
      </c>
      <c r="FT53" s="427" t="s">
        <v>58</v>
      </c>
      <c r="FU53" s="427" t="s">
        <v>58</v>
      </c>
      <c r="FV53" s="427" t="s">
        <v>58</v>
      </c>
      <c r="FW53" s="427" t="s">
        <v>58</v>
      </c>
      <c r="FX53" s="427" t="s">
        <v>58</v>
      </c>
      <c r="FY53" s="427" t="s">
        <v>58</v>
      </c>
      <c r="FZ53" s="427" t="s">
        <v>58</v>
      </c>
      <c r="GA53" s="427" t="s">
        <v>58</v>
      </c>
      <c r="GB53" s="427" t="s">
        <v>58</v>
      </c>
      <c r="GC53" s="427" t="s">
        <v>58</v>
      </c>
      <c r="GD53" s="427" t="s">
        <v>58</v>
      </c>
      <c r="GE53" s="332" t="s">
        <v>58</v>
      </c>
      <c r="GF53" s="427" t="s">
        <v>58</v>
      </c>
      <c r="GG53" s="427" t="s">
        <v>58</v>
      </c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  <c r="GS53" s="21"/>
      <c r="GT53" s="21"/>
      <c r="GU53" s="21"/>
      <c r="GV53" s="427" t="s">
        <v>59</v>
      </c>
      <c r="GW53" s="427" t="s">
        <v>59</v>
      </c>
      <c r="GX53" s="427" t="s">
        <v>59</v>
      </c>
      <c r="GY53" s="427" t="s">
        <v>59</v>
      </c>
      <c r="GZ53" s="427" t="s">
        <v>59</v>
      </c>
      <c r="HA53" s="427" t="s">
        <v>59</v>
      </c>
      <c r="HB53" s="718" t="s">
        <v>59</v>
      </c>
      <c r="HC53" s="718" t="s">
        <v>59</v>
      </c>
      <c r="HD53" s="718" t="s">
        <v>59</v>
      </c>
      <c r="HE53" s="718" t="s">
        <v>59</v>
      </c>
      <c r="HF53" s="718" t="s">
        <v>59</v>
      </c>
      <c r="HG53" s="718" t="s">
        <v>59</v>
      </c>
      <c r="HH53" s="718" t="s">
        <v>59</v>
      </c>
      <c r="HI53" s="718" t="s">
        <v>59</v>
      </c>
      <c r="HJ53" s="324" t="s">
        <v>59</v>
      </c>
      <c r="HK53" s="427" t="s">
        <v>59</v>
      </c>
      <c r="HL53" s="427" t="s">
        <v>59</v>
      </c>
      <c r="HM53" s="427" t="s">
        <v>59</v>
      </c>
      <c r="HN53" s="427" t="s">
        <v>59</v>
      </c>
      <c r="HO53" s="427" t="s">
        <v>59</v>
      </c>
      <c r="HP53" s="427" t="s">
        <v>59</v>
      </c>
      <c r="HQ53" s="427" t="s">
        <v>59</v>
      </c>
      <c r="HR53" s="427" t="s">
        <v>59</v>
      </c>
      <c r="HS53" s="427" t="s">
        <v>59</v>
      </c>
      <c r="HT53" s="427" t="s">
        <v>59</v>
      </c>
      <c r="HU53" s="427" t="s">
        <v>59</v>
      </c>
      <c r="HV53" s="427" t="s">
        <v>59</v>
      </c>
      <c r="HW53" s="427" t="s">
        <v>59</v>
      </c>
      <c r="HX53" s="21"/>
      <c r="HY53" s="21"/>
      <c r="HZ53" s="21"/>
      <c r="IA53" s="21"/>
      <c r="IB53" s="21"/>
      <c r="IC53" s="21"/>
      <c r="ID53" s="21"/>
      <c r="IE53" s="21"/>
      <c r="IF53" s="21"/>
      <c r="IG53" s="21"/>
      <c r="IH53" s="21"/>
      <c r="II53" s="21"/>
      <c r="IJ53" s="21"/>
      <c r="IK53" s="21"/>
      <c r="IL53" s="427" t="s">
        <v>58</v>
      </c>
      <c r="IM53" s="427" t="s">
        <v>58</v>
      </c>
      <c r="IN53" s="838" t="s">
        <v>266</v>
      </c>
      <c r="IO53" s="804" t="s">
        <v>266</v>
      </c>
      <c r="IP53" s="804" t="s">
        <v>266</v>
      </c>
      <c r="IQ53" s="804" t="s">
        <v>266</v>
      </c>
      <c r="IR53" s="804" t="s">
        <v>266</v>
      </c>
      <c r="IS53" s="804" t="s">
        <v>266</v>
      </c>
      <c r="IT53" s="804" t="s">
        <v>266</v>
      </c>
      <c r="IU53" s="804" t="s">
        <v>266</v>
      </c>
      <c r="IV53" s="804" t="s">
        <v>266</v>
      </c>
      <c r="IW53" s="804" t="s">
        <v>266</v>
      </c>
      <c r="IX53" s="804" t="s">
        <v>266</v>
      </c>
      <c r="IY53" s="804" t="s">
        <v>266</v>
      </c>
      <c r="IZ53" s="804" t="s">
        <v>266</v>
      </c>
      <c r="JA53" s="804" t="s">
        <v>266</v>
      </c>
      <c r="JB53" s="804" t="s">
        <v>266</v>
      </c>
      <c r="JC53" s="804" t="s">
        <v>266</v>
      </c>
      <c r="JD53" s="718" t="s">
        <v>58</v>
      </c>
      <c r="JE53" s="427" t="s">
        <v>58</v>
      </c>
      <c r="JF53" s="427" t="s">
        <v>58</v>
      </c>
      <c r="JG53" s="427" t="s">
        <v>58</v>
      </c>
      <c r="JH53" s="427" t="s">
        <v>58</v>
      </c>
      <c r="JI53" s="427" t="s">
        <v>58</v>
      </c>
      <c r="JJ53" s="427" t="s">
        <v>58</v>
      </c>
      <c r="JK53" s="427" t="s">
        <v>58</v>
      </c>
      <c r="JL53" s="427" t="s">
        <v>58</v>
      </c>
      <c r="JM53" s="427" t="s">
        <v>58</v>
      </c>
      <c r="JN53" s="706"/>
      <c r="JO53" s="706"/>
      <c r="JP53" s="706"/>
      <c r="JQ53" s="706"/>
      <c r="JR53" s="706"/>
      <c r="JS53" s="712"/>
      <c r="JT53" s="706"/>
      <c r="JU53" s="706"/>
      <c r="JV53" s="706"/>
      <c r="JW53" s="706"/>
      <c r="JX53" s="706"/>
      <c r="JY53" s="706"/>
      <c r="JZ53" s="706"/>
      <c r="KA53" s="706"/>
      <c r="KB53" s="718" t="s">
        <v>59</v>
      </c>
      <c r="KC53" s="718" t="s">
        <v>59</v>
      </c>
      <c r="KD53" s="718" t="s">
        <v>59</v>
      </c>
      <c r="KE53" s="718" t="s">
        <v>59</v>
      </c>
      <c r="KF53" s="718" t="s">
        <v>59</v>
      </c>
      <c r="KG53" s="718" t="s">
        <v>59</v>
      </c>
      <c r="KH53" s="718" t="s">
        <v>59</v>
      </c>
      <c r="KI53" s="718" t="s">
        <v>59</v>
      </c>
      <c r="KJ53" s="718" t="s">
        <v>59</v>
      </c>
      <c r="KK53" s="718" t="s">
        <v>59</v>
      </c>
      <c r="KL53" s="718" t="s">
        <v>59</v>
      </c>
      <c r="KM53" s="718" t="s">
        <v>59</v>
      </c>
      <c r="KN53" s="718" t="s">
        <v>59</v>
      </c>
      <c r="KO53" s="718" t="s">
        <v>59</v>
      </c>
      <c r="KP53" s="718" t="s">
        <v>59</v>
      </c>
      <c r="KQ53" s="718" t="s">
        <v>59</v>
      </c>
      <c r="KR53" s="718" t="s">
        <v>59</v>
      </c>
      <c r="KS53" s="718" t="s">
        <v>59</v>
      </c>
      <c r="KT53" s="718" t="s">
        <v>59</v>
      </c>
      <c r="KU53" s="718" t="s">
        <v>59</v>
      </c>
      <c r="KV53" s="718" t="s">
        <v>59</v>
      </c>
      <c r="KW53" s="718" t="s">
        <v>59</v>
      </c>
      <c r="KX53" s="324" t="s">
        <v>59</v>
      </c>
      <c r="KY53" s="718" t="s">
        <v>59</v>
      </c>
      <c r="KZ53" s="718" t="s">
        <v>59</v>
      </c>
      <c r="LA53" s="718" t="s">
        <v>59</v>
      </c>
      <c r="LB53" s="718" t="s">
        <v>59</v>
      </c>
      <c r="LC53" s="718" t="s">
        <v>59</v>
      </c>
      <c r="LD53" s="706"/>
      <c r="LE53" s="706"/>
      <c r="LF53" s="706"/>
      <c r="LG53" s="706"/>
      <c r="LH53" s="706"/>
      <c r="LI53" s="706"/>
      <c r="LJ53" s="706"/>
      <c r="LK53" s="743"/>
      <c r="LL53" s="743" t="s">
        <v>246</v>
      </c>
      <c r="LM53" s="743" t="s">
        <v>68</v>
      </c>
      <c r="LN53" s="743" t="s">
        <v>241</v>
      </c>
      <c r="LO53" s="743"/>
      <c r="LP53" s="706"/>
      <c r="LQ53" s="706"/>
      <c r="LR53" s="718" t="s">
        <v>58</v>
      </c>
      <c r="LS53" s="718" t="s">
        <v>58</v>
      </c>
      <c r="LT53" s="718" t="s">
        <v>58</v>
      </c>
      <c r="LU53" s="718" t="s">
        <v>58</v>
      </c>
      <c r="LV53" s="718" t="s">
        <v>58</v>
      </c>
      <c r="LW53" s="718" t="s">
        <v>58</v>
      </c>
      <c r="LX53" s="718" t="s">
        <v>58</v>
      </c>
      <c r="LY53" s="718" t="s">
        <v>58</v>
      </c>
      <c r="LZ53" s="718" t="s">
        <v>58</v>
      </c>
      <c r="MA53" s="718" t="s">
        <v>58</v>
      </c>
      <c r="MB53" s="332" t="s">
        <v>58</v>
      </c>
      <c r="MC53" s="718" t="s">
        <v>58</v>
      </c>
      <c r="MD53" s="718" t="s">
        <v>58</v>
      </c>
      <c r="ME53" s="718" t="s">
        <v>58</v>
      </c>
      <c r="MF53" s="718" t="s">
        <v>58</v>
      </c>
      <c r="MG53" s="718" t="s">
        <v>58</v>
      </c>
      <c r="MH53" s="718" t="s">
        <v>58</v>
      </c>
      <c r="MI53" s="718" t="s">
        <v>58</v>
      </c>
      <c r="MJ53" s="718" t="s">
        <v>58</v>
      </c>
      <c r="MK53" s="718" t="s">
        <v>58</v>
      </c>
      <c r="ML53" s="718" t="s">
        <v>58</v>
      </c>
      <c r="MM53" s="718" t="s">
        <v>58</v>
      </c>
      <c r="MN53" s="718" t="s">
        <v>58</v>
      </c>
      <c r="MO53" s="718" t="s">
        <v>58</v>
      </c>
      <c r="MP53" s="718" t="s">
        <v>58</v>
      </c>
      <c r="MQ53" s="718" t="s">
        <v>58</v>
      </c>
      <c r="MR53" s="718" t="s">
        <v>58</v>
      </c>
      <c r="MS53" s="718" t="s">
        <v>58</v>
      </c>
      <c r="MT53" s="706"/>
      <c r="MU53" s="706"/>
      <c r="MV53" s="706"/>
      <c r="MW53" s="706"/>
      <c r="MX53" s="706"/>
      <c r="MY53" s="706"/>
      <c r="MZ53" s="706"/>
      <c r="NA53" s="706"/>
      <c r="NB53" s="21"/>
      <c r="NC53" s="21"/>
      <c r="ND53" s="21"/>
      <c r="NE53" s="21"/>
      <c r="NF53" s="712"/>
      <c r="NG53" s="21"/>
      <c r="NH53" s="718" t="s">
        <v>59</v>
      </c>
      <c r="NI53" s="718" t="s">
        <v>59</v>
      </c>
      <c r="NJ53" s="718" t="s">
        <v>59</v>
      </c>
      <c r="NK53" s="718" t="s">
        <v>59</v>
      </c>
      <c r="NL53" s="718" t="s">
        <v>59</v>
      </c>
      <c r="NM53" s="718" t="s">
        <v>59</v>
      </c>
      <c r="NN53" s="718" t="s">
        <v>59</v>
      </c>
      <c r="NO53" s="718" t="s">
        <v>59</v>
      </c>
      <c r="NP53" s="718" t="s">
        <v>59</v>
      </c>
      <c r="NQ53" s="718" t="s">
        <v>59</v>
      </c>
      <c r="NR53" s="718" t="s">
        <v>59</v>
      </c>
      <c r="NS53" s="718" t="s">
        <v>59</v>
      </c>
      <c r="NT53" s="718" t="s">
        <v>59</v>
      </c>
      <c r="NU53" s="718" t="s">
        <v>59</v>
      </c>
      <c r="NV53" s="718" t="s">
        <v>59</v>
      </c>
      <c r="NW53" s="718" t="s">
        <v>59</v>
      </c>
      <c r="NX53" s="718" t="s">
        <v>59</v>
      </c>
      <c r="NY53" s="718" t="s">
        <v>59</v>
      </c>
      <c r="NZ53" s="718" t="s">
        <v>59</v>
      </c>
      <c r="OA53" s="718" t="s">
        <v>59</v>
      </c>
      <c r="OB53" s="718" t="s">
        <v>59</v>
      </c>
      <c r="OC53" s="718" t="s">
        <v>59</v>
      </c>
      <c r="OD53" s="718" t="s">
        <v>59</v>
      </c>
      <c r="OE53" s="718" t="s">
        <v>59</v>
      </c>
      <c r="OF53" s="718" t="s">
        <v>59</v>
      </c>
      <c r="OG53" s="718" t="s">
        <v>59</v>
      </c>
      <c r="OH53" s="718" t="s">
        <v>59</v>
      </c>
      <c r="OI53" s="718" t="s">
        <v>59</v>
      </c>
      <c r="OJ53" s="706"/>
      <c r="OK53" s="712"/>
      <c r="OL53" s="21"/>
      <c r="OM53" s="21"/>
      <c r="ON53" s="21"/>
      <c r="OO53" s="21"/>
      <c r="OP53" s="21"/>
      <c r="OQ53" s="21"/>
      <c r="OR53" s="21"/>
      <c r="OS53" s="21"/>
      <c r="OT53" s="21"/>
      <c r="OU53" s="21"/>
      <c r="OV53" s="21"/>
      <c r="OW53" s="21"/>
      <c r="OX53" s="718" t="s">
        <v>58</v>
      </c>
      <c r="OY53" s="718" t="s">
        <v>58</v>
      </c>
      <c r="OZ53" s="718" t="s">
        <v>58</v>
      </c>
      <c r="PA53" s="718" t="s">
        <v>58</v>
      </c>
      <c r="PB53" s="718" t="s">
        <v>58</v>
      </c>
      <c r="PC53" s="718" t="s">
        <v>58</v>
      </c>
      <c r="PD53" s="718" t="s">
        <v>58</v>
      </c>
      <c r="PE53" s="718" t="s">
        <v>58</v>
      </c>
      <c r="PF53" s="718" t="s">
        <v>58</v>
      </c>
      <c r="PG53" s="718" t="s">
        <v>58</v>
      </c>
      <c r="PH53" s="718" t="s">
        <v>58</v>
      </c>
      <c r="PI53" s="718" t="s">
        <v>58</v>
      </c>
      <c r="PJ53" s="718" t="s">
        <v>58</v>
      </c>
      <c r="PK53" s="718" t="s">
        <v>58</v>
      </c>
      <c r="PL53" s="706"/>
      <c r="PM53" s="706"/>
      <c r="PN53" s="706"/>
      <c r="PO53" s="706"/>
      <c r="PP53" s="710"/>
      <c r="PR53" s="706"/>
      <c r="PS53" s="706"/>
      <c r="PT53" s="706"/>
      <c r="PU53" s="706"/>
      <c r="PV53" s="706"/>
      <c r="PW53" s="706"/>
      <c r="PX53" s="706"/>
      <c r="PY53" s="706"/>
      <c r="PZ53" s="706"/>
      <c r="QA53" s="706"/>
      <c r="QB53" s="706"/>
      <c r="QC53" s="706"/>
      <c r="QD53" s="706"/>
      <c r="QE53" s="706"/>
      <c r="QF53" s="706"/>
      <c r="QG53" s="706"/>
      <c r="QH53" s="706"/>
      <c r="QI53" s="706"/>
      <c r="QJ53" s="706"/>
      <c r="QK53" s="706"/>
      <c r="QL53" s="706"/>
      <c r="QM53" s="706"/>
      <c r="QN53" s="706"/>
      <c r="QO53" s="706"/>
      <c r="QP53" s="706"/>
      <c r="QQ53" s="706"/>
      <c r="QR53" s="706"/>
      <c r="QS53" s="706"/>
      <c r="QT53" s="706"/>
      <c r="QU53" s="706"/>
      <c r="QV53" s="706"/>
      <c r="QW53" s="706"/>
      <c r="QX53" s="706"/>
      <c r="QY53" s="706"/>
      <c r="QZ53" s="706"/>
      <c r="RA53" s="706"/>
      <c r="RB53" s="706"/>
      <c r="RC53" s="706"/>
      <c r="RD53" s="706"/>
    </row>
    <row r="54" spans="1:1167" s="586" customFormat="1" ht="15.75" thickBot="1" x14ac:dyDescent="0.3">
      <c r="A54" s="974"/>
      <c r="B54" s="977"/>
      <c r="C54" s="636" t="s">
        <v>207</v>
      </c>
      <c r="D54" s="410" t="s">
        <v>198</v>
      </c>
      <c r="E54" s="436" t="s">
        <v>58</v>
      </c>
      <c r="F54" s="436" t="s">
        <v>58</v>
      </c>
      <c r="G54" s="436" t="s">
        <v>58</v>
      </c>
      <c r="H54" s="436" t="s">
        <v>58</v>
      </c>
      <c r="I54" s="436" t="s">
        <v>58</v>
      </c>
      <c r="J54" s="436" t="s">
        <v>58</v>
      </c>
      <c r="K54" s="436" t="s">
        <v>58</v>
      </c>
      <c r="L54" s="436" t="s">
        <v>58</v>
      </c>
      <c r="M54" s="436" t="s">
        <v>58</v>
      </c>
      <c r="N54" s="436" t="s">
        <v>58</v>
      </c>
      <c r="O54" s="436" t="s">
        <v>58</v>
      </c>
      <c r="P54" s="436" t="s">
        <v>58</v>
      </c>
      <c r="Q54" s="436" t="s">
        <v>58</v>
      </c>
      <c r="R54" s="436" t="s">
        <v>58</v>
      </c>
      <c r="S54" s="436" t="s">
        <v>58</v>
      </c>
      <c r="T54" s="436" t="s">
        <v>58</v>
      </c>
      <c r="U54" s="436" t="s">
        <v>58</v>
      </c>
      <c r="V54" s="436" t="s">
        <v>58</v>
      </c>
      <c r="W54" s="436" t="s">
        <v>58</v>
      </c>
      <c r="X54" s="436" t="s">
        <v>58</v>
      </c>
      <c r="Y54" s="436" t="s">
        <v>58</v>
      </c>
      <c r="Z54" s="436" t="s">
        <v>58</v>
      </c>
      <c r="AA54" s="436" t="s">
        <v>58</v>
      </c>
      <c r="AB54" s="436" t="s">
        <v>58</v>
      </c>
      <c r="AC54" s="587"/>
      <c r="AD54" s="587"/>
      <c r="AE54" s="587"/>
      <c r="AF54" s="587"/>
      <c r="AG54" s="587"/>
      <c r="AH54" s="587"/>
      <c r="AI54" s="437"/>
      <c r="AX54" s="436" t="s">
        <v>59</v>
      </c>
      <c r="AY54" s="436" t="s">
        <v>59</v>
      </c>
      <c r="AZ54" s="436" t="s">
        <v>59</v>
      </c>
      <c r="BA54" s="436" t="s">
        <v>59</v>
      </c>
      <c r="BB54" s="436" t="s">
        <v>59</v>
      </c>
      <c r="BC54" s="436" t="s">
        <v>59</v>
      </c>
      <c r="BD54" s="436" t="s">
        <v>59</v>
      </c>
      <c r="BE54" s="436" t="s">
        <v>59</v>
      </c>
      <c r="BF54" s="436" t="s">
        <v>59</v>
      </c>
      <c r="BG54" s="436" t="s">
        <v>59</v>
      </c>
      <c r="BH54" s="436" t="s">
        <v>59</v>
      </c>
      <c r="BI54" s="436" t="s">
        <v>59</v>
      </c>
      <c r="BJ54" s="436" t="s">
        <v>59</v>
      </c>
      <c r="BK54" s="436" t="s">
        <v>59</v>
      </c>
      <c r="BL54" s="436" t="s">
        <v>59</v>
      </c>
      <c r="BM54" s="436" t="s">
        <v>59</v>
      </c>
      <c r="BN54" s="417" t="s">
        <v>59</v>
      </c>
      <c r="BO54" s="436" t="s">
        <v>59</v>
      </c>
      <c r="BP54" s="436" t="s">
        <v>59</v>
      </c>
      <c r="BQ54" s="436" t="s">
        <v>59</v>
      </c>
      <c r="BR54" s="436" t="s">
        <v>59</v>
      </c>
      <c r="BS54" s="436" t="s">
        <v>59</v>
      </c>
      <c r="BT54" s="436" t="s">
        <v>59</v>
      </c>
      <c r="BU54" s="436" t="s">
        <v>59</v>
      </c>
      <c r="BV54" s="436" t="s">
        <v>59</v>
      </c>
      <c r="BW54" s="436" t="s">
        <v>59</v>
      </c>
      <c r="BX54" s="436" t="s">
        <v>59</v>
      </c>
      <c r="BY54" s="436" t="s">
        <v>59</v>
      </c>
      <c r="BZ54" s="436" t="s">
        <v>59</v>
      </c>
      <c r="CA54" s="436" t="s">
        <v>59</v>
      </c>
      <c r="CB54" s="436" t="s">
        <v>59</v>
      </c>
      <c r="CC54" s="436" t="s">
        <v>59</v>
      </c>
      <c r="CD54" s="436" t="s">
        <v>59</v>
      </c>
      <c r="CE54" s="436" t="s">
        <v>59</v>
      </c>
      <c r="CF54" s="436" t="s">
        <v>59</v>
      </c>
      <c r="CG54" s="436" t="s">
        <v>59</v>
      </c>
      <c r="CH54" s="436" t="s">
        <v>59</v>
      </c>
      <c r="CI54" s="436" t="s">
        <v>59</v>
      </c>
      <c r="CJ54" s="436" t="s">
        <v>59</v>
      </c>
      <c r="CK54" s="436" t="s">
        <v>59</v>
      </c>
      <c r="CL54" s="436" t="s">
        <v>59</v>
      </c>
      <c r="CM54" s="436" t="s">
        <v>59</v>
      </c>
      <c r="CN54" s="620"/>
      <c r="CO54" s="620"/>
      <c r="CP54" s="620"/>
      <c r="CQ54" s="65"/>
      <c r="CR54" s="415"/>
      <c r="CS54" s="620"/>
      <c r="CT54" s="620"/>
      <c r="CU54" s="620"/>
      <c r="CV54" s="620"/>
      <c r="CW54" s="620"/>
      <c r="CX54" s="620"/>
      <c r="CY54" s="620"/>
      <c r="CZ54" s="620"/>
      <c r="DA54" s="620"/>
      <c r="DB54" s="436" t="s">
        <v>58</v>
      </c>
      <c r="DC54" s="436" t="s">
        <v>58</v>
      </c>
      <c r="DD54" s="436" t="s">
        <v>58</v>
      </c>
      <c r="DE54" s="436" t="s">
        <v>58</v>
      </c>
      <c r="DF54" s="436" t="s">
        <v>58</v>
      </c>
      <c r="DG54" s="436" t="s">
        <v>58</v>
      </c>
      <c r="DH54" s="436" t="s">
        <v>58</v>
      </c>
      <c r="DI54" s="436" t="s">
        <v>58</v>
      </c>
      <c r="DJ54" s="436" t="s">
        <v>58</v>
      </c>
      <c r="DK54" s="436" t="s">
        <v>58</v>
      </c>
      <c r="DL54" s="436" t="s">
        <v>58</v>
      </c>
      <c r="DM54" s="436" t="s">
        <v>58</v>
      </c>
      <c r="DN54" s="436" t="s">
        <v>58</v>
      </c>
      <c r="DO54" s="436" t="s">
        <v>58</v>
      </c>
      <c r="DP54" s="436" t="s">
        <v>58</v>
      </c>
      <c r="DQ54" s="436" t="s">
        <v>58</v>
      </c>
      <c r="DR54" s="436" t="s">
        <v>58</v>
      </c>
      <c r="DS54" s="436" t="s">
        <v>58</v>
      </c>
      <c r="DT54" s="436" t="s">
        <v>58</v>
      </c>
      <c r="DU54" s="436" t="s">
        <v>58</v>
      </c>
      <c r="DV54" s="417" t="s">
        <v>58</v>
      </c>
      <c r="DW54" s="436" t="s">
        <v>58</v>
      </c>
      <c r="DX54" s="436" t="s">
        <v>58</v>
      </c>
      <c r="DY54" s="436" t="s">
        <v>58</v>
      </c>
      <c r="DZ54" s="436" t="s">
        <v>58</v>
      </c>
      <c r="EA54" s="436" t="s">
        <v>58</v>
      </c>
      <c r="EB54" s="436" t="s">
        <v>58</v>
      </c>
      <c r="EC54" s="436" t="s">
        <v>58</v>
      </c>
      <c r="ED54" s="620"/>
      <c r="EE54" s="620"/>
      <c r="EF54" s="620"/>
      <c r="EG54" s="620"/>
      <c r="EH54" s="620"/>
      <c r="EI54" s="620"/>
      <c r="EJ54" s="620"/>
      <c r="EK54" s="620"/>
      <c r="EL54" s="620"/>
      <c r="EM54" s="620"/>
      <c r="EN54" s="620"/>
      <c r="EO54" s="620"/>
      <c r="EP54" s="620"/>
      <c r="EQ54" s="620"/>
      <c r="ER54" s="414" t="s">
        <v>59</v>
      </c>
      <c r="ES54" s="414" t="s">
        <v>59</v>
      </c>
      <c r="ET54" s="414" t="s">
        <v>59</v>
      </c>
      <c r="EU54" s="414" t="s">
        <v>59</v>
      </c>
      <c r="EV54" s="414" t="s">
        <v>59</v>
      </c>
      <c r="EW54" s="414" t="s">
        <v>59</v>
      </c>
      <c r="EX54" s="414" t="s">
        <v>59</v>
      </c>
      <c r="EY54" s="414" t="s">
        <v>59</v>
      </c>
      <c r="EZ54" s="414" t="s">
        <v>59</v>
      </c>
      <c r="FA54" s="398" t="s">
        <v>59</v>
      </c>
      <c r="FB54" s="414" t="s">
        <v>59</v>
      </c>
      <c r="FC54" s="414" t="s">
        <v>59</v>
      </c>
      <c r="FD54" s="414" t="s">
        <v>59</v>
      </c>
      <c r="FE54" s="414" t="s">
        <v>59</v>
      </c>
      <c r="FF54" s="414" t="s">
        <v>59</v>
      </c>
      <c r="FG54" s="414" t="s">
        <v>59</v>
      </c>
      <c r="FH54" s="414" t="s">
        <v>59</v>
      </c>
      <c r="FI54" s="414" t="s">
        <v>59</v>
      </c>
      <c r="FJ54" s="414" t="s">
        <v>59</v>
      </c>
      <c r="FK54" s="414" t="s">
        <v>59</v>
      </c>
      <c r="FL54" s="414" t="s">
        <v>59</v>
      </c>
      <c r="FM54" s="414" t="s">
        <v>59</v>
      </c>
      <c r="FN54" s="414" t="s">
        <v>59</v>
      </c>
      <c r="FO54" s="414" t="s">
        <v>59</v>
      </c>
      <c r="FP54" s="414" t="s">
        <v>59</v>
      </c>
      <c r="FQ54" s="414" t="s">
        <v>59</v>
      </c>
      <c r="FR54" s="414" t="s">
        <v>59</v>
      </c>
      <c r="FS54" s="414" t="s">
        <v>59</v>
      </c>
      <c r="FT54" s="620"/>
      <c r="FU54" s="620"/>
      <c r="FV54" s="620"/>
      <c r="FW54" s="620"/>
      <c r="FX54" s="620"/>
      <c r="FY54" s="620"/>
      <c r="FZ54" s="620"/>
      <c r="GA54" s="620"/>
      <c r="GB54" s="620"/>
      <c r="GC54" s="620"/>
      <c r="GD54" s="620"/>
      <c r="GE54" s="65"/>
      <c r="GF54" s="620"/>
      <c r="GG54" s="620"/>
      <c r="GH54" s="436" t="s">
        <v>58</v>
      </c>
      <c r="GI54" s="436" t="s">
        <v>58</v>
      </c>
      <c r="GJ54" s="436" t="s">
        <v>58</v>
      </c>
      <c r="GK54" s="436" t="s">
        <v>58</v>
      </c>
      <c r="GL54" s="436" t="s">
        <v>58</v>
      </c>
      <c r="GM54" s="436" t="s">
        <v>58</v>
      </c>
      <c r="GN54" s="436" t="s">
        <v>58</v>
      </c>
      <c r="GO54" s="436" t="s">
        <v>58</v>
      </c>
      <c r="GP54" s="436" t="s">
        <v>58</v>
      </c>
      <c r="GQ54" s="436" t="s">
        <v>58</v>
      </c>
      <c r="GR54" s="436" t="s">
        <v>58</v>
      </c>
      <c r="GS54" s="436" t="s">
        <v>58</v>
      </c>
      <c r="GT54" s="436" t="s">
        <v>58</v>
      </c>
      <c r="GU54" s="436" t="s">
        <v>58</v>
      </c>
      <c r="GV54" s="436" t="s">
        <v>58</v>
      </c>
      <c r="GW54" s="436" t="s">
        <v>58</v>
      </c>
      <c r="GX54" s="436" t="s">
        <v>58</v>
      </c>
      <c r="GY54" s="436" t="s">
        <v>58</v>
      </c>
      <c r="GZ54" s="436" t="s">
        <v>58</v>
      </c>
      <c r="HA54" s="436" t="s">
        <v>58</v>
      </c>
      <c r="HB54" s="436" t="s">
        <v>58</v>
      </c>
      <c r="HC54" s="436" t="s">
        <v>58</v>
      </c>
      <c r="HD54" s="436" t="s">
        <v>58</v>
      </c>
      <c r="HE54" s="436" t="s">
        <v>58</v>
      </c>
      <c r="HF54" s="436" t="s">
        <v>58</v>
      </c>
      <c r="HG54" s="436" t="s">
        <v>58</v>
      </c>
      <c r="HH54" s="436" t="s">
        <v>58</v>
      </c>
      <c r="HI54" s="436" t="s">
        <v>58</v>
      </c>
      <c r="HJ54" s="415"/>
      <c r="HK54" s="620"/>
      <c r="HL54" s="620"/>
      <c r="HM54" s="620"/>
      <c r="HN54" s="620"/>
      <c r="HO54" s="620"/>
      <c r="HP54" s="620"/>
      <c r="HQ54" s="620"/>
      <c r="HR54" s="620"/>
      <c r="HS54" s="620"/>
      <c r="HT54" s="620"/>
      <c r="HU54" s="620"/>
      <c r="HV54" s="620"/>
      <c r="HW54" s="620"/>
      <c r="HX54" s="436" t="s">
        <v>59</v>
      </c>
      <c r="HY54" s="436" t="s">
        <v>59</v>
      </c>
      <c r="HZ54" s="436" t="s">
        <v>59</v>
      </c>
      <c r="IA54" s="436" t="s">
        <v>59</v>
      </c>
      <c r="IB54" s="436" t="s">
        <v>59</v>
      </c>
      <c r="IC54" s="436" t="s">
        <v>59</v>
      </c>
      <c r="ID54" s="436" t="s">
        <v>59</v>
      </c>
      <c r="IE54" s="436" t="s">
        <v>59</v>
      </c>
      <c r="IF54" s="436" t="s">
        <v>59</v>
      </c>
      <c r="IG54" s="436" t="s">
        <v>59</v>
      </c>
      <c r="IH54" s="436" t="s">
        <v>59</v>
      </c>
      <c r="II54" s="436" t="s">
        <v>59</v>
      </c>
      <c r="IJ54" s="436" t="s">
        <v>59</v>
      </c>
      <c r="IK54" s="436" t="s">
        <v>59</v>
      </c>
      <c r="IL54" s="436" t="s">
        <v>59</v>
      </c>
      <c r="IM54" s="436" t="s">
        <v>59</v>
      </c>
      <c r="IN54" s="721" t="s">
        <v>59</v>
      </c>
      <c r="IO54" s="436" t="s">
        <v>59</v>
      </c>
      <c r="IP54" s="436" t="s">
        <v>59</v>
      </c>
      <c r="IQ54" s="436" t="s">
        <v>59</v>
      </c>
      <c r="IR54" s="436" t="s">
        <v>59</v>
      </c>
      <c r="IS54" s="436" t="s">
        <v>59</v>
      </c>
      <c r="IT54" s="436" t="s">
        <v>59</v>
      </c>
      <c r="IU54" s="436" t="s">
        <v>59</v>
      </c>
      <c r="IV54" s="436" t="s">
        <v>59</v>
      </c>
      <c r="IW54" s="436" t="s">
        <v>59</v>
      </c>
      <c r="IX54" s="436" t="s">
        <v>59</v>
      </c>
      <c r="IY54" s="436" t="s">
        <v>59</v>
      </c>
      <c r="IZ54" s="620"/>
      <c r="JA54" s="620"/>
      <c r="JB54" s="620"/>
      <c r="JC54" s="620"/>
      <c r="JD54" s="620"/>
      <c r="JE54" s="620"/>
      <c r="JF54" s="620"/>
      <c r="JG54" s="620"/>
      <c r="JH54" s="620"/>
      <c r="JI54" s="620"/>
      <c r="JJ54" s="620"/>
      <c r="JK54" s="620"/>
      <c r="JL54" s="620"/>
      <c r="JM54" s="620"/>
      <c r="JN54" s="730" t="s">
        <v>58</v>
      </c>
      <c r="JO54" s="730" t="s">
        <v>58</v>
      </c>
      <c r="JP54" s="730" t="s">
        <v>58</v>
      </c>
      <c r="JQ54" s="730" t="s">
        <v>58</v>
      </c>
      <c r="JR54" s="730" t="s">
        <v>58</v>
      </c>
      <c r="JS54" s="721" t="s">
        <v>58</v>
      </c>
      <c r="JT54" s="730" t="s">
        <v>58</v>
      </c>
      <c r="JU54" s="730" t="s">
        <v>58</v>
      </c>
      <c r="JV54" s="730" t="s">
        <v>58</v>
      </c>
      <c r="JW54" s="730" t="s">
        <v>58</v>
      </c>
      <c r="JX54" s="730" t="s">
        <v>58</v>
      </c>
      <c r="JY54" s="730" t="s">
        <v>58</v>
      </c>
      <c r="JZ54" s="730" t="s">
        <v>58</v>
      </c>
      <c r="KA54" s="730" t="s">
        <v>58</v>
      </c>
      <c r="KB54" s="730" t="s">
        <v>58</v>
      </c>
      <c r="KC54" s="730" t="s">
        <v>58</v>
      </c>
      <c r="KD54" s="730" t="s">
        <v>58</v>
      </c>
      <c r="KE54" s="730" t="s">
        <v>58</v>
      </c>
      <c r="KF54" s="730" t="s">
        <v>58</v>
      </c>
      <c r="KG54" s="730" t="s">
        <v>58</v>
      </c>
      <c r="KH54" s="730" t="s">
        <v>58</v>
      </c>
      <c r="KI54" s="730" t="s">
        <v>58</v>
      </c>
      <c r="KJ54" s="730" t="s">
        <v>58</v>
      </c>
      <c r="KK54" s="659" t="s">
        <v>266</v>
      </c>
      <c r="KL54" s="659" t="s">
        <v>266</v>
      </c>
      <c r="KM54" s="659" t="s">
        <v>266</v>
      </c>
      <c r="KN54" s="877"/>
      <c r="KO54" s="877"/>
      <c r="KP54" s="758"/>
      <c r="KQ54" s="758"/>
      <c r="KR54" s="758"/>
      <c r="KS54" s="758"/>
      <c r="KT54" s="758"/>
      <c r="KU54" s="758"/>
      <c r="KV54" s="758"/>
      <c r="KW54" s="710"/>
      <c r="KX54" s="758"/>
      <c r="KY54" s="758"/>
      <c r="KZ54" s="758"/>
      <c r="LA54" s="758"/>
      <c r="LB54" s="758"/>
      <c r="LC54" s="758"/>
      <c r="LD54" s="730" t="s">
        <v>59</v>
      </c>
      <c r="LE54" s="730" t="s">
        <v>59</v>
      </c>
      <c r="LF54" s="730" t="s">
        <v>59</v>
      </c>
      <c r="LG54" s="730" t="s">
        <v>59</v>
      </c>
      <c r="LH54" s="730" t="s">
        <v>59</v>
      </c>
      <c r="LI54" s="730" t="s">
        <v>59</v>
      </c>
      <c r="LJ54" s="730" t="s">
        <v>59</v>
      </c>
      <c r="LK54" s="730" t="s">
        <v>59</v>
      </c>
      <c r="LL54" s="730" t="s">
        <v>59</v>
      </c>
      <c r="LM54" s="730" t="s">
        <v>59</v>
      </c>
      <c r="LN54" s="730" t="s">
        <v>59</v>
      </c>
      <c r="LO54" s="730" t="s">
        <v>59</v>
      </c>
      <c r="LP54" s="730" t="s">
        <v>59</v>
      </c>
      <c r="LQ54" s="730" t="s">
        <v>59</v>
      </c>
      <c r="LR54" s="730" t="s">
        <v>59</v>
      </c>
      <c r="LS54" s="730" t="s">
        <v>59</v>
      </c>
      <c r="LT54" s="730" t="s">
        <v>59</v>
      </c>
      <c r="LU54" s="730" t="s">
        <v>59</v>
      </c>
      <c r="LV54" s="730" t="s">
        <v>59</v>
      </c>
      <c r="LW54" s="730" t="s">
        <v>59</v>
      </c>
      <c r="LX54" s="730" t="s">
        <v>59</v>
      </c>
      <c r="LY54" s="730" t="s">
        <v>59</v>
      </c>
      <c r="LZ54" s="730" t="s">
        <v>59</v>
      </c>
      <c r="MA54" s="730" t="s">
        <v>59</v>
      </c>
      <c r="MB54" s="721" t="s">
        <v>59</v>
      </c>
      <c r="MC54" s="730" t="s">
        <v>59</v>
      </c>
      <c r="MD54" s="730" t="s">
        <v>59</v>
      </c>
      <c r="ME54" s="730" t="s">
        <v>59</v>
      </c>
      <c r="MF54" s="767"/>
      <c r="MG54" s="767"/>
      <c r="MH54" s="767"/>
      <c r="MI54" s="767"/>
      <c r="MJ54" s="767"/>
      <c r="MK54" s="767"/>
      <c r="ML54" s="767"/>
      <c r="MM54" s="819"/>
      <c r="MN54" s="819"/>
      <c r="MO54" s="819"/>
      <c r="MP54" s="819"/>
      <c r="MQ54" s="819"/>
      <c r="MR54" s="862"/>
      <c r="MS54" s="862"/>
      <c r="MT54" s="730" t="s">
        <v>58</v>
      </c>
      <c r="MU54" s="730" t="s">
        <v>58</v>
      </c>
      <c r="MV54" s="730" t="s">
        <v>58</v>
      </c>
      <c r="MW54" s="730" t="s">
        <v>58</v>
      </c>
      <c r="MX54" s="730" t="s">
        <v>58</v>
      </c>
      <c r="MY54" s="730" t="s">
        <v>58</v>
      </c>
      <c r="MZ54" s="730" t="s">
        <v>58</v>
      </c>
      <c r="NA54" s="730" t="s">
        <v>58</v>
      </c>
      <c r="NB54" s="730" t="s">
        <v>58</v>
      </c>
      <c r="NC54" s="730" t="s">
        <v>58</v>
      </c>
      <c r="ND54" s="730" t="s">
        <v>58</v>
      </c>
      <c r="NE54" s="730" t="s">
        <v>58</v>
      </c>
      <c r="NF54" s="721" t="s">
        <v>58</v>
      </c>
      <c r="NG54" s="730" t="s">
        <v>58</v>
      </c>
      <c r="NH54" s="730" t="s">
        <v>58</v>
      </c>
      <c r="NI54" s="730" t="s">
        <v>58</v>
      </c>
      <c r="NJ54" s="730" t="s">
        <v>58</v>
      </c>
      <c r="NK54" s="730" t="s">
        <v>58</v>
      </c>
      <c r="NL54" s="730" t="s">
        <v>58</v>
      </c>
      <c r="NM54" s="730" t="s">
        <v>58</v>
      </c>
      <c r="NN54" s="730" t="s">
        <v>58</v>
      </c>
      <c r="NO54" s="730" t="s">
        <v>58</v>
      </c>
      <c r="NP54" s="730" t="s">
        <v>58</v>
      </c>
      <c r="NQ54" s="730" t="s">
        <v>58</v>
      </c>
      <c r="NR54" s="730" t="s">
        <v>58</v>
      </c>
      <c r="NS54" s="730" t="s">
        <v>58</v>
      </c>
      <c r="NT54" s="730" t="s">
        <v>58</v>
      </c>
      <c r="NU54" s="730" t="s">
        <v>58</v>
      </c>
      <c r="NV54" s="691"/>
      <c r="NW54" s="691"/>
      <c r="NX54" s="691"/>
      <c r="NY54" s="691"/>
      <c r="NZ54" s="691"/>
      <c r="OA54" s="691"/>
      <c r="OB54" s="691"/>
      <c r="OC54" s="691"/>
      <c r="OD54" s="691"/>
      <c r="OE54" s="691"/>
      <c r="OF54" s="691"/>
      <c r="OG54" s="691"/>
      <c r="OH54" s="691"/>
      <c r="OI54" s="691"/>
      <c r="OJ54" s="730" t="s">
        <v>59</v>
      </c>
      <c r="OK54" s="721" t="s">
        <v>59</v>
      </c>
      <c r="OL54" s="730" t="s">
        <v>59</v>
      </c>
      <c r="OM54" s="730" t="s">
        <v>59</v>
      </c>
      <c r="ON54" s="730" t="s">
        <v>59</v>
      </c>
      <c r="OO54" s="730" t="s">
        <v>59</v>
      </c>
      <c r="OP54" s="730" t="s">
        <v>59</v>
      </c>
      <c r="OQ54" s="730" t="s">
        <v>59</v>
      </c>
      <c r="OR54" s="730" t="s">
        <v>59</v>
      </c>
      <c r="OS54" s="730" t="s">
        <v>59</v>
      </c>
      <c r="OT54" s="730" t="s">
        <v>59</v>
      </c>
      <c r="OU54" s="730" t="s">
        <v>59</v>
      </c>
      <c r="OV54" s="730" t="s">
        <v>59</v>
      </c>
      <c r="OW54" s="730" t="s">
        <v>59</v>
      </c>
      <c r="OX54" s="730" t="s">
        <v>59</v>
      </c>
      <c r="OY54" s="730" t="s">
        <v>59</v>
      </c>
      <c r="OZ54" s="730" t="s">
        <v>59</v>
      </c>
      <c r="PA54" s="730" t="s">
        <v>59</v>
      </c>
      <c r="PB54" s="730" t="s">
        <v>59</v>
      </c>
      <c r="PC54" s="730" t="s">
        <v>59</v>
      </c>
      <c r="PD54" s="730" t="s">
        <v>59</v>
      </c>
      <c r="PE54" s="730" t="s">
        <v>59</v>
      </c>
      <c r="PF54" s="730" t="s">
        <v>59</v>
      </c>
      <c r="PG54" s="730" t="s">
        <v>59</v>
      </c>
      <c r="PH54" s="730" t="s">
        <v>59</v>
      </c>
      <c r="PI54" s="730" t="s">
        <v>59</v>
      </c>
      <c r="PJ54" s="730" t="s">
        <v>59</v>
      </c>
      <c r="PK54" s="730" t="s">
        <v>59</v>
      </c>
      <c r="PL54" s="767"/>
      <c r="PM54" s="767"/>
      <c r="PN54" s="767"/>
      <c r="PO54" s="767"/>
      <c r="PP54" s="710"/>
      <c r="PR54" s="767"/>
      <c r="PS54" s="767"/>
      <c r="PT54" s="767"/>
      <c r="PU54" s="767"/>
      <c r="PV54" s="767"/>
      <c r="PW54" s="767"/>
      <c r="PX54" s="767"/>
      <c r="PY54" s="767"/>
      <c r="PZ54" s="767"/>
      <c r="QA54" s="767"/>
      <c r="QB54" s="767"/>
      <c r="QC54" s="767"/>
      <c r="QD54" s="767"/>
      <c r="QE54" s="767"/>
      <c r="QF54" s="767"/>
      <c r="QG54" s="767"/>
      <c r="QH54" s="767"/>
      <c r="QI54" s="767"/>
      <c r="QJ54" s="767"/>
      <c r="QK54" s="767"/>
      <c r="QL54" s="767"/>
      <c r="QM54" s="767"/>
      <c r="QN54" s="767"/>
      <c r="QO54" s="767"/>
      <c r="QP54" s="767"/>
      <c r="QQ54" s="767"/>
      <c r="QR54" s="767"/>
      <c r="QS54" s="767"/>
      <c r="QT54" s="767"/>
      <c r="QU54" s="767"/>
      <c r="QV54" s="767"/>
      <c r="QW54" s="767"/>
      <c r="QX54" s="767"/>
      <c r="QY54" s="767"/>
      <c r="QZ54" s="767"/>
      <c r="RA54" s="767"/>
      <c r="RB54" s="767"/>
      <c r="RC54" s="767"/>
      <c r="RD54" s="767"/>
    </row>
    <row r="55" spans="1:1167" s="21" customFormat="1" ht="15.75" thickBot="1" x14ac:dyDescent="0.3">
      <c r="A55" s="974"/>
      <c r="B55" s="978"/>
      <c r="C55" s="642" t="s">
        <v>86</v>
      </c>
      <c r="D55" s="710" t="s">
        <v>198</v>
      </c>
      <c r="E55" s="436" t="s">
        <v>59</v>
      </c>
      <c r="F55" s="436" t="s">
        <v>59</v>
      </c>
      <c r="G55" s="436" t="s">
        <v>59</v>
      </c>
      <c r="H55" s="436" t="s">
        <v>59</v>
      </c>
      <c r="I55" s="436" t="s">
        <v>59</v>
      </c>
      <c r="J55" s="436" t="s">
        <v>59</v>
      </c>
      <c r="K55" s="436" t="s">
        <v>59</v>
      </c>
      <c r="L55" s="436" t="s">
        <v>59</v>
      </c>
      <c r="M55" s="436" t="s">
        <v>59</v>
      </c>
      <c r="N55" s="436" t="s">
        <v>59</v>
      </c>
      <c r="O55" s="587"/>
      <c r="P55" s="587"/>
      <c r="Q55" s="587"/>
      <c r="R55" s="587"/>
      <c r="S55" s="587"/>
      <c r="T55" s="587"/>
      <c r="U55" s="587"/>
      <c r="V55" s="587"/>
      <c r="W55" s="587"/>
      <c r="X55" s="587"/>
      <c r="Y55" s="587"/>
      <c r="Z55" s="587"/>
      <c r="AA55" s="587"/>
      <c r="AB55" s="587"/>
      <c r="AC55" s="587"/>
      <c r="AD55" s="587"/>
      <c r="AE55" s="587"/>
      <c r="AF55" s="587"/>
      <c r="AG55" s="436" t="s">
        <v>58</v>
      </c>
      <c r="AH55" s="436" t="s">
        <v>58</v>
      </c>
      <c r="AI55" s="417" t="s">
        <v>58</v>
      </c>
      <c r="AJ55" s="436" t="s">
        <v>58</v>
      </c>
      <c r="AK55" s="436" t="s">
        <v>58</v>
      </c>
      <c r="AL55" s="436" t="s">
        <v>58</v>
      </c>
      <c r="AM55" s="436" t="s">
        <v>58</v>
      </c>
      <c r="AN55" s="436" t="s">
        <v>58</v>
      </c>
      <c r="AO55" s="436" t="s">
        <v>58</v>
      </c>
      <c r="AP55" s="436" t="s">
        <v>58</v>
      </c>
      <c r="AQ55" s="436" t="s">
        <v>58</v>
      </c>
      <c r="AR55" s="436" t="s">
        <v>58</v>
      </c>
      <c r="AS55" s="436" t="s">
        <v>58</v>
      </c>
      <c r="AT55" s="436" t="s">
        <v>58</v>
      </c>
      <c r="AU55" s="436" t="s">
        <v>58</v>
      </c>
      <c r="AV55" s="436" t="s">
        <v>58</v>
      </c>
      <c r="AW55" s="436" t="s">
        <v>58</v>
      </c>
      <c r="AX55" s="436" t="s">
        <v>58</v>
      </c>
      <c r="AY55" s="436" t="s">
        <v>58</v>
      </c>
      <c r="AZ55" s="436" t="s">
        <v>58</v>
      </c>
      <c r="BA55" s="436" t="s">
        <v>58</v>
      </c>
      <c r="BB55" s="436" t="s">
        <v>58</v>
      </c>
      <c r="BC55" s="436" t="s">
        <v>58</v>
      </c>
      <c r="BD55" s="436" t="s">
        <v>58</v>
      </c>
      <c r="BE55" s="436" t="s">
        <v>58</v>
      </c>
      <c r="BF55" s="436" t="s">
        <v>58</v>
      </c>
      <c r="BG55" s="436" t="s">
        <v>58</v>
      </c>
      <c r="BH55" s="436" t="s">
        <v>58</v>
      </c>
      <c r="BI55" s="436" t="s">
        <v>58</v>
      </c>
      <c r="BJ55" s="436" t="s">
        <v>58</v>
      </c>
      <c r="BK55" s="436" t="s">
        <v>58</v>
      </c>
      <c r="BL55" s="436" t="s">
        <v>58</v>
      </c>
      <c r="BM55" s="436" t="s">
        <v>58</v>
      </c>
      <c r="BN55" s="417" t="s">
        <v>58</v>
      </c>
      <c r="BO55" s="436" t="s">
        <v>58</v>
      </c>
      <c r="BP55" s="436" t="s">
        <v>58</v>
      </c>
      <c r="BQ55" s="436" t="s">
        <v>58</v>
      </c>
      <c r="BR55" s="436" t="s">
        <v>58</v>
      </c>
      <c r="BS55" s="586"/>
      <c r="BT55" s="586"/>
      <c r="BU55" s="586"/>
      <c r="BV55" s="586"/>
      <c r="BW55" s="586"/>
      <c r="BX55" s="586"/>
      <c r="BY55" s="586"/>
      <c r="BZ55" s="586"/>
      <c r="CA55" s="586"/>
      <c r="CB55" s="586"/>
      <c r="CC55" s="586"/>
      <c r="CD55" s="586"/>
      <c r="CE55" s="586"/>
      <c r="CF55" s="586"/>
      <c r="CG55" s="474"/>
      <c r="CH55" s="474"/>
      <c r="CI55" s="474"/>
      <c r="CJ55" s="474"/>
      <c r="CK55" s="474"/>
      <c r="CL55" s="474"/>
      <c r="CM55" s="474"/>
      <c r="CN55" s="589"/>
      <c r="CO55" s="589"/>
      <c r="CP55" s="589"/>
      <c r="CQ55" s="649"/>
      <c r="CR55" s="436" t="s">
        <v>59</v>
      </c>
      <c r="CS55" s="436" t="s">
        <v>59</v>
      </c>
      <c r="CT55" s="436" t="s">
        <v>59</v>
      </c>
      <c r="CU55" s="436" t="s">
        <v>59</v>
      </c>
      <c r="CV55" s="436" t="s">
        <v>59</v>
      </c>
      <c r="CW55" s="436" t="s">
        <v>59</v>
      </c>
      <c r="CX55" s="436" t="s">
        <v>59</v>
      </c>
      <c r="CY55" s="436" t="s">
        <v>59</v>
      </c>
      <c r="CZ55" s="436" t="s">
        <v>59</v>
      </c>
      <c r="DA55" s="436" t="s">
        <v>59</v>
      </c>
      <c r="DB55" s="436" t="s">
        <v>59</v>
      </c>
      <c r="DC55" s="436" t="s">
        <v>59</v>
      </c>
      <c r="DD55" s="436" t="s">
        <v>59</v>
      </c>
      <c r="DE55" s="436" t="s">
        <v>59</v>
      </c>
      <c r="DF55" s="436" t="s">
        <v>59</v>
      </c>
      <c r="DG55" s="436" t="s">
        <v>59</v>
      </c>
      <c r="DH55" s="436" t="s">
        <v>59</v>
      </c>
      <c r="DI55" s="436" t="s">
        <v>59</v>
      </c>
      <c r="DJ55" s="436" t="s">
        <v>59</v>
      </c>
      <c r="DK55" s="436" t="s">
        <v>59</v>
      </c>
      <c r="DL55" s="436" t="s">
        <v>59</v>
      </c>
      <c r="DM55" s="436" t="s">
        <v>59</v>
      </c>
      <c r="DN55" s="436" t="s">
        <v>59</v>
      </c>
      <c r="DO55" s="436" t="s">
        <v>59</v>
      </c>
      <c r="DP55" s="22"/>
      <c r="DQ55" s="22"/>
      <c r="DR55" s="22"/>
      <c r="DS55" s="22"/>
      <c r="DT55" s="22"/>
      <c r="DU55" s="22"/>
      <c r="DV55" s="110"/>
      <c r="DW55" s="203" t="s">
        <v>58</v>
      </c>
      <c r="DX55" s="203" t="s">
        <v>58</v>
      </c>
      <c r="DY55" s="203" t="s">
        <v>58</v>
      </c>
      <c r="DZ55" s="203" t="s">
        <v>58</v>
      </c>
      <c r="EA55" s="203" t="s">
        <v>58</v>
      </c>
      <c r="EB55" s="203" t="s">
        <v>58</v>
      </c>
      <c r="EC55" s="203" t="s">
        <v>58</v>
      </c>
      <c r="ED55" s="435" t="s">
        <v>58</v>
      </c>
      <c r="EE55" s="435" t="s">
        <v>58</v>
      </c>
      <c r="EF55" s="435" t="s">
        <v>58</v>
      </c>
      <c r="EG55" s="435" t="s">
        <v>58</v>
      </c>
      <c r="EH55" s="435" t="s">
        <v>58</v>
      </c>
      <c r="EI55" s="435" t="s">
        <v>58</v>
      </c>
      <c r="EJ55" s="435" t="s">
        <v>58</v>
      </c>
      <c r="EK55" s="435" t="s">
        <v>58</v>
      </c>
      <c r="EL55" s="435" t="s">
        <v>58</v>
      </c>
      <c r="EM55" s="435" t="s">
        <v>58</v>
      </c>
      <c r="EN55" s="435" t="s">
        <v>58</v>
      </c>
      <c r="EO55" s="435" t="s">
        <v>58</v>
      </c>
      <c r="EP55" s="435" t="s">
        <v>58</v>
      </c>
      <c r="EQ55" s="435" t="s">
        <v>58</v>
      </c>
      <c r="ER55" s="435" t="s">
        <v>58</v>
      </c>
      <c r="ES55" s="435" t="s">
        <v>58</v>
      </c>
      <c r="ET55" s="435" t="s">
        <v>58</v>
      </c>
      <c r="EU55" s="435" t="s">
        <v>58</v>
      </c>
      <c r="EV55" s="435" t="s">
        <v>58</v>
      </c>
      <c r="EW55" s="435" t="s">
        <v>58</v>
      </c>
      <c r="EX55" s="435" t="s">
        <v>58</v>
      </c>
      <c r="EY55" s="435" t="s">
        <v>58</v>
      </c>
      <c r="EZ55" s="435" t="s">
        <v>58</v>
      </c>
      <c r="FA55" s="326" t="s">
        <v>58</v>
      </c>
      <c r="FB55" s="435" t="s">
        <v>58</v>
      </c>
      <c r="FC55" s="435" t="s">
        <v>58</v>
      </c>
      <c r="FD55" s="435" t="s">
        <v>58</v>
      </c>
      <c r="FE55" s="435" t="s">
        <v>58</v>
      </c>
      <c r="FF55" s="720"/>
      <c r="FG55" s="753" t="s">
        <v>58</v>
      </c>
      <c r="FH55" s="753" t="s">
        <v>58</v>
      </c>
      <c r="FI55" s="720"/>
      <c r="FJ55" s="720"/>
      <c r="FK55" s="404" t="s">
        <v>58</v>
      </c>
      <c r="FL55" s="404" t="s">
        <v>58</v>
      </c>
      <c r="FM55" s="720"/>
      <c r="FN55" s="720"/>
      <c r="FO55" s="720"/>
      <c r="FP55" s="720"/>
      <c r="FQ55" s="720"/>
      <c r="FR55" s="720"/>
      <c r="FS55" s="720"/>
      <c r="FT55" s="68" t="s">
        <v>59</v>
      </c>
      <c r="FU55" s="68" t="s">
        <v>59</v>
      </c>
      <c r="FV55" s="68" t="s">
        <v>59</v>
      </c>
      <c r="FW55" s="68" t="s">
        <v>59</v>
      </c>
      <c r="FX55" s="68" t="s">
        <v>59</v>
      </c>
      <c r="FY55" s="68" t="s">
        <v>59</v>
      </c>
      <c r="FZ55" s="68" t="s">
        <v>59</v>
      </c>
      <c r="GA55" s="68" t="s">
        <v>59</v>
      </c>
      <c r="GB55" s="68" t="s">
        <v>59</v>
      </c>
      <c r="GC55" s="68" t="s">
        <v>59</v>
      </c>
      <c r="GD55" s="68" t="s">
        <v>59</v>
      </c>
      <c r="GE55" s="542" t="s">
        <v>59</v>
      </c>
      <c r="GF55" s="68" t="s">
        <v>59</v>
      </c>
      <c r="GG55" s="68" t="s">
        <v>59</v>
      </c>
      <c r="GH55" s="68" t="s">
        <v>59</v>
      </c>
      <c r="GI55" s="68" t="s">
        <v>59</v>
      </c>
      <c r="GJ55" s="68" t="s">
        <v>59</v>
      </c>
      <c r="GK55" s="68" t="s">
        <v>59</v>
      </c>
      <c r="GL55" s="68" t="s">
        <v>59</v>
      </c>
      <c r="GM55" s="68" t="s">
        <v>59</v>
      </c>
      <c r="GN55" s="68" t="s">
        <v>59</v>
      </c>
      <c r="GO55" s="68" t="s">
        <v>59</v>
      </c>
      <c r="GP55" s="68" t="s">
        <v>59</v>
      </c>
      <c r="GQ55" s="68" t="s">
        <v>59</v>
      </c>
      <c r="GR55" s="68" t="s">
        <v>59</v>
      </c>
      <c r="GS55" s="68" t="s">
        <v>59</v>
      </c>
      <c r="GT55" s="68" t="s">
        <v>59</v>
      </c>
      <c r="GU55" s="68" t="s">
        <v>59</v>
      </c>
      <c r="GV55" s="753" t="s">
        <v>59</v>
      </c>
      <c r="GW55" s="753" t="s">
        <v>59</v>
      </c>
      <c r="GX55" s="753" t="s">
        <v>59</v>
      </c>
      <c r="GY55" s="753" t="s">
        <v>59</v>
      </c>
      <c r="GZ55" s="753" t="s">
        <v>59</v>
      </c>
      <c r="HA55" s="753" t="s">
        <v>59</v>
      </c>
      <c r="HB55" s="753" t="s">
        <v>59</v>
      </c>
      <c r="HC55" s="753" t="s">
        <v>59</v>
      </c>
      <c r="HD55" s="753" t="s">
        <v>59</v>
      </c>
      <c r="HE55" s="22"/>
      <c r="HF55" s="786" t="s">
        <v>264</v>
      </c>
      <c r="HG55" s="786" t="s">
        <v>264</v>
      </c>
      <c r="HH55" s="786" t="s">
        <v>264</v>
      </c>
      <c r="HI55" s="786" t="s">
        <v>264</v>
      </c>
      <c r="HJ55" s="621" t="s">
        <v>58</v>
      </c>
      <c r="HK55" s="68" t="s">
        <v>58</v>
      </c>
      <c r="HL55" s="68" t="s">
        <v>58</v>
      </c>
      <c r="HM55" s="68" t="s">
        <v>58</v>
      </c>
      <c r="HN55" s="68" t="s">
        <v>58</v>
      </c>
      <c r="HO55" s="68" t="s">
        <v>58</v>
      </c>
      <c r="HP55" s="68" t="s">
        <v>58</v>
      </c>
      <c r="HQ55" s="68" t="s">
        <v>58</v>
      </c>
      <c r="HR55" s="68" t="s">
        <v>58</v>
      </c>
      <c r="HS55" s="68" t="s">
        <v>58</v>
      </c>
      <c r="HT55" s="68" t="s">
        <v>58</v>
      </c>
      <c r="HU55" s="68" t="s">
        <v>58</v>
      </c>
      <c r="HV55" s="68" t="s">
        <v>58</v>
      </c>
      <c r="HW55" s="68" t="s">
        <v>58</v>
      </c>
      <c r="HX55" s="68" t="s">
        <v>58</v>
      </c>
      <c r="HY55" s="68" t="s">
        <v>58</v>
      </c>
      <c r="HZ55" s="68" t="s">
        <v>58</v>
      </c>
      <c r="IA55" s="68" t="s">
        <v>58</v>
      </c>
      <c r="IB55" s="68" t="s">
        <v>58</v>
      </c>
      <c r="IC55" s="68" t="s">
        <v>58</v>
      </c>
      <c r="ID55" s="68" t="s">
        <v>58</v>
      </c>
      <c r="IE55" s="68" t="s">
        <v>58</v>
      </c>
      <c r="IF55" s="68" t="s">
        <v>58</v>
      </c>
      <c r="IG55" s="68" t="s">
        <v>58</v>
      </c>
      <c r="IH55" s="68" t="s">
        <v>58</v>
      </c>
      <c r="II55" s="68" t="s">
        <v>58</v>
      </c>
      <c r="IJ55" s="68" t="s">
        <v>58</v>
      </c>
      <c r="IK55" s="68" t="s">
        <v>58</v>
      </c>
      <c r="IL55" s="22"/>
      <c r="IM55" s="22"/>
      <c r="IN55" s="715"/>
      <c r="IO55" s="22"/>
      <c r="IP55" s="22"/>
      <c r="IQ55" s="22"/>
      <c r="IR55" s="22"/>
      <c r="IS55" s="753" t="s">
        <v>59</v>
      </c>
      <c r="IT55" s="753" t="s">
        <v>59</v>
      </c>
      <c r="IU55" s="753" t="s">
        <v>59</v>
      </c>
      <c r="IV55" s="753" t="s">
        <v>59</v>
      </c>
      <c r="IW55" s="753" t="s">
        <v>59</v>
      </c>
      <c r="IX55" s="753" t="s">
        <v>59</v>
      </c>
      <c r="IY55" s="753" t="s">
        <v>59</v>
      </c>
      <c r="IZ55" s="68" t="s">
        <v>59</v>
      </c>
      <c r="JA55" s="68" t="s">
        <v>59</v>
      </c>
      <c r="JB55" s="68" t="s">
        <v>59</v>
      </c>
      <c r="JC55" s="68" t="s">
        <v>59</v>
      </c>
      <c r="JD55" s="68" t="s">
        <v>59</v>
      </c>
      <c r="JE55" s="68" t="s">
        <v>59</v>
      </c>
      <c r="JF55" s="68" t="s">
        <v>59</v>
      </c>
      <c r="JG55" s="68" t="s">
        <v>59</v>
      </c>
      <c r="JH55" s="68" t="s">
        <v>59</v>
      </c>
      <c r="JI55" s="68" t="s">
        <v>59</v>
      </c>
      <c r="JJ55" s="68" t="s">
        <v>59</v>
      </c>
      <c r="JK55" s="68" t="s">
        <v>59</v>
      </c>
      <c r="JL55" s="68" t="s">
        <v>59</v>
      </c>
      <c r="JM55" s="68" t="s">
        <v>59</v>
      </c>
      <c r="JN55" s="711" t="s">
        <v>59</v>
      </c>
      <c r="JO55" s="711" t="s">
        <v>59</v>
      </c>
      <c r="JP55" s="711" t="s">
        <v>59</v>
      </c>
      <c r="JQ55" s="711" t="s">
        <v>59</v>
      </c>
      <c r="JR55" s="711" t="s">
        <v>59</v>
      </c>
      <c r="JS55" s="542" t="s">
        <v>59</v>
      </c>
      <c r="JT55" s="711" t="s">
        <v>59</v>
      </c>
      <c r="JU55" s="711" t="s">
        <v>59</v>
      </c>
      <c r="JV55" s="711" t="s">
        <v>59</v>
      </c>
      <c r="JW55" s="711" t="s">
        <v>59</v>
      </c>
      <c r="JX55" s="711" t="s">
        <v>59</v>
      </c>
      <c r="JY55" s="711" t="s">
        <v>59</v>
      </c>
      <c r="JZ55" s="711" t="s">
        <v>59</v>
      </c>
      <c r="KA55" s="711" t="s">
        <v>59</v>
      </c>
      <c r="KB55" s="753" t="s">
        <v>58</v>
      </c>
      <c r="KC55" s="753" t="s">
        <v>58</v>
      </c>
      <c r="KD55" s="753" t="s">
        <v>58</v>
      </c>
      <c r="KE55" s="753" t="s">
        <v>58</v>
      </c>
      <c r="KF55" s="753" t="s">
        <v>58</v>
      </c>
      <c r="KG55" s="753" t="s">
        <v>58</v>
      </c>
      <c r="KH55" s="707"/>
      <c r="KI55" s="707"/>
      <c r="KJ55" s="707"/>
      <c r="KK55" s="707"/>
      <c r="KL55" s="711" t="s">
        <v>58</v>
      </c>
      <c r="KM55" s="730" t="s">
        <v>58</v>
      </c>
      <c r="KN55" s="707"/>
      <c r="KO55" s="707"/>
      <c r="KP55" s="203" t="s">
        <v>205</v>
      </c>
      <c r="KQ55" s="203" t="s">
        <v>205</v>
      </c>
      <c r="KR55" s="203" t="s">
        <v>205</v>
      </c>
      <c r="KS55" s="203" t="s">
        <v>205</v>
      </c>
      <c r="KT55" s="203" t="s">
        <v>205</v>
      </c>
      <c r="KU55" s="203" t="s">
        <v>205</v>
      </c>
      <c r="KV55" s="203" t="s">
        <v>205</v>
      </c>
      <c r="KW55" s="759" t="s">
        <v>205</v>
      </c>
      <c r="KX55" s="203" t="s">
        <v>205</v>
      </c>
      <c r="KY55" s="203" t="s">
        <v>205</v>
      </c>
      <c r="KZ55" s="711" t="s">
        <v>58</v>
      </c>
      <c r="LA55" s="711" t="s">
        <v>58</v>
      </c>
      <c r="LB55" s="711" t="s">
        <v>58</v>
      </c>
      <c r="LC55" s="711" t="s">
        <v>58</v>
      </c>
      <c r="LD55" s="711" t="s">
        <v>58</v>
      </c>
      <c r="LE55" s="711" t="s">
        <v>58</v>
      </c>
      <c r="LF55" s="711" t="s">
        <v>58</v>
      </c>
      <c r="LG55" s="711" t="s">
        <v>58</v>
      </c>
      <c r="LH55" s="711" t="s">
        <v>58</v>
      </c>
      <c r="LI55" s="711" t="s">
        <v>58</v>
      </c>
      <c r="LJ55" s="711" t="s">
        <v>58</v>
      </c>
      <c r="LK55" s="711" t="s">
        <v>58</v>
      </c>
      <c r="LL55" s="711" t="s">
        <v>58</v>
      </c>
      <c r="LM55" s="711" t="s">
        <v>58</v>
      </c>
      <c r="LN55" s="711" t="s">
        <v>58</v>
      </c>
      <c r="LO55" s="711" t="s">
        <v>58</v>
      </c>
      <c r="LP55" s="711" t="s">
        <v>58</v>
      </c>
      <c r="LQ55" s="711" t="s">
        <v>58</v>
      </c>
      <c r="LR55" s="707"/>
      <c r="LS55" s="707"/>
      <c r="LT55" s="707"/>
      <c r="LU55" s="707"/>
      <c r="LV55" s="707"/>
      <c r="LW55" s="707"/>
      <c r="LX55" s="707"/>
      <c r="LY55" s="707"/>
      <c r="LZ55" s="707"/>
      <c r="MA55" s="707"/>
      <c r="MB55" s="715"/>
      <c r="MC55" s="707"/>
      <c r="MD55" s="707"/>
      <c r="ME55" s="707"/>
      <c r="MF55" s="711" t="s">
        <v>59</v>
      </c>
      <c r="MG55" s="711" t="s">
        <v>59</v>
      </c>
      <c r="MH55" s="711" t="s">
        <v>59</v>
      </c>
      <c r="MI55" s="711" t="s">
        <v>59</v>
      </c>
      <c r="MJ55" s="711" t="s">
        <v>59</v>
      </c>
      <c r="MK55" s="711" t="s">
        <v>59</v>
      </c>
      <c r="ML55" s="711" t="s">
        <v>59</v>
      </c>
      <c r="MM55" s="711" t="s">
        <v>59</v>
      </c>
      <c r="MN55" s="711" t="s">
        <v>59</v>
      </c>
      <c r="MO55" s="711" t="s">
        <v>59</v>
      </c>
      <c r="MP55" s="711" t="s">
        <v>59</v>
      </c>
      <c r="MQ55" s="711" t="s">
        <v>59</v>
      </c>
      <c r="MR55" s="711" t="s">
        <v>59</v>
      </c>
      <c r="MS55" s="711" t="s">
        <v>59</v>
      </c>
      <c r="MT55" s="711" t="s">
        <v>59</v>
      </c>
      <c r="MU55" s="711" t="s">
        <v>59</v>
      </c>
      <c r="MV55" s="711" t="s">
        <v>59</v>
      </c>
      <c r="MW55" s="711" t="s">
        <v>59</v>
      </c>
      <c r="MX55" s="711" t="s">
        <v>59</v>
      </c>
      <c r="MY55" s="711" t="s">
        <v>59</v>
      </c>
      <c r="MZ55" s="711" t="s">
        <v>59</v>
      </c>
      <c r="NA55" s="711" t="s">
        <v>59</v>
      </c>
      <c r="NB55" s="711" t="s">
        <v>59</v>
      </c>
      <c r="NC55" s="711" t="s">
        <v>59</v>
      </c>
      <c r="ND55" s="711" t="s">
        <v>59</v>
      </c>
      <c r="NE55" s="711" t="s">
        <v>59</v>
      </c>
      <c r="NF55" s="542" t="s">
        <v>59</v>
      </c>
      <c r="NG55" s="711" t="s">
        <v>59</v>
      </c>
      <c r="NH55" s="707"/>
      <c r="NI55" s="707"/>
      <c r="NJ55" s="22"/>
      <c r="NK55" s="22"/>
      <c r="NL55" s="22"/>
      <c r="NM55" s="22"/>
      <c r="NN55" s="22"/>
      <c r="NO55" s="22"/>
      <c r="NP55" s="22"/>
      <c r="NQ55" s="22"/>
      <c r="NR55" s="22"/>
      <c r="NS55" s="22"/>
      <c r="NT55" s="22"/>
      <c r="NU55" s="22"/>
      <c r="NV55" s="711" t="s">
        <v>58</v>
      </c>
      <c r="NW55" s="711" t="s">
        <v>58</v>
      </c>
      <c r="NX55" s="711" t="s">
        <v>58</v>
      </c>
      <c r="NY55" s="711" t="s">
        <v>58</v>
      </c>
      <c r="NZ55" s="711" t="s">
        <v>58</v>
      </c>
      <c r="OA55" s="711" t="s">
        <v>58</v>
      </c>
      <c r="OB55" s="711" t="s">
        <v>58</v>
      </c>
      <c r="OC55" s="711" t="s">
        <v>58</v>
      </c>
      <c r="OD55" s="711" t="s">
        <v>58</v>
      </c>
      <c r="OE55" s="711" t="s">
        <v>58</v>
      </c>
      <c r="OF55" s="711" t="s">
        <v>58</v>
      </c>
      <c r="OG55" s="711" t="s">
        <v>58</v>
      </c>
      <c r="OH55" s="711" t="s">
        <v>58</v>
      </c>
      <c r="OI55" s="711" t="s">
        <v>58</v>
      </c>
      <c r="OJ55" s="711" t="s">
        <v>58</v>
      </c>
      <c r="OK55" s="542" t="s">
        <v>58</v>
      </c>
      <c r="OL55" s="711" t="s">
        <v>58</v>
      </c>
      <c r="OM55" s="711" t="s">
        <v>58</v>
      </c>
      <c r="ON55" s="711" t="s">
        <v>58</v>
      </c>
      <c r="OO55" s="711" t="s">
        <v>58</v>
      </c>
      <c r="OP55" s="711" t="s">
        <v>58</v>
      </c>
      <c r="OQ55" s="711" t="s">
        <v>58</v>
      </c>
      <c r="OR55" s="711" t="s">
        <v>58</v>
      </c>
      <c r="OS55" s="711" t="s">
        <v>58</v>
      </c>
      <c r="OT55" s="711" t="s">
        <v>58</v>
      </c>
      <c r="OU55" s="711" t="s">
        <v>58</v>
      </c>
      <c r="OV55" s="711" t="s">
        <v>58</v>
      </c>
      <c r="OW55" s="711" t="s">
        <v>58</v>
      </c>
      <c r="OX55" s="22"/>
      <c r="OY55" s="22"/>
      <c r="OZ55" s="22"/>
      <c r="PA55" s="22"/>
      <c r="PB55" s="22"/>
      <c r="PC55" s="22"/>
      <c r="PD55" s="22"/>
      <c r="PE55" s="22"/>
      <c r="PF55" s="22"/>
      <c r="PG55" s="22"/>
      <c r="PH55" s="22"/>
      <c r="PI55" s="22"/>
      <c r="PJ55" s="22"/>
      <c r="PK55" s="22"/>
      <c r="PL55" s="707"/>
      <c r="PM55" s="707"/>
      <c r="PN55" s="707"/>
      <c r="PO55" s="707"/>
      <c r="PP55" s="712"/>
      <c r="PR55" s="707"/>
      <c r="PS55" s="707"/>
      <c r="PT55" s="707"/>
      <c r="PU55" s="707"/>
      <c r="PV55" s="707"/>
      <c r="PW55" s="707"/>
      <c r="PX55" s="707"/>
      <c r="PY55" s="707"/>
      <c r="PZ55" s="707"/>
      <c r="QA55" s="707"/>
      <c r="QB55" s="707"/>
      <c r="QC55" s="707"/>
      <c r="QD55" s="707"/>
      <c r="QE55" s="707"/>
      <c r="QF55" s="707"/>
      <c r="QG55" s="707"/>
      <c r="QH55" s="707"/>
      <c r="QI55" s="707"/>
      <c r="QJ55" s="707"/>
      <c r="QK55" s="707"/>
      <c r="QL55" s="707"/>
      <c r="QM55" s="707"/>
      <c r="QN55" s="707"/>
      <c r="QO55" s="707"/>
      <c r="QP55" s="707"/>
      <c r="QQ55" s="707"/>
      <c r="QR55" s="707"/>
      <c r="QS55" s="707"/>
      <c r="QT55" s="707"/>
      <c r="QU55" s="707"/>
      <c r="QV55" s="707"/>
      <c r="QW55" s="707"/>
      <c r="QX55" s="707"/>
      <c r="QY55" s="707"/>
      <c r="QZ55" s="707"/>
      <c r="RA55" s="707"/>
      <c r="RB55" s="707"/>
      <c r="RC55" s="707"/>
      <c r="RD55" s="707"/>
    </row>
    <row r="56" spans="1:1167" s="706" customFormat="1" x14ac:dyDescent="0.25">
      <c r="A56" s="980">
        <v>17</v>
      </c>
      <c r="B56" s="976" t="s">
        <v>6</v>
      </c>
      <c r="C56" s="636" t="s">
        <v>89</v>
      </c>
      <c r="D56" s="409" t="s">
        <v>198</v>
      </c>
      <c r="E56" s="431"/>
      <c r="F56" s="431"/>
      <c r="G56" s="431"/>
      <c r="H56" s="718" t="s">
        <v>59</v>
      </c>
      <c r="I56" s="718" t="s">
        <v>59</v>
      </c>
      <c r="J56" s="718" t="s">
        <v>59</v>
      </c>
      <c r="K56" s="718" t="s">
        <v>59</v>
      </c>
      <c r="L56" s="718" t="s">
        <v>59</v>
      </c>
      <c r="M56" s="718" t="s">
        <v>59</v>
      </c>
      <c r="N56" s="718" t="s">
        <v>59</v>
      </c>
      <c r="O56" s="718" t="s">
        <v>59</v>
      </c>
      <c r="P56" s="718" t="s">
        <v>59</v>
      </c>
      <c r="Q56" s="718" t="s">
        <v>59</v>
      </c>
      <c r="R56" s="718" t="s">
        <v>59</v>
      </c>
      <c r="S56" s="718" t="s">
        <v>59</v>
      </c>
      <c r="T56" s="718" t="s">
        <v>59</v>
      </c>
      <c r="U56" s="718" t="s">
        <v>59</v>
      </c>
      <c r="V56" s="718" t="s">
        <v>59</v>
      </c>
      <c r="W56" s="718" t="s">
        <v>59</v>
      </c>
      <c r="X56" s="718" t="s">
        <v>59</v>
      </c>
      <c r="Y56" s="718" t="s">
        <v>59</v>
      </c>
      <c r="Z56" s="718" t="s">
        <v>59</v>
      </c>
      <c r="AA56" s="718" t="s">
        <v>59</v>
      </c>
      <c r="AB56" s="718" t="s">
        <v>59</v>
      </c>
      <c r="AC56" s="718" t="s">
        <v>59</v>
      </c>
      <c r="AD56" s="718" t="s">
        <v>59</v>
      </c>
      <c r="AE56" s="718" t="s">
        <v>59</v>
      </c>
      <c r="AF56" s="718" t="s">
        <v>59</v>
      </c>
      <c r="AG56" s="718" t="s">
        <v>59</v>
      </c>
      <c r="AH56" s="718" t="s">
        <v>59</v>
      </c>
      <c r="AI56" s="332" t="s">
        <v>59</v>
      </c>
      <c r="AJ56" s="718" t="s">
        <v>59</v>
      </c>
      <c r="AK56" s="718" t="s">
        <v>59</v>
      </c>
      <c r="AL56" s="718" t="s">
        <v>59</v>
      </c>
      <c r="AM56" s="718" t="s">
        <v>59</v>
      </c>
      <c r="AN56" s="718" t="s">
        <v>59</v>
      </c>
      <c r="AO56" s="718" t="s">
        <v>59</v>
      </c>
      <c r="AP56" s="718" t="s">
        <v>59</v>
      </c>
      <c r="AQ56" s="718" t="s">
        <v>59</v>
      </c>
      <c r="AR56" s="718" t="s">
        <v>59</v>
      </c>
      <c r="AS56" s="718" t="s">
        <v>59</v>
      </c>
      <c r="AT56" s="718" t="s">
        <v>59</v>
      </c>
      <c r="AU56" s="718" t="s">
        <v>59</v>
      </c>
      <c r="AV56" s="718" t="s">
        <v>59</v>
      </c>
      <c r="AW56" s="718" t="s">
        <v>59</v>
      </c>
      <c r="BN56" s="634" t="s">
        <v>59</v>
      </c>
      <c r="BO56" s="635" t="s">
        <v>59</v>
      </c>
      <c r="BP56" s="618" t="s">
        <v>59</v>
      </c>
      <c r="BS56" s="718" t="s">
        <v>58</v>
      </c>
      <c r="BT56" s="718" t="s">
        <v>58</v>
      </c>
      <c r="BU56" s="718" t="s">
        <v>58</v>
      </c>
      <c r="BV56" s="718" t="s">
        <v>58</v>
      </c>
      <c r="BW56" s="195"/>
      <c r="BX56" s="195"/>
      <c r="BY56" s="195"/>
      <c r="BZ56" s="195"/>
      <c r="CA56" s="195"/>
      <c r="CB56" s="195"/>
      <c r="CC56" s="195"/>
      <c r="CD56" s="195"/>
      <c r="CE56" s="195"/>
      <c r="CF56" s="718" t="s">
        <v>58</v>
      </c>
      <c r="CG56" s="718" t="s">
        <v>58</v>
      </c>
      <c r="CH56" s="718" t="s">
        <v>58</v>
      </c>
      <c r="CI56" s="718" t="s">
        <v>58</v>
      </c>
      <c r="CJ56" s="718" t="s">
        <v>58</v>
      </c>
      <c r="CK56" s="718" t="s">
        <v>58</v>
      </c>
      <c r="CL56" s="718" t="s">
        <v>58</v>
      </c>
      <c r="CM56" s="718" t="s">
        <v>58</v>
      </c>
      <c r="CN56" s="718" t="s">
        <v>58</v>
      </c>
      <c r="CO56" s="718" t="s">
        <v>58</v>
      </c>
      <c r="CP56" s="195"/>
      <c r="CQ56" s="631"/>
      <c r="CR56" s="195"/>
      <c r="CS56" s="195"/>
      <c r="CT56" s="195"/>
      <c r="CU56" s="195"/>
      <c r="CV56" s="718" t="s">
        <v>58</v>
      </c>
      <c r="CW56" s="718" t="s">
        <v>58</v>
      </c>
      <c r="CX56" s="718" t="s">
        <v>58</v>
      </c>
      <c r="CY56" s="718" t="s">
        <v>58</v>
      </c>
      <c r="CZ56" s="718" t="s">
        <v>58</v>
      </c>
      <c r="DA56" s="718" t="s">
        <v>58</v>
      </c>
      <c r="DB56" s="655"/>
      <c r="DC56" s="655"/>
      <c r="DD56" s="655"/>
      <c r="DE56" s="655"/>
      <c r="DF56" s="655"/>
      <c r="DG56" s="655"/>
      <c r="DH56" s="655"/>
      <c r="DI56" s="655"/>
      <c r="DJ56" s="655"/>
      <c r="DK56" s="655"/>
      <c r="DL56" s="655"/>
      <c r="DM56" s="655"/>
      <c r="DN56" s="655"/>
      <c r="DO56" s="655"/>
      <c r="DP56" s="724" t="s">
        <v>59</v>
      </c>
      <c r="DQ56" s="724" t="s">
        <v>59</v>
      </c>
      <c r="DR56" s="724" t="s">
        <v>59</v>
      </c>
      <c r="DS56" s="724" t="s">
        <v>59</v>
      </c>
      <c r="DT56" s="724" t="s">
        <v>59</v>
      </c>
      <c r="DU56" s="724" t="s">
        <v>59</v>
      </c>
      <c r="DV56" s="747" t="s">
        <v>59</v>
      </c>
      <c r="DW56" s="724" t="s">
        <v>59</v>
      </c>
      <c r="DX56" s="724" t="s">
        <v>59</v>
      </c>
      <c r="DY56" s="724" t="s">
        <v>59</v>
      </c>
      <c r="DZ56" s="724" t="s">
        <v>59</v>
      </c>
      <c r="EA56" s="724" t="s">
        <v>59</v>
      </c>
      <c r="EB56" s="724" t="s">
        <v>59</v>
      </c>
      <c r="EC56" s="724" t="s">
        <v>59</v>
      </c>
      <c r="ED56" s="724" t="s">
        <v>59</v>
      </c>
      <c r="EE56" s="724" t="s">
        <v>59</v>
      </c>
      <c r="EF56" s="724" t="s">
        <v>59</v>
      </c>
      <c r="EG56" s="724" t="s">
        <v>59</v>
      </c>
      <c r="EH56" s="724" t="s">
        <v>59</v>
      </c>
      <c r="EI56" s="724" t="s">
        <v>59</v>
      </c>
      <c r="EJ56" s="724" t="s">
        <v>59</v>
      </c>
      <c r="EK56" s="724" t="s">
        <v>59</v>
      </c>
      <c r="EL56" s="724" t="s">
        <v>59</v>
      </c>
      <c r="EM56" s="724" t="s">
        <v>59</v>
      </c>
      <c r="EN56" s="724" t="s">
        <v>59</v>
      </c>
      <c r="EO56" s="724" t="s">
        <v>59</v>
      </c>
      <c r="EP56" s="724" t="s">
        <v>59</v>
      </c>
      <c r="EQ56" s="724" t="s">
        <v>59</v>
      </c>
      <c r="ER56" s="743" t="s">
        <v>246</v>
      </c>
      <c r="ES56" s="743" t="s">
        <v>247</v>
      </c>
      <c r="ET56" s="743" t="s">
        <v>248</v>
      </c>
      <c r="EU56" s="743"/>
      <c r="EV56" s="743" t="s">
        <v>246</v>
      </c>
      <c r="EW56" s="743" t="s">
        <v>247</v>
      </c>
      <c r="EX56" s="743" t="s">
        <v>248</v>
      </c>
      <c r="FA56" s="53"/>
      <c r="FF56" s="718" t="s">
        <v>58</v>
      </c>
      <c r="FG56" s="718" t="s">
        <v>58</v>
      </c>
      <c r="FH56" s="718" t="s">
        <v>58</v>
      </c>
      <c r="FI56" s="718" t="s">
        <v>58</v>
      </c>
      <c r="FJ56" s="195"/>
      <c r="FK56" s="195"/>
      <c r="FL56" s="195"/>
      <c r="FM56" s="195"/>
      <c r="FN56" s="195"/>
      <c r="FO56" s="195"/>
      <c r="FP56" s="195"/>
      <c r="FQ56" s="195"/>
      <c r="FR56" s="718" t="s">
        <v>58</v>
      </c>
      <c r="FS56" s="718" t="s">
        <v>58</v>
      </c>
      <c r="FT56" s="718" t="s">
        <v>58</v>
      </c>
      <c r="FU56" s="718" t="s">
        <v>58</v>
      </c>
      <c r="FV56" s="718" t="s">
        <v>58</v>
      </c>
      <c r="FW56" s="718" t="s">
        <v>58</v>
      </c>
      <c r="FX56" s="718" t="s">
        <v>58</v>
      </c>
      <c r="FY56" s="718" t="s">
        <v>58</v>
      </c>
      <c r="FZ56" s="718" t="s">
        <v>58</v>
      </c>
      <c r="GA56" s="718" t="s">
        <v>58</v>
      </c>
      <c r="GB56" s="718" t="s">
        <v>58</v>
      </c>
      <c r="GC56" s="718" t="s">
        <v>58</v>
      </c>
      <c r="GD56" s="718" t="s">
        <v>58</v>
      </c>
      <c r="GE56" s="332" t="s">
        <v>58</v>
      </c>
      <c r="GF56" s="718" t="s">
        <v>58</v>
      </c>
      <c r="GG56" s="718" t="s">
        <v>58</v>
      </c>
      <c r="GU56" s="718" t="s">
        <v>59</v>
      </c>
      <c r="GV56" s="718" t="s">
        <v>59</v>
      </c>
      <c r="GW56" s="718" t="s">
        <v>59</v>
      </c>
      <c r="GX56" s="718" t="s">
        <v>59</v>
      </c>
      <c r="GY56" s="718" t="s">
        <v>59</v>
      </c>
      <c r="GZ56" s="718" t="s">
        <v>59</v>
      </c>
      <c r="HA56" s="718" t="s">
        <v>59</v>
      </c>
      <c r="HB56" s="718" t="s">
        <v>59</v>
      </c>
      <c r="HC56" s="718" t="s">
        <v>59</v>
      </c>
      <c r="HD56" s="718" t="s">
        <v>59</v>
      </c>
      <c r="HE56" s="718" t="s">
        <v>59</v>
      </c>
      <c r="HF56" s="718" t="s">
        <v>59</v>
      </c>
      <c r="HG56" s="718" t="s">
        <v>59</v>
      </c>
      <c r="HH56" s="718" t="s">
        <v>59</v>
      </c>
      <c r="HI56" s="718" t="s">
        <v>59</v>
      </c>
      <c r="HJ56" s="324" t="s">
        <v>59</v>
      </c>
      <c r="HK56" s="718" t="s">
        <v>59</v>
      </c>
      <c r="HL56" s="718" t="s">
        <v>59</v>
      </c>
      <c r="HM56" s="718" t="s">
        <v>59</v>
      </c>
      <c r="HN56" s="718" t="s">
        <v>59</v>
      </c>
      <c r="HO56" s="718" t="s">
        <v>59</v>
      </c>
      <c r="HP56" s="718" t="s">
        <v>59</v>
      </c>
      <c r="HQ56" s="718" t="s">
        <v>59</v>
      </c>
      <c r="HR56" s="718" t="s">
        <v>59</v>
      </c>
      <c r="HS56" s="718" t="s">
        <v>59</v>
      </c>
      <c r="HT56" s="718" t="s">
        <v>59</v>
      </c>
      <c r="HU56" s="718" t="s">
        <v>59</v>
      </c>
      <c r="HV56" s="718" t="s">
        <v>59</v>
      </c>
      <c r="HW56" s="718" t="s">
        <v>59</v>
      </c>
      <c r="HX56" s="789" t="s">
        <v>264</v>
      </c>
      <c r="HY56" s="789" t="s">
        <v>264</v>
      </c>
      <c r="HZ56" s="789" t="s">
        <v>264</v>
      </c>
      <c r="IA56" s="789" t="s">
        <v>264</v>
      </c>
      <c r="IB56" s="789" t="s">
        <v>264</v>
      </c>
      <c r="IC56" s="789" t="s">
        <v>264</v>
      </c>
      <c r="ID56" s="789" t="s">
        <v>264</v>
      </c>
      <c r="IE56" s="789" t="s">
        <v>264</v>
      </c>
      <c r="IF56" s="789" t="s">
        <v>264</v>
      </c>
      <c r="IG56" s="789" t="s">
        <v>264</v>
      </c>
      <c r="IH56" s="789" t="s">
        <v>264</v>
      </c>
      <c r="II56" s="789" t="s">
        <v>264</v>
      </c>
      <c r="IJ56" s="789" t="s">
        <v>264</v>
      </c>
      <c r="IK56" s="789" t="s">
        <v>264</v>
      </c>
      <c r="IL56" s="718" t="s">
        <v>58</v>
      </c>
      <c r="IM56" s="718" t="s">
        <v>58</v>
      </c>
      <c r="IN56" s="332" t="s">
        <v>58</v>
      </c>
      <c r="IO56" s="718" t="s">
        <v>58</v>
      </c>
      <c r="IP56" s="718" t="s">
        <v>58</v>
      </c>
      <c r="IQ56" s="718" t="s">
        <v>58</v>
      </c>
      <c r="IR56" s="718" t="s">
        <v>58</v>
      </c>
      <c r="IS56" s="718" t="s">
        <v>58</v>
      </c>
      <c r="IT56" s="718" t="s">
        <v>58</v>
      </c>
      <c r="IU56" s="718" t="s">
        <v>58</v>
      </c>
      <c r="IV56" s="804" t="s">
        <v>266</v>
      </c>
      <c r="IW56" s="804" t="s">
        <v>266</v>
      </c>
      <c r="IX56" s="804" t="s">
        <v>266</v>
      </c>
      <c r="IY56" s="804" t="s">
        <v>266</v>
      </c>
      <c r="IZ56" s="804" t="s">
        <v>266</v>
      </c>
      <c r="JA56" s="804" t="s">
        <v>266</v>
      </c>
      <c r="JB56" s="804" t="s">
        <v>266</v>
      </c>
      <c r="JC56" s="718" t="s">
        <v>58</v>
      </c>
      <c r="JD56" s="718" t="s">
        <v>58</v>
      </c>
      <c r="JE56" s="718" t="s">
        <v>58</v>
      </c>
      <c r="JF56" s="718" t="s">
        <v>58</v>
      </c>
      <c r="JG56" s="718" t="s">
        <v>58</v>
      </c>
      <c r="JH56" s="605" t="s">
        <v>58</v>
      </c>
      <c r="JS56" s="712"/>
      <c r="JU56" s="718" t="s">
        <v>59</v>
      </c>
      <c r="JV56" s="718" t="s">
        <v>59</v>
      </c>
      <c r="JW56" s="718" t="s">
        <v>59</v>
      </c>
      <c r="JX56" s="718" t="s">
        <v>59</v>
      </c>
      <c r="JY56" s="718" t="s">
        <v>59</v>
      </c>
      <c r="JZ56" s="718" t="s">
        <v>59</v>
      </c>
      <c r="KA56" s="718" t="s">
        <v>59</v>
      </c>
      <c r="KB56" s="718" t="s">
        <v>59</v>
      </c>
      <c r="KC56" s="718" t="s">
        <v>59</v>
      </c>
      <c r="KD56" s="718" t="s">
        <v>59</v>
      </c>
      <c r="KE56" s="718" t="s">
        <v>59</v>
      </c>
      <c r="KF56" s="718" t="s">
        <v>59</v>
      </c>
      <c r="KN56" s="718" t="s">
        <v>58</v>
      </c>
      <c r="KO56" s="718" t="s">
        <v>58</v>
      </c>
      <c r="KP56" s="718" t="s">
        <v>58</v>
      </c>
      <c r="KQ56" s="718" t="s">
        <v>58</v>
      </c>
      <c r="KR56" s="718" t="s">
        <v>58</v>
      </c>
      <c r="KS56" s="718" t="s">
        <v>58</v>
      </c>
      <c r="KT56" s="718" t="s">
        <v>58</v>
      </c>
      <c r="KU56" s="718" t="s">
        <v>58</v>
      </c>
      <c r="KV56" s="718" t="s">
        <v>58</v>
      </c>
      <c r="KW56" s="332" t="s">
        <v>58</v>
      </c>
      <c r="KX56" s="718" t="s">
        <v>58</v>
      </c>
      <c r="KY56" s="718" t="s">
        <v>58</v>
      </c>
      <c r="KZ56" s="718" t="s">
        <v>59</v>
      </c>
      <c r="LA56" s="718" t="s">
        <v>59</v>
      </c>
      <c r="LB56" s="718" t="s">
        <v>59</v>
      </c>
      <c r="LC56" s="718" t="s">
        <v>59</v>
      </c>
      <c r="LK56" s="743"/>
      <c r="LL56" s="743" t="s">
        <v>246</v>
      </c>
      <c r="LM56" s="743" t="s">
        <v>68</v>
      </c>
      <c r="LN56" s="743" t="s">
        <v>241</v>
      </c>
      <c r="LO56" s="743"/>
      <c r="LR56" s="718" t="s">
        <v>58</v>
      </c>
      <c r="LS56" s="718" t="s">
        <v>58</v>
      </c>
      <c r="LT56" s="718" t="s">
        <v>58</v>
      </c>
      <c r="LU56" s="718" t="s">
        <v>58</v>
      </c>
      <c r="LV56" s="718" t="s">
        <v>58</v>
      </c>
      <c r="LW56" s="718" t="s">
        <v>58</v>
      </c>
      <c r="LX56" s="718" t="s">
        <v>58</v>
      </c>
      <c r="LY56" s="718" t="s">
        <v>58</v>
      </c>
      <c r="LZ56" s="718" t="s">
        <v>58</v>
      </c>
      <c r="MA56" s="718" t="s">
        <v>58</v>
      </c>
      <c r="MB56" s="332" t="s">
        <v>58</v>
      </c>
      <c r="MC56" s="718" t="s">
        <v>58</v>
      </c>
      <c r="MD56" s="718" t="s">
        <v>58</v>
      </c>
      <c r="ME56" s="718" t="s">
        <v>58</v>
      </c>
      <c r="MF56" s="718" t="s">
        <v>58</v>
      </c>
      <c r="MG56" s="718" t="s">
        <v>58</v>
      </c>
      <c r="MH56" s="718" t="s">
        <v>58</v>
      </c>
      <c r="MI56" s="718" t="s">
        <v>58</v>
      </c>
      <c r="MJ56" s="718" t="s">
        <v>58</v>
      </c>
      <c r="MK56" s="718" t="s">
        <v>58</v>
      </c>
      <c r="ML56" s="718" t="s">
        <v>58</v>
      </c>
      <c r="MM56" s="718" t="s">
        <v>58</v>
      </c>
      <c r="MN56" s="718" t="s">
        <v>58</v>
      </c>
      <c r="MO56" s="718" t="s">
        <v>58</v>
      </c>
      <c r="MP56" s="718" t="s">
        <v>58</v>
      </c>
      <c r="MQ56" s="718" t="s">
        <v>58</v>
      </c>
      <c r="MR56" s="718" t="s">
        <v>58</v>
      </c>
      <c r="MS56" s="718" t="s">
        <v>58</v>
      </c>
      <c r="NF56" s="712"/>
      <c r="NH56" s="718" t="s">
        <v>59</v>
      </c>
      <c r="NI56" s="718" t="s">
        <v>59</v>
      </c>
      <c r="NJ56" s="718" t="s">
        <v>59</v>
      </c>
      <c r="NK56" s="718" t="s">
        <v>59</v>
      </c>
      <c r="NL56" s="718" t="s">
        <v>59</v>
      </c>
      <c r="NM56" s="718" t="s">
        <v>59</v>
      </c>
      <c r="NN56" s="718" t="s">
        <v>59</v>
      </c>
      <c r="NO56" s="718" t="s">
        <v>59</v>
      </c>
      <c r="NP56" s="718" t="s">
        <v>59</v>
      </c>
      <c r="NQ56" s="718" t="s">
        <v>59</v>
      </c>
      <c r="NR56" s="718" t="s">
        <v>59</v>
      </c>
      <c r="NS56" s="718" t="s">
        <v>59</v>
      </c>
      <c r="NT56" s="718" t="s">
        <v>59</v>
      </c>
      <c r="NU56" s="718" t="s">
        <v>59</v>
      </c>
      <c r="NV56" s="718" t="s">
        <v>59</v>
      </c>
      <c r="NW56" s="718" t="s">
        <v>59</v>
      </c>
      <c r="NX56" s="718" t="s">
        <v>59</v>
      </c>
      <c r="NY56" s="718" t="s">
        <v>59</v>
      </c>
      <c r="NZ56" s="718" t="s">
        <v>59</v>
      </c>
      <c r="OA56" s="718" t="s">
        <v>59</v>
      </c>
      <c r="OB56" s="718" t="s">
        <v>59</v>
      </c>
      <c r="OC56" s="718" t="s">
        <v>59</v>
      </c>
      <c r="OD56" s="718" t="s">
        <v>59</v>
      </c>
      <c r="OE56" s="718" t="s">
        <v>59</v>
      </c>
      <c r="OF56" s="718" t="s">
        <v>59</v>
      </c>
      <c r="OG56" s="718" t="s">
        <v>59</v>
      </c>
      <c r="OH56" s="718" t="s">
        <v>59</v>
      </c>
      <c r="OI56" s="718" t="s">
        <v>59</v>
      </c>
      <c r="OK56" s="712"/>
      <c r="OX56" s="718" t="s">
        <v>58</v>
      </c>
      <c r="OY56" s="718" t="s">
        <v>58</v>
      </c>
      <c r="OZ56" s="718" t="s">
        <v>58</v>
      </c>
      <c r="PA56" s="718" t="s">
        <v>58</v>
      </c>
      <c r="PB56" s="718" t="s">
        <v>58</v>
      </c>
      <c r="PC56" s="718" t="s">
        <v>58</v>
      </c>
      <c r="PD56" s="718" t="s">
        <v>58</v>
      </c>
      <c r="PE56" s="718" t="s">
        <v>58</v>
      </c>
      <c r="PF56" s="718" t="s">
        <v>58</v>
      </c>
      <c r="PG56" s="718" t="s">
        <v>58</v>
      </c>
      <c r="PH56" s="718" t="s">
        <v>58</v>
      </c>
      <c r="PI56" s="718" t="s">
        <v>58</v>
      </c>
      <c r="PJ56" s="718" t="s">
        <v>58</v>
      </c>
      <c r="PK56" s="718" t="s">
        <v>58</v>
      </c>
      <c r="PP56" s="712"/>
    </row>
    <row r="57" spans="1:1167" s="856" customFormat="1" x14ac:dyDescent="0.25">
      <c r="A57" s="981"/>
      <c r="B57" s="977"/>
      <c r="C57" s="636" t="s">
        <v>201</v>
      </c>
      <c r="D57" s="410" t="s">
        <v>198</v>
      </c>
      <c r="E57" s="730" t="s">
        <v>58</v>
      </c>
      <c r="F57" s="730" t="s">
        <v>58</v>
      </c>
      <c r="G57" s="730" t="s">
        <v>58</v>
      </c>
      <c r="H57" s="730" t="s">
        <v>58</v>
      </c>
      <c r="I57" s="730" t="s">
        <v>58</v>
      </c>
      <c r="J57" s="730" t="s">
        <v>58</v>
      </c>
      <c r="K57" s="730" t="s">
        <v>58</v>
      </c>
      <c r="L57" s="730" t="s">
        <v>58</v>
      </c>
      <c r="M57" s="730" t="s">
        <v>58</v>
      </c>
      <c r="N57" s="730" t="s">
        <v>58</v>
      </c>
      <c r="O57" s="730" t="s">
        <v>58</v>
      </c>
      <c r="P57" s="730" t="s">
        <v>58</v>
      </c>
      <c r="Q57" s="730" t="s">
        <v>58</v>
      </c>
      <c r="R57" s="730" t="s">
        <v>58</v>
      </c>
      <c r="S57" s="730" t="s">
        <v>58</v>
      </c>
      <c r="T57" s="730" t="s">
        <v>58</v>
      </c>
      <c r="U57" s="730" t="s">
        <v>58</v>
      </c>
      <c r="V57" s="730" t="s">
        <v>58</v>
      </c>
      <c r="W57" s="730" t="s">
        <v>58</v>
      </c>
      <c r="X57" s="730" t="s">
        <v>58</v>
      </c>
      <c r="Y57" s="730" t="s">
        <v>58</v>
      </c>
      <c r="Z57" s="730" t="s">
        <v>58</v>
      </c>
      <c r="AA57" s="730" t="s">
        <v>58</v>
      </c>
      <c r="AB57" s="739" t="s">
        <v>58</v>
      </c>
      <c r="AC57" s="858"/>
      <c r="AD57" s="858"/>
      <c r="AE57" s="454" t="s">
        <v>62</v>
      </c>
      <c r="AF57" s="858"/>
      <c r="AG57" s="858"/>
      <c r="AH57" s="858"/>
      <c r="AI57" s="738"/>
      <c r="BE57" s="730" t="s">
        <v>59</v>
      </c>
      <c r="BF57" s="730" t="s">
        <v>59</v>
      </c>
      <c r="BG57" s="730" t="s">
        <v>59</v>
      </c>
      <c r="BH57" s="730" t="s">
        <v>59</v>
      </c>
      <c r="BI57" s="730" t="s">
        <v>59</v>
      </c>
      <c r="BJ57" s="730" t="s">
        <v>59</v>
      </c>
      <c r="BK57" s="730" t="s">
        <v>59</v>
      </c>
      <c r="BL57" s="730" t="s">
        <v>59</v>
      </c>
      <c r="BM57" s="730" t="s">
        <v>59</v>
      </c>
      <c r="BN57" s="721" t="s">
        <v>59</v>
      </c>
      <c r="BO57" s="730" t="s">
        <v>59</v>
      </c>
      <c r="BP57" s="730" t="s">
        <v>59</v>
      </c>
      <c r="BQ57" s="730" t="s">
        <v>59</v>
      </c>
      <c r="BR57" s="730" t="s">
        <v>59</v>
      </c>
      <c r="BS57" s="730" t="s">
        <v>59</v>
      </c>
      <c r="BT57" s="730" t="s">
        <v>59</v>
      </c>
      <c r="BU57" s="730" t="s">
        <v>59</v>
      </c>
      <c r="BV57" s="730" t="s">
        <v>59</v>
      </c>
      <c r="BW57" s="730" t="s">
        <v>59</v>
      </c>
      <c r="BX57" s="730" t="s">
        <v>59</v>
      </c>
      <c r="BY57" s="730" t="s">
        <v>59</v>
      </c>
      <c r="BZ57" s="730" t="s">
        <v>59</v>
      </c>
      <c r="CA57" s="730" t="s">
        <v>59</v>
      </c>
      <c r="CB57" s="730" t="s">
        <v>59</v>
      </c>
      <c r="CC57" s="730" t="s">
        <v>59</v>
      </c>
      <c r="CD57" s="730" t="s">
        <v>59</v>
      </c>
      <c r="CE57" s="730" t="s">
        <v>59</v>
      </c>
      <c r="CF57" s="730" t="s">
        <v>59</v>
      </c>
      <c r="CG57" s="730" t="s">
        <v>59</v>
      </c>
      <c r="CH57" s="730" t="s">
        <v>59</v>
      </c>
      <c r="CI57" s="730" t="s">
        <v>59</v>
      </c>
      <c r="CJ57" s="730" t="s">
        <v>59</v>
      </c>
      <c r="CK57" s="730" t="s">
        <v>59</v>
      </c>
      <c r="CL57" s="730" t="s">
        <v>59</v>
      </c>
      <c r="CM57" s="730" t="s">
        <v>59</v>
      </c>
      <c r="CQ57" s="710"/>
      <c r="CR57" s="709"/>
      <c r="DB57" s="730" t="s">
        <v>205</v>
      </c>
      <c r="DC57" s="730" t="s">
        <v>205</v>
      </c>
      <c r="DD57" s="730" t="s">
        <v>205</v>
      </c>
      <c r="DE57" s="730" t="s">
        <v>205</v>
      </c>
      <c r="DF57" s="730" t="s">
        <v>205</v>
      </c>
      <c r="DG57" s="730" t="s">
        <v>205</v>
      </c>
      <c r="DH57" s="730" t="s">
        <v>205</v>
      </c>
      <c r="DI57" s="730" t="s">
        <v>205</v>
      </c>
      <c r="DJ57" s="730" t="s">
        <v>205</v>
      </c>
      <c r="DK57" s="730" t="s">
        <v>205</v>
      </c>
      <c r="DL57" s="730" t="s">
        <v>205</v>
      </c>
      <c r="DM57" s="730" t="s">
        <v>205</v>
      </c>
      <c r="DN57" s="730" t="s">
        <v>205</v>
      </c>
      <c r="DO57" s="730" t="s">
        <v>205</v>
      </c>
      <c r="DP57" s="730" t="s">
        <v>205</v>
      </c>
      <c r="DQ57" s="730" t="s">
        <v>205</v>
      </c>
      <c r="DR57" s="730" t="s">
        <v>205</v>
      </c>
      <c r="DS57" s="730" t="s">
        <v>205</v>
      </c>
      <c r="DT57" s="730" t="s">
        <v>205</v>
      </c>
      <c r="DU57" s="730" t="s">
        <v>205</v>
      </c>
      <c r="DV57" s="730" t="s">
        <v>205</v>
      </c>
      <c r="DW57" s="730" t="s">
        <v>205</v>
      </c>
      <c r="DX57" s="730" t="s">
        <v>205</v>
      </c>
      <c r="DY57" s="730" t="s">
        <v>205</v>
      </c>
      <c r="DZ57" s="730" t="s">
        <v>205</v>
      </c>
      <c r="EA57" s="730" t="s">
        <v>205</v>
      </c>
      <c r="EB57" s="730" t="s">
        <v>205</v>
      </c>
      <c r="EC57" s="730" t="s">
        <v>205</v>
      </c>
      <c r="ED57" s="730" t="s">
        <v>205</v>
      </c>
      <c r="EE57" s="730" t="s">
        <v>205</v>
      </c>
      <c r="EF57" s="730" t="s">
        <v>205</v>
      </c>
      <c r="EG57" s="730" t="s">
        <v>205</v>
      </c>
      <c r="EH57" s="730" t="s">
        <v>205</v>
      </c>
      <c r="EI57" s="730" t="s">
        <v>205</v>
      </c>
      <c r="EJ57" s="740"/>
      <c r="EK57" s="740"/>
      <c r="EL57" s="740"/>
      <c r="EM57" s="740"/>
      <c r="EN57" s="740"/>
      <c r="EO57" s="740"/>
      <c r="EP57" s="740"/>
      <c r="EQ57" s="740"/>
      <c r="ER57" s="736" t="s">
        <v>59</v>
      </c>
      <c r="ES57" s="736" t="s">
        <v>59</v>
      </c>
      <c r="ET57" s="736" t="s">
        <v>59</v>
      </c>
      <c r="EU57" s="736" t="s">
        <v>59</v>
      </c>
      <c r="EV57" s="736" t="s">
        <v>59</v>
      </c>
      <c r="EW57" s="736" t="s">
        <v>59</v>
      </c>
      <c r="EX57" s="736" t="s">
        <v>59</v>
      </c>
      <c r="EY57" s="736" t="s">
        <v>59</v>
      </c>
      <c r="EZ57" s="736" t="s">
        <v>59</v>
      </c>
      <c r="FA57" s="734" t="s">
        <v>59</v>
      </c>
      <c r="FB57" s="736" t="s">
        <v>59</v>
      </c>
      <c r="FC57" s="736" t="s">
        <v>59</v>
      </c>
      <c r="FD57" s="736" t="s">
        <v>59</v>
      </c>
      <c r="FE57" s="736" t="s">
        <v>59</v>
      </c>
      <c r="FF57" s="736" t="s">
        <v>59</v>
      </c>
      <c r="FG57" s="736" t="s">
        <v>59</v>
      </c>
      <c r="FH57" s="736" t="s">
        <v>59</v>
      </c>
      <c r="FI57" s="736" t="s">
        <v>59</v>
      </c>
      <c r="FJ57" s="736" t="s">
        <v>59</v>
      </c>
      <c r="FK57" s="736" t="s">
        <v>59</v>
      </c>
      <c r="FL57" s="736" t="s">
        <v>59</v>
      </c>
      <c r="FM57" s="736" t="s">
        <v>59</v>
      </c>
      <c r="FN57" s="736" t="s">
        <v>59</v>
      </c>
      <c r="FO57" s="736" t="s">
        <v>59</v>
      </c>
      <c r="FP57" s="736" t="s">
        <v>59</v>
      </c>
      <c r="FQ57" s="736" t="s">
        <v>59</v>
      </c>
      <c r="FT57" s="786" t="s">
        <v>264</v>
      </c>
      <c r="FU57" s="786" t="s">
        <v>264</v>
      </c>
      <c r="FV57" s="786" t="s">
        <v>264</v>
      </c>
      <c r="FW57" s="786" t="s">
        <v>264</v>
      </c>
      <c r="FX57" s="786" t="s">
        <v>264</v>
      </c>
      <c r="FY57" s="786" t="s">
        <v>264</v>
      </c>
      <c r="FZ57" s="786" t="s">
        <v>264</v>
      </c>
      <c r="GA57" s="786" t="s">
        <v>264</v>
      </c>
      <c r="GB57" s="786" t="s">
        <v>264</v>
      </c>
      <c r="GE57" s="710"/>
      <c r="GH57" s="730" t="s">
        <v>58</v>
      </c>
      <c r="GI57" s="730" t="s">
        <v>58</v>
      </c>
      <c r="GJ57" s="730" t="s">
        <v>58</v>
      </c>
      <c r="GK57" s="730" t="s">
        <v>58</v>
      </c>
      <c r="GL57" s="730" t="s">
        <v>58</v>
      </c>
      <c r="GM57" s="730" t="s">
        <v>58</v>
      </c>
      <c r="GN57" s="730" t="s">
        <v>58</v>
      </c>
      <c r="GO57" s="730" t="s">
        <v>58</v>
      </c>
      <c r="GP57" s="730" t="s">
        <v>58</v>
      </c>
      <c r="GQ57" s="730" t="s">
        <v>58</v>
      </c>
      <c r="GR57" s="730" t="s">
        <v>58</v>
      </c>
      <c r="GS57" s="730" t="s">
        <v>58</v>
      </c>
      <c r="GT57" s="730" t="s">
        <v>58</v>
      </c>
      <c r="GU57" s="730" t="s">
        <v>58</v>
      </c>
      <c r="GV57" s="730" t="s">
        <v>58</v>
      </c>
      <c r="GW57" s="730" t="s">
        <v>58</v>
      </c>
      <c r="GX57" s="730" t="s">
        <v>58</v>
      </c>
      <c r="GY57" s="730" t="s">
        <v>58</v>
      </c>
      <c r="GZ57" s="730" t="s">
        <v>58</v>
      </c>
      <c r="HA57" s="730" t="s">
        <v>58</v>
      </c>
      <c r="HB57" s="730" t="s">
        <v>58</v>
      </c>
      <c r="HC57" s="743" t="s">
        <v>246</v>
      </c>
      <c r="HD57" s="743" t="s">
        <v>247</v>
      </c>
      <c r="HE57" s="743" t="s">
        <v>248</v>
      </c>
      <c r="HF57" s="743"/>
      <c r="HG57" s="743" t="s">
        <v>246</v>
      </c>
      <c r="HH57" s="743" t="s">
        <v>247</v>
      </c>
      <c r="HI57" s="755" t="s">
        <v>248</v>
      </c>
      <c r="HJ57" s="730" t="s">
        <v>58</v>
      </c>
      <c r="HK57" s="730" t="s">
        <v>58</v>
      </c>
      <c r="HL57" s="730" t="s">
        <v>58</v>
      </c>
      <c r="HM57" s="659" t="s">
        <v>266</v>
      </c>
      <c r="HN57" s="659" t="s">
        <v>266</v>
      </c>
      <c r="HO57" s="659" t="s">
        <v>266</v>
      </c>
      <c r="HP57" s="659" t="s">
        <v>266</v>
      </c>
      <c r="HX57" s="730" t="s">
        <v>59</v>
      </c>
      <c r="HY57" s="730" t="s">
        <v>59</v>
      </c>
      <c r="HZ57" s="730" t="s">
        <v>59</v>
      </c>
      <c r="IA57" s="730" t="s">
        <v>59</v>
      </c>
      <c r="IB57" s="730" t="s">
        <v>59</v>
      </c>
      <c r="IC57" s="730" t="s">
        <v>59</v>
      </c>
      <c r="ID57" s="730" t="s">
        <v>59</v>
      </c>
      <c r="IE57" s="730" t="s">
        <v>59</v>
      </c>
      <c r="IF57" s="730" t="s">
        <v>59</v>
      </c>
      <c r="IG57" s="730" t="s">
        <v>59</v>
      </c>
      <c r="IH57" s="730" t="s">
        <v>59</v>
      </c>
      <c r="II57" s="730" t="s">
        <v>59</v>
      </c>
      <c r="IJ57" s="730" t="s">
        <v>59</v>
      </c>
      <c r="IK57" s="730" t="s">
        <v>59</v>
      </c>
      <c r="IL57" s="730" t="s">
        <v>59</v>
      </c>
      <c r="IM57" s="730" t="s">
        <v>59</v>
      </c>
      <c r="IN57" s="721" t="s">
        <v>59</v>
      </c>
      <c r="IO57" s="730" t="s">
        <v>59</v>
      </c>
      <c r="IP57" s="730" t="s">
        <v>59</v>
      </c>
      <c r="IQ57" s="730" t="s">
        <v>59</v>
      </c>
      <c r="IR57" s="730" t="s">
        <v>59</v>
      </c>
      <c r="IS57" s="730" t="s">
        <v>59</v>
      </c>
      <c r="IT57" s="730" t="s">
        <v>59</v>
      </c>
      <c r="IU57" s="730" t="s">
        <v>59</v>
      </c>
      <c r="IV57" s="730" t="s">
        <v>59</v>
      </c>
      <c r="IW57" s="730" t="s">
        <v>59</v>
      </c>
      <c r="IX57" s="730" t="s">
        <v>59</v>
      </c>
      <c r="IY57" s="730" t="s">
        <v>59</v>
      </c>
      <c r="JN57" s="730" t="s">
        <v>58</v>
      </c>
      <c r="JO57" s="730" t="s">
        <v>58</v>
      </c>
      <c r="JP57" s="730" t="s">
        <v>58</v>
      </c>
      <c r="JQ57" s="730" t="s">
        <v>58</v>
      </c>
      <c r="JR57" s="730" t="s">
        <v>58</v>
      </c>
      <c r="JS57" s="721" t="s">
        <v>58</v>
      </c>
      <c r="JT57" s="730" t="s">
        <v>58</v>
      </c>
      <c r="JU57" s="730" t="s">
        <v>58</v>
      </c>
      <c r="JV57" s="730" t="s">
        <v>58</v>
      </c>
      <c r="JW57" s="730" t="s">
        <v>58</v>
      </c>
      <c r="JX57" s="730" t="s">
        <v>58</v>
      </c>
      <c r="JY57" s="730" t="s">
        <v>58</v>
      </c>
      <c r="JZ57" s="730" t="s">
        <v>58</v>
      </c>
      <c r="KA57" s="730" t="s">
        <v>58</v>
      </c>
      <c r="KB57" s="730" t="s">
        <v>58</v>
      </c>
      <c r="KC57" s="730" t="s">
        <v>58</v>
      </c>
      <c r="KD57" s="730" t="s">
        <v>58</v>
      </c>
      <c r="KE57" s="730" t="s">
        <v>58</v>
      </c>
      <c r="KF57" s="730" t="s">
        <v>58</v>
      </c>
      <c r="KG57" s="730" t="s">
        <v>58</v>
      </c>
      <c r="KH57" s="730" t="s">
        <v>58</v>
      </c>
      <c r="KI57" s="730" t="s">
        <v>58</v>
      </c>
      <c r="KJ57" s="730" t="s">
        <v>58</v>
      </c>
      <c r="KK57" s="730" t="s">
        <v>58</v>
      </c>
      <c r="KL57" s="730" t="s">
        <v>58</v>
      </c>
      <c r="KM57" s="786" t="s">
        <v>264</v>
      </c>
      <c r="KN57" s="786" t="s">
        <v>264</v>
      </c>
      <c r="KO57" s="786" t="s">
        <v>264</v>
      </c>
      <c r="KP57" s="786" t="s">
        <v>264</v>
      </c>
      <c r="KQ57" s="786" t="s">
        <v>264</v>
      </c>
      <c r="KR57" s="786" t="s">
        <v>264</v>
      </c>
      <c r="KS57" s="786" t="s">
        <v>264</v>
      </c>
      <c r="KT57" s="786" t="s">
        <v>264</v>
      </c>
      <c r="KU57" s="786" t="s">
        <v>264</v>
      </c>
      <c r="KV57" s="786" t="s">
        <v>264</v>
      </c>
      <c r="KW57" s="790" t="s">
        <v>264</v>
      </c>
      <c r="KX57" s="786" t="s">
        <v>264</v>
      </c>
      <c r="LD57" s="730" t="s">
        <v>59</v>
      </c>
      <c r="LE57" s="730" t="s">
        <v>59</v>
      </c>
      <c r="LF57" s="730" t="s">
        <v>59</v>
      </c>
      <c r="LG57" s="730" t="s">
        <v>59</v>
      </c>
      <c r="LH57" s="730" t="s">
        <v>59</v>
      </c>
      <c r="LI57" s="730" t="s">
        <v>59</v>
      </c>
      <c r="LJ57" s="730" t="s">
        <v>59</v>
      </c>
      <c r="LK57" s="730" t="s">
        <v>59</v>
      </c>
      <c r="LL57" s="730" t="s">
        <v>59</v>
      </c>
      <c r="LM57" s="730" t="s">
        <v>59</v>
      </c>
      <c r="LN57" s="730" t="s">
        <v>59</v>
      </c>
      <c r="LO57" s="730" t="s">
        <v>59</v>
      </c>
      <c r="LP57" s="730" t="s">
        <v>59</v>
      </c>
      <c r="LQ57" s="730" t="s">
        <v>59</v>
      </c>
      <c r="LR57" s="730" t="s">
        <v>59</v>
      </c>
      <c r="LS57" s="730" t="s">
        <v>59</v>
      </c>
      <c r="LT57" s="730" t="s">
        <v>59</v>
      </c>
      <c r="LU57" s="730" t="s">
        <v>59</v>
      </c>
      <c r="LV57" s="730" t="s">
        <v>59</v>
      </c>
      <c r="LW57" s="730" t="s">
        <v>59</v>
      </c>
      <c r="LX57" s="730" t="s">
        <v>59</v>
      </c>
      <c r="LY57" s="730" t="s">
        <v>59</v>
      </c>
      <c r="LZ57" s="730" t="s">
        <v>59</v>
      </c>
      <c r="MA57" s="730" t="s">
        <v>59</v>
      </c>
      <c r="MB57" s="721" t="s">
        <v>59</v>
      </c>
      <c r="MC57" s="730" t="s">
        <v>59</v>
      </c>
      <c r="MD57" s="730" t="s">
        <v>59</v>
      </c>
      <c r="ME57" s="730" t="s">
        <v>59</v>
      </c>
      <c r="MR57" s="862"/>
      <c r="MS57" s="862"/>
      <c r="MT57" s="730" t="s">
        <v>58</v>
      </c>
      <c r="MU57" s="730" t="s">
        <v>58</v>
      </c>
      <c r="MV57" s="730" t="s">
        <v>58</v>
      </c>
      <c r="MW57" s="730" t="s">
        <v>58</v>
      </c>
      <c r="MX57" s="730" t="s">
        <v>58</v>
      </c>
      <c r="MY57" s="730" t="s">
        <v>58</v>
      </c>
      <c r="MZ57" s="730" t="s">
        <v>58</v>
      </c>
      <c r="NA57" s="730" t="s">
        <v>58</v>
      </c>
      <c r="NB57" s="730" t="s">
        <v>58</v>
      </c>
      <c r="NC57" s="730" t="s">
        <v>58</v>
      </c>
      <c r="ND57" s="730" t="s">
        <v>58</v>
      </c>
      <c r="NE57" s="730" t="s">
        <v>58</v>
      </c>
      <c r="NF57" s="721" t="s">
        <v>58</v>
      </c>
      <c r="NG57" s="730" t="s">
        <v>58</v>
      </c>
      <c r="NH57" s="730" t="s">
        <v>58</v>
      </c>
      <c r="NI57" s="730" t="s">
        <v>58</v>
      </c>
      <c r="NJ57" s="730" t="s">
        <v>58</v>
      </c>
      <c r="NK57" s="730" t="s">
        <v>58</v>
      </c>
      <c r="NL57" s="730" t="s">
        <v>58</v>
      </c>
      <c r="NM57" s="730" t="s">
        <v>58</v>
      </c>
      <c r="NN57" s="730" t="s">
        <v>58</v>
      </c>
      <c r="NO57" s="730" t="s">
        <v>58</v>
      </c>
      <c r="NP57" s="730" t="s">
        <v>58</v>
      </c>
      <c r="NQ57" s="730" t="s">
        <v>58</v>
      </c>
      <c r="NR57" s="730" t="s">
        <v>58</v>
      </c>
      <c r="NS57" s="730" t="s">
        <v>58</v>
      </c>
      <c r="NT57" s="730" t="s">
        <v>58</v>
      </c>
      <c r="NU57" s="730" t="s">
        <v>58</v>
      </c>
      <c r="NV57" s="862"/>
      <c r="NW57" s="862"/>
      <c r="NX57" s="862"/>
      <c r="NY57" s="862"/>
      <c r="NZ57" s="862"/>
      <c r="OA57" s="862"/>
      <c r="OB57" s="862"/>
      <c r="OC57" s="862"/>
      <c r="OD57" s="862"/>
      <c r="OE57" s="862"/>
      <c r="OF57" s="862"/>
      <c r="OG57" s="862"/>
      <c r="OH57" s="862"/>
      <c r="OI57" s="862"/>
      <c r="OJ57" s="730" t="s">
        <v>59</v>
      </c>
      <c r="OK57" s="721" t="s">
        <v>59</v>
      </c>
      <c r="OL57" s="730" t="s">
        <v>59</v>
      </c>
      <c r="OM57" s="730" t="s">
        <v>59</v>
      </c>
      <c r="ON57" s="730" t="s">
        <v>59</v>
      </c>
      <c r="OO57" s="730" t="s">
        <v>59</v>
      </c>
      <c r="OP57" s="730" t="s">
        <v>59</v>
      </c>
      <c r="OQ57" s="730" t="s">
        <v>59</v>
      </c>
      <c r="OR57" s="730" t="s">
        <v>59</v>
      </c>
      <c r="OS57" s="730" t="s">
        <v>59</v>
      </c>
      <c r="OT57" s="730" t="s">
        <v>59</v>
      </c>
      <c r="OU57" s="730" t="s">
        <v>59</v>
      </c>
      <c r="OV57" s="730" t="s">
        <v>59</v>
      </c>
      <c r="OW57" s="730" t="s">
        <v>59</v>
      </c>
      <c r="OX57" s="730" t="s">
        <v>59</v>
      </c>
      <c r="OY57" s="730" t="s">
        <v>59</v>
      </c>
      <c r="OZ57" s="730" t="s">
        <v>59</v>
      </c>
      <c r="PA57" s="730" t="s">
        <v>59</v>
      </c>
      <c r="PB57" s="730" t="s">
        <v>59</v>
      </c>
      <c r="PC57" s="730" t="s">
        <v>59</v>
      </c>
      <c r="PD57" s="730" t="s">
        <v>59</v>
      </c>
      <c r="PE57" s="730" t="s">
        <v>59</v>
      </c>
      <c r="PF57" s="730" t="s">
        <v>59</v>
      </c>
      <c r="PG57" s="730" t="s">
        <v>59</v>
      </c>
      <c r="PH57" s="730" t="s">
        <v>59</v>
      </c>
      <c r="PI57" s="730" t="s">
        <v>59</v>
      </c>
      <c r="PJ57" s="730" t="s">
        <v>59</v>
      </c>
      <c r="PK57" s="730" t="s">
        <v>59</v>
      </c>
      <c r="PP57" s="710"/>
    </row>
    <row r="58" spans="1:1167" s="856" customFormat="1" ht="15" customHeight="1" thickBot="1" x14ac:dyDescent="0.3">
      <c r="A58" s="982"/>
      <c r="B58" s="978"/>
      <c r="C58" s="642" t="s">
        <v>203</v>
      </c>
      <c r="D58" s="715" t="s">
        <v>198</v>
      </c>
      <c r="E58" s="720" t="s">
        <v>205</v>
      </c>
      <c r="F58" s="727" t="s">
        <v>58</v>
      </c>
      <c r="G58" s="727" t="s">
        <v>58</v>
      </c>
      <c r="H58" s="727" t="s">
        <v>58</v>
      </c>
      <c r="I58" s="727" t="s">
        <v>58</v>
      </c>
      <c r="J58" s="727" t="s">
        <v>58</v>
      </c>
      <c r="K58" s="727" t="s">
        <v>58</v>
      </c>
      <c r="L58" s="727" t="s">
        <v>58</v>
      </c>
      <c r="M58" s="727" t="s">
        <v>58</v>
      </c>
      <c r="N58" s="727" t="s">
        <v>58</v>
      </c>
      <c r="O58" s="727" t="s">
        <v>58</v>
      </c>
      <c r="P58" s="727" t="s">
        <v>58</v>
      </c>
      <c r="Q58" s="727" t="s">
        <v>58</v>
      </c>
      <c r="R58" s="727" t="s">
        <v>58</v>
      </c>
      <c r="S58" s="727" t="s">
        <v>58</v>
      </c>
      <c r="T58" s="727" t="s">
        <v>58</v>
      </c>
      <c r="U58" s="727" t="s">
        <v>58</v>
      </c>
      <c r="V58" s="727" t="s">
        <v>58</v>
      </c>
      <c r="W58" s="727" t="s">
        <v>58</v>
      </c>
      <c r="X58" s="727" t="s">
        <v>58</v>
      </c>
      <c r="Y58" s="723" t="s">
        <v>68</v>
      </c>
      <c r="Z58" s="720"/>
      <c r="AA58" s="720"/>
      <c r="AB58" s="720"/>
      <c r="AC58" s="720"/>
      <c r="AD58" s="720"/>
      <c r="AE58" s="720"/>
      <c r="AF58" s="720"/>
      <c r="AG58" s="720"/>
      <c r="AH58" s="720"/>
      <c r="AI58" s="420"/>
      <c r="AJ58" s="727" t="s">
        <v>59</v>
      </c>
      <c r="AK58" s="730" t="s">
        <v>59</v>
      </c>
      <c r="AL58" s="707"/>
      <c r="AM58" s="707"/>
      <c r="AN58" s="707"/>
      <c r="AO58" s="707"/>
      <c r="AP58" s="707"/>
      <c r="AQ58" s="707"/>
      <c r="AR58" s="707"/>
      <c r="AS58" s="707"/>
      <c r="AT58" s="707"/>
      <c r="AU58" s="707"/>
      <c r="AV58" s="707"/>
      <c r="AW58" s="707"/>
      <c r="AX58" s="707"/>
      <c r="AY58" s="857"/>
      <c r="AZ58" s="857"/>
      <c r="BA58" s="727" t="s">
        <v>58</v>
      </c>
      <c r="BB58" s="727" t="s">
        <v>58</v>
      </c>
      <c r="BC58" s="727" t="s">
        <v>58</v>
      </c>
      <c r="BD58" s="727" t="s">
        <v>58</v>
      </c>
      <c r="BE58" s="746"/>
      <c r="BF58" s="746"/>
      <c r="BG58" s="730" t="s">
        <v>58</v>
      </c>
      <c r="BH58" s="746"/>
      <c r="BI58" s="746"/>
      <c r="BJ58" s="746"/>
      <c r="BK58" s="727" t="s">
        <v>58</v>
      </c>
      <c r="BL58" s="727" t="s">
        <v>58</v>
      </c>
      <c r="BM58" s="727" t="s">
        <v>58</v>
      </c>
      <c r="BN58" s="729" t="s">
        <v>58</v>
      </c>
      <c r="BO58" s="727" t="s">
        <v>58</v>
      </c>
      <c r="BP58" s="727" t="s">
        <v>58</v>
      </c>
      <c r="BQ58" s="727" t="s">
        <v>58</v>
      </c>
      <c r="BR58" s="727" t="s">
        <v>58</v>
      </c>
      <c r="BS58" s="727" t="s">
        <v>58</v>
      </c>
      <c r="BT58" s="727" t="s">
        <v>58</v>
      </c>
      <c r="BU58" s="727" t="s">
        <v>58</v>
      </c>
      <c r="BV58" s="727" t="s">
        <v>58</v>
      </c>
      <c r="BW58" s="727" t="s">
        <v>58</v>
      </c>
      <c r="BX58" s="727" t="s">
        <v>58</v>
      </c>
      <c r="BY58" s="727" t="s">
        <v>58</v>
      </c>
      <c r="BZ58" s="727" t="s">
        <v>58</v>
      </c>
      <c r="CA58" s="727" t="s">
        <v>59</v>
      </c>
      <c r="CB58" s="727" t="s">
        <v>59</v>
      </c>
      <c r="CC58" s="727" t="s">
        <v>59</v>
      </c>
      <c r="CD58" s="727" t="s">
        <v>59</v>
      </c>
      <c r="CE58" s="727" t="s">
        <v>59</v>
      </c>
      <c r="CF58" s="727" t="s">
        <v>59</v>
      </c>
      <c r="CG58" s="727" t="s">
        <v>59</v>
      </c>
      <c r="CH58" s="727" t="s">
        <v>59</v>
      </c>
      <c r="CI58" s="727" t="s">
        <v>59</v>
      </c>
      <c r="CJ58" s="727" t="s">
        <v>59</v>
      </c>
      <c r="CK58" s="727" t="s">
        <v>59</v>
      </c>
      <c r="CL58" s="727" t="s">
        <v>59</v>
      </c>
      <c r="CM58" s="727" t="s">
        <v>59</v>
      </c>
      <c r="CN58" s="727" t="s">
        <v>59</v>
      </c>
      <c r="CO58" s="727" t="s">
        <v>59</v>
      </c>
      <c r="CP58" s="707"/>
      <c r="CQ58" s="707"/>
      <c r="CR58" s="716"/>
      <c r="CS58" s="707"/>
      <c r="CT58" s="707"/>
      <c r="CU58" s="707"/>
      <c r="CV58" s="707"/>
      <c r="CW58" s="707"/>
      <c r="CX58" s="707"/>
      <c r="CY58" s="707"/>
      <c r="CZ58" s="707"/>
      <c r="DA58" s="707"/>
      <c r="DB58" s="707"/>
      <c r="DC58" s="707"/>
      <c r="DD58" s="707"/>
      <c r="DE58" s="707"/>
      <c r="DF58" s="707"/>
      <c r="DG58" s="707"/>
      <c r="DH58" s="707"/>
      <c r="DI58" s="707"/>
      <c r="DJ58" s="727" t="s">
        <v>58</v>
      </c>
      <c r="DK58" s="727" t="s">
        <v>58</v>
      </c>
      <c r="DL58" s="727" t="s">
        <v>58</v>
      </c>
      <c r="DM58" s="727" t="s">
        <v>58</v>
      </c>
      <c r="DN58" s="727" t="s">
        <v>58</v>
      </c>
      <c r="DO58" s="727" t="s">
        <v>58</v>
      </c>
      <c r="DP58" s="727" t="s">
        <v>58</v>
      </c>
      <c r="DQ58" s="727" t="s">
        <v>58</v>
      </c>
      <c r="DR58" s="727" t="s">
        <v>58</v>
      </c>
      <c r="DS58" s="727" t="s">
        <v>58</v>
      </c>
      <c r="DT58" s="727" t="s">
        <v>58</v>
      </c>
      <c r="DU58" s="727" t="s">
        <v>58</v>
      </c>
      <c r="DV58" s="727" t="s">
        <v>58</v>
      </c>
      <c r="DW58" s="728" t="s">
        <v>58</v>
      </c>
      <c r="DX58" s="727" t="s">
        <v>58</v>
      </c>
      <c r="DY58" s="727" t="s">
        <v>58</v>
      </c>
      <c r="DZ58" s="727" t="s">
        <v>58</v>
      </c>
      <c r="EA58" s="727" t="s">
        <v>58</v>
      </c>
      <c r="EB58" s="727" t="s">
        <v>58</v>
      </c>
      <c r="EC58" s="727" t="s">
        <v>58</v>
      </c>
      <c r="ED58" s="727" t="s">
        <v>58</v>
      </c>
      <c r="EE58" s="727" t="s">
        <v>58</v>
      </c>
      <c r="EF58" s="727" t="s">
        <v>58</v>
      </c>
      <c r="EG58" s="727" t="s">
        <v>58</v>
      </c>
      <c r="EH58" s="727" t="s">
        <v>58</v>
      </c>
      <c r="EI58" s="727" t="s">
        <v>58</v>
      </c>
      <c r="EJ58" s="727" t="s">
        <v>58</v>
      </c>
      <c r="EK58" s="727" t="s">
        <v>58</v>
      </c>
      <c r="EL58" s="727" t="s">
        <v>58</v>
      </c>
      <c r="EM58" s="727" t="s">
        <v>58</v>
      </c>
      <c r="EN58" s="727" t="s">
        <v>58</v>
      </c>
      <c r="EO58" s="727" t="s">
        <v>58</v>
      </c>
      <c r="EP58" s="727" t="s">
        <v>58</v>
      </c>
      <c r="EQ58" s="727" t="s">
        <v>58</v>
      </c>
      <c r="ER58" s="727" t="s">
        <v>58</v>
      </c>
      <c r="ES58" s="727" t="s">
        <v>58</v>
      </c>
      <c r="ET58" s="727" t="s">
        <v>58</v>
      </c>
      <c r="EU58" s="727" t="s">
        <v>58</v>
      </c>
      <c r="EV58" s="727" t="s">
        <v>58</v>
      </c>
      <c r="EW58" s="727" t="s">
        <v>58</v>
      </c>
      <c r="EX58" s="727" t="s">
        <v>58</v>
      </c>
      <c r="EY58" s="727" t="s">
        <v>58</v>
      </c>
      <c r="EZ58" s="752"/>
      <c r="FA58" s="751"/>
      <c r="FB58" s="707"/>
      <c r="FC58" s="707"/>
      <c r="FD58" s="707"/>
      <c r="FE58" s="707"/>
      <c r="FF58" s="707"/>
      <c r="FG58" s="707"/>
      <c r="FH58" s="707"/>
      <c r="FI58" s="707"/>
      <c r="FJ58" s="707"/>
      <c r="FK58" s="707"/>
      <c r="FL58" s="707"/>
      <c r="FM58" s="707"/>
      <c r="FN58" s="707"/>
      <c r="FO58" s="707"/>
      <c r="FP58" s="707"/>
      <c r="FQ58" s="707"/>
      <c r="FR58" s="711" t="s">
        <v>59</v>
      </c>
      <c r="FS58" s="711" t="s">
        <v>59</v>
      </c>
      <c r="FT58" s="711" t="s">
        <v>59</v>
      </c>
      <c r="FU58" s="711" t="s">
        <v>59</v>
      </c>
      <c r="FV58" s="711" t="s">
        <v>59</v>
      </c>
      <c r="FW58" s="711" t="s">
        <v>59</v>
      </c>
      <c r="FX58" s="711" t="s">
        <v>59</v>
      </c>
      <c r="FY58" s="711" t="s">
        <v>59</v>
      </c>
      <c r="FZ58" s="711" t="s">
        <v>59</v>
      </c>
      <c r="GA58" s="711" t="s">
        <v>59</v>
      </c>
      <c r="GB58" s="711" t="s">
        <v>59</v>
      </c>
      <c r="GC58" s="711" t="s">
        <v>59</v>
      </c>
      <c r="GD58" s="711" t="s">
        <v>59</v>
      </c>
      <c r="GE58" s="711" t="s">
        <v>59</v>
      </c>
      <c r="GF58" s="621" t="s">
        <v>59</v>
      </c>
      <c r="GG58" s="711" t="s">
        <v>59</v>
      </c>
      <c r="GH58" s="711" t="s">
        <v>59</v>
      </c>
      <c r="GI58" s="711" t="s">
        <v>59</v>
      </c>
      <c r="GJ58" s="711" t="s">
        <v>59</v>
      </c>
      <c r="GK58" s="711" t="s">
        <v>59</v>
      </c>
      <c r="GL58" s="711" t="s">
        <v>59</v>
      </c>
      <c r="GM58" s="711" t="s">
        <v>59</v>
      </c>
      <c r="GN58" s="711" t="s">
        <v>59</v>
      </c>
      <c r="GO58" s="711" t="s">
        <v>59</v>
      </c>
      <c r="GP58" s="711" t="s">
        <v>59</v>
      </c>
      <c r="GQ58" s="711" t="s">
        <v>59</v>
      </c>
      <c r="GR58" s="711" t="s">
        <v>59</v>
      </c>
      <c r="GS58" s="711" t="s">
        <v>59</v>
      </c>
      <c r="GT58" s="711" t="s">
        <v>59</v>
      </c>
      <c r="GU58" s="711"/>
      <c r="GV58" s="203" t="s">
        <v>246</v>
      </c>
      <c r="GW58" s="203" t="s">
        <v>247</v>
      </c>
      <c r="GX58" s="203" t="s">
        <v>248</v>
      </c>
      <c r="GY58" s="203"/>
      <c r="GZ58" s="203" t="s">
        <v>246</v>
      </c>
      <c r="HA58" s="203" t="s">
        <v>247</v>
      </c>
      <c r="HB58" s="203" t="s">
        <v>248</v>
      </c>
      <c r="HC58" s="707"/>
      <c r="HD58" s="707"/>
      <c r="HE58" s="707"/>
      <c r="HF58" s="707"/>
      <c r="HG58" s="707"/>
      <c r="HH58" s="707"/>
      <c r="HI58" s="715"/>
      <c r="HJ58" s="753" t="s">
        <v>58</v>
      </c>
      <c r="HK58" s="753" t="s">
        <v>58</v>
      </c>
      <c r="HL58" s="753" t="s">
        <v>58</v>
      </c>
      <c r="HM58" s="753" t="s">
        <v>58</v>
      </c>
      <c r="HN58" s="753" t="s">
        <v>58</v>
      </c>
      <c r="HO58" s="753" t="s">
        <v>58</v>
      </c>
      <c r="HP58" s="753" t="s">
        <v>58</v>
      </c>
      <c r="HQ58" s="711" t="s">
        <v>58</v>
      </c>
      <c r="HR58" s="711" t="s">
        <v>58</v>
      </c>
      <c r="HS58" s="711" t="s">
        <v>58</v>
      </c>
      <c r="HT58" s="711" t="s">
        <v>58</v>
      </c>
      <c r="HU58" s="711" t="s">
        <v>58</v>
      </c>
      <c r="HV58" s="711" t="s">
        <v>58</v>
      </c>
      <c r="HW58" s="711" t="s">
        <v>58</v>
      </c>
      <c r="HX58" s="711" t="s">
        <v>58</v>
      </c>
      <c r="HY58" s="711" t="s">
        <v>58</v>
      </c>
      <c r="HZ58" s="711" t="s">
        <v>58</v>
      </c>
      <c r="IA58" s="711" t="s">
        <v>58</v>
      </c>
      <c r="IB58" s="711" t="s">
        <v>58</v>
      </c>
      <c r="IC58" s="711" t="s">
        <v>58</v>
      </c>
      <c r="ID58" s="711" t="s">
        <v>58</v>
      </c>
      <c r="IE58" s="711" t="s">
        <v>58</v>
      </c>
      <c r="IF58" s="711" t="s">
        <v>58</v>
      </c>
      <c r="IG58" s="711" t="s">
        <v>58</v>
      </c>
      <c r="IH58" s="711" t="s">
        <v>58</v>
      </c>
      <c r="II58" s="711" t="s">
        <v>58</v>
      </c>
      <c r="IJ58" s="711" t="s">
        <v>58</v>
      </c>
      <c r="IK58" s="711" t="s">
        <v>58</v>
      </c>
      <c r="IL58" s="707"/>
      <c r="IM58" s="707"/>
      <c r="IN58" s="715"/>
      <c r="IO58" s="707"/>
      <c r="IP58" s="707"/>
      <c r="IQ58" s="707"/>
      <c r="IR58" s="707"/>
      <c r="IS58" s="707"/>
      <c r="IT58" s="707"/>
      <c r="IU58" s="707"/>
      <c r="IV58" s="707"/>
      <c r="IW58" s="707"/>
      <c r="IX58" s="707"/>
      <c r="IY58" s="707"/>
      <c r="IZ58" s="711" t="s">
        <v>59</v>
      </c>
      <c r="JA58" s="711" t="s">
        <v>59</v>
      </c>
      <c r="JB58" s="711" t="s">
        <v>59</v>
      </c>
      <c r="JC58" s="711" t="s">
        <v>59</v>
      </c>
      <c r="JD58" s="711" t="s">
        <v>59</v>
      </c>
      <c r="JE58" s="711" t="s">
        <v>59</v>
      </c>
      <c r="JF58" s="711" t="s">
        <v>59</v>
      </c>
      <c r="JG58" s="711" t="s">
        <v>59</v>
      </c>
      <c r="JH58" s="711" t="s">
        <v>59</v>
      </c>
      <c r="JI58" s="711" t="s">
        <v>59</v>
      </c>
      <c r="JJ58" s="711" t="s">
        <v>59</v>
      </c>
      <c r="JK58" s="711" t="s">
        <v>59</v>
      </c>
      <c r="JL58" s="711" t="s">
        <v>59</v>
      </c>
      <c r="JM58" s="711" t="s">
        <v>59</v>
      </c>
      <c r="JN58" s="711" t="s">
        <v>59</v>
      </c>
      <c r="JO58" s="711" t="s">
        <v>59</v>
      </c>
      <c r="JP58" s="711" t="s">
        <v>59</v>
      </c>
      <c r="JQ58" s="711" t="s">
        <v>59</v>
      </c>
      <c r="JR58" s="711" t="s">
        <v>59</v>
      </c>
      <c r="JS58" s="542" t="s">
        <v>59</v>
      </c>
      <c r="JT58" s="711" t="s">
        <v>59</v>
      </c>
      <c r="JU58" s="711" t="s">
        <v>59</v>
      </c>
      <c r="JV58" s="711" t="s">
        <v>59</v>
      </c>
      <c r="JW58" s="711" t="s">
        <v>59</v>
      </c>
      <c r="JX58" s="711" t="s">
        <v>59</v>
      </c>
      <c r="JY58" s="711" t="s">
        <v>59</v>
      </c>
      <c r="JZ58" s="711" t="s">
        <v>59</v>
      </c>
      <c r="KA58" s="711"/>
      <c r="KB58" s="787" t="s">
        <v>264</v>
      </c>
      <c r="KC58" s="787" t="s">
        <v>264</v>
      </c>
      <c r="KD58" s="787" t="s">
        <v>264</v>
      </c>
      <c r="KE58" s="787" t="s">
        <v>264</v>
      </c>
      <c r="KF58" s="787" t="s">
        <v>264</v>
      </c>
      <c r="KG58" s="787" t="s">
        <v>264</v>
      </c>
      <c r="KH58" s="787" t="s">
        <v>264</v>
      </c>
      <c r="KI58" s="787" t="s">
        <v>264</v>
      </c>
      <c r="KJ58" s="787" t="s">
        <v>264</v>
      </c>
      <c r="KK58" s="786" t="s">
        <v>264</v>
      </c>
      <c r="KL58" s="707"/>
      <c r="KM58" s="711" t="s">
        <v>58</v>
      </c>
      <c r="KN58" s="711" t="s">
        <v>58</v>
      </c>
      <c r="KO58" s="711" t="s">
        <v>58</v>
      </c>
      <c r="KP58" s="711" t="s">
        <v>58</v>
      </c>
      <c r="KQ58" s="711" t="s">
        <v>58</v>
      </c>
      <c r="KR58" s="711" t="s">
        <v>58</v>
      </c>
      <c r="KS58" s="711" t="s">
        <v>58</v>
      </c>
      <c r="KT58" s="711" t="s">
        <v>58</v>
      </c>
      <c r="KU58" s="711" t="s">
        <v>58</v>
      </c>
      <c r="KV58" s="711" t="s">
        <v>58</v>
      </c>
      <c r="KW58" s="542" t="s">
        <v>58</v>
      </c>
      <c r="KX58" s="711" t="s">
        <v>58</v>
      </c>
      <c r="KY58" s="711" t="s">
        <v>58</v>
      </c>
      <c r="KZ58" s="711" t="s">
        <v>58</v>
      </c>
      <c r="LA58" s="711" t="s">
        <v>58</v>
      </c>
      <c r="LB58" s="711" t="s">
        <v>58</v>
      </c>
      <c r="LC58" s="711" t="s">
        <v>58</v>
      </c>
      <c r="LD58" s="711" t="s">
        <v>58</v>
      </c>
      <c r="LE58" s="711" t="s">
        <v>58</v>
      </c>
      <c r="LF58" s="711" t="s">
        <v>58</v>
      </c>
      <c r="LG58" s="711" t="s">
        <v>58</v>
      </c>
      <c r="LH58" s="711" t="s">
        <v>58</v>
      </c>
      <c r="LI58" s="711" t="s">
        <v>58</v>
      </c>
      <c r="LJ58" s="711" t="s">
        <v>58</v>
      </c>
      <c r="LK58" s="203"/>
      <c r="LL58" s="203" t="s">
        <v>246</v>
      </c>
      <c r="LM58" s="203" t="s">
        <v>68</v>
      </c>
      <c r="LN58" s="203" t="s">
        <v>241</v>
      </c>
      <c r="LO58" s="203"/>
      <c r="LP58" s="711" t="s">
        <v>58</v>
      </c>
      <c r="LQ58" s="711" t="s">
        <v>58</v>
      </c>
      <c r="LR58" s="707"/>
      <c r="LS58" s="707"/>
      <c r="LT58" s="707"/>
      <c r="LU58" s="707"/>
      <c r="LV58" s="707"/>
      <c r="LW58" s="707"/>
      <c r="LX58" s="707"/>
      <c r="LY58" s="707"/>
      <c r="LZ58" s="707"/>
      <c r="MA58" s="707"/>
      <c r="MB58" s="715"/>
      <c r="MC58" s="707"/>
      <c r="MD58" s="707"/>
      <c r="ME58" s="707"/>
      <c r="MF58" s="711" t="s">
        <v>59</v>
      </c>
      <c r="MG58" s="711" t="s">
        <v>59</v>
      </c>
      <c r="MH58" s="711" t="s">
        <v>59</v>
      </c>
      <c r="MI58" s="711" t="s">
        <v>59</v>
      </c>
      <c r="MJ58" s="711" t="s">
        <v>59</v>
      </c>
      <c r="MK58" s="711" t="s">
        <v>59</v>
      </c>
      <c r="ML58" s="711" t="s">
        <v>59</v>
      </c>
      <c r="MM58" s="711" t="s">
        <v>59</v>
      </c>
      <c r="MN58" s="711" t="s">
        <v>59</v>
      </c>
      <c r="MO58" s="711" t="s">
        <v>59</v>
      </c>
      <c r="MP58" s="711" t="s">
        <v>59</v>
      </c>
      <c r="MQ58" s="711" t="s">
        <v>59</v>
      </c>
      <c r="MR58" s="711" t="s">
        <v>59</v>
      </c>
      <c r="MS58" s="711" t="s">
        <v>59</v>
      </c>
      <c r="MT58" s="711" t="s">
        <v>59</v>
      </c>
      <c r="MU58" s="711" t="s">
        <v>59</v>
      </c>
      <c r="MV58" s="711" t="s">
        <v>59</v>
      </c>
      <c r="MW58" s="711" t="s">
        <v>59</v>
      </c>
      <c r="MX58" s="711" t="s">
        <v>59</v>
      </c>
      <c r="MY58" s="711" t="s">
        <v>59</v>
      </c>
      <c r="MZ58" s="711" t="s">
        <v>59</v>
      </c>
      <c r="NA58" s="711" t="s">
        <v>59</v>
      </c>
      <c r="NB58" s="711" t="s">
        <v>59</v>
      </c>
      <c r="NC58" s="711" t="s">
        <v>59</v>
      </c>
      <c r="ND58" s="711" t="s">
        <v>59</v>
      </c>
      <c r="NE58" s="711" t="s">
        <v>59</v>
      </c>
      <c r="NF58" s="542" t="s">
        <v>59</v>
      </c>
      <c r="NG58" s="711" t="s">
        <v>59</v>
      </c>
      <c r="NH58" s="707"/>
      <c r="NI58" s="707"/>
      <c r="NJ58" s="707"/>
      <c r="NK58" s="707"/>
      <c r="NL58" s="707"/>
      <c r="NM58" s="707"/>
      <c r="NN58" s="707"/>
      <c r="NO58" s="707"/>
      <c r="NP58" s="707"/>
      <c r="NQ58" s="707"/>
      <c r="NR58" s="707"/>
      <c r="NS58" s="707"/>
      <c r="NT58" s="707"/>
      <c r="NU58" s="707"/>
      <c r="NV58" s="711" t="s">
        <v>58</v>
      </c>
      <c r="NW58" s="711" t="s">
        <v>58</v>
      </c>
      <c r="NX58" s="711" t="s">
        <v>58</v>
      </c>
      <c r="NY58" s="711" t="s">
        <v>58</v>
      </c>
      <c r="NZ58" s="711" t="s">
        <v>58</v>
      </c>
      <c r="OA58" s="711" t="s">
        <v>58</v>
      </c>
      <c r="OB58" s="711" t="s">
        <v>58</v>
      </c>
      <c r="OC58" s="711" t="s">
        <v>58</v>
      </c>
      <c r="OD58" s="711" t="s">
        <v>58</v>
      </c>
      <c r="OE58" s="711" t="s">
        <v>58</v>
      </c>
      <c r="OF58" s="711" t="s">
        <v>58</v>
      </c>
      <c r="OG58" s="711" t="s">
        <v>58</v>
      </c>
      <c r="OH58" s="711" t="s">
        <v>58</v>
      </c>
      <c r="OI58" s="711" t="s">
        <v>58</v>
      </c>
      <c r="OJ58" s="711" t="s">
        <v>58</v>
      </c>
      <c r="OK58" s="542" t="s">
        <v>58</v>
      </c>
      <c r="OL58" s="711" t="s">
        <v>58</v>
      </c>
      <c r="OM58" s="711" t="s">
        <v>58</v>
      </c>
      <c r="ON58" s="711" t="s">
        <v>58</v>
      </c>
      <c r="OO58" s="711" t="s">
        <v>58</v>
      </c>
      <c r="OP58" s="711" t="s">
        <v>58</v>
      </c>
      <c r="OQ58" s="711" t="s">
        <v>58</v>
      </c>
      <c r="OR58" s="711" t="s">
        <v>58</v>
      </c>
      <c r="OS58" s="711" t="s">
        <v>58</v>
      </c>
      <c r="OT58" s="711" t="s">
        <v>58</v>
      </c>
      <c r="OU58" s="711" t="s">
        <v>58</v>
      </c>
      <c r="OV58" s="711" t="s">
        <v>58</v>
      </c>
      <c r="OW58" s="711" t="s">
        <v>58</v>
      </c>
      <c r="OX58" s="707"/>
      <c r="OY58" s="707"/>
      <c r="OZ58" s="707"/>
      <c r="PA58" s="707"/>
      <c r="PB58" s="707"/>
      <c r="PC58" s="707"/>
      <c r="PD58" s="707"/>
      <c r="PE58" s="707"/>
      <c r="PF58" s="707"/>
      <c r="PG58" s="707"/>
      <c r="PH58" s="707"/>
      <c r="PI58" s="707"/>
      <c r="PJ58" s="707"/>
      <c r="PK58" s="707"/>
      <c r="PL58" s="707"/>
      <c r="PM58" s="707"/>
      <c r="PN58" s="707"/>
      <c r="PO58" s="707"/>
      <c r="PP58" s="715"/>
      <c r="PQ58" s="707"/>
      <c r="PR58" s="707"/>
      <c r="PS58" s="707"/>
      <c r="PT58" s="707"/>
      <c r="PU58" s="707"/>
      <c r="PV58" s="707"/>
      <c r="PW58" s="707"/>
      <c r="PX58" s="707"/>
      <c r="PY58" s="707"/>
      <c r="PZ58" s="707"/>
      <c r="QA58" s="707"/>
      <c r="QB58" s="707"/>
      <c r="QC58" s="707"/>
      <c r="QD58" s="707"/>
      <c r="QE58" s="707"/>
      <c r="QF58" s="707"/>
    </row>
    <row r="59" spans="1:1167" s="675" customFormat="1" x14ac:dyDescent="0.25">
      <c r="A59" s="980">
        <v>18</v>
      </c>
      <c r="B59" s="976" t="s">
        <v>6</v>
      </c>
      <c r="C59" s="636" t="s">
        <v>236</v>
      </c>
      <c r="D59" s="409"/>
      <c r="E59" s="436" t="s">
        <v>59</v>
      </c>
      <c r="F59" s="436" t="s">
        <v>59</v>
      </c>
      <c r="G59" s="436" t="s">
        <v>59</v>
      </c>
      <c r="H59" s="626"/>
      <c r="I59" s="626"/>
      <c r="J59" s="626"/>
      <c r="K59" s="626"/>
      <c r="L59" s="626"/>
      <c r="M59" s="626"/>
      <c r="N59" s="626"/>
      <c r="O59" s="626"/>
      <c r="P59" s="626"/>
      <c r="Q59" s="626"/>
      <c r="R59" s="626"/>
      <c r="S59" s="626"/>
      <c r="T59" s="626"/>
      <c r="U59" s="626"/>
      <c r="V59" s="626"/>
      <c r="W59" s="626"/>
      <c r="X59" s="626"/>
      <c r="Y59" s="626"/>
      <c r="Z59" s="626"/>
      <c r="AA59" s="626"/>
      <c r="AB59" s="626"/>
      <c r="AC59" s="436" t="s">
        <v>58</v>
      </c>
      <c r="AD59" s="436" t="s">
        <v>58</v>
      </c>
      <c r="AE59" s="436" t="s">
        <v>58</v>
      </c>
      <c r="AF59" s="436" t="s">
        <v>58</v>
      </c>
      <c r="AG59" s="436" t="s">
        <v>58</v>
      </c>
      <c r="AH59" s="436" t="s">
        <v>58</v>
      </c>
      <c r="AI59" s="417" t="s">
        <v>58</v>
      </c>
      <c r="BN59" s="65"/>
      <c r="BZ59" s="643" t="s">
        <v>237</v>
      </c>
      <c r="CA59" s="643" t="s">
        <v>237</v>
      </c>
      <c r="CB59" s="643" t="s">
        <v>237</v>
      </c>
      <c r="CC59" s="643" t="s">
        <v>237</v>
      </c>
      <c r="CD59" s="643" t="s">
        <v>237</v>
      </c>
      <c r="CE59" s="643" t="s">
        <v>237</v>
      </c>
      <c r="CF59" s="643" t="s">
        <v>237</v>
      </c>
      <c r="CG59" s="675" t="s">
        <v>205</v>
      </c>
      <c r="CH59" s="675" t="s">
        <v>205</v>
      </c>
      <c r="CI59" s="675" t="s">
        <v>205</v>
      </c>
      <c r="CJ59" s="675" t="s">
        <v>205</v>
      </c>
      <c r="CK59" s="675" t="s">
        <v>205</v>
      </c>
      <c r="CL59" s="195"/>
      <c r="CM59" s="195"/>
      <c r="CN59" s="195"/>
      <c r="CO59" s="195"/>
      <c r="CP59" s="626" t="s">
        <v>205</v>
      </c>
      <c r="CQ59" s="73" t="s">
        <v>205</v>
      </c>
      <c r="CR59" s="675" t="s">
        <v>205</v>
      </c>
      <c r="CS59" s="675" t="s">
        <v>205</v>
      </c>
      <c r="CT59" s="675" t="s">
        <v>205</v>
      </c>
      <c r="CU59" s="675" t="s">
        <v>205</v>
      </c>
      <c r="CV59" s="675" t="s">
        <v>205</v>
      </c>
      <c r="CW59" s="675" t="s">
        <v>205</v>
      </c>
      <c r="CX59" s="675" t="s">
        <v>58</v>
      </c>
      <c r="CY59" s="675" t="s">
        <v>58</v>
      </c>
      <c r="CZ59" s="675" t="s">
        <v>58</v>
      </c>
      <c r="DA59" s="675" t="s">
        <v>58</v>
      </c>
      <c r="DB59" s="675" t="s">
        <v>58</v>
      </c>
      <c r="DC59" s="675" t="s">
        <v>58</v>
      </c>
      <c r="DD59" s="675" t="s">
        <v>58</v>
      </c>
      <c r="DE59" s="675" t="s">
        <v>58</v>
      </c>
      <c r="DF59" s="675" t="s">
        <v>58</v>
      </c>
      <c r="DG59" s="675" t="s">
        <v>58</v>
      </c>
      <c r="DH59" s="675" t="s">
        <v>58</v>
      </c>
      <c r="DI59" s="675" t="s">
        <v>58</v>
      </c>
      <c r="DJ59" s="675" t="s">
        <v>58</v>
      </c>
      <c r="DK59" s="675" t="s">
        <v>58</v>
      </c>
      <c r="DL59" s="675" t="s">
        <v>58</v>
      </c>
      <c r="DM59" s="675" t="s">
        <v>58</v>
      </c>
      <c r="DN59" s="675" t="s">
        <v>58</v>
      </c>
      <c r="DO59" s="675" t="s">
        <v>58</v>
      </c>
      <c r="DP59" s="675" t="s">
        <v>58</v>
      </c>
      <c r="DQ59" s="675" t="s">
        <v>58</v>
      </c>
      <c r="DR59" s="675" t="s">
        <v>58</v>
      </c>
      <c r="DS59" s="675" t="s">
        <v>58</v>
      </c>
      <c r="DT59" s="675" t="s">
        <v>58</v>
      </c>
      <c r="DU59" s="675" t="s">
        <v>58</v>
      </c>
      <c r="DV59" s="675" t="s">
        <v>58</v>
      </c>
      <c r="DW59" s="53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428" t="s">
        <v>59</v>
      </c>
      <c r="EQ59" s="428" t="s">
        <v>59</v>
      </c>
      <c r="ER59" s="428" t="s">
        <v>59</v>
      </c>
      <c r="ES59" s="428" t="s">
        <v>59</v>
      </c>
      <c r="ET59" s="428" t="s">
        <v>59</v>
      </c>
      <c r="EU59" s="428" t="s">
        <v>59</v>
      </c>
      <c r="EV59" s="428" t="s">
        <v>59</v>
      </c>
      <c r="EW59" s="428" t="s">
        <v>59</v>
      </c>
      <c r="EX59" s="428" t="s">
        <v>59</v>
      </c>
      <c r="EY59" s="428" t="s">
        <v>59</v>
      </c>
      <c r="EZ59" s="492" t="s">
        <v>59</v>
      </c>
      <c r="FA59" s="428" t="s">
        <v>59</v>
      </c>
      <c r="FB59" s="428" t="s">
        <v>59</v>
      </c>
      <c r="FC59" s="428" t="s">
        <v>59</v>
      </c>
      <c r="FD59" s="428" t="s">
        <v>59</v>
      </c>
      <c r="FE59" s="724" t="s">
        <v>59</v>
      </c>
      <c r="FF59" s="706"/>
      <c r="FG59" s="706"/>
      <c r="FH59" s="706"/>
      <c r="FI59" s="706"/>
      <c r="FJ59" s="427" t="s">
        <v>58</v>
      </c>
      <c r="FK59" s="427" t="s">
        <v>58</v>
      </c>
      <c r="FL59" s="427" t="s">
        <v>58</v>
      </c>
      <c r="FM59" s="427" t="s">
        <v>58</v>
      </c>
      <c r="FN59" s="427" t="s">
        <v>58</v>
      </c>
      <c r="FO59" s="427" t="s">
        <v>58</v>
      </c>
      <c r="FP59" s="427" t="s">
        <v>58</v>
      </c>
      <c r="FQ59" s="427" t="s">
        <v>58</v>
      </c>
      <c r="FR59" s="427" t="s">
        <v>58</v>
      </c>
      <c r="FS59" s="427" t="s">
        <v>58</v>
      </c>
      <c r="FT59" s="427" t="s">
        <v>58</v>
      </c>
      <c r="FU59" s="427" t="s">
        <v>58</v>
      </c>
      <c r="FV59" s="427" t="s">
        <v>58</v>
      </c>
      <c r="FW59" s="427" t="s">
        <v>58</v>
      </c>
      <c r="FX59" s="427" t="s">
        <v>58</v>
      </c>
      <c r="FY59" s="427" t="s">
        <v>58</v>
      </c>
      <c r="FZ59" s="427" t="s">
        <v>58</v>
      </c>
      <c r="GA59" s="427" t="s">
        <v>58</v>
      </c>
      <c r="GB59" s="427" t="s">
        <v>58</v>
      </c>
      <c r="GC59" s="427" t="s">
        <v>58</v>
      </c>
      <c r="GD59" s="427" t="s">
        <v>58</v>
      </c>
      <c r="GE59" s="332" t="s">
        <v>58</v>
      </c>
      <c r="GF59" s="427" t="s">
        <v>58</v>
      </c>
      <c r="GG59" s="427" t="s">
        <v>58</v>
      </c>
      <c r="GO59" s="462"/>
      <c r="GP59" s="742" t="s">
        <v>255</v>
      </c>
      <c r="GQ59" s="742" t="s">
        <v>249</v>
      </c>
      <c r="GR59" s="742"/>
      <c r="GS59" s="742" t="s">
        <v>245</v>
      </c>
      <c r="GT59" s="742" t="s">
        <v>250</v>
      </c>
      <c r="GU59" s="742" t="s">
        <v>251</v>
      </c>
      <c r="GV59" s="742" t="s">
        <v>256</v>
      </c>
      <c r="GW59" s="742" t="s">
        <v>252</v>
      </c>
      <c r="GX59" s="742" t="s">
        <v>253</v>
      </c>
      <c r="GY59" s="742" t="s">
        <v>254</v>
      </c>
      <c r="GZ59" s="462"/>
      <c r="HA59" s="749"/>
      <c r="HB59" s="427" t="s">
        <v>59</v>
      </c>
      <c r="HC59" s="427" t="s">
        <v>59</v>
      </c>
      <c r="HD59" s="427" t="s">
        <v>59</v>
      </c>
      <c r="HE59" s="427" t="s">
        <v>59</v>
      </c>
      <c r="HF59" s="427" t="s">
        <v>59</v>
      </c>
      <c r="HG59" s="427" t="s">
        <v>59</v>
      </c>
      <c r="HH59" s="427" t="s">
        <v>59</v>
      </c>
      <c r="HI59" s="332" t="s">
        <v>59</v>
      </c>
      <c r="HJ59" s="427" t="s">
        <v>59</v>
      </c>
      <c r="HK59" s="427" t="s">
        <v>59</v>
      </c>
      <c r="HL59" s="427" t="s">
        <v>59</v>
      </c>
      <c r="HM59" s="427" t="s">
        <v>59</v>
      </c>
      <c r="HN59" s="427" t="s">
        <v>59</v>
      </c>
      <c r="HO59" s="427" t="s">
        <v>59</v>
      </c>
      <c r="HP59" s="427" t="s">
        <v>59</v>
      </c>
      <c r="HQ59" s="427" t="s">
        <v>59</v>
      </c>
      <c r="HR59" s="427" t="s">
        <v>59</v>
      </c>
      <c r="HS59" s="427" t="s">
        <v>59</v>
      </c>
      <c r="HT59" s="427" t="s">
        <v>59</v>
      </c>
      <c r="HU59" s="427" t="s">
        <v>59</v>
      </c>
      <c r="HV59" s="427" t="s">
        <v>59</v>
      </c>
      <c r="HW59" s="427" t="s">
        <v>59</v>
      </c>
      <c r="HX59" s="718" t="s">
        <v>59</v>
      </c>
      <c r="HY59" s="718" t="s">
        <v>59</v>
      </c>
      <c r="HZ59" s="718" t="s">
        <v>59</v>
      </c>
      <c r="IA59" s="718" t="s">
        <v>59</v>
      </c>
      <c r="IB59" s="718" t="s">
        <v>59</v>
      </c>
      <c r="IC59" s="718" t="s">
        <v>59</v>
      </c>
      <c r="ID59" s="789" t="s">
        <v>264</v>
      </c>
      <c r="IE59" s="789" t="s">
        <v>264</v>
      </c>
      <c r="IF59" s="789" t="s">
        <v>264</v>
      </c>
      <c r="IG59" s="789" t="s">
        <v>264</v>
      </c>
      <c r="IH59" s="789" t="s">
        <v>264</v>
      </c>
      <c r="II59" s="789" t="s">
        <v>264</v>
      </c>
      <c r="IJ59" s="789" t="s">
        <v>264</v>
      </c>
      <c r="IK59" s="789" t="s">
        <v>264</v>
      </c>
      <c r="IL59" s="789" t="s">
        <v>264</v>
      </c>
      <c r="IM59" s="789" t="s">
        <v>264</v>
      </c>
      <c r="IN59" s="826" t="s">
        <v>264</v>
      </c>
      <c r="IO59" s="789" t="s">
        <v>264</v>
      </c>
      <c r="IP59" s="789" t="s">
        <v>264</v>
      </c>
      <c r="IQ59" s="789" t="s">
        <v>264</v>
      </c>
      <c r="IR59" s="789" t="s">
        <v>264</v>
      </c>
      <c r="IS59" s="724" t="s">
        <v>58</v>
      </c>
      <c r="IT59" s="724" t="s">
        <v>58</v>
      </c>
      <c r="IU59" s="724" t="s">
        <v>58</v>
      </c>
      <c r="IV59" s="724" t="s">
        <v>58</v>
      </c>
      <c r="IW59" s="724" t="s">
        <v>58</v>
      </c>
      <c r="IX59" s="804" t="s">
        <v>266</v>
      </c>
      <c r="IY59" s="804" t="s">
        <v>266</v>
      </c>
      <c r="IZ59" s="804" t="s">
        <v>266</v>
      </c>
      <c r="JA59" s="804" t="s">
        <v>266</v>
      </c>
      <c r="JB59" s="724" t="s">
        <v>58</v>
      </c>
      <c r="JC59" s="724" t="s">
        <v>58</v>
      </c>
      <c r="JD59" s="724" t="s">
        <v>58</v>
      </c>
      <c r="JE59" s="724" t="s">
        <v>58</v>
      </c>
      <c r="JF59" s="724" t="s">
        <v>58</v>
      </c>
      <c r="JG59" s="724" t="s">
        <v>58</v>
      </c>
      <c r="JH59" s="724" t="s">
        <v>58</v>
      </c>
      <c r="JI59" s="724" t="s">
        <v>58</v>
      </c>
      <c r="JJ59" s="724" t="s">
        <v>58</v>
      </c>
      <c r="JK59" s="724" t="s">
        <v>58</v>
      </c>
      <c r="JL59" s="724" t="s">
        <v>58</v>
      </c>
      <c r="JM59" s="724" t="s">
        <v>58</v>
      </c>
      <c r="JN59" s="706"/>
      <c r="JO59" s="706"/>
      <c r="JP59" s="706"/>
      <c r="JQ59" s="706"/>
      <c r="JR59" s="706"/>
      <c r="JS59" s="712"/>
      <c r="JT59" s="21"/>
      <c r="JV59" s="743" t="s">
        <v>242</v>
      </c>
      <c r="JW59" s="743" t="s">
        <v>68</v>
      </c>
      <c r="JX59" s="743" t="s">
        <v>241</v>
      </c>
      <c r="JY59" s="743"/>
      <c r="JZ59" s="743" t="s">
        <v>245</v>
      </c>
      <c r="KA59" s="743" t="s">
        <v>248</v>
      </c>
      <c r="KB59" s="743" t="s">
        <v>245</v>
      </c>
      <c r="KC59" s="743" t="s">
        <v>279</v>
      </c>
      <c r="KD59" s="743" t="s">
        <v>277</v>
      </c>
      <c r="KE59" s="743" t="s">
        <v>265</v>
      </c>
      <c r="KF59" s="743" t="s">
        <v>278</v>
      </c>
      <c r="KG59" s="659" t="s">
        <v>266</v>
      </c>
      <c r="KH59" s="659" t="s">
        <v>266</v>
      </c>
      <c r="KI59" s="659" t="s">
        <v>266</v>
      </c>
      <c r="KJ59" s="659" t="s">
        <v>266</v>
      </c>
      <c r="KK59" s="724" t="s">
        <v>59</v>
      </c>
      <c r="KL59" s="428" t="s">
        <v>59</v>
      </c>
      <c r="KM59" s="428" t="s">
        <v>59</v>
      </c>
      <c r="KN59" s="428" t="s">
        <v>59</v>
      </c>
      <c r="KO59" s="428" t="s">
        <v>59</v>
      </c>
      <c r="KP59" s="724" t="s">
        <v>59</v>
      </c>
      <c r="KQ59" s="724"/>
      <c r="KR59" s="724" t="s">
        <v>58</v>
      </c>
      <c r="KS59" s="724" t="s">
        <v>58</v>
      </c>
      <c r="KT59" s="724" t="s">
        <v>58</v>
      </c>
      <c r="KU59" s="724" t="s">
        <v>58</v>
      </c>
      <c r="KV59" s="724" t="s">
        <v>58</v>
      </c>
      <c r="KW59" s="747" t="s">
        <v>58</v>
      </c>
      <c r="KX59" s="724" t="s">
        <v>58</v>
      </c>
      <c r="KY59" s="724" t="s">
        <v>58</v>
      </c>
      <c r="KZ59" s="724" t="s">
        <v>58</v>
      </c>
      <c r="LA59" s="724" t="s">
        <v>58</v>
      </c>
      <c r="LB59" s="736" t="s">
        <v>58</v>
      </c>
      <c r="LC59" s="886"/>
      <c r="LD59" s="886"/>
      <c r="LE59" s="886"/>
      <c r="LF59" s="886"/>
      <c r="LG59" s="886"/>
      <c r="LH59" s="886"/>
      <c r="LI59" s="786" t="s">
        <v>264</v>
      </c>
      <c r="LJ59" s="786" t="s">
        <v>264</v>
      </c>
      <c r="LK59" s="786" t="s">
        <v>264</v>
      </c>
      <c r="LL59" s="786" t="s">
        <v>264</v>
      </c>
      <c r="LM59" s="786" t="s">
        <v>264</v>
      </c>
      <c r="LN59" s="786" t="s">
        <v>264</v>
      </c>
      <c r="LO59" s="786" t="s">
        <v>264</v>
      </c>
      <c r="LP59" s="746" t="s">
        <v>246</v>
      </c>
      <c r="LQ59" s="746" t="s">
        <v>247</v>
      </c>
      <c r="LR59" s="746" t="s">
        <v>248</v>
      </c>
      <c r="LS59" s="746" t="s">
        <v>258</v>
      </c>
      <c r="LT59" s="746" t="s">
        <v>246</v>
      </c>
      <c r="LU59" s="746" t="s">
        <v>247</v>
      </c>
      <c r="LV59" s="746" t="s">
        <v>248</v>
      </c>
      <c r="LW59" s="21"/>
      <c r="LX59" s="21"/>
      <c r="LY59" s="21"/>
      <c r="LZ59" s="706"/>
      <c r="MA59" s="706"/>
      <c r="MB59" s="724" t="s">
        <v>58</v>
      </c>
      <c r="MC59" s="756" t="s">
        <v>58</v>
      </c>
      <c r="MD59" s="724" t="s">
        <v>58</v>
      </c>
      <c r="ME59" s="724" t="s">
        <v>58</v>
      </c>
      <c r="MF59" s="724" t="s">
        <v>58</v>
      </c>
      <c r="MG59" s="724" t="s">
        <v>58</v>
      </c>
      <c r="MH59" s="724" t="s">
        <v>58</v>
      </c>
      <c r="MI59" s="724" t="s">
        <v>58</v>
      </c>
      <c r="MJ59" s="724" t="s">
        <v>58</v>
      </c>
      <c r="MK59" s="718" t="s">
        <v>58</v>
      </c>
      <c r="ML59" s="436" t="s">
        <v>58</v>
      </c>
      <c r="MM59" s="436" t="s">
        <v>58</v>
      </c>
      <c r="MN59" s="436" t="s">
        <v>58</v>
      </c>
      <c r="MO59" s="436" t="s">
        <v>58</v>
      </c>
      <c r="MP59" s="436" t="s">
        <v>58</v>
      </c>
      <c r="MQ59" s="436" t="s">
        <v>58</v>
      </c>
      <c r="MR59" s="436" t="s">
        <v>58</v>
      </c>
      <c r="MS59" s="436" t="s">
        <v>58</v>
      </c>
      <c r="MT59" s="436" t="s">
        <v>58</v>
      </c>
      <c r="MU59" s="436" t="s">
        <v>58</v>
      </c>
      <c r="MV59" s="436" t="s">
        <v>58</v>
      </c>
      <c r="MW59" s="436" t="s">
        <v>58</v>
      </c>
      <c r="MX59" s="436" t="s">
        <v>58</v>
      </c>
      <c r="MY59" s="436" t="s">
        <v>58</v>
      </c>
      <c r="MZ59" s="436" t="s">
        <v>58</v>
      </c>
      <c r="NA59" s="436" t="s">
        <v>58</v>
      </c>
      <c r="NB59" s="436" t="s">
        <v>58</v>
      </c>
      <c r="NC59" s="436" t="s">
        <v>58</v>
      </c>
      <c r="ND59" s="837"/>
      <c r="NE59" s="21"/>
      <c r="NF59" s="712"/>
      <c r="NG59" s="21"/>
      <c r="NH59" s="21"/>
      <c r="NI59" s="21"/>
      <c r="NJ59" s="21"/>
      <c r="NK59" s="21"/>
      <c r="NL59" s="862"/>
      <c r="NM59" s="21"/>
      <c r="NN59" s="21"/>
      <c r="NO59" s="21"/>
      <c r="NP59" s="21"/>
      <c r="NQ59" s="730" t="s">
        <v>59</v>
      </c>
      <c r="NR59" s="436" t="s">
        <v>59</v>
      </c>
      <c r="NS59" s="436" t="s">
        <v>59</v>
      </c>
      <c r="NT59" s="436" t="s">
        <v>59</v>
      </c>
      <c r="NU59" s="436" t="s">
        <v>59</v>
      </c>
      <c r="NV59" s="436" t="s">
        <v>59</v>
      </c>
      <c r="NW59" s="436" t="s">
        <v>59</v>
      </c>
      <c r="NX59" s="436" t="s">
        <v>59</v>
      </c>
      <c r="NY59" s="436" t="s">
        <v>59</v>
      </c>
      <c r="NZ59" s="436" t="s">
        <v>59</v>
      </c>
      <c r="OA59" s="436" t="s">
        <v>59</v>
      </c>
      <c r="OB59" s="436" t="s">
        <v>59</v>
      </c>
      <c r="OC59" s="436" t="s">
        <v>59</v>
      </c>
      <c r="OD59" s="436" t="s">
        <v>59</v>
      </c>
      <c r="OE59" s="436" t="s">
        <v>59</v>
      </c>
      <c r="OF59" s="436" t="s">
        <v>59</v>
      </c>
      <c r="OG59" s="436" t="s">
        <v>59</v>
      </c>
      <c r="OH59" s="436" t="s">
        <v>59</v>
      </c>
      <c r="OI59" s="436" t="s">
        <v>59</v>
      </c>
      <c r="OJ59" s="436" t="s">
        <v>59</v>
      </c>
      <c r="OK59" s="721" t="s">
        <v>59</v>
      </c>
      <c r="OL59" s="436" t="s">
        <v>59</v>
      </c>
      <c r="OM59" s="436" t="s">
        <v>59</v>
      </c>
      <c r="ON59" s="436" t="s">
        <v>59</v>
      </c>
      <c r="OO59" s="436"/>
      <c r="OP59" s="436" t="s">
        <v>58</v>
      </c>
      <c r="OQ59" s="730" t="s">
        <v>58</v>
      </c>
      <c r="OR59" s="730" t="s">
        <v>58</v>
      </c>
      <c r="OS59" s="730" t="s">
        <v>58</v>
      </c>
      <c r="OT59" s="730" t="s">
        <v>58</v>
      </c>
      <c r="OU59" s="730" t="s">
        <v>58</v>
      </c>
      <c r="OV59" s="730" t="s">
        <v>58</v>
      </c>
      <c r="OW59" s="730" t="s">
        <v>58</v>
      </c>
      <c r="OX59" s="730" t="s">
        <v>58</v>
      </c>
      <c r="OY59" s="730" t="s">
        <v>58</v>
      </c>
      <c r="OZ59" s="730" t="s">
        <v>58</v>
      </c>
      <c r="PA59" s="730" t="s">
        <v>58</v>
      </c>
      <c r="PB59" s="21"/>
      <c r="PC59" s="21"/>
      <c r="PD59" s="21"/>
      <c r="PE59" s="21"/>
      <c r="PF59" s="21"/>
      <c r="PG59" s="21"/>
      <c r="PH59" s="21"/>
      <c r="PI59" s="21"/>
      <c r="PJ59" s="21"/>
      <c r="PK59" s="21"/>
      <c r="PL59" s="21"/>
      <c r="PM59" s="21"/>
      <c r="PN59" s="21"/>
      <c r="PO59" s="21"/>
      <c r="PP59" s="712"/>
      <c r="PQ59" s="21"/>
      <c r="PR59" s="724" t="s">
        <v>59</v>
      </c>
      <c r="PS59" s="724" t="s">
        <v>59</v>
      </c>
      <c r="PT59" s="724" t="s">
        <v>59</v>
      </c>
      <c r="PU59" s="724" t="s">
        <v>59</v>
      </c>
      <c r="PV59" s="724" t="s">
        <v>59</v>
      </c>
      <c r="PW59" s="724" t="s">
        <v>59</v>
      </c>
      <c r="PX59" s="724" t="s">
        <v>59</v>
      </c>
      <c r="PY59" s="724" t="s">
        <v>59</v>
      </c>
      <c r="PZ59" s="724" t="s">
        <v>59</v>
      </c>
      <c r="QA59" s="724" t="s">
        <v>59</v>
      </c>
      <c r="QB59" s="724" t="s">
        <v>59</v>
      </c>
      <c r="QC59" s="436" t="s">
        <v>58</v>
      </c>
      <c r="QD59" s="436" t="s">
        <v>58</v>
      </c>
      <c r="QE59" s="436" t="s">
        <v>58</v>
      </c>
      <c r="QF59" s="436" t="s">
        <v>58</v>
      </c>
      <c r="QG59" s="436" t="s">
        <v>58</v>
      </c>
      <c r="QH59" s="436" t="s">
        <v>58</v>
      </c>
      <c r="QI59" s="436" t="s">
        <v>58</v>
      </c>
      <c r="QJ59" s="436" t="s">
        <v>58</v>
      </c>
      <c r="QK59" s="436" t="s">
        <v>58</v>
      </c>
      <c r="QL59" s="436" t="s">
        <v>58</v>
      </c>
      <c r="QM59" s="436" t="s">
        <v>58</v>
      </c>
      <c r="QN59" s="436" t="s">
        <v>58</v>
      </c>
      <c r="QO59" s="436" t="s">
        <v>58</v>
      </c>
      <c r="QP59" s="436" t="s">
        <v>58</v>
      </c>
      <c r="QQ59" s="436" t="s">
        <v>58</v>
      </c>
      <c r="QR59" s="436" t="s">
        <v>58</v>
      </c>
      <c r="QS59" s="436" t="s">
        <v>58</v>
      </c>
      <c r="QT59" s="436" t="s">
        <v>58</v>
      </c>
    </row>
    <row r="60" spans="1:1167" s="491" customFormat="1" ht="15.75" thickBot="1" x14ac:dyDescent="0.3">
      <c r="A60" s="981"/>
      <c r="B60" s="977"/>
      <c r="C60" s="636" t="s">
        <v>222</v>
      </c>
      <c r="D60" s="410" t="s">
        <v>198</v>
      </c>
      <c r="E60" s="436" t="s">
        <v>58</v>
      </c>
      <c r="F60" s="436" t="s">
        <v>58</v>
      </c>
      <c r="G60" s="436" t="s">
        <v>58</v>
      </c>
      <c r="H60" s="436" t="s">
        <v>58</v>
      </c>
      <c r="I60" s="436" t="s">
        <v>58</v>
      </c>
      <c r="J60" s="436" t="s">
        <v>58</v>
      </c>
      <c r="K60" s="436" t="s">
        <v>58</v>
      </c>
      <c r="L60" s="436" t="s">
        <v>58</v>
      </c>
      <c r="M60" s="436" t="s">
        <v>58</v>
      </c>
      <c r="N60" s="436" t="s">
        <v>58</v>
      </c>
      <c r="O60" s="436" t="s">
        <v>58</v>
      </c>
      <c r="P60" s="436" t="s">
        <v>58</v>
      </c>
      <c r="Q60" s="436" t="s">
        <v>58</v>
      </c>
      <c r="R60" s="436" t="s">
        <v>58</v>
      </c>
      <c r="S60" s="436" t="s">
        <v>58</v>
      </c>
      <c r="T60" s="436" t="s">
        <v>58</v>
      </c>
      <c r="U60" s="436" t="s">
        <v>58</v>
      </c>
      <c r="V60" s="436" t="s">
        <v>58</v>
      </c>
      <c r="W60" s="436" t="s">
        <v>58</v>
      </c>
      <c r="X60" s="436" t="s">
        <v>58</v>
      </c>
      <c r="Y60" s="436" t="s">
        <v>58</v>
      </c>
      <c r="Z60" s="436" t="s">
        <v>58</v>
      </c>
      <c r="AA60" s="436" t="s">
        <v>58</v>
      </c>
      <c r="AB60" s="436" t="s">
        <v>58</v>
      </c>
      <c r="AC60" s="560"/>
      <c r="AD60" s="560"/>
      <c r="AE60" s="454" t="s">
        <v>62</v>
      </c>
      <c r="AF60" s="560"/>
      <c r="AG60" s="585"/>
      <c r="AH60" s="585"/>
      <c r="AI60" s="437"/>
      <c r="AJ60" s="548"/>
      <c r="AK60" s="548"/>
      <c r="AL60" s="436" t="s">
        <v>59</v>
      </c>
      <c r="AM60" s="436" t="s">
        <v>59</v>
      </c>
      <c r="AN60" s="436" t="s">
        <v>59</v>
      </c>
      <c r="AO60" s="436" t="s">
        <v>59</v>
      </c>
      <c r="AP60" s="436" t="s">
        <v>59</v>
      </c>
      <c r="AQ60" s="436" t="s">
        <v>59</v>
      </c>
      <c r="AR60" s="590"/>
      <c r="AS60" s="590"/>
      <c r="AT60" s="590"/>
      <c r="AU60" s="590"/>
      <c r="AV60" s="590"/>
      <c r="AW60" s="590"/>
      <c r="AX60" s="436" t="s">
        <v>59</v>
      </c>
      <c r="AY60" s="436" t="s">
        <v>59</v>
      </c>
      <c r="AZ60" s="436" t="s">
        <v>59</v>
      </c>
      <c r="BA60" s="436" t="s">
        <v>59</v>
      </c>
      <c r="BB60" s="436" t="s">
        <v>59</v>
      </c>
      <c r="BC60" s="436" t="s">
        <v>59</v>
      </c>
      <c r="BD60" s="436" t="s">
        <v>59</v>
      </c>
      <c r="BE60" s="436" t="s">
        <v>59</v>
      </c>
      <c r="BF60" s="436" t="s">
        <v>59</v>
      </c>
      <c r="BG60" s="436" t="s">
        <v>59</v>
      </c>
      <c r="BH60" s="436" t="s">
        <v>59</v>
      </c>
      <c r="BI60" s="436" t="s">
        <v>59</v>
      </c>
      <c r="BJ60" s="436" t="s">
        <v>59</v>
      </c>
      <c r="BK60" s="436" t="s">
        <v>59</v>
      </c>
      <c r="BL60" s="436" t="s">
        <v>59</v>
      </c>
      <c r="BM60" s="436" t="s">
        <v>59</v>
      </c>
      <c r="BN60" s="417" t="s">
        <v>59</v>
      </c>
      <c r="BO60" s="436" t="s">
        <v>59</v>
      </c>
      <c r="BP60" s="436" t="s">
        <v>59</v>
      </c>
      <c r="BQ60" s="436" t="s">
        <v>59</v>
      </c>
      <c r="BR60" s="436" t="s">
        <v>59</v>
      </c>
      <c r="BS60" s="436" t="s">
        <v>59</v>
      </c>
      <c r="BT60" s="436" t="s">
        <v>59</v>
      </c>
      <c r="BU60" s="436" t="s">
        <v>59</v>
      </c>
      <c r="BV60" s="436" t="s">
        <v>59</v>
      </c>
      <c r="BW60" s="436" t="s">
        <v>59</v>
      </c>
      <c r="BX60" s="436" t="s">
        <v>59</v>
      </c>
      <c r="BY60" s="436" t="s">
        <v>59</v>
      </c>
      <c r="BZ60" s="436" t="s">
        <v>59</v>
      </c>
      <c r="CA60" s="436" t="s">
        <v>59</v>
      </c>
      <c r="CB60" s="436" t="s">
        <v>59</v>
      </c>
      <c r="CC60" s="436" t="s">
        <v>59</v>
      </c>
      <c r="CD60" s="436" t="s">
        <v>59</v>
      </c>
      <c r="CE60" s="436" t="s">
        <v>59</v>
      </c>
      <c r="CF60" s="436" t="s">
        <v>59</v>
      </c>
      <c r="CG60" s="436" t="s">
        <v>59</v>
      </c>
      <c r="CH60" s="436" t="s">
        <v>59</v>
      </c>
      <c r="CI60" s="436" t="s">
        <v>59</v>
      </c>
      <c r="CJ60" s="436" t="s">
        <v>59</v>
      </c>
      <c r="CK60" s="436" t="s">
        <v>59</v>
      </c>
      <c r="CL60" s="436" t="s">
        <v>59</v>
      </c>
      <c r="CM60" s="436" t="s">
        <v>59</v>
      </c>
      <c r="CN60" s="474"/>
      <c r="CO60" s="474"/>
      <c r="CP60" s="474"/>
      <c r="CQ60" s="623"/>
      <c r="CR60" s="474"/>
      <c r="CS60" s="474"/>
      <c r="CT60" s="474"/>
      <c r="CU60" s="474"/>
      <c r="CV60" s="474"/>
      <c r="CW60" s="474"/>
      <c r="CX60" s="474"/>
      <c r="CY60" s="474"/>
      <c r="CZ60" s="625"/>
      <c r="DA60" s="625"/>
      <c r="DB60" s="625"/>
      <c r="DC60" s="436" t="s">
        <v>58</v>
      </c>
      <c r="DD60" s="436" t="s">
        <v>58</v>
      </c>
      <c r="DE60" s="436" t="s">
        <v>58</v>
      </c>
      <c r="DF60" s="436" t="s">
        <v>58</v>
      </c>
      <c r="DG60" s="436" t="s">
        <v>58</v>
      </c>
      <c r="DH60" s="436" t="s">
        <v>58</v>
      </c>
      <c r="DI60" s="436" t="s">
        <v>58</v>
      </c>
      <c r="DJ60" s="436" t="s">
        <v>58</v>
      </c>
      <c r="DK60" s="436" t="s">
        <v>58</v>
      </c>
      <c r="DL60" s="436" t="s">
        <v>58</v>
      </c>
      <c r="DM60" s="436" t="s">
        <v>58</v>
      </c>
      <c r="DN60" s="436" t="s">
        <v>58</v>
      </c>
      <c r="DO60" s="436" t="s">
        <v>58</v>
      </c>
      <c r="DP60" s="436" t="s">
        <v>58</v>
      </c>
      <c r="DQ60" s="436" t="s">
        <v>58</v>
      </c>
      <c r="DR60" s="436" t="s">
        <v>58</v>
      </c>
      <c r="DS60" s="436" t="s">
        <v>58</v>
      </c>
      <c r="DT60" s="436" t="s">
        <v>58</v>
      </c>
      <c r="DU60" s="436" t="s">
        <v>58</v>
      </c>
      <c r="DV60" s="672" t="s">
        <v>59</v>
      </c>
      <c r="DW60" s="413" t="s">
        <v>59</v>
      </c>
      <c r="DX60" s="436" t="s">
        <v>59</v>
      </c>
      <c r="DY60" s="436" t="s">
        <v>59</v>
      </c>
      <c r="DZ60" s="436" t="s">
        <v>59</v>
      </c>
      <c r="EA60" s="436" t="s">
        <v>59</v>
      </c>
      <c r="EB60" s="436" t="s">
        <v>59</v>
      </c>
      <c r="EC60" s="436" t="s">
        <v>59</v>
      </c>
      <c r="ED60" s="436" t="s">
        <v>59</v>
      </c>
      <c r="EE60" s="436" t="s">
        <v>59</v>
      </c>
      <c r="EF60" s="436" t="s">
        <v>59</v>
      </c>
      <c r="EG60" s="436" t="s">
        <v>59</v>
      </c>
      <c r="EH60" s="436" t="s">
        <v>59</v>
      </c>
      <c r="EI60" s="436" t="s">
        <v>59</v>
      </c>
      <c r="EJ60" s="436" t="s">
        <v>59</v>
      </c>
      <c r="EK60" s="436" t="s">
        <v>59</v>
      </c>
      <c r="EL60" s="436" t="s">
        <v>59</v>
      </c>
      <c r="EM60" s="436" t="s">
        <v>59</v>
      </c>
      <c r="EN60" s="436" t="s">
        <v>59</v>
      </c>
      <c r="EO60" s="436" t="s">
        <v>59</v>
      </c>
      <c r="EP60" s="730" t="s">
        <v>59</v>
      </c>
      <c r="EQ60" s="730" t="s">
        <v>59</v>
      </c>
      <c r="ER60" s="730" t="s">
        <v>59</v>
      </c>
      <c r="ES60" s="730" t="s">
        <v>59</v>
      </c>
      <c r="ET60" s="730" t="s">
        <v>59</v>
      </c>
      <c r="EU60" s="730" t="s">
        <v>59</v>
      </c>
      <c r="EV60" s="730" t="s">
        <v>59</v>
      </c>
      <c r="EW60" s="730" t="s">
        <v>59</v>
      </c>
      <c r="EX60" s="730" t="s">
        <v>59</v>
      </c>
      <c r="EY60" s="730" t="s">
        <v>59</v>
      </c>
      <c r="EZ60" s="721" t="s">
        <v>59</v>
      </c>
      <c r="FA60" s="730" t="s">
        <v>59</v>
      </c>
      <c r="FB60" s="730" t="s">
        <v>59</v>
      </c>
      <c r="FC60" s="730" t="s">
        <v>59</v>
      </c>
      <c r="FD60" s="730" t="s">
        <v>59</v>
      </c>
      <c r="FE60" s="730" t="s">
        <v>59</v>
      </c>
      <c r="FF60" s="436" t="s">
        <v>59</v>
      </c>
      <c r="FG60" s="436" t="s">
        <v>59</v>
      </c>
      <c r="FH60" s="436" t="s">
        <v>59</v>
      </c>
      <c r="FI60" s="436" t="s">
        <v>59</v>
      </c>
      <c r="FJ60" s="436" t="s">
        <v>59</v>
      </c>
      <c r="FK60" s="436" t="s">
        <v>59</v>
      </c>
      <c r="FL60" s="436" t="s">
        <v>59</v>
      </c>
      <c r="FM60" s="436" t="s">
        <v>59</v>
      </c>
      <c r="FN60" s="436" t="s">
        <v>59</v>
      </c>
      <c r="FO60" s="436" t="s">
        <v>59</v>
      </c>
      <c r="FP60" s="436" t="s">
        <v>59</v>
      </c>
      <c r="FQ60" s="436" t="s">
        <v>59</v>
      </c>
      <c r="FR60" s="786" t="s">
        <v>264</v>
      </c>
      <c r="FS60" s="786" t="s">
        <v>264</v>
      </c>
      <c r="FT60" s="786" t="s">
        <v>264</v>
      </c>
      <c r="FU60" s="786" t="s">
        <v>264</v>
      </c>
      <c r="FV60" s="786" t="s">
        <v>264</v>
      </c>
      <c r="FW60" s="786" t="s">
        <v>264</v>
      </c>
      <c r="FX60" s="786" t="s">
        <v>264</v>
      </c>
      <c r="FY60" s="786" t="s">
        <v>264</v>
      </c>
      <c r="FZ60" s="786" t="s">
        <v>264</v>
      </c>
      <c r="GA60" s="743" t="s">
        <v>245</v>
      </c>
      <c r="GB60" s="743" t="s">
        <v>68</v>
      </c>
      <c r="GC60" s="743" t="s">
        <v>241</v>
      </c>
      <c r="GD60" s="474"/>
      <c r="GE60" s="623"/>
      <c r="GF60" s="675"/>
      <c r="GG60" s="675"/>
      <c r="GH60" s="436" t="s">
        <v>58</v>
      </c>
      <c r="GI60" s="436" t="s">
        <v>58</v>
      </c>
      <c r="GJ60" s="436" t="s">
        <v>58</v>
      </c>
      <c r="GK60" s="436" t="s">
        <v>58</v>
      </c>
      <c r="GL60" s="436" t="s">
        <v>58</v>
      </c>
      <c r="GM60" s="436" t="s">
        <v>58</v>
      </c>
      <c r="GN60" s="436" t="s">
        <v>58</v>
      </c>
      <c r="GO60" s="436" t="s">
        <v>58</v>
      </c>
      <c r="GP60" s="436" t="s">
        <v>58</v>
      </c>
      <c r="GQ60" s="436" t="s">
        <v>58</v>
      </c>
      <c r="GR60" s="436" t="s">
        <v>58</v>
      </c>
      <c r="GS60" s="436" t="s">
        <v>58</v>
      </c>
      <c r="GT60" s="436" t="s">
        <v>58</v>
      </c>
      <c r="GU60" s="436" t="s">
        <v>58</v>
      </c>
      <c r="GV60" s="436" t="s">
        <v>58</v>
      </c>
      <c r="GW60" s="436" t="s">
        <v>58</v>
      </c>
      <c r="GX60" s="436" t="s">
        <v>58</v>
      </c>
      <c r="GY60" s="436" t="s">
        <v>58</v>
      </c>
      <c r="GZ60" s="436" t="s">
        <v>58</v>
      </c>
      <c r="HA60" s="436" t="s">
        <v>58</v>
      </c>
      <c r="HB60" s="436" t="s">
        <v>58</v>
      </c>
      <c r="HC60" s="436" t="s">
        <v>58</v>
      </c>
      <c r="HD60" s="436" t="s">
        <v>58</v>
      </c>
      <c r="HE60" s="436" t="s">
        <v>58</v>
      </c>
      <c r="HF60" s="436" t="s">
        <v>58</v>
      </c>
      <c r="HG60" s="436" t="s">
        <v>58</v>
      </c>
      <c r="HH60" s="436" t="s">
        <v>58</v>
      </c>
      <c r="HI60" s="417" t="s">
        <v>58</v>
      </c>
      <c r="HJ60" s="436" t="s">
        <v>58</v>
      </c>
      <c r="HK60" s="436" t="s">
        <v>58</v>
      </c>
      <c r="HL60" s="436" t="s">
        <v>58</v>
      </c>
      <c r="HM60" s="436" t="s">
        <v>58</v>
      </c>
      <c r="HN60" s="730" t="s">
        <v>58</v>
      </c>
      <c r="HO60" s="730" t="s">
        <v>58</v>
      </c>
      <c r="HP60" s="730" t="s">
        <v>58</v>
      </c>
      <c r="HQ60" s="659" t="s">
        <v>266</v>
      </c>
      <c r="HR60" s="659" t="s">
        <v>266</v>
      </c>
      <c r="HS60" s="659" t="s">
        <v>266</v>
      </c>
      <c r="HT60" s="730" t="s">
        <v>58</v>
      </c>
      <c r="HU60" s="730" t="s">
        <v>58</v>
      </c>
      <c r="HV60" s="730" t="s">
        <v>58</v>
      </c>
      <c r="HW60" s="730" t="s">
        <v>58</v>
      </c>
      <c r="HX60" s="730" t="s">
        <v>58</v>
      </c>
      <c r="HY60" s="760"/>
      <c r="HZ60" s="798"/>
      <c r="IA60" s="800"/>
      <c r="IB60" s="800"/>
      <c r="IC60" s="800"/>
      <c r="ID60" s="414" t="s">
        <v>59</v>
      </c>
      <c r="IE60" s="414" t="s">
        <v>59</v>
      </c>
      <c r="IF60" s="414" t="s">
        <v>59</v>
      </c>
      <c r="IG60" s="414" t="s">
        <v>59</v>
      </c>
      <c r="IH60" s="414" t="s">
        <v>59</v>
      </c>
      <c r="II60" s="414" t="s">
        <v>59</v>
      </c>
      <c r="IJ60" s="414" t="s">
        <v>59</v>
      </c>
      <c r="IK60" s="414" t="s">
        <v>59</v>
      </c>
      <c r="IL60" s="414" t="s">
        <v>59</v>
      </c>
      <c r="IM60" s="414" t="s">
        <v>59</v>
      </c>
      <c r="IN60" s="735" t="s">
        <v>59</v>
      </c>
      <c r="IO60" s="734" t="s">
        <v>59</v>
      </c>
      <c r="IP60" s="736" t="s">
        <v>59</v>
      </c>
      <c r="IQ60" s="736" t="s">
        <v>59</v>
      </c>
      <c r="IR60" s="736" t="s">
        <v>59</v>
      </c>
      <c r="IS60" s="736" t="s">
        <v>59</v>
      </c>
      <c r="IT60" s="736" t="s">
        <v>59</v>
      </c>
      <c r="IU60" s="736" t="s">
        <v>59</v>
      </c>
      <c r="IV60" s="736" t="s">
        <v>59</v>
      </c>
      <c r="IW60" s="736" t="s">
        <v>59</v>
      </c>
      <c r="IX60" s="736" t="s">
        <v>59</v>
      </c>
      <c r="IY60" s="736" t="s">
        <v>59</v>
      </c>
      <c r="IZ60" s="789" t="s">
        <v>264</v>
      </c>
      <c r="JA60" s="789" t="s">
        <v>264</v>
      </c>
      <c r="JB60" s="789" t="s">
        <v>264</v>
      </c>
      <c r="JC60" s="789" t="s">
        <v>264</v>
      </c>
      <c r="JD60" s="789" t="s">
        <v>264</v>
      </c>
      <c r="JE60" s="789" t="s">
        <v>264</v>
      </c>
      <c r="JF60" s="789" t="s">
        <v>264</v>
      </c>
      <c r="JG60" s="853"/>
      <c r="JH60" s="853"/>
      <c r="JI60" s="853"/>
      <c r="JJ60" s="853"/>
      <c r="JK60" s="853"/>
      <c r="JL60" s="853"/>
      <c r="JM60" s="736" t="s">
        <v>59</v>
      </c>
      <c r="JN60" s="736" t="s">
        <v>59</v>
      </c>
      <c r="JO60" s="736" t="s">
        <v>59</v>
      </c>
      <c r="JP60" s="659" t="s">
        <v>266</v>
      </c>
      <c r="JQ60" s="659" t="s">
        <v>266</v>
      </c>
      <c r="JR60" s="659" t="s">
        <v>266</v>
      </c>
      <c r="JS60" s="659" t="s">
        <v>266</v>
      </c>
      <c r="JT60" s="659" t="s">
        <v>266</v>
      </c>
      <c r="JU60" s="659" t="s">
        <v>266</v>
      </c>
      <c r="JV60" s="743" t="s">
        <v>242</v>
      </c>
      <c r="JW60" s="743" t="s">
        <v>68</v>
      </c>
      <c r="JX60" s="743" t="s">
        <v>241</v>
      </c>
      <c r="JY60" s="743"/>
      <c r="JZ60" s="743" t="s">
        <v>245</v>
      </c>
      <c r="KA60" s="743" t="s">
        <v>248</v>
      </c>
      <c r="KB60" s="743" t="s">
        <v>245</v>
      </c>
      <c r="KC60" s="743" t="s">
        <v>279</v>
      </c>
      <c r="KD60" s="743" t="s">
        <v>277</v>
      </c>
      <c r="KE60" s="743" t="s">
        <v>265</v>
      </c>
      <c r="KF60" s="743" t="s">
        <v>278</v>
      </c>
      <c r="KG60" s="829"/>
      <c r="KH60" s="829"/>
      <c r="KI60" s="736" t="s">
        <v>58</v>
      </c>
      <c r="KJ60" s="414" t="s">
        <v>58</v>
      </c>
      <c r="KK60" s="414" t="s">
        <v>58</v>
      </c>
      <c r="KL60" s="414" t="s">
        <v>58</v>
      </c>
      <c r="KM60" s="659" t="s">
        <v>266</v>
      </c>
      <c r="KN60" s="736" t="s">
        <v>58</v>
      </c>
      <c r="KO60" s="736" t="s">
        <v>58</v>
      </c>
      <c r="KP60" s="736" t="s">
        <v>58</v>
      </c>
      <c r="KQ60" s="736" t="s">
        <v>58</v>
      </c>
      <c r="KR60" s="786" t="s">
        <v>264</v>
      </c>
      <c r="KS60" s="786" t="s">
        <v>264</v>
      </c>
      <c r="KT60" s="786" t="s">
        <v>264</v>
      </c>
      <c r="KU60" s="786" t="s">
        <v>264</v>
      </c>
      <c r="KV60" s="736" t="s">
        <v>59</v>
      </c>
      <c r="KW60" s="735" t="s">
        <v>59</v>
      </c>
      <c r="KX60" s="736" t="s">
        <v>59</v>
      </c>
      <c r="KY60" s="736" t="s">
        <v>59</v>
      </c>
      <c r="KZ60" s="736" t="s">
        <v>59</v>
      </c>
      <c r="LA60" s="736" t="s">
        <v>59</v>
      </c>
      <c r="LB60" s="736"/>
      <c r="LC60" s="736" t="s">
        <v>58</v>
      </c>
      <c r="LD60" s="730" t="s">
        <v>58</v>
      </c>
      <c r="LE60" s="730" t="s">
        <v>58</v>
      </c>
      <c r="LF60" s="730" t="s">
        <v>58</v>
      </c>
      <c r="LG60" s="736" t="s">
        <v>58</v>
      </c>
      <c r="LH60" s="436" t="s">
        <v>59</v>
      </c>
      <c r="LI60" s="436" t="s">
        <v>59</v>
      </c>
      <c r="LJ60" s="436" t="s">
        <v>59</v>
      </c>
      <c r="LK60" s="436" t="s">
        <v>59</v>
      </c>
      <c r="LL60" s="436" t="s">
        <v>59</v>
      </c>
      <c r="LM60" s="436" t="s">
        <v>59</v>
      </c>
      <c r="LN60" s="436" t="s">
        <v>59</v>
      </c>
      <c r="LO60" s="436" t="s">
        <v>59</v>
      </c>
      <c r="LP60" s="436" t="s">
        <v>59</v>
      </c>
      <c r="LQ60" s="436" t="s">
        <v>59</v>
      </c>
      <c r="LR60" s="436" t="s">
        <v>59</v>
      </c>
      <c r="LS60" s="436" t="s">
        <v>59</v>
      </c>
      <c r="LT60" s="436" t="s">
        <v>59</v>
      </c>
      <c r="LU60" s="436" t="s">
        <v>59</v>
      </c>
      <c r="LV60" s="436" t="s">
        <v>59</v>
      </c>
      <c r="LW60" s="436" t="s">
        <v>59</v>
      </c>
      <c r="LX60" s="436" t="s">
        <v>59</v>
      </c>
      <c r="LY60" s="436" t="s">
        <v>59</v>
      </c>
      <c r="LZ60" s="730" t="s">
        <v>59</v>
      </c>
      <c r="MA60" s="730" t="s">
        <v>59</v>
      </c>
      <c r="MB60" s="721" t="s">
        <v>59</v>
      </c>
      <c r="MC60" s="730" t="s">
        <v>59</v>
      </c>
      <c r="MD60" s="730" t="s">
        <v>59</v>
      </c>
      <c r="ME60" s="730" t="s">
        <v>59</v>
      </c>
      <c r="MF60" s="730" t="s">
        <v>59</v>
      </c>
      <c r="MG60" s="730" t="s">
        <v>59</v>
      </c>
      <c r="MH60" s="730" t="s">
        <v>59</v>
      </c>
      <c r="MI60" s="730" t="s">
        <v>59</v>
      </c>
      <c r="MJ60" s="730" t="s">
        <v>59</v>
      </c>
      <c r="MK60" s="743"/>
      <c r="ML60" s="743"/>
      <c r="MM60" s="743"/>
      <c r="MN60" s="743"/>
      <c r="MO60" s="743"/>
      <c r="MP60" s="743"/>
      <c r="MQ60" s="743"/>
      <c r="MR60" s="743"/>
      <c r="MS60" s="743"/>
      <c r="MT60" s="743"/>
      <c r="MU60" s="743"/>
      <c r="MV60" s="743"/>
      <c r="MW60" s="743"/>
      <c r="MX60" s="743"/>
      <c r="MY60" s="743"/>
      <c r="MZ60" s="743"/>
      <c r="NA60" s="743"/>
      <c r="NB60" s="743"/>
      <c r="NC60" s="730" t="s">
        <v>59</v>
      </c>
      <c r="ND60" s="436" t="s">
        <v>59</v>
      </c>
      <c r="NE60" s="730" t="s">
        <v>59</v>
      </c>
      <c r="NF60" s="721" t="s">
        <v>59</v>
      </c>
      <c r="NG60" s="730" t="s">
        <v>59</v>
      </c>
      <c r="NH60" s="730" t="s">
        <v>59</v>
      </c>
      <c r="NI60" s="730" t="s">
        <v>59</v>
      </c>
      <c r="NJ60" s="730" t="s">
        <v>59</v>
      </c>
      <c r="NK60" s="730" t="s">
        <v>59</v>
      </c>
      <c r="NL60" s="730" t="s">
        <v>59</v>
      </c>
      <c r="NM60" s="730" t="s">
        <v>59</v>
      </c>
      <c r="NN60" s="730" t="s">
        <v>59</v>
      </c>
      <c r="NO60" s="730" t="s">
        <v>59</v>
      </c>
      <c r="NP60" s="730" t="s">
        <v>59</v>
      </c>
      <c r="NQ60" s="730"/>
      <c r="NR60" s="436" t="s">
        <v>58</v>
      </c>
      <c r="NS60" s="436" t="s">
        <v>58</v>
      </c>
      <c r="NT60" s="436" t="s">
        <v>58</v>
      </c>
      <c r="NU60" s="436" t="s">
        <v>58</v>
      </c>
      <c r="NV60" s="436" t="s">
        <v>58</v>
      </c>
      <c r="NW60" s="436" t="s">
        <v>58</v>
      </c>
      <c r="NX60" s="436" t="s">
        <v>58</v>
      </c>
      <c r="NY60" s="436" t="s">
        <v>58</v>
      </c>
      <c r="NZ60" s="436" t="s">
        <v>58</v>
      </c>
      <c r="OA60" s="436" t="s">
        <v>58</v>
      </c>
      <c r="OB60" s="436" t="s">
        <v>58</v>
      </c>
      <c r="OC60" s="436" t="s">
        <v>58</v>
      </c>
      <c r="OD60" s="436" t="s">
        <v>58</v>
      </c>
      <c r="OE60" s="436" t="s">
        <v>58</v>
      </c>
      <c r="OF60" s="436" t="s">
        <v>58</v>
      </c>
      <c r="OG60" s="436" t="s">
        <v>58</v>
      </c>
      <c r="OH60" s="436" t="s">
        <v>58</v>
      </c>
      <c r="OI60" s="436" t="s">
        <v>58</v>
      </c>
      <c r="OJ60" s="436" t="s">
        <v>58</v>
      </c>
      <c r="OK60" s="721" t="s">
        <v>58</v>
      </c>
      <c r="OL60" s="436" t="s">
        <v>58</v>
      </c>
      <c r="OM60" s="436" t="s">
        <v>58</v>
      </c>
      <c r="ON60" s="436" t="s">
        <v>58</v>
      </c>
      <c r="OO60" s="730" t="s">
        <v>58</v>
      </c>
      <c r="OP60" s="687"/>
      <c r="OQ60" s="687"/>
      <c r="OR60" s="687"/>
      <c r="OS60" s="687"/>
      <c r="OT60" s="687"/>
      <c r="OU60" s="687"/>
      <c r="OV60" s="687"/>
      <c r="OW60" s="687"/>
      <c r="OX60" s="687"/>
      <c r="OY60" s="687"/>
      <c r="OZ60" s="687"/>
      <c r="PA60" s="436" t="s">
        <v>59</v>
      </c>
      <c r="PB60" s="436" t="s">
        <v>59</v>
      </c>
      <c r="PC60" s="436" t="s">
        <v>59</v>
      </c>
      <c r="PD60" s="436" t="s">
        <v>59</v>
      </c>
      <c r="PE60" s="436" t="s">
        <v>59</v>
      </c>
      <c r="PF60" s="436" t="s">
        <v>59</v>
      </c>
      <c r="PG60" s="436" t="s">
        <v>59</v>
      </c>
      <c r="PH60" s="436" t="s">
        <v>59</v>
      </c>
      <c r="PI60" s="436" t="s">
        <v>59</v>
      </c>
      <c r="PJ60" s="436" t="s">
        <v>59</v>
      </c>
      <c r="PK60" s="436" t="s">
        <v>59</v>
      </c>
      <c r="PL60" s="436" t="s">
        <v>59</v>
      </c>
      <c r="PM60" s="436" t="s">
        <v>59</v>
      </c>
      <c r="PN60" s="436" t="s">
        <v>59</v>
      </c>
      <c r="PO60" s="436" t="s">
        <v>59</v>
      </c>
      <c r="PP60" s="721" t="s">
        <v>59</v>
      </c>
      <c r="PQ60" s="436" t="s">
        <v>59</v>
      </c>
      <c r="PR60" s="436"/>
      <c r="PS60" s="436" t="s">
        <v>58</v>
      </c>
      <c r="PT60" s="730" t="s">
        <v>58</v>
      </c>
      <c r="PU60" s="730" t="s">
        <v>58</v>
      </c>
      <c r="PV60" s="730" t="s">
        <v>58</v>
      </c>
      <c r="PW60" s="730" t="s">
        <v>58</v>
      </c>
      <c r="PX60" s="730" t="s">
        <v>58</v>
      </c>
      <c r="PY60" s="730" t="s">
        <v>58</v>
      </c>
      <c r="PZ60" s="730" t="s">
        <v>58</v>
      </c>
      <c r="QA60" s="730" t="s">
        <v>58</v>
      </c>
      <c r="QB60" s="730" t="s">
        <v>58</v>
      </c>
      <c r="QC60" s="675"/>
      <c r="QD60" s="675"/>
      <c r="QE60" s="612"/>
      <c r="QF60" s="612"/>
      <c r="QG60" s="612"/>
      <c r="QH60" s="612"/>
      <c r="QI60" s="612"/>
      <c r="QJ60" s="612"/>
      <c r="QK60" s="612"/>
      <c r="QL60" s="612"/>
      <c r="QM60" s="612"/>
      <c r="QN60" s="612"/>
      <c r="QO60" s="612"/>
      <c r="QP60" s="612"/>
      <c r="QQ60" s="612"/>
      <c r="QR60" s="612"/>
      <c r="QS60" s="612"/>
      <c r="QT60" s="612"/>
      <c r="QU60" s="612"/>
      <c r="QV60" s="612"/>
      <c r="QW60" s="612"/>
      <c r="QX60" s="612"/>
      <c r="QY60" s="612"/>
      <c r="QZ60" s="612"/>
      <c r="RA60" s="612"/>
      <c r="RB60" s="612"/>
      <c r="RC60" s="612"/>
      <c r="RD60" s="612"/>
      <c r="RE60" s="612"/>
      <c r="RF60" s="612"/>
      <c r="RG60" s="612"/>
      <c r="RH60" s="612"/>
      <c r="RI60" s="612"/>
      <c r="RJ60" s="612"/>
      <c r="RK60" s="612"/>
      <c r="RL60" s="612"/>
      <c r="RM60" s="612"/>
      <c r="RN60" s="612"/>
      <c r="RO60" s="612"/>
      <c r="RP60" s="612"/>
      <c r="RQ60" s="612"/>
      <c r="RR60" s="612"/>
      <c r="RS60" s="612"/>
      <c r="RT60" s="612"/>
      <c r="RU60" s="612"/>
      <c r="RV60" s="612"/>
      <c r="RW60" s="612"/>
      <c r="RX60" s="612"/>
      <c r="RY60" s="612"/>
      <c r="RZ60" s="612"/>
      <c r="SA60" s="612"/>
      <c r="SB60" s="612"/>
      <c r="SC60" s="612"/>
      <c r="SD60" s="612"/>
      <c r="SE60" s="612"/>
      <c r="SF60" s="612"/>
      <c r="SG60" s="612"/>
      <c r="SH60" s="612"/>
      <c r="SI60" s="612"/>
      <c r="SJ60" s="612"/>
      <c r="SK60" s="612"/>
      <c r="SL60" s="612"/>
      <c r="SM60" s="612"/>
      <c r="SN60" s="612"/>
      <c r="SO60" s="612"/>
      <c r="SP60" s="612"/>
      <c r="SQ60" s="612"/>
      <c r="SR60" s="612"/>
      <c r="SS60" s="612"/>
      <c r="ST60" s="612"/>
      <c r="SU60" s="612"/>
      <c r="SV60" s="612"/>
      <c r="SW60" s="612"/>
      <c r="SX60" s="612"/>
      <c r="SY60" s="612"/>
      <c r="SZ60" s="612"/>
      <c r="TA60" s="612"/>
      <c r="TB60" s="612"/>
      <c r="TC60" s="612"/>
      <c r="TD60" s="612"/>
      <c r="TE60" s="612"/>
      <c r="TF60" s="612"/>
      <c r="TG60" s="612"/>
      <c r="TH60" s="612"/>
      <c r="TI60" s="612"/>
      <c r="TJ60" s="612"/>
      <c r="TK60" s="612"/>
      <c r="TL60" s="612"/>
      <c r="TM60" s="612"/>
      <c r="TN60" s="612"/>
      <c r="TO60" s="612"/>
      <c r="TP60" s="612"/>
      <c r="TQ60" s="612"/>
      <c r="TR60" s="612"/>
      <c r="TS60" s="612"/>
      <c r="TT60" s="612"/>
      <c r="TU60" s="612"/>
      <c r="TV60" s="612"/>
      <c r="TW60" s="612"/>
      <c r="TX60" s="612"/>
      <c r="TY60" s="612"/>
      <c r="TZ60" s="612"/>
      <c r="UA60" s="612"/>
      <c r="UB60" s="612"/>
      <c r="UC60" s="612"/>
      <c r="UD60" s="612"/>
      <c r="UE60" s="612"/>
      <c r="UF60" s="612"/>
      <c r="UG60" s="612"/>
      <c r="UH60" s="612"/>
      <c r="UI60" s="612"/>
      <c r="UJ60" s="612"/>
      <c r="UK60" s="612"/>
      <c r="UL60" s="612"/>
      <c r="UM60" s="612"/>
      <c r="UN60" s="612"/>
      <c r="UO60" s="612"/>
      <c r="UP60" s="612"/>
      <c r="UQ60" s="612"/>
      <c r="UR60" s="612"/>
      <c r="US60" s="612"/>
      <c r="UT60" s="612"/>
      <c r="UU60" s="612"/>
      <c r="UV60" s="612"/>
      <c r="UW60" s="612"/>
      <c r="UX60" s="612"/>
      <c r="UY60" s="612"/>
      <c r="UZ60" s="612"/>
      <c r="VA60" s="612"/>
      <c r="VB60" s="612"/>
      <c r="VC60" s="612"/>
      <c r="VD60" s="612"/>
      <c r="VE60" s="612"/>
      <c r="VF60" s="612"/>
      <c r="VG60" s="612"/>
      <c r="VH60" s="612"/>
      <c r="VI60" s="612"/>
      <c r="VJ60" s="612"/>
      <c r="VK60" s="612"/>
      <c r="VL60" s="612"/>
      <c r="VM60" s="612"/>
      <c r="VN60" s="612"/>
      <c r="VO60" s="612"/>
      <c r="VP60" s="612"/>
      <c r="VQ60" s="612"/>
      <c r="VR60" s="612"/>
      <c r="VS60" s="612"/>
      <c r="VT60" s="612"/>
      <c r="VU60" s="612"/>
      <c r="VV60" s="612"/>
      <c r="VW60" s="612"/>
      <c r="VX60" s="612"/>
      <c r="VY60" s="612"/>
      <c r="VZ60" s="612"/>
      <c r="WA60" s="612"/>
      <c r="WB60" s="612"/>
      <c r="WC60" s="612"/>
      <c r="WD60" s="612"/>
      <c r="WE60" s="612"/>
      <c r="WF60" s="612"/>
      <c r="WG60" s="612"/>
      <c r="WH60" s="612"/>
      <c r="WI60" s="612"/>
      <c r="WJ60" s="612"/>
      <c r="WK60" s="612"/>
      <c r="WL60" s="612"/>
      <c r="WM60" s="612"/>
      <c r="WN60" s="612"/>
      <c r="WO60" s="612"/>
      <c r="WP60" s="612"/>
      <c r="WQ60" s="612"/>
      <c r="WR60" s="612"/>
      <c r="WS60" s="612"/>
      <c r="WT60" s="612"/>
      <c r="WU60" s="612"/>
      <c r="WV60" s="612"/>
      <c r="WW60" s="612"/>
      <c r="WX60" s="612"/>
      <c r="WY60" s="612"/>
      <c r="WZ60" s="612"/>
      <c r="XA60" s="612"/>
      <c r="XB60" s="612"/>
      <c r="XC60" s="612"/>
      <c r="XD60" s="612"/>
      <c r="XE60" s="612"/>
      <c r="XF60" s="612"/>
      <c r="XG60" s="612"/>
      <c r="XH60" s="612"/>
      <c r="XI60" s="612"/>
      <c r="XJ60" s="612"/>
      <c r="XK60" s="612"/>
      <c r="XL60" s="612"/>
      <c r="XM60" s="612"/>
      <c r="XN60" s="612"/>
      <c r="XO60" s="612"/>
      <c r="XP60" s="612"/>
      <c r="XQ60" s="612"/>
      <c r="XR60" s="612"/>
      <c r="XS60" s="612"/>
      <c r="XT60" s="612"/>
      <c r="XU60" s="612"/>
      <c r="XV60" s="612"/>
      <c r="XW60" s="612"/>
      <c r="XX60" s="612"/>
      <c r="XY60" s="612"/>
      <c r="XZ60" s="612"/>
      <c r="YA60" s="612"/>
      <c r="YB60" s="612"/>
      <c r="YC60" s="612"/>
      <c r="YD60" s="612"/>
      <c r="YE60" s="612"/>
      <c r="YF60" s="612"/>
      <c r="YG60" s="612"/>
      <c r="YH60" s="612"/>
      <c r="YI60" s="612"/>
      <c r="YJ60" s="612"/>
      <c r="YK60" s="612"/>
      <c r="YL60" s="612"/>
      <c r="YM60" s="612"/>
      <c r="YN60" s="612"/>
      <c r="YO60" s="612"/>
      <c r="YP60" s="612"/>
      <c r="YQ60" s="612"/>
      <c r="YR60" s="612"/>
      <c r="YS60" s="612"/>
      <c r="YT60" s="612"/>
      <c r="YU60" s="612"/>
      <c r="YV60" s="612"/>
      <c r="YW60" s="612"/>
      <c r="YX60" s="612"/>
      <c r="YY60" s="612"/>
      <c r="YZ60" s="612"/>
      <c r="ZA60" s="612"/>
      <c r="ZB60" s="612"/>
      <c r="ZC60" s="612"/>
      <c r="ZD60" s="612"/>
      <c r="ZE60" s="612"/>
      <c r="ZF60" s="612"/>
      <c r="ZG60" s="612"/>
      <c r="ZH60" s="612"/>
      <c r="ZI60" s="612"/>
      <c r="ZJ60" s="612"/>
      <c r="ZK60" s="612"/>
      <c r="ZL60" s="612"/>
      <c r="ZM60" s="612"/>
      <c r="ZN60" s="612"/>
      <c r="ZO60" s="612"/>
      <c r="ZP60" s="612"/>
      <c r="ZQ60" s="612"/>
      <c r="ZR60" s="612"/>
      <c r="ZS60" s="612"/>
      <c r="ZT60" s="612"/>
      <c r="ZU60" s="612"/>
      <c r="ZV60" s="612"/>
      <c r="ZW60" s="612"/>
      <c r="ZX60" s="612"/>
      <c r="ZY60" s="612"/>
      <c r="ZZ60" s="612"/>
      <c r="AAA60" s="612"/>
      <c r="AAB60" s="612"/>
      <c r="AAC60" s="612"/>
      <c r="AAD60" s="612"/>
      <c r="AAE60" s="612"/>
      <c r="AAF60" s="612"/>
      <c r="AAG60" s="612"/>
      <c r="AAH60" s="612"/>
      <c r="AAI60" s="612"/>
      <c r="AAJ60" s="612"/>
      <c r="AAK60" s="612"/>
      <c r="AAL60" s="612"/>
      <c r="AAM60" s="612"/>
      <c r="AAN60" s="612"/>
      <c r="AAO60" s="612"/>
      <c r="AAP60" s="612"/>
      <c r="AAQ60" s="612"/>
      <c r="AAR60" s="612"/>
      <c r="AAS60" s="612"/>
      <c r="AAT60" s="612"/>
      <c r="AAU60" s="612"/>
      <c r="AAV60" s="612"/>
      <c r="AAW60" s="612"/>
      <c r="AAX60" s="612"/>
      <c r="AAY60" s="612"/>
      <c r="AAZ60" s="612"/>
      <c r="ABA60" s="612"/>
      <c r="ABB60" s="612"/>
      <c r="ABC60" s="612"/>
      <c r="ABD60" s="612"/>
      <c r="ABE60" s="612"/>
      <c r="ABF60" s="612"/>
      <c r="ABG60" s="612"/>
      <c r="ABH60" s="612"/>
      <c r="ABI60" s="612"/>
      <c r="ABJ60" s="612"/>
      <c r="ABK60" s="612"/>
      <c r="ABL60" s="612"/>
      <c r="ABM60" s="612"/>
      <c r="ABN60" s="612"/>
      <c r="ABO60" s="612"/>
      <c r="ABP60" s="612"/>
      <c r="ABQ60" s="612"/>
      <c r="ABR60" s="612"/>
      <c r="ABS60" s="612"/>
      <c r="ABT60" s="612"/>
      <c r="ABU60" s="612"/>
      <c r="ABV60" s="612"/>
      <c r="ABW60" s="612"/>
      <c r="ABX60" s="612"/>
      <c r="ABY60" s="612"/>
      <c r="ABZ60" s="612"/>
      <c r="ACA60" s="612"/>
      <c r="ACB60" s="612"/>
      <c r="ACC60" s="612"/>
      <c r="ACD60" s="612"/>
      <c r="ACE60" s="612"/>
      <c r="ACF60" s="612"/>
      <c r="ACG60" s="612"/>
      <c r="ACH60" s="612"/>
      <c r="ACI60" s="612"/>
      <c r="ACJ60" s="612"/>
      <c r="ACK60" s="612"/>
      <c r="ACL60" s="612"/>
      <c r="ACM60" s="612"/>
      <c r="ACN60" s="612"/>
      <c r="ACO60" s="612"/>
      <c r="ACP60" s="612"/>
      <c r="ACQ60" s="612"/>
      <c r="ACR60" s="612"/>
      <c r="ACS60" s="612"/>
      <c r="ACT60" s="612"/>
      <c r="ACU60" s="612"/>
      <c r="ACV60" s="612"/>
      <c r="ACW60" s="612"/>
      <c r="ACX60" s="612"/>
      <c r="ACY60" s="612"/>
      <c r="ACZ60" s="612"/>
      <c r="ADA60" s="612"/>
      <c r="ADB60" s="612"/>
      <c r="ADC60" s="612"/>
      <c r="ADD60" s="612"/>
      <c r="ADE60" s="612"/>
      <c r="ADF60" s="612"/>
      <c r="ADG60" s="612"/>
      <c r="ADH60" s="612"/>
      <c r="ADI60" s="612"/>
      <c r="ADJ60" s="612"/>
      <c r="ADK60" s="612"/>
      <c r="ADL60" s="612"/>
      <c r="ADM60" s="612"/>
      <c r="ADN60" s="612"/>
      <c r="ADO60" s="612"/>
      <c r="ADP60" s="612"/>
      <c r="ADQ60" s="612"/>
      <c r="ADR60" s="612"/>
      <c r="ADS60" s="612"/>
      <c r="ADT60" s="612"/>
      <c r="ADU60" s="612"/>
      <c r="ADV60" s="612"/>
      <c r="ADW60" s="612"/>
      <c r="ADX60" s="612"/>
      <c r="ADY60" s="612"/>
      <c r="ADZ60" s="612"/>
      <c r="AEA60" s="612"/>
      <c r="AEB60" s="612"/>
      <c r="AEC60" s="612"/>
      <c r="AED60" s="612"/>
      <c r="AEE60" s="612"/>
      <c r="AEF60" s="612"/>
      <c r="AEG60" s="612"/>
      <c r="AEH60" s="612"/>
      <c r="AEI60" s="612"/>
      <c r="AEJ60" s="612"/>
      <c r="AEK60" s="612"/>
      <c r="AEL60" s="612"/>
      <c r="AEM60" s="612"/>
      <c r="AEN60" s="612"/>
      <c r="AEO60" s="612"/>
      <c r="AEP60" s="612"/>
      <c r="AEQ60" s="612"/>
      <c r="AER60" s="612"/>
      <c r="AES60" s="612"/>
      <c r="AET60" s="612"/>
      <c r="AEU60" s="612"/>
      <c r="AEV60" s="612"/>
      <c r="AEW60" s="612"/>
      <c r="AEX60" s="612"/>
      <c r="AEY60" s="612"/>
      <c r="AEZ60" s="612"/>
      <c r="AFA60" s="612"/>
      <c r="AFB60" s="612"/>
      <c r="AFC60" s="612"/>
      <c r="AFD60" s="612"/>
      <c r="AFE60" s="612"/>
      <c r="AFF60" s="612"/>
      <c r="AFG60" s="612"/>
      <c r="AFH60" s="612"/>
      <c r="AFI60" s="612"/>
      <c r="AFJ60" s="612"/>
      <c r="AFK60" s="612"/>
      <c r="AFL60" s="612"/>
      <c r="AFM60" s="612"/>
      <c r="AFN60" s="612"/>
      <c r="AFO60" s="612"/>
      <c r="AFP60" s="612"/>
      <c r="AFQ60" s="612"/>
      <c r="AFR60" s="612"/>
      <c r="AFS60" s="612"/>
      <c r="AFT60" s="612"/>
      <c r="AFU60" s="612"/>
      <c r="AFV60" s="612"/>
      <c r="AFW60" s="612"/>
      <c r="AFX60" s="612"/>
      <c r="AFY60" s="612"/>
      <c r="AFZ60" s="612"/>
      <c r="AGA60" s="612"/>
      <c r="AGB60" s="612"/>
      <c r="AGC60" s="612"/>
      <c r="AGD60" s="612"/>
      <c r="AGE60" s="612"/>
      <c r="AGF60" s="612"/>
      <c r="AGG60" s="612"/>
      <c r="AGH60" s="612"/>
      <c r="AGI60" s="612"/>
      <c r="AGJ60" s="612"/>
      <c r="AGK60" s="612"/>
      <c r="AGL60" s="612"/>
      <c r="AGM60" s="612"/>
      <c r="AGN60" s="612"/>
      <c r="AGO60" s="612"/>
      <c r="AGP60" s="612"/>
      <c r="AGQ60" s="612"/>
      <c r="AGR60" s="612"/>
      <c r="AGS60" s="612"/>
      <c r="AGT60" s="612"/>
      <c r="AGU60" s="612"/>
      <c r="AGV60" s="612"/>
      <c r="AGW60" s="612"/>
      <c r="AGX60" s="612"/>
      <c r="AGY60" s="612"/>
      <c r="AGZ60" s="612"/>
      <c r="AHA60" s="612"/>
      <c r="AHB60" s="612"/>
      <c r="AHC60" s="612"/>
      <c r="AHD60" s="612"/>
      <c r="AHE60" s="612"/>
      <c r="AHF60" s="612"/>
      <c r="AHG60" s="612"/>
      <c r="AHH60" s="612"/>
      <c r="AHI60" s="612"/>
      <c r="AHJ60" s="612"/>
      <c r="AHK60" s="612"/>
      <c r="AHL60" s="612"/>
      <c r="AHM60" s="612"/>
      <c r="AHN60" s="612"/>
      <c r="AHO60" s="612"/>
      <c r="AHP60" s="612"/>
      <c r="AHQ60" s="612"/>
      <c r="AHR60" s="612"/>
      <c r="AHS60" s="612"/>
      <c r="AHT60" s="612"/>
      <c r="AHU60" s="612"/>
      <c r="AHV60" s="612"/>
      <c r="AHW60" s="612"/>
      <c r="AHX60" s="612"/>
      <c r="AHY60" s="612"/>
      <c r="AHZ60" s="612"/>
      <c r="AIA60" s="612"/>
      <c r="AIB60" s="612"/>
      <c r="AIC60" s="612"/>
      <c r="AID60" s="612"/>
      <c r="AIE60" s="612"/>
      <c r="AIF60" s="612"/>
      <c r="AIG60" s="612"/>
      <c r="AIH60" s="612"/>
      <c r="AII60" s="612"/>
      <c r="AIJ60" s="612"/>
      <c r="AIK60" s="612"/>
      <c r="AIL60" s="612"/>
      <c r="AIM60" s="612"/>
      <c r="AIN60" s="612"/>
      <c r="AIO60" s="612"/>
      <c r="AIP60" s="612"/>
      <c r="AIQ60" s="612"/>
      <c r="AIR60" s="612"/>
      <c r="AIS60" s="612"/>
      <c r="AIT60" s="612"/>
      <c r="AIU60" s="612"/>
      <c r="AIV60" s="612"/>
      <c r="AIW60" s="612"/>
      <c r="AIX60" s="612"/>
      <c r="AIY60" s="612"/>
      <c r="AIZ60" s="612"/>
      <c r="AJA60" s="612"/>
      <c r="AJB60" s="612"/>
      <c r="AJC60" s="612"/>
      <c r="AJD60" s="612"/>
      <c r="AJE60" s="612"/>
      <c r="AJF60" s="612"/>
      <c r="AJG60" s="612"/>
      <c r="AJH60" s="612"/>
      <c r="AJI60" s="612"/>
      <c r="AJJ60" s="612"/>
      <c r="AJK60" s="612"/>
      <c r="AJL60" s="612"/>
      <c r="AJM60" s="612"/>
      <c r="AJN60" s="612"/>
      <c r="AJO60" s="612"/>
      <c r="AJP60" s="612"/>
      <c r="AJQ60" s="612"/>
      <c r="AJR60" s="612"/>
      <c r="AJS60" s="612"/>
      <c r="AJT60" s="612"/>
      <c r="AJU60" s="612"/>
      <c r="AJV60" s="612"/>
      <c r="AJW60" s="612"/>
      <c r="AJX60" s="612"/>
      <c r="AJY60" s="612"/>
      <c r="AJZ60" s="612"/>
      <c r="AKA60" s="612"/>
      <c r="AKB60" s="612"/>
      <c r="AKC60" s="612"/>
      <c r="AKD60" s="612"/>
      <c r="AKE60" s="612"/>
      <c r="AKF60" s="612"/>
      <c r="AKG60" s="612"/>
      <c r="AKH60" s="612"/>
      <c r="AKI60" s="612"/>
      <c r="AKJ60" s="612"/>
      <c r="AKK60" s="612"/>
      <c r="AKL60" s="612"/>
      <c r="AKM60" s="612"/>
      <c r="AKN60" s="612"/>
      <c r="AKO60" s="612"/>
      <c r="AKP60" s="612"/>
      <c r="AKQ60" s="612"/>
      <c r="AKR60" s="612"/>
      <c r="AKS60" s="612"/>
      <c r="AKT60" s="612"/>
      <c r="AKU60" s="612"/>
      <c r="AKV60" s="612"/>
      <c r="AKW60" s="612"/>
      <c r="AKX60" s="612"/>
      <c r="AKY60" s="612"/>
      <c r="AKZ60" s="612"/>
      <c r="ALA60" s="612"/>
      <c r="ALB60" s="612"/>
      <c r="ALC60" s="612"/>
      <c r="ALD60" s="612"/>
      <c r="ALE60" s="612"/>
      <c r="ALF60" s="612"/>
      <c r="ALG60" s="612"/>
      <c r="ALH60" s="612"/>
      <c r="ALI60" s="612"/>
      <c r="ALJ60" s="612"/>
      <c r="ALK60" s="612"/>
      <c r="ALL60" s="612"/>
      <c r="ALM60" s="612"/>
      <c r="ALN60" s="612"/>
      <c r="ALO60" s="612"/>
      <c r="ALP60" s="612"/>
      <c r="ALQ60" s="612"/>
      <c r="ALR60" s="612"/>
      <c r="ALS60" s="612"/>
      <c r="ALT60" s="612"/>
      <c r="ALU60" s="612"/>
      <c r="ALV60" s="612"/>
      <c r="ALW60" s="612"/>
      <c r="ALX60" s="612"/>
      <c r="ALY60" s="612"/>
      <c r="ALZ60" s="612"/>
      <c r="AMA60" s="612"/>
      <c r="AMB60" s="612"/>
      <c r="AMC60" s="612"/>
      <c r="AMD60" s="612"/>
      <c r="AME60" s="612"/>
      <c r="AMF60" s="612"/>
      <c r="AMG60" s="612"/>
      <c r="AMH60" s="612"/>
      <c r="AMI60" s="612"/>
      <c r="AMJ60" s="612"/>
      <c r="AMK60" s="612"/>
      <c r="AML60" s="612"/>
      <c r="AMM60" s="612"/>
      <c r="AMN60" s="612"/>
      <c r="AMO60" s="612"/>
      <c r="AMP60" s="612"/>
      <c r="AMQ60" s="612"/>
      <c r="AMR60" s="612"/>
      <c r="AMS60" s="612"/>
      <c r="AMT60" s="612"/>
      <c r="AMU60" s="612"/>
      <c r="AMV60" s="612"/>
      <c r="AMW60" s="612"/>
      <c r="AMX60" s="612"/>
      <c r="AMY60" s="612"/>
      <c r="AMZ60" s="612"/>
      <c r="ANA60" s="612"/>
      <c r="ANB60" s="612"/>
      <c r="ANC60" s="612"/>
      <c r="AND60" s="612"/>
      <c r="ANE60" s="612"/>
      <c r="ANF60" s="612"/>
      <c r="ANG60" s="612"/>
      <c r="ANH60" s="612"/>
      <c r="ANI60" s="612"/>
      <c r="ANJ60" s="612"/>
      <c r="ANK60" s="612"/>
      <c r="ANL60" s="612"/>
      <c r="ANM60" s="612"/>
      <c r="ANN60" s="612"/>
      <c r="ANO60" s="612"/>
      <c r="ANP60" s="612"/>
      <c r="ANQ60" s="612"/>
      <c r="ANR60" s="612"/>
      <c r="ANS60" s="612"/>
      <c r="ANT60" s="612"/>
      <c r="ANU60" s="612"/>
      <c r="ANV60" s="612"/>
      <c r="ANW60" s="612"/>
      <c r="ANX60" s="612"/>
      <c r="ANY60" s="612"/>
      <c r="ANZ60" s="612"/>
      <c r="AOA60" s="612"/>
      <c r="AOB60" s="612"/>
      <c r="AOC60" s="612"/>
      <c r="AOD60" s="612"/>
      <c r="AOE60" s="612"/>
      <c r="AOF60" s="612"/>
      <c r="AOG60" s="612"/>
      <c r="AOH60" s="612"/>
      <c r="AOI60" s="612"/>
      <c r="AOJ60" s="612"/>
      <c r="AOK60" s="612"/>
      <c r="AOL60" s="612"/>
      <c r="AOM60" s="612"/>
      <c r="AON60" s="612"/>
      <c r="AOO60" s="612"/>
      <c r="AOP60" s="612"/>
      <c r="AOQ60" s="612"/>
      <c r="AOR60" s="612"/>
      <c r="AOS60" s="612"/>
      <c r="AOT60" s="612"/>
      <c r="AOU60" s="612"/>
      <c r="AOV60" s="612"/>
      <c r="AOW60" s="612"/>
      <c r="AOX60" s="612"/>
      <c r="AOY60" s="612"/>
      <c r="AOZ60" s="612"/>
      <c r="APA60" s="612"/>
      <c r="APB60" s="612"/>
      <c r="APC60" s="612"/>
      <c r="APD60" s="612"/>
      <c r="APE60" s="612"/>
      <c r="APF60" s="612"/>
      <c r="APG60" s="612"/>
      <c r="APH60" s="612"/>
      <c r="API60" s="612"/>
      <c r="APJ60" s="612"/>
      <c r="APK60" s="612"/>
      <c r="APL60" s="612"/>
      <c r="APM60" s="612"/>
      <c r="APN60" s="612"/>
      <c r="APO60" s="612"/>
      <c r="APP60" s="612"/>
      <c r="APQ60" s="612"/>
      <c r="APR60" s="612"/>
      <c r="APS60" s="612"/>
      <c r="APT60" s="612"/>
      <c r="APU60" s="612"/>
      <c r="APV60" s="612"/>
      <c r="APW60" s="612"/>
      <c r="APX60" s="612"/>
      <c r="APY60" s="612"/>
      <c r="APZ60" s="612"/>
      <c r="AQA60" s="612"/>
      <c r="AQB60" s="612"/>
      <c r="AQC60" s="612"/>
      <c r="AQD60" s="612"/>
      <c r="AQE60" s="612"/>
      <c r="AQF60" s="612"/>
      <c r="AQG60" s="612"/>
      <c r="AQH60" s="612"/>
      <c r="AQI60" s="612"/>
      <c r="AQJ60" s="612"/>
      <c r="AQK60" s="612"/>
      <c r="AQL60" s="612"/>
      <c r="AQM60" s="612"/>
      <c r="AQN60" s="612"/>
      <c r="AQO60" s="612"/>
      <c r="AQP60" s="612"/>
      <c r="AQQ60" s="612"/>
      <c r="AQR60" s="612"/>
      <c r="AQS60" s="612"/>
      <c r="AQT60" s="612"/>
      <c r="AQU60" s="612"/>
      <c r="AQV60" s="612"/>
      <c r="AQW60" s="612"/>
      <c r="AQX60" s="612"/>
      <c r="AQY60" s="612"/>
      <c r="AQZ60" s="612"/>
      <c r="ARA60" s="612"/>
      <c r="ARB60" s="612"/>
      <c r="ARC60" s="612"/>
      <c r="ARD60" s="612"/>
      <c r="ARE60" s="612"/>
      <c r="ARF60" s="612"/>
      <c r="ARG60" s="612"/>
      <c r="ARH60" s="612"/>
      <c r="ARI60" s="612"/>
      <c r="ARJ60" s="612"/>
      <c r="ARK60" s="612"/>
      <c r="ARL60" s="612"/>
      <c r="ARM60" s="612"/>
      <c r="ARN60" s="612"/>
      <c r="ARO60" s="612"/>
      <c r="ARP60" s="612"/>
      <c r="ARQ60" s="612"/>
      <c r="ARR60" s="612"/>
      <c r="ARS60" s="612"/>
      <c r="ART60" s="612"/>
      <c r="ARU60" s="612"/>
      <c r="ARV60" s="612"/>
      <c r="ARW60" s="612"/>
    </row>
    <row r="61" spans="1:1167" s="21" customFormat="1" ht="15.75" thickBot="1" x14ac:dyDescent="0.3">
      <c r="A61" s="982"/>
      <c r="B61" s="979"/>
      <c r="C61" s="642" t="s">
        <v>5</v>
      </c>
      <c r="D61" s="710" t="s">
        <v>198</v>
      </c>
      <c r="E61" s="68" t="s">
        <v>58</v>
      </c>
      <c r="F61" s="68" t="s">
        <v>58</v>
      </c>
      <c r="G61" s="68" t="s">
        <v>58</v>
      </c>
      <c r="H61" s="68" t="s">
        <v>58</v>
      </c>
      <c r="I61" s="68" t="s">
        <v>58</v>
      </c>
      <c r="J61" s="68" t="s">
        <v>58</v>
      </c>
      <c r="K61" s="68" t="s">
        <v>58</v>
      </c>
      <c r="L61" s="68" t="s">
        <v>58</v>
      </c>
      <c r="M61" s="68" t="s">
        <v>58</v>
      </c>
      <c r="N61" s="68" t="s">
        <v>58</v>
      </c>
      <c r="O61" s="68" t="s">
        <v>58</v>
      </c>
      <c r="P61" s="68" t="s">
        <v>58</v>
      </c>
      <c r="Q61" s="68" t="s">
        <v>58</v>
      </c>
      <c r="R61" s="68" t="s">
        <v>58</v>
      </c>
      <c r="S61" s="68" t="s">
        <v>58</v>
      </c>
      <c r="T61" s="68" t="s">
        <v>58</v>
      </c>
      <c r="U61" s="68" t="s">
        <v>58</v>
      </c>
      <c r="V61" s="68" t="s">
        <v>58</v>
      </c>
      <c r="W61" s="68" t="s">
        <v>58</v>
      </c>
      <c r="X61" s="68" t="s">
        <v>58</v>
      </c>
      <c r="Y61" s="68" t="s">
        <v>58</v>
      </c>
      <c r="Z61" s="68" t="s">
        <v>58</v>
      </c>
      <c r="AA61" s="68" t="s">
        <v>58</v>
      </c>
      <c r="AB61" s="68" t="s">
        <v>58</v>
      </c>
      <c r="AC61" s="68" t="s">
        <v>58</v>
      </c>
      <c r="AD61" s="68" t="s">
        <v>58</v>
      </c>
      <c r="AE61" s="68" t="s">
        <v>58</v>
      </c>
      <c r="AF61" s="68" t="s">
        <v>58</v>
      </c>
      <c r="AG61" s="68" t="s">
        <v>58</v>
      </c>
      <c r="AH61" s="68" t="s">
        <v>58</v>
      </c>
      <c r="AI61" s="542" t="s">
        <v>58</v>
      </c>
      <c r="AJ61" s="68" t="s">
        <v>58</v>
      </c>
      <c r="AK61" s="68" t="s">
        <v>58</v>
      </c>
      <c r="AL61" s="68" t="s">
        <v>58</v>
      </c>
      <c r="AM61" s="436" t="s">
        <v>58</v>
      </c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68" t="s">
        <v>58</v>
      </c>
      <c r="AY61" s="68" t="s">
        <v>58</v>
      </c>
      <c r="AZ61" s="68" t="s">
        <v>58</v>
      </c>
      <c r="BA61" s="68" t="s">
        <v>58</v>
      </c>
      <c r="BB61" s="68" t="s">
        <v>58</v>
      </c>
      <c r="BC61" s="68" t="s">
        <v>58</v>
      </c>
      <c r="BD61" s="68" t="s">
        <v>58</v>
      </c>
      <c r="BE61" s="68" t="s">
        <v>58</v>
      </c>
      <c r="BF61" s="68" t="s">
        <v>58</v>
      </c>
      <c r="BG61" s="68" t="s">
        <v>58</v>
      </c>
      <c r="BH61" s="68" t="s">
        <v>58</v>
      </c>
      <c r="BI61" s="68" t="s">
        <v>58</v>
      </c>
      <c r="BJ61" s="68" t="s">
        <v>58</v>
      </c>
      <c r="BK61" s="68" t="s">
        <v>58</v>
      </c>
      <c r="BL61" s="68" t="s">
        <v>58</v>
      </c>
      <c r="BM61" s="68" t="s">
        <v>58</v>
      </c>
      <c r="BN61" s="542" t="s">
        <v>58</v>
      </c>
      <c r="BO61" s="68" t="s">
        <v>58</v>
      </c>
      <c r="BP61" s="68" t="s">
        <v>58</v>
      </c>
      <c r="BQ61" s="68" t="s">
        <v>58</v>
      </c>
      <c r="BR61" s="68" t="s">
        <v>58</v>
      </c>
      <c r="BS61" s="614" t="s">
        <v>58</v>
      </c>
      <c r="BT61" s="614" t="s">
        <v>58</v>
      </c>
      <c r="BU61" s="614" t="s">
        <v>58</v>
      </c>
      <c r="BV61" s="614" t="s">
        <v>58</v>
      </c>
      <c r="BW61" s="614" t="s">
        <v>58</v>
      </c>
      <c r="BX61" s="614" t="s">
        <v>58</v>
      </c>
      <c r="BY61" s="203" t="s">
        <v>205</v>
      </c>
      <c r="BZ61" s="203" t="s">
        <v>205</v>
      </c>
      <c r="CA61" s="203" t="s">
        <v>205</v>
      </c>
      <c r="CB61" s="203" t="s">
        <v>205</v>
      </c>
      <c r="CC61" s="203" t="s">
        <v>205</v>
      </c>
      <c r="CD61" s="203" t="s">
        <v>205</v>
      </c>
      <c r="CE61" s="461"/>
      <c r="CF61" s="461"/>
      <c r="CG61" s="461"/>
      <c r="CH61" s="461"/>
      <c r="CI61" s="474"/>
      <c r="CJ61" s="22"/>
      <c r="CK61" s="22"/>
      <c r="CL61" s="22"/>
      <c r="CM61" s="22"/>
      <c r="CN61" s="68" t="s">
        <v>59</v>
      </c>
      <c r="CO61" s="68" t="s">
        <v>59</v>
      </c>
      <c r="CP61" s="68" t="s">
        <v>59</v>
      </c>
      <c r="CQ61" s="542" t="s">
        <v>59</v>
      </c>
      <c r="CR61" s="68" t="s">
        <v>59</v>
      </c>
      <c r="CS61" s="68" t="s">
        <v>59</v>
      </c>
      <c r="CT61" s="68" t="s">
        <v>59</v>
      </c>
      <c r="CU61" s="68" t="s">
        <v>59</v>
      </c>
      <c r="CV61" s="68" t="s">
        <v>59</v>
      </c>
      <c r="CW61" s="68" t="s">
        <v>59</v>
      </c>
      <c r="CX61" s="68" t="s">
        <v>59</v>
      </c>
      <c r="CY61" s="68" t="s">
        <v>59</v>
      </c>
      <c r="CZ61" s="68" t="s">
        <v>59</v>
      </c>
      <c r="DA61" s="68" t="s">
        <v>59</v>
      </c>
      <c r="DB61" s="68" t="s">
        <v>59</v>
      </c>
      <c r="DC61" s="68" t="s">
        <v>59</v>
      </c>
      <c r="DD61" s="68" t="s">
        <v>59</v>
      </c>
      <c r="DE61" s="68" t="s">
        <v>59</v>
      </c>
      <c r="DF61" s="68" t="s">
        <v>59</v>
      </c>
      <c r="DG61" s="68" t="s">
        <v>59</v>
      </c>
      <c r="DH61" s="68" t="s">
        <v>59</v>
      </c>
      <c r="DI61" s="68" t="s">
        <v>59</v>
      </c>
      <c r="DJ61" s="68" t="s">
        <v>59</v>
      </c>
      <c r="DK61" s="68" t="s">
        <v>59</v>
      </c>
      <c r="DL61" s="68" t="s">
        <v>59</v>
      </c>
      <c r="DM61" s="68" t="s">
        <v>59</v>
      </c>
      <c r="DN61" s="68" t="s">
        <v>59</v>
      </c>
      <c r="DO61" s="68" t="s">
        <v>59</v>
      </c>
      <c r="DP61" s="68" t="s">
        <v>59</v>
      </c>
      <c r="DQ61" s="68" t="s">
        <v>59</v>
      </c>
      <c r="DR61" s="68" t="s">
        <v>59</v>
      </c>
      <c r="DS61" s="68" t="s">
        <v>59</v>
      </c>
      <c r="DT61" s="68" t="s">
        <v>59</v>
      </c>
      <c r="DU61" s="68" t="s">
        <v>59</v>
      </c>
      <c r="DV61" s="110"/>
      <c r="DW61" s="111"/>
      <c r="DX61" s="22"/>
      <c r="DY61" s="22"/>
      <c r="DZ61" s="22"/>
      <c r="EA61" s="22"/>
      <c r="EB61" s="22"/>
      <c r="EC61" s="436" t="s">
        <v>58</v>
      </c>
      <c r="ED61" s="436" t="s">
        <v>58</v>
      </c>
      <c r="EE61" s="436" t="s">
        <v>58</v>
      </c>
      <c r="EF61" s="436" t="s">
        <v>58</v>
      </c>
      <c r="EG61" s="436" t="s">
        <v>58</v>
      </c>
      <c r="EH61" s="436" t="s">
        <v>58</v>
      </c>
      <c r="EI61" s="436" t="s">
        <v>58</v>
      </c>
      <c r="EJ61" s="436" t="s">
        <v>58</v>
      </c>
      <c r="EK61" s="436" t="s">
        <v>58</v>
      </c>
      <c r="EL61" s="436" t="s">
        <v>58</v>
      </c>
      <c r="EM61" s="436" t="s">
        <v>58</v>
      </c>
      <c r="EN61" s="436" t="s">
        <v>58</v>
      </c>
      <c r="EO61" s="436" t="s">
        <v>58</v>
      </c>
      <c r="EP61" s="436" t="s">
        <v>58</v>
      </c>
      <c r="EQ61" s="436" t="s">
        <v>58</v>
      </c>
      <c r="ER61" s="436" t="s">
        <v>58</v>
      </c>
      <c r="ES61" s="436" t="s">
        <v>58</v>
      </c>
      <c r="ET61" s="436" t="s">
        <v>58</v>
      </c>
      <c r="EU61" s="435" t="s">
        <v>58</v>
      </c>
      <c r="EV61" s="436" t="s">
        <v>58</v>
      </c>
      <c r="EW61" s="436" t="s">
        <v>58</v>
      </c>
      <c r="EX61" s="436" t="s">
        <v>58</v>
      </c>
      <c r="EY61" s="436" t="s">
        <v>58</v>
      </c>
      <c r="EZ61" s="418" t="s">
        <v>58</v>
      </c>
      <c r="FA61" s="436" t="s">
        <v>58</v>
      </c>
      <c r="FB61" s="436" t="s">
        <v>58</v>
      </c>
      <c r="FC61" s="436" t="s">
        <v>58</v>
      </c>
      <c r="FD61" s="436" t="s">
        <v>58</v>
      </c>
      <c r="FE61" s="436" t="s">
        <v>58</v>
      </c>
      <c r="FF61" s="436" t="s">
        <v>58</v>
      </c>
      <c r="FG61" s="436" t="s">
        <v>58</v>
      </c>
      <c r="FH61" s="436" t="s">
        <v>58</v>
      </c>
      <c r="FI61" s="730" t="s">
        <v>58</v>
      </c>
      <c r="FJ61" s="707"/>
      <c r="FK61" s="707"/>
      <c r="FL61" s="707"/>
      <c r="FM61" s="404" t="s">
        <v>58</v>
      </c>
      <c r="FN61" s="404" t="s">
        <v>58</v>
      </c>
      <c r="FO61" s="707"/>
      <c r="FP61" s="707"/>
      <c r="FQ61" s="707"/>
      <c r="FR61" s="711" t="s">
        <v>59</v>
      </c>
      <c r="FS61" s="711" t="s">
        <v>59</v>
      </c>
      <c r="FT61" s="711" t="s">
        <v>59</v>
      </c>
      <c r="FU61" s="711" t="s">
        <v>59</v>
      </c>
      <c r="FV61" s="68" t="s">
        <v>59</v>
      </c>
      <c r="FW61" s="68" t="s">
        <v>59</v>
      </c>
      <c r="FX61" s="68" t="s">
        <v>59</v>
      </c>
      <c r="FY61" s="68" t="s">
        <v>59</v>
      </c>
      <c r="FZ61" s="68" t="s">
        <v>59</v>
      </c>
      <c r="GA61" s="68" t="s">
        <v>59</v>
      </c>
      <c r="GB61" s="68" t="s">
        <v>59</v>
      </c>
      <c r="GC61" s="68" t="s">
        <v>59</v>
      </c>
      <c r="GD61" s="68" t="s">
        <v>59</v>
      </c>
      <c r="GE61" s="542" t="s">
        <v>59</v>
      </c>
      <c r="GF61" s="68" t="s">
        <v>59</v>
      </c>
      <c r="GG61" s="711" t="s">
        <v>59</v>
      </c>
      <c r="GH61" s="68" t="s">
        <v>59</v>
      </c>
      <c r="GI61" s="68" t="s">
        <v>59</v>
      </c>
      <c r="GJ61" s="68" t="s">
        <v>59</v>
      </c>
      <c r="GK61" s="68" t="s">
        <v>59</v>
      </c>
      <c r="GL61" s="68" t="s">
        <v>59</v>
      </c>
      <c r="GM61" s="68" t="s">
        <v>59</v>
      </c>
      <c r="GN61" s="68" t="s">
        <v>59</v>
      </c>
      <c r="GO61" s="68" t="s">
        <v>59</v>
      </c>
      <c r="GP61" s="68" t="s">
        <v>59</v>
      </c>
      <c r="GQ61" s="68" t="s">
        <v>59</v>
      </c>
      <c r="GR61" s="68" t="s">
        <v>59</v>
      </c>
      <c r="GS61" s="68" t="s">
        <v>59</v>
      </c>
      <c r="GT61" s="68" t="s">
        <v>59</v>
      </c>
      <c r="GU61" s="68" t="s">
        <v>59</v>
      </c>
      <c r="GV61" s="68" t="s">
        <v>59</v>
      </c>
      <c r="GW61" s="68" t="s">
        <v>59</v>
      </c>
      <c r="GX61" s="68" t="s">
        <v>59</v>
      </c>
      <c r="GY61" s="711" t="s">
        <v>59</v>
      </c>
      <c r="GZ61" s="711" t="s">
        <v>59</v>
      </c>
      <c r="HA61" s="711" t="s">
        <v>59</v>
      </c>
      <c r="HB61" s="711"/>
      <c r="HC61" s="748" t="s">
        <v>68</v>
      </c>
      <c r="HD61" s="203"/>
      <c r="HE61" s="203"/>
      <c r="HF61" s="203"/>
      <c r="HG61" s="203"/>
      <c r="HH61" s="203"/>
      <c r="HI61" s="759"/>
      <c r="HJ61" s="203"/>
      <c r="HK61" s="203"/>
      <c r="HL61" s="203"/>
      <c r="HM61" s="203"/>
      <c r="HN61" s="203"/>
      <c r="HO61" s="203"/>
      <c r="HP61" s="203"/>
      <c r="HQ61" s="203"/>
      <c r="HR61" s="203"/>
      <c r="HS61" s="203"/>
      <c r="HT61" s="203"/>
      <c r="HU61" s="203"/>
      <c r="HV61" s="203"/>
      <c r="HW61" s="203"/>
      <c r="HX61" s="748" t="s">
        <v>68</v>
      </c>
      <c r="HY61" s="68" t="s">
        <v>58</v>
      </c>
      <c r="HZ61" s="68" t="s">
        <v>58</v>
      </c>
      <c r="IA61" s="68" t="s">
        <v>58</v>
      </c>
      <c r="IB61" s="68" t="s">
        <v>58</v>
      </c>
      <c r="IC61" s="68" t="s">
        <v>58</v>
      </c>
      <c r="ID61" s="68" t="s">
        <v>58</v>
      </c>
      <c r="IE61" s="68" t="s">
        <v>58</v>
      </c>
      <c r="IF61" s="68" t="s">
        <v>58</v>
      </c>
      <c r="IG61" s="68" t="s">
        <v>58</v>
      </c>
      <c r="IH61" s="68" t="s">
        <v>58</v>
      </c>
      <c r="II61" s="68" t="s">
        <v>58</v>
      </c>
      <c r="IJ61" s="68" t="s">
        <v>58</v>
      </c>
      <c r="IK61" s="68" t="s">
        <v>58</v>
      </c>
      <c r="IL61" s="711" t="s">
        <v>58</v>
      </c>
      <c r="IM61" s="711" t="s">
        <v>58</v>
      </c>
      <c r="IN61" s="711" t="s">
        <v>58</v>
      </c>
      <c r="IO61" s="621" t="s">
        <v>58</v>
      </c>
      <c r="IP61" s="711" t="s">
        <v>58</v>
      </c>
      <c r="IQ61" s="711" t="s">
        <v>58</v>
      </c>
      <c r="IR61" s="711" t="s">
        <v>58</v>
      </c>
      <c r="IS61" s="203" t="s">
        <v>272</v>
      </c>
      <c r="IT61" s="203" t="s">
        <v>242</v>
      </c>
      <c r="IU61" s="203" t="s">
        <v>205</v>
      </c>
      <c r="IV61" s="203" t="s">
        <v>258</v>
      </c>
      <c r="IW61" s="203" t="s">
        <v>272</v>
      </c>
      <c r="IX61" s="203" t="s">
        <v>242</v>
      </c>
      <c r="IY61" s="203" t="s">
        <v>205</v>
      </c>
      <c r="IZ61" s="711" t="s">
        <v>59</v>
      </c>
      <c r="JA61" s="711" t="s">
        <v>59</v>
      </c>
      <c r="JB61" s="711" t="s">
        <v>59</v>
      </c>
      <c r="JC61" s="711" t="s">
        <v>59</v>
      </c>
      <c r="JD61" s="711" t="s">
        <v>59</v>
      </c>
      <c r="JE61" s="711" t="s">
        <v>59</v>
      </c>
      <c r="JF61" s="711" t="s">
        <v>59</v>
      </c>
      <c r="JG61" s="711" t="s">
        <v>59</v>
      </c>
      <c r="JH61" s="711" t="s">
        <v>59</v>
      </c>
      <c r="JI61" s="711" t="s">
        <v>59</v>
      </c>
      <c r="JJ61" s="711" t="s">
        <v>59</v>
      </c>
      <c r="JK61" s="711" t="s">
        <v>59</v>
      </c>
      <c r="JL61" s="711" t="s">
        <v>59</v>
      </c>
      <c r="JM61" s="711"/>
      <c r="JN61" s="711" t="s">
        <v>58</v>
      </c>
      <c r="JO61" s="711" t="s">
        <v>58</v>
      </c>
      <c r="JP61" s="711" t="s">
        <v>58</v>
      </c>
      <c r="JQ61" s="711" t="s">
        <v>58</v>
      </c>
      <c r="JR61" s="711" t="s">
        <v>58</v>
      </c>
      <c r="JS61" s="542" t="s">
        <v>58</v>
      </c>
      <c r="JT61" s="711" t="s">
        <v>58</v>
      </c>
      <c r="JU61" s="711" t="s">
        <v>58</v>
      </c>
      <c r="JV61" s="711" t="s">
        <v>58</v>
      </c>
      <c r="JW61" s="711" t="s">
        <v>58</v>
      </c>
      <c r="JX61" s="711" t="s">
        <v>58</v>
      </c>
      <c r="JY61" s="711" t="s">
        <v>58</v>
      </c>
      <c r="JZ61" s="711" t="s">
        <v>58</v>
      </c>
      <c r="KA61" s="711" t="s">
        <v>58</v>
      </c>
      <c r="KB61" s="711" t="s">
        <v>58</v>
      </c>
      <c r="KC61" s="711" t="s">
        <v>58</v>
      </c>
      <c r="KD61" s="711" t="s">
        <v>58</v>
      </c>
      <c r="KE61" s="711" t="s">
        <v>58</v>
      </c>
      <c r="KF61" s="711" t="s">
        <v>58</v>
      </c>
      <c r="KG61" s="711" t="s">
        <v>58</v>
      </c>
      <c r="KH61" s="711" t="s">
        <v>58</v>
      </c>
      <c r="KI61" s="707"/>
      <c r="KJ61" s="707"/>
      <c r="KK61" s="707"/>
      <c r="KL61" s="707"/>
      <c r="KM61" s="707"/>
      <c r="KN61" s="707"/>
      <c r="KO61" s="707"/>
      <c r="KP61" s="707"/>
      <c r="KQ61" s="711" t="s">
        <v>59</v>
      </c>
      <c r="KR61" s="711" t="s">
        <v>59</v>
      </c>
      <c r="KS61" s="711" t="s">
        <v>59</v>
      </c>
      <c r="KT61" s="711" t="s">
        <v>59</v>
      </c>
      <c r="KU61" s="711" t="s">
        <v>59</v>
      </c>
      <c r="KV61" s="711" t="s">
        <v>59</v>
      </c>
      <c r="KW61" s="542" t="s">
        <v>59</v>
      </c>
      <c r="KX61" s="711" t="s">
        <v>59</v>
      </c>
      <c r="KY61" s="711" t="s">
        <v>59</v>
      </c>
      <c r="KZ61" s="711" t="s">
        <v>59</v>
      </c>
      <c r="LA61" s="711" t="s">
        <v>59</v>
      </c>
      <c r="LB61" s="711" t="s">
        <v>59</v>
      </c>
      <c r="LC61" s="711" t="s">
        <v>59</v>
      </c>
      <c r="LD61" s="711" t="s">
        <v>59</v>
      </c>
      <c r="LE61" s="711" t="s">
        <v>59</v>
      </c>
      <c r="LF61" s="711" t="s">
        <v>59</v>
      </c>
      <c r="LG61" s="711" t="s">
        <v>59</v>
      </c>
      <c r="LH61" s="688"/>
      <c r="LI61" s="688" t="s">
        <v>58</v>
      </c>
      <c r="LJ61" s="688" t="s">
        <v>58</v>
      </c>
      <c r="LK61" s="688" t="s">
        <v>58</v>
      </c>
      <c r="LL61" s="688" t="s">
        <v>58</v>
      </c>
      <c r="LM61" s="688" t="s">
        <v>58</v>
      </c>
      <c r="LN61" s="688" t="s">
        <v>58</v>
      </c>
      <c r="LO61" s="688" t="s">
        <v>58</v>
      </c>
      <c r="LP61" s="688" t="s">
        <v>58</v>
      </c>
      <c r="LQ61" s="688" t="s">
        <v>58</v>
      </c>
      <c r="LR61" s="688" t="s">
        <v>58</v>
      </c>
      <c r="LS61" s="688" t="s">
        <v>58</v>
      </c>
      <c r="LT61" s="688" t="s">
        <v>58</v>
      </c>
      <c r="LU61" s="688" t="s">
        <v>58</v>
      </c>
      <c r="LV61" s="688" t="s">
        <v>58</v>
      </c>
      <c r="LW61" s="688" t="s">
        <v>58</v>
      </c>
      <c r="LX61" s="688" t="s">
        <v>58</v>
      </c>
      <c r="LY61" s="688" t="s">
        <v>58</v>
      </c>
      <c r="LZ61" s="688" t="s">
        <v>58</v>
      </c>
      <c r="MA61" s="688" t="s">
        <v>58</v>
      </c>
      <c r="MB61" s="715"/>
      <c r="MC61" s="22"/>
      <c r="MD61" s="22"/>
      <c r="ME61" s="22"/>
      <c r="MF61" s="203"/>
      <c r="MG61" s="203"/>
      <c r="MH61" s="203"/>
      <c r="MI61" s="874"/>
      <c r="MJ61" s="874"/>
      <c r="MK61" s="688" t="s">
        <v>59</v>
      </c>
      <c r="ML61" s="688" t="s">
        <v>59</v>
      </c>
      <c r="MM61" s="688" t="s">
        <v>59</v>
      </c>
      <c r="MN61" s="688" t="s">
        <v>59</v>
      </c>
      <c r="MO61" s="688" t="s">
        <v>59</v>
      </c>
      <c r="MP61" s="688" t="s">
        <v>59</v>
      </c>
      <c r="MQ61" s="688" t="s">
        <v>59</v>
      </c>
      <c r="MR61" s="688" t="s">
        <v>59</v>
      </c>
      <c r="MS61" s="688" t="s">
        <v>59</v>
      </c>
      <c r="MT61" s="688" t="s">
        <v>59</v>
      </c>
      <c r="MU61" s="688" t="s">
        <v>59</v>
      </c>
      <c r="MV61" s="688" t="s">
        <v>59</v>
      </c>
      <c r="MW61" s="688" t="s">
        <v>59</v>
      </c>
      <c r="MX61" s="688" t="s">
        <v>59</v>
      </c>
      <c r="MY61" s="688" t="s">
        <v>59</v>
      </c>
      <c r="MZ61" s="688" t="s">
        <v>59</v>
      </c>
      <c r="NA61" s="688" t="s">
        <v>59</v>
      </c>
      <c r="NB61" s="688" t="s">
        <v>59</v>
      </c>
      <c r="NC61" s="688"/>
      <c r="ND61" s="688" t="s">
        <v>58</v>
      </c>
      <c r="NE61" s="688" t="s">
        <v>58</v>
      </c>
      <c r="NF61" s="689" t="s">
        <v>58</v>
      </c>
      <c r="NG61" s="688" t="s">
        <v>58</v>
      </c>
      <c r="NH61" s="688" t="s">
        <v>58</v>
      </c>
      <c r="NI61" s="688" t="s">
        <v>58</v>
      </c>
      <c r="NJ61" s="688" t="s">
        <v>58</v>
      </c>
      <c r="NK61" s="688" t="s">
        <v>58</v>
      </c>
      <c r="NL61" s="688" t="s">
        <v>58</v>
      </c>
      <c r="NM61" s="688" t="s">
        <v>58</v>
      </c>
      <c r="NN61" s="688" t="s">
        <v>58</v>
      </c>
      <c r="NO61" s="688" t="s">
        <v>58</v>
      </c>
      <c r="NP61" s="688" t="s">
        <v>58</v>
      </c>
      <c r="NQ61" s="688" t="s">
        <v>58</v>
      </c>
      <c r="NR61" s="690"/>
      <c r="NS61" s="690"/>
      <c r="NT61" s="690"/>
      <c r="NU61" s="690"/>
      <c r="NV61" s="690"/>
      <c r="NW61" s="690"/>
      <c r="NX61" s="690"/>
      <c r="NY61" s="690"/>
      <c r="NZ61" s="690"/>
      <c r="OA61" s="690"/>
      <c r="OB61" s="690"/>
      <c r="OC61" s="690"/>
      <c r="OD61" s="690"/>
      <c r="OE61" s="690"/>
      <c r="OF61" s="690"/>
      <c r="OG61" s="690"/>
      <c r="OH61" s="690"/>
      <c r="OI61" s="690"/>
      <c r="OJ61" s="690"/>
      <c r="OK61" s="761"/>
      <c r="OL61" s="690"/>
      <c r="OM61" s="690"/>
      <c r="ON61" s="690"/>
      <c r="OO61" s="688" t="s">
        <v>59</v>
      </c>
      <c r="OP61" s="688" t="s">
        <v>59</v>
      </c>
      <c r="OQ61" s="688" t="s">
        <v>59</v>
      </c>
      <c r="OR61" s="688" t="s">
        <v>59</v>
      </c>
      <c r="OS61" s="688" t="s">
        <v>59</v>
      </c>
      <c r="OT61" s="688" t="s">
        <v>59</v>
      </c>
      <c r="OU61" s="688" t="s">
        <v>59</v>
      </c>
      <c r="OV61" s="688" t="s">
        <v>59</v>
      </c>
      <c r="OW61" s="688" t="s">
        <v>59</v>
      </c>
      <c r="OX61" s="688" t="s">
        <v>59</v>
      </c>
      <c r="OY61" s="688" t="s">
        <v>59</v>
      </c>
      <c r="OZ61" s="688" t="s">
        <v>59</v>
      </c>
      <c r="PA61" s="688" t="s">
        <v>58</v>
      </c>
      <c r="PB61" s="688" t="s">
        <v>58</v>
      </c>
      <c r="PC61" s="688" t="s">
        <v>58</v>
      </c>
      <c r="PD61" s="688" t="s">
        <v>58</v>
      </c>
      <c r="PE61" s="688" t="s">
        <v>58</v>
      </c>
      <c r="PF61" s="688" t="s">
        <v>58</v>
      </c>
      <c r="PG61" s="688" t="s">
        <v>58</v>
      </c>
      <c r="PH61" s="688" t="s">
        <v>58</v>
      </c>
      <c r="PI61" s="688" t="s">
        <v>58</v>
      </c>
      <c r="PJ61" s="688" t="s">
        <v>58</v>
      </c>
      <c r="PK61" s="688" t="s">
        <v>58</v>
      </c>
      <c r="PL61" s="688" t="s">
        <v>58</v>
      </c>
      <c r="PM61" s="688" t="s">
        <v>58</v>
      </c>
      <c r="PN61" s="688" t="s">
        <v>58</v>
      </c>
      <c r="PO61" s="688" t="s">
        <v>58</v>
      </c>
      <c r="PP61" s="689" t="s">
        <v>58</v>
      </c>
      <c r="PQ61" s="688" t="s">
        <v>58</v>
      </c>
      <c r="PR61" s="688" t="s">
        <v>58</v>
      </c>
      <c r="PS61" s="22"/>
      <c r="PT61" s="22"/>
      <c r="PU61" s="22"/>
      <c r="PV61" s="22"/>
      <c r="PW61" s="22"/>
      <c r="PX61" s="22"/>
      <c r="PY61" s="22"/>
      <c r="PZ61" s="22"/>
      <c r="QA61" s="22"/>
      <c r="QB61" s="22"/>
      <c r="QC61" s="22"/>
      <c r="QD61" s="22"/>
      <c r="QE61" s="22"/>
      <c r="QF61" s="22"/>
      <c r="QG61" s="22"/>
      <c r="QH61" s="22"/>
      <c r="QI61" s="22"/>
      <c r="QJ61" s="22"/>
      <c r="QK61" s="22"/>
      <c r="QL61" s="22"/>
      <c r="QM61" s="22"/>
      <c r="QN61" s="22"/>
      <c r="QO61" s="22"/>
      <c r="QP61" s="22"/>
      <c r="QQ61" s="22"/>
      <c r="QR61" s="22"/>
      <c r="QS61" s="22"/>
      <c r="QT61" s="22"/>
      <c r="QU61" s="22"/>
      <c r="QV61" s="22"/>
      <c r="QW61" s="22"/>
      <c r="QX61" s="22"/>
      <c r="QY61" s="22"/>
      <c r="QZ61" s="22"/>
      <c r="RA61" s="22"/>
      <c r="RB61" s="22"/>
      <c r="RC61" s="22"/>
      <c r="RD61" s="22"/>
      <c r="RE61" s="22"/>
      <c r="RF61" s="22"/>
      <c r="RG61" s="22"/>
      <c r="RH61" s="22"/>
      <c r="RI61" s="22"/>
      <c r="RJ61" s="22"/>
      <c r="RK61" s="22"/>
      <c r="RL61" s="22"/>
      <c r="RM61" s="22"/>
      <c r="RN61" s="22"/>
      <c r="RO61" s="22"/>
      <c r="RP61" s="22"/>
      <c r="RQ61" s="22"/>
      <c r="RR61" s="22"/>
      <c r="RS61" s="22"/>
      <c r="RT61" s="22"/>
      <c r="RU61" s="22"/>
      <c r="RV61" s="22"/>
      <c r="RW61" s="22"/>
      <c r="RX61" s="22"/>
      <c r="RY61" s="22"/>
      <c r="RZ61" s="22"/>
      <c r="SA61" s="22"/>
      <c r="SB61" s="22"/>
      <c r="SC61" s="22"/>
      <c r="SD61" s="22"/>
      <c r="SE61" s="22"/>
      <c r="SF61" s="22"/>
      <c r="SG61" s="22"/>
      <c r="SH61" s="22"/>
      <c r="SI61" s="22"/>
      <c r="SJ61" s="22"/>
      <c r="SK61" s="22"/>
      <c r="SL61" s="22"/>
      <c r="SM61" s="22"/>
      <c r="SN61" s="22"/>
      <c r="SO61" s="22"/>
      <c r="SP61" s="22"/>
      <c r="SQ61" s="22"/>
      <c r="SR61" s="22"/>
      <c r="SS61" s="22"/>
      <c r="ST61" s="22"/>
      <c r="SU61" s="22"/>
      <c r="SV61" s="22"/>
      <c r="SW61" s="22"/>
      <c r="SX61" s="22"/>
      <c r="SY61" s="22"/>
      <c r="SZ61" s="22"/>
      <c r="TA61" s="22"/>
      <c r="TB61" s="22"/>
      <c r="TC61" s="22"/>
      <c r="TD61" s="22"/>
      <c r="TE61" s="22"/>
      <c r="TF61" s="22"/>
      <c r="TG61" s="22"/>
      <c r="TH61" s="22"/>
      <c r="TI61" s="22"/>
      <c r="TJ61" s="22"/>
      <c r="TK61" s="22"/>
      <c r="TL61" s="22"/>
      <c r="TM61" s="22"/>
      <c r="TN61" s="22"/>
      <c r="TO61" s="22"/>
      <c r="TP61" s="22"/>
      <c r="TQ61" s="22"/>
      <c r="TR61" s="22"/>
      <c r="TS61" s="22"/>
      <c r="TT61" s="22"/>
      <c r="TU61" s="22"/>
      <c r="TV61" s="22"/>
      <c r="TW61" s="22"/>
      <c r="TX61" s="22"/>
      <c r="TY61" s="22"/>
      <c r="TZ61" s="22"/>
      <c r="UA61" s="22"/>
      <c r="UB61" s="22"/>
      <c r="UC61" s="22"/>
      <c r="UD61" s="22"/>
      <c r="UE61" s="22"/>
      <c r="UF61" s="22"/>
      <c r="UG61" s="22"/>
      <c r="UH61" s="22"/>
      <c r="UI61" s="22"/>
      <c r="UJ61" s="22"/>
      <c r="UK61" s="22"/>
      <c r="UL61" s="22"/>
      <c r="UM61" s="22"/>
      <c r="UN61" s="22"/>
      <c r="UO61" s="22"/>
      <c r="UP61" s="22"/>
      <c r="UQ61" s="22"/>
      <c r="UR61" s="22"/>
      <c r="US61" s="22"/>
      <c r="UT61" s="22"/>
      <c r="UU61" s="22"/>
      <c r="UV61" s="22"/>
      <c r="UW61" s="22"/>
      <c r="UX61" s="22"/>
      <c r="UY61" s="22"/>
      <c r="UZ61" s="22"/>
      <c r="VA61" s="22"/>
      <c r="VB61" s="22"/>
      <c r="VC61" s="22"/>
      <c r="VD61" s="22"/>
      <c r="VE61" s="22"/>
      <c r="VF61" s="22"/>
      <c r="VG61" s="22"/>
      <c r="VH61" s="22"/>
      <c r="VI61" s="22"/>
      <c r="VJ61" s="22"/>
      <c r="VK61" s="22"/>
      <c r="VL61" s="22"/>
      <c r="VM61" s="22"/>
      <c r="VN61" s="22"/>
      <c r="VO61" s="22"/>
      <c r="VP61" s="22"/>
      <c r="VQ61" s="22"/>
      <c r="VR61" s="22"/>
      <c r="VS61" s="22"/>
      <c r="VT61" s="22"/>
      <c r="VU61" s="22"/>
      <c r="VV61" s="22"/>
      <c r="VW61" s="22"/>
      <c r="VX61" s="22"/>
      <c r="VY61" s="22"/>
      <c r="VZ61" s="22"/>
      <c r="WA61" s="22"/>
      <c r="WB61" s="22"/>
      <c r="WC61" s="22"/>
      <c r="WD61" s="22"/>
      <c r="WE61" s="22"/>
      <c r="WF61" s="22"/>
      <c r="WG61" s="22"/>
      <c r="WH61" s="22"/>
      <c r="WI61" s="22"/>
      <c r="WJ61" s="22"/>
      <c r="WK61" s="22"/>
      <c r="WL61" s="22"/>
      <c r="WM61" s="22"/>
      <c r="WN61" s="22"/>
      <c r="WO61" s="22"/>
      <c r="WP61" s="22"/>
      <c r="WQ61" s="22"/>
      <c r="WR61" s="22"/>
      <c r="WS61" s="22"/>
      <c r="WT61" s="22"/>
      <c r="WU61" s="22"/>
      <c r="WV61" s="22"/>
      <c r="WW61" s="22"/>
      <c r="WX61" s="22"/>
      <c r="WY61" s="22"/>
      <c r="WZ61" s="22"/>
      <c r="XA61" s="22"/>
      <c r="XB61" s="22"/>
      <c r="XC61" s="22"/>
      <c r="XD61" s="22"/>
      <c r="XE61" s="22"/>
      <c r="XF61" s="22"/>
      <c r="XG61" s="22"/>
      <c r="XH61" s="22"/>
      <c r="XI61" s="22"/>
      <c r="XJ61" s="22"/>
      <c r="XK61" s="22"/>
      <c r="XL61" s="22"/>
      <c r="XM61" s="22"/>
      <c r="XN61" s="22"/>
      <c r="XO61" s="22"/>
      <c r="XP61" s="22"/>
      <c r="XQ61" s="22"/>
      <c r="XR61" s="22"/>
      <c r="XS61" s="22"/>
      <c r="XT61" s="22"/>
      <c r="XU61" s="22"/>
      <c r="XV61" s="22"/>
      <c r="XW61" s="22"/>
      <c r="XX61" s="22"/>
      <c r="XY61" s="22"/>
      <c r="XZ61" s="22"/>
      <c r="YA61" s="22"/>
      <c r="YB61" s="22"/>
      <c r="YC61" s="22"/>
      <c r="YD61" s="22"/>
      <c r="YE61" s="22"/>
      <c r="YF61" s="22"/>
      <c r="YG61" s="22"/>
      <c r="YH61" s="22"/>
      <c r="YI61" s="22"/>
      <c r="YJ61" s="22"/>
      <c r="YK61" s="22"/>
      <c r="YL61" s="22"/>
      <c r="YM61" s="22"/>
      <c r="YN61" s="22"/>
      <c r="YO61" s="22"/>
      <c r="YP61" s="22"/>
      <c r="YQ61" s="22"/>
      <c r="YR61" s="22"/>
      <c r="YS61" s="22"/>
      <c r="YT61" s="22"/>
      <c r="YU61" s="22"/>
      <c r="YV61" s="22"/>
      <c r="YW61" s="22"/>
      <c r="YX61" s="22"/>
      <c r="YY61" s="22"/>
      <c r="YZ61" s="22"/>
      <c r="ZA61" s="22"/>
      <c r="ZB61" s="22"/>
      <c r="ZC61" s="22"/>
      <c r="ZD61" s="22"/>
      <c r="ZE61" s="22"/>
      <c r="ZF61" s="22"/>
      <c r="ZG61" s="22"/>
      <c r="ZH61" s="22"/>
      <c r="ZI61" s="22"/>
      <c r="ZJ61" s="22"/>
      <c r="ZK61" s="22"/>
      <c r="ZL61" s="22"/>
      <c r="ZM61" s="22"/>
      <c r="ZN61" s="22"/>
      <c r="ZO61" s="22"/>
      <c r="ZP61" s="22"/>
      <c r="ZQ61" s="22"/>
      <c r="ZR61" s="22"/>
      <c r="ZS61" s="22"/>
      <c r="ZT61" s="22"/>
      <c r="ZU61" s="22"/>
      <c r="ZV61" s="22"/>
      <c r="ZW61" s="22"/>
      <c r="ZX61" s="22"/>
      <c r="ZY61" s="22"/>
      <c r="ZZ61" s="22"/>
      <c r="AAA61" s="22"/>
      <c r="AAB61" s="22"/>
      <c r="AAC61" s="22"/>
      <c r="AAD61" s="22"/>
      <c r="AAE61" s="22"/>
      <c r="AAF61" s="22"/>
      <c r="AAG61" s="22"/>
      <c r="AAH61" s="22"/>
      <c r="AAI61" s="22"/>
      <c r="AAJ61" s="22"/>
      <c r="AAK61" s="22"/>
      <c r="AAL61" s="22"/>
      <c r="AAM61" s="22"/>
      <c r="AAN61" s="22"/>
      <c r="AAO61" s="22"/>
      <c r="AAP61" s="22"/>
      <c r="AAQ61" s="22"/>
      <c r="AAR61" s="22"/>
      <c r="AAS61" s="22"/>
      <c r="AAT61" s="22"/>
      <c r="AAU61" s="22"/>
      <c r="AAV61" s="22"/>
      <c r="AAW61" s="22"/>
      <c r="AAX61" s="22"/>
      <c r="AAY61" s="22"/>
      <c r="AAZ61" s="22"/>
      <c r="ABA61" s="22"/>
      <c r="ABB61" s="22"/>
      <c r="ABC61" s="22"/>
      <c r="ABD61" s="22"/>
      <c r="ABE61" s="22"/>
      <c r="ABF61" s="22"/>
      <c r="ABG61" s="22"/>
      <c r="ABH61" s="22"/>
      <c r="ABI61" s="22"/>
      <c r="ABJ61" s="22"/>
      <c r="ABK61" s="22"/>
      <c r="ABL61" s="22"/>
      <c r="ABM61" s="22"/>
      <c r="ABN61" s="22"/>
      <c r="ABO61" s="22"/>
      <c r="ABP61" s="22"/>
      <c r="ABQ61" s="22"/>
      <c r="ABR61" s="22"/>
      <c r="ABS61" s="22"/>
      <c r="ABT61" s="22"/>
      <c r="ABU61" s="22"/>
      <c r="ABV61" s="22"/>
      <c r="ABW61" s="22"/>
      <c r="ABX61" s="22"/>
      <c r="ABY61" s="22"/>
      <c r="ABZ61" s="22"/>
      <c r="ACA61" s="22"/>
      <c r="ACB61" s="22"/>
      <c r="ACC61" s="22"/>
      <c r="ACD61" s="22"/>
      <c r="ACE61" s="22"/>
      <c r="ACF61" s="22"/>
      <c r="ACG61" s="22"/>
      <c r="ACH61" s="22"/>
      <c r="ACI61" s="22"/>
      <c r="ACJ61" s="22"/>
      <c r="ACK61" s="22"/>
      <c r="ACL61" s="22"/>
      <c r="ACM61" s="22"/>
      <c r="ACN61" s="22"/>
      <c r="ACO61" s="22"/>
      <c r="ACP61" s="22"/>
      <c r="ACQ61" s="22"/>
      <c r="ACR61" s="22"/>
      <c r="ACS61" s="22"/>
      <c r="ACT61" s="22"/>
      <c r="ACU61" s="22"/>
      <c r="ACV61" s="22"/>
      <c r="ACW61" s="22"/>
      <c r="ACX61" s="22"/>
      <c r="ACY61" s="22"/>
      <c r="ACZ61" s="22"/>
      <c r="ADA61" s="22"/>
      <c r="ADB61" s="22"/>
      <c r="ADC61" s="22"/>
      <c r="ADD61" s="22"/>
      <c r="ADE61" s="22"/>
      <c r="ADF61" s="22"/>
      <c r="ADG61" s="22"/>
      <c r="ADH61" s="22"/>
      <c r="ADI61" s="22"/>
      <c r="ADJ61" s="22"/>
      <c r="ADK61" s="22"/>
      <c r="ADL61" s="22"/>
      <c r="ADM61" s="22"/>
      <c r="ADN61" s="22"/>
      <c r="ADO61" s="22"/>
      <c r="ADP61" s="22"/>
      <c r="ADQ61" s="22"/>
      <c r="ADR61" s="22"/>
      <c r="ADS61" s="22"/>
      <c r="ADT61" s="22"/>
      <c r="ADU61" s="22"/>
      <c r="ADV61" s="22"/>
      <c r="ADW61" s="22"/>
      <c r="ADX61" s="22"/>
      <c r="ADY61" s="22"/>
      <c r="ADZ61" s="22"/>
      <c r="AEA61" s="22"/>
      <c r="AEB61" s="22"/>
      <c r="AEC61" s="22"/>
      <c r="AED61" s="22"/>
      <c r="AEE61" s="22"/>
      <c r="AEF61" s="22"/>
      <c r="AEG61" s="22"/>
      <c r="AEH61" s="22"/>
      <c r="AEI61" s="22"/>
      <c r="AEJ61" s="22"/>
      <c r="AEK61" s="22"/>
      <c r="AEL61" s="22"/>
      <c r="AEM61" s="22"/>
      <c r="AEN61" s="22"/>
      <c r="AEO61" s="22"/>
      <c r="AEP61" s="22"/>
      <c r="AEQ61" s="22"/>
      <c r="AER61" s="22"/>
      <c r="AES61" s="22"/>
      <c r="AET61" s="22"/>
      <c r="AEU61" s="22"/>
      <c r="AEV61" s="22"/>
      <c r="AEW61" s="22"/>
      <c r="AEX61" s="22"/>
      <c r="AEY61" s="22"/>
      <c r="AEZ61" s="22"/>
      <c r="AFA61" s="22"/>
      <c r="AFB61" s="22"/>
      <c r="AFC61" s="22"/>
      <c r="AFD61" s="22"/>
      <c r="AFE61" s="22"/>
      <c r="AFF61" s="22"/>
      <c r="AFG61" s="22"/>
      <c r="AFH61" s="22"/>
      <c r="AFI61" s="22"/>
      <c r="AFJ61" s="22"/>
      <c r="AFK61" s="22"/>
      <c r="AFL61" s="22"/>
      <c r="AFM61" s="22"/>
      <c r="AFN61" s="22"/>
      <c r="AFO61" s="22"/>
      <c r="AFP61" s="22"/>
      <c r="AFQ61" s="22"/>
      <c r="AFR61" s="22"/>
      <c r="AFS61" s="22"/>
      <c r="AFT61" s="22"/>
      <c r="AFU61" s="22"/>
      <c r="AFV61" s="22"/>
      <c r="AFW61" s="22"/>
      <c r="AFX61" s="22"/>
      <c r="AFY61" s="22"/>
      <c r="AFZ61" s="22"/>
      <c r="AGA61" s="22"/>
      <c r="AGB61" s="22"/>
      <c r="AGC61" s="22"/>
      <c r="AGD61" s="22"/>
      <c r="AGE61" s="22"/>
      <c r="AGF61" s="22"/>
      <c r="AGG61" s="22"/>
      <c r="AGH61" s="22"/>
      <c r="AGI61" s="22"/>
      <c r="AGJ61" s="22"/>
      <c r="AGK61" s="22"/>
      <c r="AGL61" s="22"/>
      <c r="AGM61" s="22"/>
      <c r="AGN61" s="22"/>
      <c r="AGO61" s="22"/>
      <c r="AGP61" s="22"/>
      <c r="AGQ61" s="22"/>
      <c r="AGR61" s="22"/>
      <c r="AGS61" s="22"/>
      <c r="AGT61" s="22"/>
      <c r="AGU61" s="22"/>
      <c r="AGV61" s="22"/>
      <c r="AGW61" s="22"/>
      <c r="AGX61" s="22"/>
      <c r="AGY61" s="22"/>
      <c r="AGZ61" s="22"/>
      <c r="AHA61" s="22"/>
      <c r="AHB61" s="22"/>
      <c r="AHC61" s="22"/>
      <c r="AHD61" s="22"/>
      <c r="AHE61" s="22"/>
      <c r="AHF61" s="22"/>
      <c r="AHG61" s="22"/>
      <c r="AHH61" s="22"/>
      <c r="AHI61" s="22"/>
      <c r="AHJ61" s="22"/>
      <c r="AHK61" s="22"/>
      <c r="AHL61" s="22"/>
      <c r="AHM61" s="22"/>
      <c r="AHN61" s="22"/>
      <c r="AHO61" s="22"/>
      <c r="AHP61" s="22"/>
      <c r="AHQ61" s="22"/>
      <c r="AHR61" s="22"/>
      <c r="AHS61" s="22"/>
      <c r="AHT61" s="22"/>
      <c r="AHU61" s="22"/>
      <c r="AHV61" s="22"/>
      <c r="AHW61" s="22"/>
      <c r="AHX61" s="22"/>
      <c r="AHY61" s="22"/>
      <c r="AHZ61" s="22"/>
      <c r="AIA61" s="22"/>
      <c r="AIB61" s="22"/>
      <c r="AIC61" s="22"/>
      <c r="AID61" s="22"/>
      <c r="AIE61" s="22"/>
      <c r="AIF61" s="22"/>
      <c r="AIG61" s="22"/>
      <c r="AIH61" s="22"/>
      <c r="AII61" s="22"/>
      <c r="AIJ61" s="22"/>
      <c r="AIK61" s="22"/>
      <c r="AIL61" s="22"/>
      <c r="AIM61" s="22"/>
      <c r="AIN61" s="22"/>
      <c r="AIO61" s="22"/>
      <c r="AIP61" s="22"/>
      <c r="AIQ61" s="22"/>
      <c r="AIR61" s="22"/>
      <c r="AIS61" s="22"/>
      <c r="AIT61" s="22"/>
      <c r="AIU61" s="22"/>
      <c r="AIV61" s="22"/>
      <c r="AIW61" s="22"/>
      <c r="AIX61" s="22"/>
      <c r="AIY61" s="22"/>
      <c r="AIZ61" s="22"/>
      <c r="AJA61" s="22"/>
      <c r="AJB61" s="22"/>
      <c r="AJC61" s="22"/>
      <c r="AJD61" s="22"/>
      <c r="AJE61" s="22"/>
      <c r="AJF61" s="22"/>
      <c r="AJG61" s="22"/>
      <c r="AJH61" s="22"/>
      <c r="AJI61" s="22"/>
      <c r="AJJ61" s="22"/>
      <c r="AJK61" s="22"/>
      <c r="AJL61" s="22"/>
      <c r="AJM61" s="22"/>
      <c r="AJN61" s="22"/>
      <c r="AJO61" s="22"/>
      <c r="AJP61" s="22"/>
      <c r="AJQ61" s="22"/>
      <c r="AJR61" s="22"/>
      <c r="AJS61" s="22"/>
      <c r="AJT61" s="22"/>
      <c r="AJU61" s="22"/>
      <c r="AJV61" s="22"/>
      <c r="AJW61" s="22"/>
      <c r="AJX61" s="22"/>
      <c r="AJY61" s="22"/>
      <c r="AJZ61" s="22"/>
      <c r="AKA61" s="22"/>
      <c r="AKB61" s="22"/>
      <c r="AKC61" s="22"/>
      <c r="AKD61" s="22"/>
      <c r="AKE61" s="22"/>
      <c r="AKF61" s="22"/>
      <c r="AKG61" s="22"/>
      <c r="AKH61" s="22"/>
      <c r="AKI61" s="22"/>
      <c r="AKJ61" s="22"/>
      <c r="AKK61" s="22"/>
      <c r="AKL61" s="22"/>
      <c r="AKM61" s="22"/>
      <c r="AKN61" s="22"/>
      <c r="AKO61" s="22"/>
      <c r="AKP61" s="22"/>
      <c r="AKQ61" s="22"/>
      <c r="AKR61" s="22"/>
      <c r="AKS61" s="22"/>
      <c r="AKT61" s="22"/>
      <c r="AKU61" s="22"/>
      <c r="AKV61" s="22"/>
      <c r="AKW61" s="22"/>
      <c r="AKX61" s="22"/>
      <c r="AKY61" s="22"/>
      <c r="AKZ61" s="22"/>
      <c r="ALA61" s="22"/>
      <c r="ALB61" s="22"/>
      <c r="ALC61" s="22"/>
      <c r="ALD61" s="22"/>
      <c r="ALE61" s="22"/>
      <c r="ALF61" s="22"/>
      <c r="ALG61" s="22"/>
      <c r="ALH61" s="22"/>
      <c r="ALI61" s="22"/>
      <c r="ALJ61" s="22"/>
      <c r="ALK61" s="22"/>
      <c r="ALL61" s="22"/>
      <c r="ALM61" s="22"/>
      <c r="ALN61" s="22"/>
      <c r="ALO61" s="22"/>
      <c r="ALP61" s="22"/>
      <c r="ALQ61" s="22"/>
      <c r="ALR61" s="22"/>
      <c r="ALS61" s="22"/>
      <c r="ALT61" s="22"/>
      <c r="ALU61" s="22"/>
      <c r="ALV61" s="22"/>
      <c r="ALW61" s="22"/>
      <c r="ALX61" s="22"/>
      <c r="ALY61" s="22"/>
      <c r="ALZ61" s="22"/>
      <c r="AMA61" s="22"/>
      <c r="AMB61" s="22"/>
      <c r="AMC61" s="22"/>
      <c r="AMD61" s="22"/>
      <c r="AME61" s="22"/>
      <c r="AMF61" s="22"/>
      <c r="AMG61" s="22"/>
      <c r="AMH61" s="22"/>
      <c r="AMI61" s="22"/>
      <c r="AMJ61" s="22"/>
      <c r="AMK61" s="22"/>
      <c r="AML61" s="22"/>
      <c r="AMM61" s="22"/>
      <c r="AMN61" s="22"/>
      <c r="AMO61" s="22"/>
      <c r="AMP61" s="22"/>
      <c r="AMQ61" s="22"/>
      <c r="AMR61" s="22"/>
      <c r="AMS61" s="22"/>
      <c r="AMT61" s="22"/>
      <c r="AMU61" s="22"/>
      <c r="AMV61" s="22"/>
      <c r="AMW61" s="22"/>
      <c r="AMX61" s="22"/>
      <c r="AMY61" s="22"/>
      <c r="AMZ61" s="22"/>
      <c r="ANA61" s="22"/>
      <c r="ANB61" s="22"/>
      <c r="ANC61" s="22"/>
      <c r="AND61" s="22"/>
      <c r="ANE61" s="22"/>
      <c r="ANF61" s="22"/>
      <c r="ANG61" s="22"/>
      <c r="ANH61" s="22"/>
      <c r="ANI61" s="22"/>
      <c r="ANJ61" s="22"/>
      <c r="ANK61" s="22"/>
      <c r="ANL61" s="22"/>
      <c r="ANM61" s="22"/>
      <c r="ANN61" s="22"/>
      <c r="ANO61" s="22"/>
      <c r="ANP61" s="22"/>
      <c r="ANQ61" s="22"/>
      <c r="ANR61" s="22"/>
      <c r="ANS61" s="22"/>
      <c r="ANT61" s="22"/>
      <c r="ANU61" s="22"/>
      <c r="ANV61" s="22"/>
      <c r="ANW61" s="22"/>
      <c r="ANX61" s="22"/>
      <c r="ANY61" s="22"/>
      <c r="ANZ61" s="22"/>
      <c r="AOA61" s="22"/>
      <c r="AOB61" s="22"/>
      <c r="AOC61" s="22"/>
      <c r="AOD61" s="22"/>
      <c r="AOE61" s="22"/>
      <c r="AOF61" s="22"/>
      <c r="AOG61" s="22"/>
      <c r="AOH61" s="22"/>
      <c r="AOI61" s="22"/>
      <c r="AOJ61" s="22"/>
      <c r="AOK61" s="22"/>
      <c r="AOL61" s="22"/>
      <c r="AOM61" s="22"/>
      <c r="AON61" s="22"/>
      <c r="AOO61" s="22"/>
      <c r="AOP61" s="22"/>
      <c r="AOQ61" s="22"/>
      <c r="AOR61" s="22"/>
      <c r="AOS61" s="22"/>
      <c r="AOT61" s="22"/>
      <c r="AOU61" s="22"/>
      <c r="AOV61" s="22"/>
      <c r="AOW61" s="22"/>
      <c r="AOX61" s="22"/>
      <c r="AOY61" s="22"/>
      <c r="AOZ61" s="22"/>
      <c r="APA61" s="22"/>
      <c r="APB61" s="22"/>
      <c r="APC61" s="22"/>
      <c r="APD61" s="22"/>
      <c r="APE61" s="22"/>
      <c r="APF61" s="22"/>
      <c r="APG61" s="22"/>
      <c r="APH61" s="22"/>
      <c r="API61" s="22"/>
      <c r="APJ61" s="22"/>
      <c r="APK61" s="22"/>
      <c r="APL61" s="22"/>
      <c r="APM61" s="22"/>
      <c r="APN61" s="22"/>
      <c r="APO61" s="22"/>
      <c r="APP61" s="22"/>
      <c r="APQ61" s="22"/>
      <c r="APR61" s="22"/>
      <c r="APS61" s="22"/>
      <c r="APT61" s="22"/>
      <c r="APU61" s="22"/>
      <c r="APV61" s="22"/>
      <c r="APW61" s="22"/>
      <c r="APX61" s="22"/>
      <c r="APY61" s="22"/>
      <c r="APZ61" s="22"/>
      <c r="AQA61" s="22"/>
      <c r="AQB61" s="22"/>
      <c r="AQC61" s="22"/>
      <c r="AQD61" s="22"/>
      <c r="AQE61" s="22"/>
      <c r="AQF61" s="22"/>
      <c r="AQG61" s="22"/>
      <c r="AQH61" s="22"/>
      <c r="AQI61" s="22"/>
      <c r="AQJ61" s="22"/>
      <c r="AQK61" s="22"/>
      <c r="AQL61" s="22"/>
      <c r="AQM61" s="22"/>
      <c r="AQN61" s="22"/>
      <c r="AQO61" s="22"/>
      <c r="AQP61" s="22"/>
      <c r="AQQ61" s="22"/>
      <c r="AQR61" s="22"/>
      <c r="AQS61" s="22"/>
      <c r="AQT61" s="22"/>
      <c r="AQU61" s="22"/>
      <c r="AQV61" s="22"/>
      <c r="AQW61" s="22"/>
      <c r="AQX61" s="22"/>
      <c r="AQY61" s="22"/>
      <c r="AQZ61" s="22"/>
      <c r="ARA61" s="22"/>
      <c r="ARB61" s="22"/>
      <c r="ARC61" s="22"/>
      <c r="ARD61" s="22"/>
      <c r="ARE61" s="22"/>
      <c r="ARF61" s="22"/>
      <c r="ARG61" s="22"/>
      <c r="ARH61" s="22"/>
      <c r="ARI61" s="22"/>
      <c r="ARJ61" s="22"/>
      <c r="ARK61" s="22"/>
      <c r="ARL61" s="22"/>
      <c r="ARM61" s="22"/>
      <c r="ARN61" s="22"/>
      <c r="ARO61" s="22"/>
      <c r="ARP61" s="612"/>
      <c r="ARQ61" s="612"/>
      <c r="ARR61" s="612"/>
      <c r="ARS61" s="612"/>
      <c r="ART61" s="612"/>
      <c r="ARU61" s="612"/>
      <c r="ARV61" s="612"/>
      <c r="ARW61" s="612"/>
    </row>
    <row r="62" spans="1:1167" s="733" customFormat="1" ht="15.75" thickBot="1" x14ac:dyDescent="0.3">
      <c r="A62" s="973">
        <v>19</v>
      </c>
      <c r="B62" s="976"/>
      <c r="C62" s="884"/>
      <c r="D62" s="409"/>
      <c r="E62" s="438"/>
      <c r="F62" s="438"/>
      <c r="G62" s="438"/>
      <c r="H62" s="438"/>
      <c r="I62" s="438"/>
      <c r="J62" s="438"/>
      <c r="K62" s="438"/>
      <c r="L62" s="438"/>
      <c r="M62" s="438"/>
      <c r="N62" s="438"/>
      <c r="O62" s="438"/>
      <c r="P62" s="438"/>
      <c r="Q62" s="438"/>
      <c r="R62" s="438"/>
      <c r="S62" s="438"/>
      <c r="T62" s="438"/>
      <c r="U62" s="438"/>
      <c r="V62" s="438"/>
      <c r="W62" s="438"/>
      <c r="X62" s="438"/>
      <c r="Y62" s="438"/>
      <c r="Z62" s="438"/>
      <c r="AA62" s="438"/>
      <c r="AB62" s="438"/>
      <c r="AC62" s="438"/>
      <c r="AD62" s="438"/>
      <c r="AE62" s="438"/>
      <c r="AF62" s="438"/>
      <c r="AG62" s="438"/>
      <c r="AH62" s="438"/>
      <c r="AI62" s="439"/>
      <c r="AJ62" s="322"/>
      <c r="AK62" s="958"/>
      <c r="AL62" s="958"/>
      <c r="AM62" s="958"/>
      <c r="AN62" s="958"/>
      <c r="AO62" s="958"/>
      <c r="AP62" s="958"/>
      <c r="AQ62" s="958"/>
      <c r="AR62" s="958"/>
      <c r="AS62" s="958"/>
      <c r="AT62" s="958"/>
      <c r="AU62" s="958"/>
      <c r="AV62" s="958"/>
      <c r="AW62" s="958"/>
      <c r="AX62" s="958"/>
      <c r="AY62" s="958"/>
      <c r="AZ62" s="958"/>
      <c r="BA62" s="958"/>
      <c r="BB62" s="958"/>
      <c r="BC62" s="958"/>
      <c r="BD62" s="958"/>
      <c r="BE62" s="958"/>
      <c r="BF62" s="958"/>
      <c r="BG62" s="958"/>
      <c r="BH62" s="958"/>
      <c r="BI62" s="958"/>
      <c r="BJ62" s="958"/>
      <c r="BK62" s="958"/>
      <c r="BL62" s="958"/>
      <c r="BM62" s="958"/>
      <c r="BN62" s="958"/>
      <c r="BO62" s="958"/>
      <c r="BP62" s="958"/>
      <c r="BQ62" s="958"/>
      <c r="BR62" s="958"/>
      <c r="BS62" s="958"/>
      <c r="BT62" s="958"/>
      <c r="BU62" s="958"/>
      <c r="BV62" s="958"/>
      <c r="BW62" s="958"/>
      <c r="BX62" s="958"/>
      <c r="BY62" s="958"/>
      <c r="BZ62" s="958"/>
      <c r="CA62" s="958"/>
      <c r="CB62" s="958"/>
      <c r="CC62" s="958"/>
      <c r="CD62" s="958"/>
      <c r="CE62" s="958"/>
      <c r="CF62" s="958"/>
      <c r="CG62" s="958"/>
      <c r="CH62" s="958"/>
      <c r="CI62" s="958"/>
      <c r="CJ62" s="958"/>
      <c r="CK62" s="958"/>
      <c r="CL62" s="958"/>
      <c r="CM62" s="958"/>
      <c r="CN62" s="958"/>
      <c r="CO62" s="958"/>
      <c r="CP62" s="958"/>
      <c r="CQ62" s="958"/>
      <c r="CR62" s="958"/>
      <c r="CS62" s="958"/>
      <c r="CT62" s="958"/>
      <c r="CU62" s="958"/>
      <c r="CV62" s="958"/>
      <c r="CW62" s="958"/>
      <c r="CX62" s="958"/>
      <c r="CY62" s="958"/>
      <c r="CZ62" s="958"/>
      <c r="DA62" s="958"/>
      <c r="DB62" s="958"/>
      <c r="DC62" s="958"/>
      <c r="DD62" s="958"/>
      <c r="DE62" s="958"/>
      <c r="DF62" s="958"/>
      <c r="DG62" s="958"/>
      <c r="DH62" s="958"/>
      <c r="DI62" s="958"/>
      <c r="DJ62" s="958"/>
      <c r="DK62" s="958"/>
      <c r="DL62" s="958"/>
      <c r="DM62" s="958"/>
      <c r="DN62" s="958"/>
      <c r="DO62" s="958"/>
      <c r="DP62" s="958"/>
      <c r="DQ62" s="958"/>
      <c r="DR62" s="958"/>
      <c r="DS62" s="958"/>
      <c r="DT62" s="958"/>
      <c r="DU62" s="958"/>
      <c r="DV62" s="958"/>
      <c r="DW62" s="958"/>
      <c r="DX62" s="958"/>
      <c r="DY62" s="958"/>
      <c r="DZ62" s="958"/>
      <c r="EA62" s="958"/>
      <c r="EB62" s="958"/>
      <c r="EC62" s="958"/>
      <c r="ED62" s="958"/>
      <c r="EE62" s="958"/>
      <c r="EF62" s="958"/>
      <c r="EG62" s="958"/>
      <c r="EH62" s="958"/>
      <c r="EI62" s="958"/>
      <c r="EJ62" s="958"/>
      <c r="EK62" s="958"/>
      <c r="EL62" s="958"/>
      <c r="EM62" s="958"/>
      <c r="EN62" s="958"/>
      <c r="EO62" s="958"/>
      <c r="EP62" s="958"/>
      <c r="EQ62" s="958"/>
      <c r="ER62" s="958"/>
      <c r="ES62" s="958"/>
      <c r="ET62" s="958"/>
      <c r="EU62" s="958"/>
      <c r="EV62" s="958"/>
      <c r="EW62" s="958"/>
      <c r="EX62" s="958"/>
      <c r="EY62" s="958"/>
      <c r="EZ62" s="333"/>
      <c r="FA62" s="322"/>
      <c r="FB62" s="958"/>
      <c r="FC62" s="958"/>
      <c r="FD62" s="958"/>
      <c r="FE62" s="958"/>
      <c r="FF62" s="958"/>
      <c r="FG62" s="958"/>
      <c r="FH62" s="958"/>
      <c r="FI62" s="958"/>
      <c r="FJ62" s="958"/>
      <c r="FK62" s="958"/>
      <c r="FL62" s="958"/>
      <c r="FM62" s="958"/>
      <c r="FN62" s="958"/>
      <c r="FO62" s="958"/>
      <c r="FP62" s="958"/>
      <c r="FQ62" s="958"/>
      <c r="FR62" s="958"/>
      <c r="FS62" s="958"/>
      <c r="FT62" s="958"/>
      <c r="FU62" s="958"/>
      <c r="FV62" s="958"/>
      <c r="FW62" s="958"/>
      <c r="FX62" s="958"/>
      <c r="FY62" s="958"/>
      <c r="FZ62" s="958"/>
      <c r="GA62" s="958"/>
      <c r="GB62" s="958"/>
      <c r="GC62" s="958"/>
      <c r="GD62" s="958"/>
      <c r="GE62" s="333"/>
      <c r="GF62" s="958"/>
      <c r="GG62" s="958"/>
      <c r="GH62" s="958"/>
      <c r="GI62" s="958"/>
      <c r="GJ62" s="958"/>
      <c r="GK62" s="958"/>
      <c r="GL62" s="958"/>
      <c r="GM62" s="958"/>
      <c r="GN62" s="958"/>
      <c r="GO62" s="958"/>
      <c r="GP62" s="958"/>
      <c r="GQ62" s="958"/>
      <c r="GR62" s="958"/>
      <c r="GS62" s="958"/>
      <c r="GT62" s="958"/>
      <c r="GU62" s="958"/>
      <c r="GV62" s="958"/>
      <c r="GW62" s="958"/>
      <c r="GX62" s="958"/>
      <c r="GY62" s="958"/>
      <c r="GZ62" s="958"/>
      <c r="HA62" s="958"/>
      <c r="HB62" s="958"/>
      <c r="HC62" s="958"/>
      <c r="HD62" s="958"/>
      <c r="HE62" s="958"/>
      <c r="HF62" s="958"/>
      <c r="HG62" s="958"/>
      <c r="HH62" s="958"/>
      <c r="HI62" s="333"/>
      <c r="HJ62" s="958"/>
      <c r="HK62" s="958"/>
      <c r="HL62" s="958"/>
      <c r="HM62" s="958"/>
      <c r="HN62" s="958"/>
      <c r="HO62" s="958"/>
      <c r="HP62" s="958"/>
      <c r="HQ62" s="958"/>
      <c r="HR62" s="958"/>
      <c r="HS62" s="958"/>
      <c r="HT62" s="958"/>
      <c r="HU62" s="958"/>
      <c r="HV62" s="958"/>
      <c r="HW62" s="958"/>
      <c r="HX62" s="958"/>
      <c r="HY62" s="958"/>
      <c r="HZ62" s="958"/>
      <c r="IA62" s="958"/>
      <c r="IB62" s="958"/>
      <c r="IC62" s="958"/>
      <c r="ID62" s="958"/>
      <c r="IE62" s="958"/>
      <c r="IF62" s="958"/>
      <c r="IG62" s="958"/>
      <c r="IH62" s="958"/>
      <c r="II62" s="958"/>
      <c r="IJ62" s="958"/>
      <c r="IK62" s="958"/>
      <c r="IL62" s="958"/>
      <c r="IM62" s="958"/>
      <c r="IN62" s="958"/>
      <c r="IO62" s="322"/>
      <c r="IP62" s="958"/>
      <c r="IQ62" s="958"/>
      <c r="IR62" s="958"/>
      <c r="IS62" s="958"/>
      <c r="IT62" s="958"/>
      <c r="IU62" s="958"/>
      <c r="IV62" s="958"/>
      <c r="IW62" s="958"/>
      <c r="IX62" s="958"/>
      <c r="IY62" s="958"/>
      <c r="IZ62" s="958"/>
      <c r="JA62" s="958"/>
      <c r="JB62" s="958"/>
      <c r="JC62" s="958"/>
      <c r="JD62" s="958"/>
      <c r="JE62" s="958"/>
      <c r="JF62" s="958"/>
      <c r="JG62" s="958"/>
      <c r="JH62" s="958"/>
      <c r="JI62" s="958"/>
      <c r="JJ62" s="958"/>
      <c r="JK62" s="958"/>
      <c r="JL62" s="958"/>
      <c r="JM62" s="958"/>
      <c r="JN62" s="958"/>
      <c r="JO62" s="958"/>
      <c r="JP62" s="958"/>
      <c r="JQ62" s="958"/>
      <c r="JR62" s="958"/>
      <c r="JS62" s="333"/>
      <c r="JT62" s="53"/>
      <c r="JU62" s="706"/>
      <c r="JV62" s="706"/>
      <c r="JW62" s="706"/>
      <c r="JX62" s="706"/>
      <c r="JY62" s="706"/>
      <c r="JZ62" s="706"/>
      <c r="KA62" s="706"/>
      <c r="KB62" s="706"/>
      <c r="KC62" s="706"/>
      <c r="KD62" s="706"/>
      <c r="KE62" s="706"/>
      <c r="KF62" s="706"/>
      <c r="KG62" s="706"/>
      <c r="KH62" s="706"/>
      <c r="KI62" s="706"/>
      <c r="KJ62" s="706"/>
      <c r="KK62" s="706"/>
      <c r="KL62" s="706"/>
      <c r="KM62" s="706"/>
      <c r="KN62" s="706"/>
      <c r="KO62" s="706"/>
      <c r="KP62" s="706"/>
      <c r="KQ62" s="706"/>
      <c r="KR62" s="706"/>
      <c r="KS62" s="706"/>
      <c r="KT62" s="706"/>
      <c r="KU62" s="706"/>
      <c r="KV62" s="706"/>
      <c r="KW62" s="706"/>
      <c r="KX62" s="706"/>
      <c r="KY62" s="706"/>
      <c r="KZ62" s="706"/>
      <c r="LA62" s="706"/>
      <c r="LB62" s="706"/>
      <c r="LC62" s="706"/>
      <c r="LD62" s="706"/>
      <c r="LE62" s="706"/>
      <c r="LF62" s="706"/>
      <c r="LG62" s="706"/>
      <c r="LH62" s="706"/>
      <c r="LI62" s="706"/>
      <c r="LJ62" s="706"/>
      <c r="LK62" s="706"/>
      <c r="LL62" s="706"/>
      <c r="LM62" s="706"/>
      <c r="LN62" s="706"/>
      <c r="LO62" s="706"/>
      <c r="LP62" s="706"/>
      <c r="LQ62" s="706"/>
      <c r="LR62" s="706"/>
      <c r="LS62" s="706"/>
      <c r="LT62" s="706"/>
      <c r="LU62" s="706"/>
      <c r="LV62" s="706"/>
      <c r="LW62" s="706"/>
      <c r="LX62" s="706"/>
      <c r="LY62" s="706"/>
      <c r="LZ62" s="706"/>
      <c r="MA62" s="706"/>
      <c r="MB62" s="712"/>
      <c r="MC62" s="706"/>
      <c r="MD62" s="706"/>
      <c r="ME62" s="706"/>
      <c r="MF62" s="706"/>
      <c r="MG62" s="706"/>
      <c r="MH62" s="706"/>
      <c r="MI62" s="706"/>
      <c r="MJ62" s="706"/>
      <c r="MK62" s="706"/>
      <c r="ML62" s="706"/>
      <c r="MM62" s="706"/>
      <c r="MN62" s="706"/>
      <c r="MO62" s="706"/>
      <c r="MP62" s="706"/>
      <c r="MQ62" s="706"/>
      <c r="MR62" s="706"/>
      <c r="MS62" s="706"/>
      <c r="MT62" s="706"/>
      <c r="MU62" s="706"/>
      <c r="MV62" s="706"/>
      <c r="MW62" s="706"/>
      <c r="MX62" s="706"/>
      <c r="MY62" s="706"/>
      <c r="MZ62" s="706"/>
      <c r="NA62" s="706"/>
      <c r="NB62" s="706"/>
      <c r="NC62" s="706"/>
      <c r="ND62" s="706"/>
      <c r="NE62" s="706"/>
      <c r="NF62" s="712"/>
      <c r="NG62" s="706"/>
      <c r="NH62" s="706"/>
      <c r="NI62" s="706"/>
      <c r="NJ62" s="706"/>
      <c r="NK62" s="706"/>
      <c r="NL62" s="706"/>
      <c r="NM62" s="706"/>
      <c r="NN62" s="706"/>
      <c r="NO62" s="706"/>
      <c r="NP62" s="706"/>
      <c r="NQ62" s="706"/>
      <c r="NR62" s="706"/>
      <c r="NS62" s="706"/>
      <c r="NT62" s="706"/>
      <c r="NU62" s="706"/>
      <c r="NV62" s="706"/>
      <c r="NW62" s="706"/>
      <c r="NX62" s="706"/>
      <c r="NY62" s="706"/>
      <c r="NZ62" s="706"/>
      <c r="OA62" s="706"/>
      <c r="OB62" s="706"/>
      <c r="OC62" s="706"/>
      <c r="OD62" s="706"/>
      <c r="OE62" s="706"/>
      <c r="OF62" s="706"/>
      <c r="OG62" s="706"/>
      <c r="OH62" s="706"/>
      <c r="OI62" s="706"/>
      <c r="OJ62" s="706"/>
      <c r="OK62" s="712"/>
      <c r="OL62" s="706"/>
      <c r="OM62" s="706"/>
      <c r="ON62" s="706"/>
      <c r="OO62" s="706"/>
      <c r="OP62" s="706"/>
      <c r="OQ62" s="706"/>
      <c r="OR62" s="706"/>
      <c r="OS62" s="706"/>
      <c r="OT62" s="706"/>
      <c r="OU62" s="957"/>
      <c r="OV62" s="957"/>
      <c r="OW62" s="957"/>
      <c r="OX62" s="957"/>
      <c r="OY62" s="957"/>
      <c r="OZ62" s="957"/>
      <c r="PA62" s="957"/>
      <c r="PB62" s="957"/>
      <c r="PC62" s="957"/>
      <c r="PD62" s="957"/>
      <c r="PE62" s="957"/>
      <c r="PF62" s="957"/>
      <c r="PG62" s="957"/>
      <c r="PH62" s="957"/>
      <c r="PI62" s="957"/>
      <c r="PJ62" s="957"/>
      <c r="PK62" s="957"/>
      <c r="PL62" s="957"/>
      <c r="PM62" s="957"/>
      <c r="PN62" s="957"/>
      <c r="PO62" s="957"/>
      <c r="PP62" s="710"/>
      <c r="PQ62" s="957"/>
      <c r="PR62" s="957"/>
      <c r="PS62" s="957"/>
      <c r="PT62" s="957"/>
      <c r="PU62" s="957"/>
      <c r="PV62" s="957"/>
      <c r="PW62" s="957"/>
      <c r="PX62" s="957"/>
      <c r="PY62" s="957"/>
      <c r="PZ62" s="957"/>
      <c r="QA62" s="957"/>
      <c r="QB62" s="957"/>
      <c r="QC62" s="957"/>
      <c r="QD62" s="957"/>
      <c r="QE62" s="957"/>
      <c r="QF62" s="957"/>
    </row>
    <row r="63" spans="1:1167" s="733" customFormat="1" ht="15.75" customHeight="1" thickBot="1" x14ac:dyDescent="0.3">
      <c r="A63" s="974"/>
      <c r="B63" s="977"/>
      <c r="C63" s="855" t="s">
        <v>82</v>
      </c>
      <c r="D63" s="410" t="s">
        <v>198</v>
      </c>
      <c r="E63" s="718" t="s">
        <v>59</v>
      </c>
      <c r="F63" s="718" t="s">
        <v>59</v>
      </c>
      <c r="G63" s="718" t="s">
        <v>59</v>
      </c>
      <c r="H63" s="718" t="s">
        <v>59</v>
      </c>
      <c r="I63" s="718" t="s">
        <v>59</v>
      </c>
      <c r="J63" s="718" t="s">
        <v>59</v>
      </c>
      <c r="K63" s="718" t="s">
        <v>59</v>
      </c>
      <c r="L63" s="718" t="s">
        <v>59</v>
      </c>
      <c r="M63" s="718" t="s">
        <v>59</v>
      </c>
      <c r="N63" s="718" t="s">
        <v>59</v>
      </c>
      <c r="O63" s="718" t="s">
        <v>59</v>
      </c>
      <c r="P63" s="718" t="s">
        <v>59</v>
      </c>
      <c r="Q63" s="300"/>
      <c r="R63" s="718" t="s">
        <v>58</v>
      </c>
      <c r="S63" s="718" t="s">
        <v>58</v>
      </c>
      <c r="T63" s="718" t="s">
        <v>58</v>
      </c>
      <c r="U63" s="718" t="s">
        <v>58</v>
      </c>
      <c r="V63" s="718" t="s">
        <v>58</v>
      </c>
      <c r="W63" s="718" t="s">
        <v>58</v>
      </c>
      <c r="X63" s="718" t="s">
        <v>58</v>
      </c>
      <c r="Y63" s="718" t="s">
        <v>58</v>
      </c>
      <c r="Z63" s="718" t="s">
        <v>58</v>
      </c>
      <c r="AA63" s="718" t="s">
        <v>58</v>
      </c>
      <c r="AB63" s="718" t="s">
        <v>58</v>
      </c>
      <c r="AC63" s="718" t="s">
        <v>58</v>
      </c>
      <c r="AD63" s="718" t="s">
        <v>58</v>
      </c>
      <c r="AE63" s="718" t="s">
        <v>58</v>
      </c>
      <c r="AF63" s="718" t="s">
        <v>58</v>
      </c>
      <c r="AG63" s="438"/>
      <c r="AH63" s="438"/>
      <c r="AI63" s="439"/>
      <c r="AJ63" s="706"/>
      <c r="AK63" s="706"/>
      <c r="AL63" s="706"/>
      <c r="AM63" s="706"/>
      <c r="AN63" s="706"/>
      <c r="AO63" s="706"/>
      <c r="AP63" s="706"/>
      <c r="AQ63" s="706"/>
      <c r="AR63" s="718" t="s">
        <v>59</v>
      </c>
      <c r="AS63" s="718" t="s">
        <v>59</v>
      </c>
      <c r="AT63" s="718" t="s">
        <v>59</v>
      </c>
      <c r="AU63" s="718" t="s">
        <v>59</v>
      </c>
      <c r="AV63" s="718" t="s">
        <v>59</v>
      </c>
      <c r="AW63" s="718" t="s">
        <v>59</v>
      </c>
      <c r="AX63" s="718" t="s">
        <v>59</v>
      </c>
      <c r="AY63" s="718" t="s">
        <v>59</v>
      </c>
      <c r="AZ63" s="718" t="s">
        <v>59</v>
      </c>
      <c r="BA63" s="718" t="s">
        <v>59</v>
      </c>
      <c r="BB63" s="718" t="s">
        <v>59</v>
      </c>
      <c r="BC63" s="718" t="s">
        <v>59</v>
      </c>
      <c r="BD63" s="718" t="s">
        <v>59</v>
      </c>
      <c r="BE63" s="718" t="s">
        <v>59</v>
      </c>
      <c r="BF63" s="718" t="s">
        <v>59</v>
      </c>
      <c r="BG63" s="300"/>
      <c r="BH63" s="718" t="s">
        <v>58</v>
      </c>
      <c r="BI63" s="718" t="s">
        <v>58</v>
      </c>
      <c r="BJ63" s="718" t="s">
        <v>58</v>
      </c>
      <c r="BK63" s="718" t="s">
        <v>58</v>
      </c>
      <c r="BL63" s="718" t="s">
        <v>58</v>
      </c>
      <c r="BM63" s="718" t="s">
        <v>58</v>
      </c>
      <c r="BN63" s="332" t="s">
        <v>58</v>
      </c>
      <c r="BO63" s="324" t="s">
        <v>58</v>
      </c>
      <c r="BP63" s="718" t="s">
        <v>58</v>
      </c>
      <c r="BQ63" s="718" t="s">
        <v>58</v>
      </c>
      <c r="BR63" s="718" t="s">
        <v>58</v>
      </c>
      <c r="BS63" s="718" t="s">
        <v>58</v>
      </c>
      <c r="BT63" s="718" t="s">
        <v>58</v>
      </c>
      <c r="BU63" s="718" t="s">
        <v>58</v>
      </c>
      <c r="BV63" s="486" t="s">
        <v>112</v>
      </c>
      <c r="BW63" s="486" t="s">
        <v>112</v>
      </c>
      <c r="BX63" s="486" t="s">
        <v>112</v>
      </c>
      <c r="BY63" s="486" t="s">
        <v>112</v>
      </c>
      <c r="BZ63" s="486" t="s">
        <v>112</v>
      </c>
      <c r="CA63" s="486" t="s">
        <v>112</v>
      </c>
      <c r="CB63" s="486" t="s">
        <v>112</v>
      </c>
      <c r="CC63" s="486" t="s">
        <v>112</v>
      </c>
      <c r="CD63" s="486" t="s">
        <v>112</v>
      </c>
      <c r="CE63" s="486" t="s">
        <v>112</v>
      </c>
      <c r="CF63" s="486" t="s">
        <v>112</v>
      </c>
      <c r="CG63" s="486" t="s">
        <v>112</v>
      </c>
      <c r="CH63" s="486" t="s">
        <v>112</v>
      </c>
      <c r="CI63" s="438"/>
      <c r="CJ63" s="718" t="s">
        <v>58</v>
      </c>
      <c r="CK63" s="718" t="s">
        <v>58</v>
      </c>
      <c r="CL63" s="718" t="s">
        <v>58</v>
      </c>
      <c r="CM63" s="718" t="s">
        <v>58</v>
      </c>
      <c r="CN63" s="718" t="s">
        <v>58</v>
      </c>
      <c r="CO63" s="718" t="s">
        <v>58</v>
      </c>
      <c r="CP63" s="718" t="s">
        <v>58</v>
      </c>
      <c r="CQ63" s="332" t="s">
        <v>58</v>
      </c>
      <c r="CR63" s="324" t="s">
        <v>58</v>
      </c>
      <c r="CS63" s="718" t="s">
        <v>58</v>
      </c>
      <c r="CT63" s="718" t="s">
        <v>58</v>
      </c>
      <c r="CU63" s="718" t="s">
        <v>58</v>
      </c>
      <c r="CV63" s="718" t="s">
        <v>58</v>
      </c>
      <c r="CW63" s="718" t="s">
        <v>59</v>
      </c>
      <c r="CX63" s="718" t="s">
        <v>59</v>
      </c>
      <c r="CY63" s="718" t="s">
        <v>59</v>
      </c>
      <c r="CZ63" s="718" t="s">
        <v>59</v>
      </c>
      <c r="DA63" s="718" t="s">
        <v>59</v>
      </c>
      <c r="DB63" s="718" t="s">
        <v>59</v>
      </c>
      <c r="DC63" s="718" t="s">
        <v>59</v>
      </c>
      <c r="DD63" s="718" t="s">
        <v>59</v>
      </c>
      <c r="DE63" s="718" t="s">
        <v>59</v>
      </c>
      <c r="DF63" s="718" t="s">
        <v>59</v>
      </c>
      <c r="DG63" s="718" t="s">
        <v>59</v>
      </c>
      <c r="DH63" s="718" t="s">
        <v>59</v>
      </c>
      <c r="DI63" s="718" t="s">
        <v>59</v>
      </c>
      <c r="DJ63" s="718" t="s">
        <v>59</v>
      </c>
      <c r="DK63" s="438"/>
      <c r="DL63" s="706"/>
      <c r="DM63" s="706"/>
      <c r="DN63" s="706"/>
      <c r="DO63" s="706"/>
      <c r="DP63" s="706"/>
      <c r="DQ63" s="706"/>
      <c r="DR63" s="706"/>
      <c r="DS63" s="706"/>
      <c r="DT63" s="706"/>
      <c r="DU63" s="195" t="s">
        <v>58</v>
      </c>
      <c r="DV63" s="631" t="s">
        <v>58</v>
      </c>
      <c r="DW63" s="746" t="s">
        <v>58</v>
      </c>
      <c r="DX63" s="746" t="s">
        <v>58</v>
      </c>
      <c r="DY63" s="730" t="s">
        <v>58</v>
      </c>
      <c r="DZ63" s="730" t="s">
        <v>58</v>
      </c>
      <c r="EA63" s="730" t="s">
        <v>58</v>
      </c>
      <c r="EB63" s="730" t="s">
        <v>58</v>
      </c>
      <c r="EC63" s="730" t="s">
        <v>58</v>
      </c>
      <c r="ED63" s="730" t="s">
        <v>58</v>
      </c>
      <c r="EE63" s="730" t="s">
        <v>58</v>
      </c>
      <c r="EF63" s="730" t="s">
        <v>58</v>
      </c>
      <c r="EG63" s="730" t="s">
        <v>58</v>
      </c>
      <c r="EH63" s="730" t="s">
        <v>58</v>
      </c>
      <c r="EI63" s="730" t="s">
        <v>58</v>
      </c>
      <c r="EJ63" s="730" t="s">
        <v>58</v>
      </c>
      <c r="EK63" s="730" t="s">
        <v>58</v>
      </c>
      <c r="EL63" s="730" t="s">
        <v>58</v>
      </c>
      <c r="EM63" s="730" t="s">
        <v>58</v>
      </c>
      <c r="EN63" s="730" t="s">
        <v>58</v>
      </c>
      <c r="EO63" s="730" t="s">
        <v>58</v>
      </c>
      <c r="EP63" s="730" t="s">
        <v>58</v>
      </c>
      <c r="EQ63" s="730" t="s">
        <v>58</v>
      </c>
      <c r="ER63" s="730" t="s">
        <v>58</v>
      </c>
      <c r="ES63" s="730" t="s">
        <v>58</v>
      </c>
      <c r="ET63" s="730" t="s">
        <v>58</v>
      </c>
      <c r="EU63" s="861"/>
      <c r="EV63" s="861"/>
      <c r="EW63" s="861"/>
      <c r="EX63" s="861"/>
      <c r="EY63" s="861"/>
      <c r="EZ63" s="710"/>
      <c r="FA63" s="454" t="s">
        <v>59</v>
      </c>
      <c r="FB63" s="454" t="s">
        <v>59</v>
      </c>
      <c r="FC63" s="454" t="s">
        <v>59</v>
      </c>
      <c r="FD63" s="454" t="s">
        <v>59</v>
      </c>
      <c r="FE63" s="454" t="s">
        <v>59</v>
      </c>
      <c r="FF63" s="454" t="s">
        <v>59</v>
      </c>
      <c r="FG63" s="786" t="s">
        <v>264</v>
      </c>
      <c r="FH63" s="786" t="s">
        <v>264</v>
      </c>
      <c r="FI63" s="786" t="s">
        <v>264</v>
      </c>
      <c r="FJ63" s="786" t="s">
        <v>264</v>
      </c>
      <c r="FK63" s="786" t="s">
        <v>264</v>
      </c>
      <c r="FL63" s="786" t="s">
        <v>264</v>
      </c>
      <c r="FM63" s="786" t="s">
        <v>264</v>
      </c>
      <c r="FN63" s="730" t="s">
        <v>59</v>
      </c>
      <c r="FO63" s="730" t="s">
        <v>59</v>
      </c>
      <c r="FP63" s="730" t="s">
        <v>59</v>
      </c>
      <c r="FQ63" s="730" t="s">
        <v>59</v>
      </c>
      <c r="FR63" s="730" t="s">
        <v>59</v>
      </c>
      <c r="FS63" s="730" t="s">
        <v>59</v>
      </c>
      <c r="FT63" s="730" t="s">
        <v>59</v>
      </c>
      <c r="FU63" s="730" t="s">
        <v>59</v>
      </c>
      <c r="FV63" s="730" t="s">
        <v>59</v>
      </c>
      <c r="FW63" s="730" t="s">
        <v>59</v>
      </c>
      <c r="FX63" s="730" t="s">
        <v>59</v>
      </c>
      <c r="FY63" s="730" t="s">
        <v>59</v>
      </c>
      <c r="FZ63" s="730" t="s">
        <v>59</v>
      </c>
      <c r="GA63" s="730" t="s">
        <v>59</v>
      </c>
      <c r="GB63" s="730" t="s">
        <v>59</v>
      </c>
      <c r="GC63" s="730" t="s">
        <v>59</v>
      </c>
      <c r="GD63" s="730" t="s">
        <v>59</v>
      </c>
      <c r="GE63" s="730" t="s">
        <v>59</v>
      </c>
      <c r="GF63" s="413" t="s">
        <v>59</v>
      </c>
      <c r="GG63" s="730" t="s">
        <v>59</v>
      </c>
      <c r="GH63" s="730" t="s">
        <v>59</v>
      </c>
      <c r="GI63" s="730" t="s">
        <v>59</v>
      </c>
      <c r="GJ63" s="730" t="s">
        <v>59</v>
      </c>
      <c r="GK63" s="730" t="s">
        <v>59</v>
      </c>
      <c r="GL63" s="730" t="s">
        <v>59</v>
      </c>
      <c r="GM63" s="730" t="s">
        <v>59</v>
      </c>
      <c r="GN63" s="730" t="s">
        <v>59</v>
      </c>
      <c r="GO63" s="861"/>
      <c r="GP63" s="861"/>
      <c r="GQ63" s="861"/>
      <c r="GR63" s="861"/>
      <c r="GS63" s="861"/>
      <c r="GT63" s="861"/>
      <c r="GU63" s="861"/>
      <c r="GV63" s="861"/>
      <c r="GW63" s="861"/>
      <c r="GX63" s="861"/>
      <c r="GY63" s="861"/>
      <c r="GZ63" s="861"/>
      <c r="HA63" s="861"/>
      <c r="HB63" s="861"/>
      <c r="HC63" s="736" t="s">
        <v>58</v>
      </c>
      <c r="HD63" s="736" t="s">
        <v>58</v>
      </c>
      <c r="HE63" s="736" t="s">
        <v>58</v>
      </c>
      <c r="HF63" s="736" t="s">
        <v>58</v>
      </c>
      <c r="HG63" s="736" t="s">
        <v>58</v>
      </c>
      <c r="HH63" s="736" t="s">
        <v>58</v>
      </c>
      <c r="HI63" s="735" t="s">
        <v>58</v>
      </c>
      <c r="HJ63" s="447"/>
      <c r="HK63" s="736" t="s">
        <v>58</v>
      </c>
      <c r="HL63" s="736" t="s">
        <v>58</v>
      </c>
      <c r="HM63" s="736" t="s">
        <v>58</v>
      </c>
      <c r="HN63" s="736" t="s">
        <v>58</v>
      </c>
      <c r="HO63" s="736" t="s">
        <v>58</v>
      </c>
      <c r="HP63" s="736" t="s">
        <v>58</v>
      </c>
      <c r="HQ63" s="736" t="s">
        <v>58</v>
      </c>
      <c r="HR63" s="736" t="s">
        <v>58</v>
      </c>
      <c r="HS63" s="736" t="s">
        <v>58</v>
      </c>
      <c r="HT63" s="736" t="s">
        <v>58</v>
      </c>
      <c r="HU63" s="736" t="s">
        <v>58</v>
      </c>
      <c r="HV63" s="736" t="s">
        <v>58</v>
      </c>
      <c r="HW63" s="736" t="s">
        <v>58</v>
      </c>
      <c r="HX63" s="736" t="s">
        <v>58</v>
      </c>
      <c r="HY63" s="736" t="s">
        <v>58</v>
      </c>
      <c r="HZ63" s="736" t="s">
        <v>58</v>
      </c>
      <c r="IA63" s="736" t="s">
        <v>58</v>
      </c>
      <c r="IB63" s="736" t="s">
        <v>58</v>
      </c>
      <c r="IC63" s="736" t="s">
        <v>58</v>
      </c>
      <c r="ID63" s="736" t="s">
        <v>58</v>
      </c>
      <c r="IN63" s="717"/>
      <c r="IO63" s="565"/>
      <c r="JS63" s="717"/>
      <c r="JT63" s="734" t="s">
        <v>59</v>
      </c>
      <c r="JU63" s="736" t="s">
        <v>59</v>
      </c>
      <c r="JV63" s="736" t="s">
        <v>59</v>
      </c>
      <c r="JW63" s="736" t="s">
        <v>59</v>
      </c>
      <c r="JX63" s="736" t="s">
        <v>59</v>
      </c>
      <c r="JY63" s="736" t="s">
        <v>59</v>
      </c>
      <c r="JZ63" s="736" t="s">
        <v>59</v>
      </c>
      <c r="KA63" s="736" t="s">
        <v>59</v>
      </c>
      <c r="KB63" s="736" t="s">
        <v>59</v>
      </c>
      <c r="KC63" s="736" t="s">
        <v>59</v>
      </c>
      <c r="KD63" s="736" t="s">
        <v>59</v>
      </c>
      <c r="KE63" s="736" t="s">
        <v>59</v>
      </c>
      <c r="KF63" s="736" t="s">
        <v>59</v>
      </c>
      <c r="KG63" s="730"/>
      <c r="KJ63" s="786" t="s">
        <v>264</v>
      </c>
      <c r="KK63" s="786" t="s">
        <v>264</v>
      </c>
      <c r="KL63" s="786" t="s">
        <v>264</v>
      </c>
      <c r="KM63" s="786" t="s">
        <v>264</v>
      </c>
      <c r="KN63" s="786" t="s">
        <v>264</v>
      </c>
      <c r="KO63" s="786" t="s">
        <v>264</v>
      </c>
      <c r="KP63" s="876" t="s">
        <v>142</v>
      </c>
      <c r="KQ63" s="876" t="s">
        <v>142</v>
      </c>
      <c r="KR63" s="659" t="s">
        <v>266</v>
      </c>
      <c r="KS63" s="659" t="s">
        <v>266</v>
      </c>
      <c r="KT63" s="659" t="s">
        <v>266</v>
      </c>
      <c r="KU63" s="659" t="s">
        <v>266</v>
      </c>
      <c r="KV63" s="659" t="s">
        <v>266</v>
      </c>
      <c r="KW63" s="666" t="s">
        <v>266</v>
      </c>
      <c r="KX63" s="659" t="s">
        <v>266</v>
      </c>
      <c r="KY63" s="659" t="s">
        <v>266</v>
      </c>
      <c r="KZ63" s="876" t="s">
        <v>142</v>
      </c>
      <c r="LA63" s="876" t="s">
        <v>142</v>
      </c>
      <c r="LB63" s="876" t="s">
        <v>142</v>
      </c>
      <c r="LC63" s="876" t="s">
        <v>142</v>
      </c>
      <c r="LD63" s="876" t="s">
        <v>142</v>
      </c>
      <c r="LE63" s="876" t="s">
        <v>142</v>
      </c>
      <c r="LF63" s="876" t="s">
        <v>142</v>
      </c>
      <c r="LG63" s="876" t="s">
        <v>142</v>
      </c>
      <c r="LH63" s="876" t="s">
        <v>142</v>
      </c>
      <c r="LI63" s="876" t="s">
        <v>142</v>
      </c>
      <c r="LJ63" s="876" t="s">
        <v>142</v>
      </c>
      <c r="LK63" s="876" t="s">
        <v>142</v>
      </c>
      <c r="LL63" s="876" t="s">
        <v>142</v>
      </c>
      <c r="LM63" s="876" t="s">
        <v>142</v>
      </c>
      <c r="LN63" s="876" t="s">
        <v>142</v>
      </c>
      <c r="LO63" s="876" t="s">
        <v>142</v>
      </c>
      <c r="LP63" s="876" t="s">
        <v>142</v>
      </c>
      <c r="LQ63" s="876" t="s">
        <v>142</v>
      </c>
      <c r="LR63" s="876" t="s">
        <v>142</v>
      </c>
      <c r="LS63" s="876" t="s">
        <v>142</v>
      </c>
      <c r="LT63" s="876" t="s">
        <v>142</v>
      </c>
      <c r="LU63" s="876" t="s">
        <v>142</v>
      </c>
      <c r="LV63" s="876" t="s">
        <v>142</v>
      </c>
      <c r="LW63" s="876" t="s">
        <v>142</v>
      </c>
      <c r="LX63" s="876" t="s">
        <v>142</v>
      </c>
      <c r="LY63" s="876" t="s">
        <v>142</v>
      </c>
      <c r="LZ63" s="876" t="s">
        <v>142</v>
      </c>
      <c r="MA63" s="876" t="s">
        <v>142</v>
      </c>
      <c r="MB63" s="876" t="s">
        <v>142</v>
      </c>
      <c r="MC63" s="565"/>
      <c r="NF63" s="717"/>
      <c r="OK63" s="717"/>
      <c r="PP63" s="717"/>
    </row>
    <row r="64" spans="1:1167" s="865" customFormat="1" ht="15.75" thickBot="1" x14ac:dyDescent="0.3">
      <c r="A64" s="975"/>
      <c r="B64" s="978"/>
      <c r="C64" s="642" t="s">
        <v>219</v>
      </c>
      <c r="D64" s="571" t="s">
        <v>198</v>
      </c>
      <c r="E64" s="727" t="s">
        <v>58</v>
      </c>
      <c r="F64" s="727" t="s">
        <v>58</v>
      </c>
      <c r="G64" s="727" t="s">
        <v>58</v>
      </c>
      <c r="H64" s="727" t="s">
        <v>58</v>
      </c>
      <c r="I64" s="727" t="s">
        <v>58</v>
      </c>
      <c r="J64" s="727" t="s">
        <v>58</v>
      </c>
      <c r="K64" s="727" t="s">
        <v>58</v>
      </c>
      <c r="L64" s="727" t="s">
        <v>58</v>
      </c>
      <c r="M64" s="727" t="s">
        <v>58</v>
      </c>
      <c r="N64" s="727" t="s">
        <v>58</v>
      </c>
      <c r="O64" s="727" t="s">
        <v>58</v>
      </c>
      <c r="P64" s="727" t="s">
        <v>58</v>
      </c>
      <c r="Q64" s="727" t="s">
        <v>58</v>
      </c>
      <c r="R64" s="727" t="s">
        <v>58</v>
      </c>
      <c r="S64" s="727" t="s">
        <v>58</v>
      </c>
      <c r="T64" s="727" t="s">
        <v>58</v>
      </c>
      <c r="U64" s="727" t="s">
        <v>58</v>
      </c>
      <c r="V64" s="727" t="s">
        <v>58</v>
      </c>
      <c r="W64" s="727" t="s">
        <v>58</v>
      </c>
      <c r="X64" s="727" t="s">
        <v>58</v>
      </c>
      <c r="Y64" s="727" t="s">
        <v>58</v>
      </c>
      <c r="Z64" s="727" t="s">
        <v>58</v>
      </c>
      <c r="AA64" s="727" t="s">
        <v>58</v>
      </c>
      <c r="AB64" s="727" t="s">
        <v>58</v>
      </c>
      <c r="AC64" s="866"/>
      <c r="AD64" s="866"/>
      <c r="AE64" s="404" t="s">
        <v>62</v>
      </c>
      <c r="AF64" s="866"/>
      <c r="AG64" s="866"/>
      <c r="AH64" s="866"/>
      <c r="AI64" s="420"/>
      <c r="AJ64" s="707"/>
      <c r="AK64" s="707"/>
      <c r="AL64" s="707"/>
      <c r="AM64" s="707"/>
      <c r="AN64" s="707"/>
      <c r="AO64" s="707"/>
      <c r="AP64" s="707"/>
      <c r="AQ64" s="707"/>
      <c r="AR64" s="707"/>
      <c r="AS64" s="707"/>
      <c r="AT64" s="707"/>
      <c r="AU64" s="707"/>
      <c r="AV64" s="707"/>
      <c r="AW64" s="707"/>
      <c r="AX64" s="727" t="s">
        <v>59</v>
      </c>
      <c r="AY64" s="727" t="s">
        <v>59</v>
      </c>
      <c r="AZ64" s="727" t="s">
        <v>59</v>
      </c>
      <c r="BA64" s="727" t="s">
        <v>59</v>
      </c>
      <c r="BB64" s="727" t="s">
        <v>59</v>
      </c>
      <c r="BC64" s="727" t="s">
        <v>59</v>
      </c>
      <c r="BD64" s="727" t="s">
        <v>59</v>
      </c>
      <c r="BE64" s="727" t="s">
        <v>59</v>
      </c>
      <c r="BF64" s="727" t="s">
        <v>59</v>
      </c>
      <c r="BG64" s="727" t="s">
        <v>59</v>
      </c>
      <c r="BH64" s="727" t="s">
        <v>59</v>
      </c>
      <c r="BI64" s="727" t="s">
        <v>59</v>
      </c>
      <c r="BJ64" s="727" t="s">
        <v>59</v>
      </c>
      <c r="BK64" s="727" t="s">
        <v>59</v>
      </c>
      <c r="BL64" s="727" t="s">
        <v>59</v>
      </c>
      <c r="BM64" s="727" t="s">
        <v>59</v>
      </c>
      <c r="BN64" s="729" t="s">
        <v>59</v>
      </c>
      <c r="BO64" s="728" t="s">
        <v>59</v>
      </c>
      <c r="BP64" s="727" t="s">
        <v>59</v>
      </c>
      <c r="BQ64" s="727" t="s">
        <v>59</v>
      </c>
      <c r="BR64" s="727" t="s">
        <v>59</v>
      </c>
      <c r="BS64" s="727" t="s">
        <v>59</v>
      </c>
      <c r="BT64" s="727" t="s">
        <v>59</v>
      </c>
      <c r="BU64" s="727" t="s">
        <v>59</v>
      </c>
      <c r="BV64" s="868"/>
      <c r="BW64" s="203"/>
      <c r="BX64" s="203"/>
      <c r="BY64" s="203"/>
      <c r="BZ64" s="203"/>
      <c r="CA64" s="203"/>
      <c r="CB64" s="203"/>
      <c r="CC64" s="203"/>
      <c r="CD64" s="203"/>
      <c r="CE64" s="203"/>
      <c r="CF64" s="727" t="s">
        <v>59</v>
      </c>
      <c r="CG64" s="727" t="s">
        <v>59</v>
      </c>
      <c r="CH64" s="727" t="s">
        <v>59</v>
      </c>
      <c r="CI64" s="727" t="s">
        <v>59</v>
      </c>
      <c r="CJ64" s="727" t="s">
        <v>59</v>
      </c>
      <c r="CK64" s="727" t="s">
        <v>59</v>
      </c>
      <c r="CL64" s="727" t="s">
        <v>59</v>
      </c>
      <c r="CM64" s="727" t="s">
        <v>59</v>
      </c>
      <c r="CN64" s="203"/>
      <c r="CO64" s="203"/>
      <c r="CP64" s="203"/>
      <c r="CQ64" s="759"/>
      <c r="CR64" s="707"/>
      <c r="CS64" s="707"/>
      <c r="CT64" s="707"/>
      <c r="CU64" s="707"/>
      <c r="CV64" s="707"/>
      <c r="CW64" s="707"/>
      <c r="CX64" s="707"/>
      <c r="CY64" s="707"/>
      <c r="CZ64" s="707"/>
      <c r="DA64" s="707"/>
      <c r="DB64" s="727" t="s">
        <v>58</v>
      </c>
      <c r="DC64" s="727" t="s">
        <v>58</v>
      </c>
      <c r="DD64" s="727" t="s">
        <v>58</v>
      </c>
      <c r="DE64" s="727" t="s">
        <v>58</v>
      </c>
      <c r="DF64" s="727" t="s">
        <v>58</v>
      </c>
      <c r="DG64" s="727" t="s">
        <v>58</v>
      </c>
      <c r="DH64" s="727" t="s">
        <v>58</v>
      </c>
      <c r="DI64" s="727" t="s">
        <v>58</v>
      </c>
      <c r="DJ64" s="727" t="s">
        <v>58</v>
      </c>
      <c r="DK64" s="727" t="s">
        <v>58</v>
      </c>
      <c r="DL64" s="727" t="s">
        <v>58</v>
      </c>
      <c r="DM64" s="727" t="s">
        <v>58</v>
      </c>
      <c r="DN64" s="727" t="s">
        <v>58</v>
      </c>
      <c r="DO64" s="727" t="s">
        <v>58</v>
      </c>
      <c r="DP64" s="727" t="s">
        <v>58</v>
      </c>
      <c r="DQ64" s="727" t="s">
        <v>58</v>
      </c>
      <c r="DR64" s="727" t="s">
        <v>58</v>
      </c>
      <c r="DS64" s="727" t="s">
        <v>58</v>
      </c>
      <c r="DT64" s="727" t="s">
        <v>58</v>
      </c>
      <c r="DU64" s="727" t="s">
        <v>58</v>
      </c>
      <c r="DV64" s="729" t="s">
        <v>58</v>
      </c>
      <c r="DW64" s="727" t="s">
        <v>58</v>
      </c>
      <c r="DX64" s="727" t="s">
        <v>58</v>
      </c>
      <c r="DY64" s="727" t="s">
        <v>58</v>
      </c>
      <c r="DZ64" s="727" t="s">
        <v>58</v>
      </c>
      <c r="EA64" s="727" t="s">
        <v>58</v>
      </c>
      <c r="EB64" s="727" t="s">
        <v>58</v>
      </c>
      <c r="EC64" s="727" t="s">
        <v>58</v>
      </c>
      <c r="ED64" s="787" t="s">
        <v>264</v>
      </c>
      <c r="EE64" s="787" t="s">
        <v>264</v>
      </c>
      <c r="EF64" s="787" t="s">
        <v>264</v>
      </c>
      <c r="EG64" s="787" t="s">
        <v>264</v>
      </c>
      <c r="EH64" s="787" t="s">
        <v>264</v>
      </c>
      <c r="EI64" s="787" t="s">
        <v>264</v>
      </c>
      <c r="EJ64" s="787" t="s">
        <v>264</v>
      </c>
      <c r="EK64" s="787" t="s">
        <v>264</v>
      </c>
      <c r="EL64" s="787" t="s">
        <v>264</v>
      </c>
      <c r="EM64" s="787" t="s">
        <v>264</v>
      </c>
      <c r="EN64" s="787" t="s">
        <v>264</v>
      </c>
      <c r="EO64" s="787" t="s">
        <v>264</v>
      </c>
      <c r="EP64" s="787" t="s">
        <v>264</v>
      </c>
      <c r="EQ64" s="707"/>
      <c r="ER64" s="711" t="s">
        <v>59</v>
      </c>
      <c r="ES64" s="711" t="s">
        <v>59</v>
      </c>
      <c r="ET64" s="711" t="s">
        <v>59</v>
      </c>
      <c r="EU64" s="711" t="s">
        <v>59</v>
      </c>
      <c r="EV64" s="711" t="s">
        <v>59</v>
      </c>
      <c r="EW64" s="711" t="s">
        <v>59</v>
      </c>
      <c r="EX64" s="711" t="s">
        <v>59</v>
      </c>
      <c r="EY64" s="711" t="s">
        <v>59</v>
      </c>
      <c r="EZ64" s="711" t="s">
        <v>59</v>
      </c>
      <c r="FA64" s="621" t="s">
        <v>59</v>
      </c>
      <c r="FB64" s="711" t="s">
        <v>59</v>
      </c>
      <c r="FC64" s="711" t="s">
        <v>59</v>
      </c>
      <c r="FD64" s="711" t="s">
        <v>59</v>
      </c>
      <c r="FE64" s="711" t="s">
        <v>59</v>
      </c>
      <c r="FF64" s="711" t="s">
        <v>59</v>
      </c>
      <c r="FG64" s="711" t="s">
        <v>59</v>
      </c>
      <c r="FH64" s="711" t="s">
        <v>59</v>
      </c>
      <c r="FI64" s="711" t="s">
        <v>59</v>
      </c>
      <c r="FJ64" s="711" t="s">
        <v>59</v>
      </c>
      <c r="FK64" s="711" t="s">
        <v>59</v>
      </c>
      <c r="FL64" s="711" t="s">
        <v>59</v>
      </c>
      <c r="FM64" s="711" t="s">
        <v>59</v>
      </c>
      <c r="FN64" s="711" t="s">
        <v>59</v>
      </c>
      <c r="FO64" s="711" t="s">
        <v>59</v>
      </c>
      <c r="FP64" s="711" t="s">
        <v>59</v>
      </c>
      <c r="FQ64" s="711" t="s">
        <v>59</v>
      </c>
      <c r="FR64" s="711" t="s">
        <v>59</v>
      </c>
      <c r="FS64" s="711" t="s">
        <v>59</v>
      </c>
      <c r="FT64" s="707"/>
      <c r="FU64" s="707"/>
      <c r="FV64" s="707"/>
      <c r="FW64" s="707"/>
      <c r="FX64" s="707"/>
      <c r="FY64" s="707"/>
      <c r="FZ64" s="707"/>
      <c r="GA64" s="203" t="s">
        <v>245</v>
      </c>
      <c r="GB64" s="203" t="s">
        <v>68</v>
      </c>
      <c r="GC64" s="203" t="s">
        <v>241</v>
      </c>
      <c r="GD64" s="203"/>
      <c r="GE64" s="759"/>
      <c r="GF64" s="707"/>
      <c r="GG64" s="707"/>
      <c r="GH64" s="727" t="s">
        <v>58</v>
      </c>
      <c r="GI64" s="727" t="s">
        <v>58</v>
      </c>
      <c r="GJ64" s="727" t="s">
        <v>58</v>
      </c>
      <c r="GK64" s="727" t="s">
        <v>58</v>
      </c>
      <c r="GL64" s="727" t="s">
        <v>58</v>
      </c>
      <c r="GM64" s="727" t="s">
        <v>58</v>
      </c>
      <c r="GN64" s="727" t="s">
        <v>58</v>
      </c>
      <c r="GO64" s="727" t="s">
        <v>58</v>
      </c>
      <c r="GP64" s="727" t="s">
        <v>58</v>
      </c>
      <c r="GQ64" s="727" t="s">
        <v>58</v>
      </c>
      <c r="GR64" s="727" t="s">
        <v>58</v>
      </c>
      <c r="GS64" s="727" t="s">
        <v>58</v>
      </c>
      <c r="GT64" s="727" t="s">
        <v>58</v>
      </c>
      <c r="GU64" s="727" t="s">
        <v>58</v>
      </c>
      <c r="GV64" s="727" t="s">
        <v>58</v>
      </c>
      <c r="GW64" s="727" t="s">
        <v>58</v>
      </c>
      <c r="GX64" s="727" t="s">
        <v>58</v>
      </c>
      <c r="GY64" s="727" t="s">
        <v>58</v>
      </c>
      <c r="GZ64" s="727" t="s">
        <v>58</v>
      </c>
      <c r="HA64" s="727" t="s">
        <v>58</v>
      </c>
      <c r="HB64" s="727" t="s">
        <v>58</v>
      </c>
      <c r="HC64" s="727" t="s">
        <v>58</v>
      </c>
      <c r="HD64" s="727" t="s">
        <v>58</v>
      </c>
      <c r="HE64" s="727" t="s">
        <v>58</v>
      </c>
      <c r="HF64" s="727" t="s">
        <v>58</v>
      </c>
      <c r="HG64" s="727" t="s">
        <v>58</v>
      </c>
      <c r="HH64" s="727" t="s">
        <v>58</v>
      </c>
      <c r="HI64" s="727" t="s">
        <v>58</v>
      </c>
      <c r="HJ64" s="716"/>
      <c r="HK64" s="707"/>
      <c r="HL64" s="707"/>
      <c r="HM64" s="707"/>
      <c r="HN64" s="707"/>
      <c r="HO64" s="707"/>
      <c r="HP64" s="707"/>
      <c r="HQ64" s="707"/>
      <c r="HR64" s="707"/>
      <c r="HS64" s="707"/>
      <c r="HT64" s="707"/>
      <c r="HU64" s="707"/>
      <c r="HV64" s="707"/>
      <c r="HW64" s="707"/>
      <c r="HX64" s="727" t="s">
        <v>59</v>
      </c>
      <c r="HY64" s="727" t="s">
        <v>59</v>
      </c>
      <c r="HZ64" s="727" t="s">
        <v>59</v>
      </c>
      <c r="IA64" s="727" t="s">
        <v>59</v>
      </c>
      <c r="IB64" s="727" t="s">
        <v>59</v>
      </c>
      <c r="IC64" s="727" t="s">
        <v>59</v>
      </c>
      <c r="ID64" s="727" t="s">
        <v>59</v>
      </c>
      <c r="IE64" s="727" t="s">
        <v>59</v>
      </c>
      <c r="IF64" s="727" t="s">
        <v>59</v>
      </c>
      <c r="IG64" s="727" t="s">
        <v>59</v>
      </c>
      <c r="IH64" s="727" t="s">
        <v>59</v>
      </c>
      <c r="II64" s="727" t="s">
        <v>59</v>
      </c>
      <c r="IJ64" s="727" t="s">
        <v>59</v>
      </c>
      <c r="IK64" s="727" t="s">
        <v>59</v>
      </c>
      <c r="IL64" s="727" t="s">
        <v>59</v>
      </c>
      <c r="IM64" s="727" t="s">
        <v>59</v>
      </c>
      <c r="IN64" s="729" t="s">
        <v>59</v>
      </c>
      <c r="IO64" s="727" t="s">
        <v>59</v>
      </c>
      <c r="IP64" s="727" t="s">
        <v>59</v>
      </c>
      <c r="IQ64" s="727" t="s">
        <v>59</v>
      </c>
      <c r="IR64" s="727" t="s">
        <v>59</v>
      </c>
      <c r="IS64" s="727" t="s">
        <v>59</v>
      </c>
      <c r="IT64" s="727" t="s">
        <v>59</v>
      </c>
      <c r="IU64" s="727" t="s">
        <v>59</v>
      </c>
      <c r="IV64" s="727" t="s">
        <v>59</v>
      </c>
      <c r="IW64" s="727" t="s">
        <v>59</v>
      </c>
      <c r="IX64" s="727" t="s">
        <v>59</v>
      </c>
      <c r="IY64" s="727" t="s">
        <v>59</v>
      </c>
      <c r="IZ64" s="707"/>
      <c r="JA64" s="707"/>
      <c r="JB64" s="707"/>
      <c r="JC64" s="707"/>
      <c r="JD64" s="707"/>
      <c r="JE64" s="707"/>
      <c r="JF64" s="707"/>
      <c r="JG64" s="707"/>
      <c r="JH64" s="707"/>
      <c r="JI64" s="707"/>
      <c r="JJ64" s="707"/>
      <c r="JK64" s="707"/>
      <c r="JL64" s="707"/>
      <c r="JM64" s="707"/>
      <c r="JN64" s="727" t="s">
        <v>59</v>
      </c>
      <c r="JO64" s="727" t="s">
        <v>59</v>
      </c>
      <c r="JP64" s="727" t="s">
        <v>59</v>
      </c>
      <c r="JQ64" s="727" t="s">
        <v>59</v>
      </c>
      <c r="JR64" s="727" t="s">
        <v>59</v>
      </c>
      <c r="JS64" s="729" t="s">
        <v>59</v>
      </c>
      <c r="JT64" s="728" t="s">
        <v>59</v>
      </c>
      <c r="JU64" s="869"/>
      <c r="JV64" s="203" t="s">
        <v>242</v>
      </c>
      <c r="JW64" s="203" t="s">
        <v>68</v>
      </c>
      <c r="JX64" s="203" t="s">
        <v>241</v>
      </c>
      <c r="JY64" s="203"/>
      <c r="JZ64" s="203" t="s">
        <v>245</v>
      </c>
      <c r="KA64" s="203" t="s">
        <v>248</v>
      </c>
      <c r="KB64" s="203" t="s">
        <v>245</v>
      </c>
      <c r="KC64" s="203" t="s">
        <v>279</v>
      </c>
      <c r="KD64" s="203" t="s">
        <v>277</v>
      </c>
      <c r="KE64" s="203" t="s">
        <v>265</v>
      </c>
      <c r="KF64" s="203" t="s">
        <v>278</v>
      </c>
      <c r="KG64" s="404" t="s">
        <v>205</v>
      </c>
      <c r="KH64" s="404" t="s">
        <v>205</v>
      </c>
      <c r="KI64" s="404" t="s">
        <v>205</v>
      </c>
      <c r="KJ64" s="404" t="s">
        <v>205</v>
      </c>
      <c r="KK64" s="404" t="s">
        <v>205</v>
      </c>
      <c r="KL64" s="404" t="s">
        <v>205</v>
      </c>
      <c r="KM64" s="404" t="s">
        <v>205</v>
      </c>
      <c r="KN64" s="707"/>
      <c r="KO64" s="707"/>
      <c r="KP64" s="404" t="s">
        <v>205</v>
      </c>
      <c r="KQ64" s="404" t="s">
        <v>205</v>
      </c>
      <c r="KR64" s="404" t="s">
        <v>205</v>
      </c>
      <c r="KS64" s="404" t="s">
        <v>205</v>
      </c>
      <c r="KT64" s="404" t="s">
        <v>205</v>
      </c>
      <c r="KU64" s="404" t="s">
        <v>205</v>
      </c>
      <c r="KV64" s="404" t="s">
        <v>205</v>
      </c>
      <c r="KW64" s="674" t="s">
        <v>205</v>
      </c>
      <c r="KX64" s="404" t="s">
        <v>205</v>
      </c>
      <c r="KY64" s="404" t="s">
        <v>205</v>
      </c>
      <c r="KZ64" s="404" t="s">
        <v>205</v>
      </c>
      <c r="LA64" s="404" t="s">
        <v>205</v>
      </c>
      <c r="LB64" s="404" t="s">
        <v>205</v>
      </c>
      <c r="LC64" s="404" t="s">
        <v>205</v>
      </c>
      <c r="LD64" s="404" t="s">
        <v>205</v>
      </c>
      <c r="LE64" s="404" t="s">
        <v>205</v>
      </c>
      <c r="LF64" s="404" t="s">
        <v>205</v>
      </c>
      <c r="LG64" s="404" t="s">
        <v>205</v>
      </c>
      <c r="LH64" s="404" t="s">
        <v>205</v>
      </c>
      <c r="LI64" s="404" t="s">
        <v>205</v>
      </c>
      <c r="LJ64" s="404" t="s">
        <v>205</v>
      </c>
      <c r="LK64" s="707"/>
      <c r="LL64" s="707"/>
      <c r="LM64" s="707"/>
      <c r="LN64" s="707"/>
      <c r="LO64" s="707"/>
      <c r="LP64" s="707"/>
      <c r="LQ64" s="707"/>
      <c r="LR64" s="707"/>
      <c r="LS64" s="707"/>
      <c r="LT64" s="707"/>
      <c r="LU64" s="707"/>
      <c r="LV64" s="707"/>
      <c r="LW64" s="707"/>
      <c r="LX64" s="707"/>
      <c r="LY64" s="707"/>
      <c r="LZ64" s="707"/>
      <c r="MA64" s="707"/>
      <c r="MB64" s="707"/>
      <c r="MC64" s="716"/>
      <c r="MD64" s="707"/>
      <c r="ME64" s="707"/>
      <c r="MF64" s="707"/>
      <c r="MG64" s="404" t="s">
        <v>205</v>
      </c>
      <c r="MH64" s="404" t="s">
        <v>205</v>
      </c>
      <c r="MI64" s="404" t="s">
        <v>205</v>
      </c>
      <c r="MJ64" s="404" t="s">
        <v>205</v>
      </c>
      <c r="MK64" s="404" t="s">
        <v>205</v>
      </c>
      <c r="ML64" s="404" t="s">
        <v>205</v>
      </c>
      <c r="MM64" s="404" t="s">
        <v>205</v>
      </c>
      <c r="MN64" s="404" t="s">
        <v>205</v>
      </c>
      <c r="MO64" s="404" t="s">
        <v>205</v>
      </c>
      <c r="MP64" s="404" t="s">
        <v>205</v>
      </c>
      <c r="MQ64" s="404" t="s">
        <v>205</v>
      </c>
      <c r="MR64" s="404" t="s">
        <v>205</v>
      </c>
      <c r="MS64" s="404" t="s">
        <v>205</v>
      </c>
      <c r="MT64" s="404" t="s">
        <v>205</v>
      </c>
      <c r="MU64" s="404" t="s">
        <v>205</v>
      </c>
      <c r="MV64" s="404" t="s">
        <v>205</v>
      </c>
      <c r="MW64" s="404" t="s">
        <v>205</v>
      </c>
      <c r="MX64" s="404" t="s">
        <v>205</v>
      </c>
      <c r="MY64" s="404" t="s">
        <v>205</v>
      </c>
      <c r="MZ64" s="404" t="s">
        <v>205</v>
      </c>
      <c r="NA64" s="404" t="s">
        <v>205</v>
      </c>
      <c r="NB64" s="404" t="s">
        <v>205</v>
      </c>
      <c r="NC64" s="404" t="s">
        <v>205</v>
      </c>
      <c r="ND64" s="404" t="s">
        <v>205</v>
      </c>
      <c r="NE64" s="404" t="s">
        <v>205</v>
      </c>
      <c r="NF64" s="674" t="s">
        <v>205</v>
      </c>
      <c r="NG64" s="707"/>
      <c r="NH64" s="707"/>
      <c r="NI64" s="707"/>
      <c r="NJ64" s="707"/>
      <c r="NK64" s="707"/>
      <c r="NL64" s="707"/>
      <c r="NM64" s="707"/>
      <c r="NN64" s="707"/>
      <c r="NO64" s="707"/>
      <c r="NP64" s="707"/>
      <c r="NQ64" s="707"/>
      <c r="NR64" s="707"/>
      <c r="NS64" s="707"/>
      <c r="NT64" s="707"/>
      <c r="NU64" s="707"/>
      <c r="NV64" s="707"/>
      <c r="NW64" s="707"/>
      <c r="NX64" s="707"/>
      <c r="NY64" s="707"/>
      <c r="NZ64" s="707"/>
      <c r="OA64" s="707"/>
      <c r="OB64" s="707"/>
      <c r="OC64" s="707"/>
      <c r="OD64" s="707"/>
      <c r="OE64" s="707"/>
      <c r="OF64" s="707"/>
      <c r="OG64" s="707"/>
      <c r="OH64" s="707"/>
      <c r="OI64" s="707"/>
      <c r="OJ64" s="707"/>
      <c r="OK64" s="707"/>
      <c r="OL64" s="716"/>
      <c r="OM64" s="707"/>
      <c r="ON64" s="707"/>
      <c r="OO64" s="707"/>
      <c r="OP64" s="707"/>
      <c r="OQ64" s="707"/>
      <c r="OR64" s="707"/>
      <c r="OS64" s="707"/>
      <c r="OT64" s="707"/>
      <c r="OU64" s="707"/>
      <c r="OV64" s="707"/>
      <c r="OW64" s="707"/>
      <c r="OX64" s="707"/>
      <c r="OY64" s="707"/>
      <c r="OZ64" s="707"/>
      <c r="PA64" s="707"/>
      <c r="PB64" s="707"/>
      <c r="PC64" s="707"/>
      <c r="PD64" s="707"/>
      <c r="PE64" s="707"/>
      <c r="PF64" s="707"/>
      <c r="PG64" s="707"/>
      <c r="PH64" s="707"/>
      <c r="PI64" s="707"/>
      <c r="PJ64" s="707"/>
      <c r="PK64" s="707"/>
      <c r="PL64" s="707"/>
      <c r="PM64" s="707"/>
      <c r="PN64" s="707"/>
      <c r="PO64" s="707"/>
      <c r="PP64" s="715"/>
      <c r="PQ64" s="707"/>
      <c r="PR64" s="707"/>
    </row>
    <row r="65" spans="1:525" s="566" customFormat="1" x14ac:dyDescent="0.25">
      <c r="A65" s="882"/>
      <c r="B65" s="878"/>
      <c r="C65" s="884"/>
      <c r="D65" s="409"/>
      <c r="E65" s="438"/>
      <c r="F65" s="438"/>
      <c r="G65" s="438"/>
      <c r="H65" s="438"/>
      <c r="I65" s="438"/>
      <c r="J65" s="438"/>
      <c r="K65" s="438"/>
      <c r="L65" s="438"/>
      <c r="M65" s="438"/>
      <c r="N65" s="438"/>
      <c r="O65" s="438"/>
      <c r="P65" s="438"/>
      <c r="Q65" s="438"/>
      <c r="R65" s="438"/>
      <c r="S65" s="438"/>
      <c r="T65" s="438"/>
      <c r="U65" s="438"/>
      <c r="V65" s="438"/>
      <c r="W65" s="438"/>
      <c r="X65" s="438"/>
      <c r="Y65" s="438"/>
      <c r="Z65" s="438"/>
      <c r="AA65" s="438"/>
      <c r="AB65" s="438"/>
      <c r="AC65" s="438"/>
      <c r="AD65" s="438"/>
      <c r="AE65" s="438"/>
      <c r="AF65" s="438"/>
      <c r="AG65" s="438"/>
      <c r="AH65" s="438"/>
      <c r="AI65" s="439"/>
      <c r="AJ65" s="322"/>
      <c r="AK65" s="883"/>
      <c r="AL65" s="883"/>
      <c r="AM65" s="883"/>
      <c r="AN65" s="883"/>
      <c r="AO65" s="883"/>
      <c r="AP65" s="883"/>
      <c r="AQ65" s="883"/>
      <c r="AR65" s="883"/>
      <c r="AS65" s="883"/>
      <c r="AT65" s="883"/>
      <c r="AU65" s="883"/>
      <c r="AV65" s="883"/>
      <c r="AW65" s="883"/>
      <c r="AX65" s="883"/>
      <c r="AY65" s="883"/>
      <c r="AZ65" s="883"/>
      <c r="BA65" s="883"/>
      <c r="BB65" s="883"/>
      <c r="BC65" s="883"/>
      <c r="BD65" s="883"/>
      <c r="BE65" s="883"/>
      <c r="BF65" s="883"/>
      <c r="BG65" s="883"/>
      <c r="BH65" s="883"/>
      <c r="BI65" s="883"/>
      <c r="BJ65" s="883"/>
      <c r="BK65" s="883"/>
      <c r="BL65" s="883"/>
      <c r="BM65" s="883"/>
      <c r="BN65" s="883"/>
      <c r="BO65" s="883"/>
      <c r="BP65" s="883"/>
      <c r="BQ65" s="883"/>
      <c r="BR65" s="883"/>
      <c r="BS65" s="883"/>
      <c r="BT65" s="883"/>
      <c r="BU65" s="883"/>
      <c r="BV65" s="883"/>
      <c r="BW65" s="883"/>
      <c r="BX65" s="883"/>
      <c r="BY65" s="883"/>
      <c r="BZ65" s="883"/>
      <c r="CA65" s="883"/>
      <c r="CB65" s="883"/>
      <c r="CC65" s="883"/>
      <c r="CD65" s="883"/>
      <c r="CE65" s="883"/>
      <c r="CF65" s="883"/>
      <c r="CG65" s="883"/>
      <c r="CH65" s="883"/>
      <c r="CI65" s="883"/>
      <c r="CJ65" s="883"/>
      <c r="CK65" s="883"/>
      <c r="CL65" s="883"/>
      <c r="CM65" s="883"/>
      <c r="CN65" s="883"/>
      <c r="CO65" s="883"/>
      <c r="CP65" s="883"/>
      <c r="CQ65" s="883"/>
      <c r="CR65" s="883"/>
      <c r="CS65" s="883"/>
      <c r="CT65" s="883"/>
      <c r="CU65" s="883"/>
      <c r="CV65" s="883"/>
      <c r="CW65" s="883"/>
      <c r="CX65" s="883"/>
      <c r="CY65" s="883"/>
      <c r="CZ65" s="883"/>
      <c r="DA65" s="883"/>
      <c r="DB65" s="883"/>
      <c r="DC65" s="883"/>
      <c r="DD65" s="883"/>
      <c r="DE65" s="883"/>
      <c r="DF65" s="883"/>
      <c r="DG65" s="883"/>
      <c r="DH65" s="883"/>
      <c r="DI65" s="883"/>
      <c r="DJ65" s="883"/>
      <c r="DK65" s="883"/>
      <c r="DL65" s="883"/>
      <c r="DM65" s="883"/>
      <c r="DN65" s="883"/>
      <c r="DO65" s="883"/>
      <c r="DP65" s="883"/>
      <c r="DQ65" s="883"/>
      <c r="DR65" s="883"/>
      <c r="DS65" s="883"/>
      <c r="DT65" s="883"/>
      <c r="DU65" s="883"/>
      <c r="DV65" s="883"/>
      <c r="DW65" s="883"/>
      <c r="DX65" s="883"/>
      <c r="DY65" s="883"/>
      <c r="DZ65" s="883"/>
      <c r="EA65" s="883"/>
      <c r="EB65" s="883"/>
      <c r="EC65" s="883"/>
      <c r="ED65" s="883"/>
      <c r="EE65" s="883"/>
      <c r="EF65" s="883"/>
      <c r="EG65" s="883"/>
      <c r="EH65" s="883"/>
      <c r="EI65" s="883"/>
      <c r="EJ65" s="883"/>
      <c r="EK65" s="883"/>
      <c r="EL65" s="883"/>
      <c r="EM65" s="883"/>
      <c r="EN65" s="883"/>
      <c r="EO65" s="883"/>
      <c r="EP65" s="883"/>
      <c r="EQ65" s="883"/>
      <c r="ER65" s="883"/>
      <c r="ES65" s="883"/>
      <c r="ET65" s="883"/>
      <c r="EU65" s="883"/>
      <c r="EV65" s="883"/>
      <c r="EW65" s="883"/>
      <c r="EX65" s="883"/>
      <c r="EY65" s="883"/>
      <c r="EZ65" s="333"/>
      <c r="FA65" s="322"/>
      <c r="FB65" s="883"/>
      <c r="FC65" s="883"/>
      <c r="FD65" s="883"/>
      <c r="FE65" s="883"/>
      <c r="FF65" s="883"/>
      <c r="FG65" s="883"/>
      <c r="FH65" s="883"/>
      <c r="FI65" s="883"/>
      <c r="FJ65" s="883"/>
      <c r="FK65" s="883"/>
      <c r="FL65" s="883"/>
      <c r="FM65" s="883"/>
      <c r="FN65" s="883"/>
      <c r="FO65" s="883"/>
      <c r="FP65" s="883"/>
      <c r="FQ65" s="883"/>
      <c r="FR65" s="883"/>
      <c r="FS65" s="883"/>
      <c r="FT65" s="883"/>
      <c r="FU65" s="883"/>
      <c r="FV65" s="883"/>
      <c r="FW65" s="883"/>
      <c r="FX65" s="883"/>
      <c r="FY65" s="883"/>
      <c r="FZ65" s="883"/>
      <c r="GA65" s="883"/>
      <c r="GB65" s="883"/>
      <c r="GC65" s="883"/>
      <c r="GD65" s="883"/>
      <c r="GE65" s="333"/>
      <c r="GF65" s="883"/>
      <c r="GG65" s="883"/>
      <c r="GH65" s="883"/>
      <c r="GI65" s="883"/>
      <c r="GJ65" s="883"/>
      <c r="GK65" s="883"/>
      <c r="GL65" s="883"/>
      <c r="GM65" s="883"/>
      <c r="GN65" s="883"/>
      <c r="GO65" s="883"/>
      <c r="GP65" s="883"/>
      <c r="GQ65" s="883"/>
      <c r="GR65" s="883"/>
      <c r="GS65" s="883"/>
      <c r="GT65" s="883"/>
      <c r="GU65" s="883"/>
      <c r="GV65" s="883"/>
      <c r="GW65" s="883"/>
      <c r="GX65" s="883"/>
      <c r="GY65" s="883"/>
      <c r="GZ65" s="883"/>
      <c r="HA65" s="883"/>
      <c r="HB65" s="883"/>
      <c r="HC65" s="883"/>
      <c r="HD65" s="883"/>
      <c r="HE65" s="883"/>
      <c r="HF65" s="883"/>
      <c r="HG65" s="883"/>
      <c r="HH65" s="883"/>
      <c r="HI65" s="333"/>
      <c r="HJ65" s="883"/>
      <c r="HK65" s="883"/>
      <c r="HL65" s="883"/>
      <c r="HM65" s="883"/>
      <c r="HN65" s="883"/>
      <c r="HO65" s="883"/>
      <c r="HP65" s="883"/>
      <c r="HQ65" s="883"/>
      <c r="HR65" s="883"/>
      <c r="HS65" s="883"/>
      <c r="HT65" s="883"/>
      <c r="HU65" s="883"/>
      <c r="HV65" s="883"/>
      <c r="HW65" s="883"/>
      <c r="HX65" s="883"/>
      <c r="HY65" s="883"/>
      <c r="HZ65" s="883"/>
      <c r="IA65" s="883"/>
      <c r="IB65" s="883"/>
      <c r="IC65" s="883"/>
      <c r="ID65" s="883"/>
      <c r="IE65" s="883"/>
      <c r="IF65" s="883"/>
      <c r="IG65" s="883"/>
      <c r="IH65" s="883"/>
      <c r="II65" s="883"/>
      <c r="IJ65" s="883"/>
      <c r="IK65" s="883"/>
      <c r="IL65" s="883"/>
      <c r="IM65" s="883"/>
      <c r="IN65" s="883"/>
      <c r="IO65" s="322"/>
      <c r="IP65" s="883"/>
      <c r="IQ65" s="883"/>
      <c r="IR65" s="883"/>
      <c r="IS65" s="883"/>
      <c r="IT65" s="883"/>
      <c r="IU65" s="883"/>
      <c r="IV65" s="883"/>
      <c r="IW65" s="883"/>
      <c r="IX65" s="883"/>
      <c r="IY65" s="883"/>
      <c r="IZ65" s="883"/>
      <c r="JA65" s="883"/>
      <c r="JB65" s="883"/>
      <c r="JC65" s="883"/>
      <c r="JD65" s="883"/>
      <c r="JE65" s="883"/>
      <c r="JF65" s="883"/>
      <c r="JG65" s="883"/>
      <c r="JH65" s="883"/>
      <c r="JI65" s="883"/>
      <c r="JJ65" s="883"/>
      <c r="JK65" s="883"/>
      <c r="JL65" s="883"/>
      <c r="JM65" s="883"/>
      <c r="JN65" s="883"/>
      <c r="JO65" s="883"/>
      <c r="JP65" s="883"/>
      <c r="JQ65" s="883"/>
      <c r="JR65" s="883"/>
      <c r="JS65" s="333"/>
      <c r="JT65" s="53"/>
      <c r="JU65" s="706"/>
      <c r="JV65" s="706"/>
      <c r="JW65" s="706"/>
      <c r="JX65" s="706"/>
      <c r="JY65" s="706"/>
      <c r="JZ65" s="706"/>
      <c r="KA65" s="706"/>
      <c r="KB65" s="706"/>
      <c r="KC65" s="706"/>
      <c r="KD65" s="706"/>
      <c r="KE65" s="706"/>
      <c r="KF65" s="706"/>
      <c r="KG65" s="706"/>
      <c r="KH65" s="706"/>
      <c r="KI65" s="706"/>
      <c r="KJ65" s="706"/>
      <c r="KK65" s="706"/>
      <c r="KL65" s="706"/>
      <c r="KM65" s="706"/>
      <c r="KN65" s="706"/>
      <c r="KO65" s="706"/>
      <c r="KP65" s="706"/>
      <c r="KQ65" s="706"/>
      <c r="KR65" s="706"/>
      <c r="KS65" s="706"/>
      <c r="KT65" s="706"/>
      <c r="KU65" s="706"/>
      <c r="KV65" s="706"/>
      <c r="KW65" s="706"/>
      <c r="KX65" s="706"/>
      <c r="KY65" s="706"/>
      <c r="KZ65" s="706"/>
      <c r="LA65" s="706"/>
      <c r="LB65" s="706"/>
      <c r="LC65" s="706"/>
      <c r="LD65" s="706"/>
      <c r="LE65" s="706"/>
      <c r="LF65" s="706"/>
      <c r="LG65" s="706"/>
      <c r="LH65" s="706"/>
      <c r="LI65" s="706"/>
      <c r="LJ65" s="706"/>
      <c r="LK65" s="706"/>
      <c r="LL65" s="706"/>
      <c r="LM65" s="706"/>
      <c r="LN65" s="706"/>
      <c r="LO65" s="706"/>
      <c r="LP65" s="706"/>
      <c r="LQ65" s="706"/>
      <c r="LR65" s="706"/>
      <c r="LS65" s="706"/>
      <c r="LT65" s="706"/>
      <c r="LU65" s="706"/>
      <c r="LV65" s="706"/>
      <c r="LW65" s="706"/>
      <c r="LX65" s="706"/>
      <c r="LY65" s="706"/>
      <c r="LZ65" s="706"/>
      <c r="MA65" s="706"/>
      <c r="MB65" s="712"/>
      <c r="MC65" s="706"/>
      <c r="MD65" s="706"/>
      <c r="ME65" s="706"/>
      <c r="MF65" s="706"/>
      <c r="MG65" s="706"/>
      <c r="MH65" s="706"/>
      <c r="MI65" s="706"/>
      <c r="MJ65" s="706"/>
      <c r="MK65" s="706"/>
      <c r="ML65" s="706"/>
      <c r="MM65" s="706"/>
      <c r="MN65" s="706"/>
      <c r="MO65" s="706"/>
      <c r="MP65" s="706"/>
      <c r="MQ65" s="706"/>
      <c r="MR65" s="706"/>
      <c r="MS65" s="706"/>
      <c r="MT65" s="706"/>
      <c r="MU65" s="706"/>
      <c r="MV65" s="706"/>
      <c r="MW65" s="706"/>
      <c r="MX65" s="706"/>
      <c r="MY65" s="706"/>
      <c r="MZ65" s="706"/>
      <c r="NA65" s="706"/>
      <c r="NB65" s="706"/>
      <c r="NC65" s="706"/>
      <c r="ND65" s="706"/>
      <c r="NE65" s="706"/>
      <c r="NF65" s="712"/>
      <c r="NG65" s="706"/>
      <c r="NH65" s="706"/>
      <c r="NI65" s="706"/>
      <c r="NJ65" s="706"/>
      <c r="NK65" s="706"/>
      <c r="NL65" s="706"/>
      <c r="NM65" s="706"/>
      <c r="NN65" s="706"/>
      <c r="NO65" s="706"/>
      <c r="NP65" s="706"/>
      <c r="NQ65" s="706"/>
      <c r="NR65" s="706"/>
      <c r="NS65" s="706"/>
      <c r="NT65" s="706"/>
      <c r="NU65" s="706"/>
      <c r="NV65" s="706"/>
      <c r="NW65" s="706"/>
      <c r="NX65" s="706"/>
      <c r="NY65" s="706"/>
      <c r="NZ65" s="706"/>
      <c r="OA65" s="706"/>
      <c r="OB65" s="706"/>
      <c r="OC65" s="706"/>
      <c r="OD65" s="706"/>
      <c r="OE65" s="706"/>
      <c r="OF65" s="706"/>
      <c r="OG65" s="706"/>
      <c r="OH65" s="706"/>
      <c r="OI65" s="706"/>
      <c r="OJ65" s="706"/>
      <c r="OK65" s="712"/>
      <c r="OL65" s="706"/>
      <c r="OM65" s="706"/>
      <c r="ON65" s="706"/>
      <c r="OO65" s="706"/>
      <c r="OP65" s="706"/>
      <c r="OQ65" s="706"/>
      <c r="OR65" s="706"/>
      <c r="OS65" s="706"/>
      <c r="OT65" s="706"/>
      <c r="OU65" s="691"/>
      <c r="OV65" s="691"/>
      <c r="OW65" s="691"/>
      <c r="OX65" s="691"/>
      <c r="OY65" s="691"/>
      <c r="OZ65" s="691"/>
      <c r="PA65" s="691"/>
      <c r="PB65" s="691"/>
      <c r="PC65" s="691"/>
      <c r="PD65" s="691"/>
      <c r="PE65" s="691"/>
      <c r="PF65" s="691"/>
      <c r="PG65" s="691"/>
      <c r="PH65" s="691"/>
      <c r="PI65" s="691"/>
      <c r="PJ65" s="691"/>
      <c r="PK65" s="691"/>
      <c r="PL65" s="691"/>
      <c r="PM65" s="691"/>
      <c r="PN65" s="691"/>
      <c r="PO65" s="691"/>
      <c r="PP65" s="710"/>
      <c r="PQ65" s="691"/>
      <c r="PR65" s="691"/>
      <c r="PS65" s="691"/>
      <c r="PT65" s="691"/>
      <c r="PU65" s="691"/>
      <c r="PV65" s="691"/>
      <c r="PW65" s="691"/>
      <c r="PX65" s="691"/>
      <c r="PY65" s="691"/>
      <c r="PZ65" s="691"/>
      <c r="QA65" s="691"/>
      <c r="QB65" s="691"/>
      <c r="QC65" s="691"/>
      <c r="QD65" s="691"/>
      <c r="QE65" s="691"/>
      <c r="QF65" s="691"/>
    </row>
    <row r="66" spans="1:525" s="733" customFormat="1" ht="15.75" thickBot="1" x14ac:dyDescent="0.3">
      <c r="A66" s="346"/>
      <c r="B66" s="879"/>
      <c r="C66" s="867"/>
      <c r="D66" s="571"/>
      <c r="E66" s="880"/>
      <c r="F66" s="880"/>
      <c r="G66" s="880"/>
      <c r="H66" s="880"/>
      <c r="I66" s="880"/>
      <c r="J66" s="880"/>
      <c r="K66" s="880"/>
      <c r="L66" s="880"/>
      <c r="M66" s="880"/>
      <c r="N66" s="880"/>
      <c r="O66" s="880"/>
      <c r="P66" s="880"/>
      <c r="Q66" s="880"/>
      <c r="R66" s="880"/>
      <c r="S66" s="880"/>
      <c r="T66" s="880"/>
      <c r="U66" s="880"/>
      <c r="V66" s="880"/>
      <c r="W66" s="880"/>
      <c r="X66" s="880"/>
      <c r="Y66" s="880"/>
      <c r="Z66" s="880"/>
      <c r="AA66" s="880"/>
      <c r="AB66" s="880"/>
      <c r="AC66" s="880"/>
      <c r="AD66" s="880"/>
      <c r="AE66" s="880"/>
      <c r="AF66" s="880"/>
      <c r="AG66" s="880"/>
      <c r="AH66" s="880"/>
      <c r="AI66" s="420"/>
      <c r="EZ66" s="717"/>
      <c r="GE66" s="717"/>
      <c r="HI66" s="717"/>
      <c r="IN66" s="722"/>
      <c r="JS66" s="717"/>
      <c r="JT66" s="881"/>
      <c r="JU66" s="881"/>
      <c r="JV66" s="881"/>
      <c r="JW66" s="881"/>
      <c r="JX66" s="881"/>
      <c r="JY66" s="881"/>
      <c r="JZ66" s="881"/>
      <c r="KA66" s="881"/>
      <c r="KB66" s="881"/>
      <c r="KC66" s="881"/>
      <c r="KD66" s="881"/>
      <c r="KE66" s="881"/>
      <c r="KF66" s="881"/>
      <c r="KG66" s="881"/>
      <c r="KH66" s="881"/>
      <c r="KI66" s="881"/>
      <c r="KJ66" s="881"/>
      <c r="KK66" s="881"/>
      <c r="KL66" s="881"/>
      <c r="KM66" s="881"/>
      <c r="KN66" s="881"/>
      <c r="KO66" s="881"/>
      <c r="KP66" s="881"/>
      <c r="KQ66" s="881"/>
      <c r="KR66" s="881"/>
      <c r="KS66" s="881"/>
      <c r="KT66" s="881"/>
      <c r="KU66" s="881"/>
      <c r="KV66" s="881"/>
      <c r="KW66" s="710"/>
      <c r="KX66" s="881"/>
      <c r="KY66" s="881"/>
      <c r="KZ66" s="881"/>
      <c r="LA66" s="881"/>
      <c r="LB66" s="881"/>
      <c r="LC66" s="881"/>
      <c r="LD66" s="881"/>
      <c r="LE66" s="881"/>
      <c r="LF66" s="881"/>
      <c r="LG66" s="881"/>
      <c r="LH66" s="881"/>
      <c r="LI66" s="881"/>
      <c r="LJ66" s="881"/>
      <c r="LK66" s="881"/>
      <c r="LL66" s="881"/>
      <c r="LM66" s="881"/>
      <c r="LN66" s="881"/>
      <c r="LO66" s="881"/>
      <c r="LP66" s="881"/>
      <c r="LQ66" s="881"/>
      <c r="LR66" s="881"/>
      <c r="LS66" s="881"/>
      <c r="LT66" s="881"/>
      <c r="LU66" s="881"/>
      <c r="LV66" s="881"/>
      <c r="LW66" s="881"/>
      <c r="LX66" s="881"/>
      <c r="LY66" s="881"/>
      <c r="LZ66" s="881"/>
      <c r="MA66" s="881"/>
      <c r="MB66" s="710"/>
      <c r="MC66" s="881"/>
      <c r="MD66" s="881"/>
      <c r="ME66" s="881"/>
      <c r="MF66" s="881"/>
      <c r="MG66" s="881"/>
      <c r="MH66" s="881"/>
      <c r="MI66" s="881"/>
      <c r="MJ66" s="881"/>
      <c r="MK66" s="881"/>
      <c r="ML66" s="881"/>
      <c r="MM66" s="881"/>
      <c r="MN66" s="881"/>
      <c r="MO66" s="881"/>
      <c r="MP66" s="881"/>
      <c r="MQ66" s="881"/>
      <c r="MR66" s="881"/>
      <c r="MS66" s="881"/>
      <c r="MT66" s="881"/>
      <c r="MU66" s="881"/>
      <c r="MV66" s="881"/>
      <c r="MW66" s="881"/>
      <c r="MX66" s="881"/>
      <c r="MY66" s="881"/>
      <c r="MZ66" s="881"/>
      <c r="NA66" s="881"/>
      <c r="NB66" s="881"/>
      <c r="NC66" s="881"/>
      <c r="ND66" s="881"/>
      <c r="NE66" s="881"/>
      <c r="NF66" s="710"/>
      <c r="NG66" s="881"/>
      <c r="NH66" s="881"/>
      <c r="NI66" s="881"/>
      <c r="NJ66" s="881"/>
      <c r="NK66" s="881"/>
      <c r="NL66" s="881"/>
      <c r="NM66" s="881"/>
      <c r="NN66" s="881"/>
      <c r="NO66" s="881"/>
      <c r="NP66" s="881"/>
      <c r="NQ66" s="881"/>
      <c r="NR66" s="881"/>
      <c r="NS66" s="881"/>
      <c r="NT66" s="881"/>
      <c r="NU66" s="881"/>
      <c r="NV66" s="881"/>
      <c r="NW66" s="881"/>
      <c r="NX66" s="881"/>
      <c r="NY66" s="881"/>
      <c r="NZ66" s="881"/>
      <c r="OA66" s="881"/>
      <c r="OB66" s="881"/>
      <c r="OC66" s="881"/>
      <c r="OD66" s="881"/>
      <c r="OE66" s="881"/>
      <c r="OF66" s="881"/>
      <c r="OG66" s="881"/>
      <c r="OH66" s="881"/>
      <c r="OI66" s="881"/>
      <c r="OJ66" s="881"/>
      <c r="OK66" s="710"/>
      <c r="OL66" s="881"/>
      <c r="OM66" s="881"/>
      <c r="ON66" s="881"/>
      <c r="OO66" s="881"/>
      <c r="OP66" s="881"/>
      <c r="OQ66" s="881"/>
      <c r="OR66" s="881"/>
      <c r="OS66" s="881"/>
      <c r="OT66" s="881"/>
      <c r="OU66" s="881"/>
      <c r="OV66" s="881"/>
      <c r="OW66" s="881"/>
      <c r="OX66" s="881"/>
      <c r="OY66" s="881"/>
      <c r="OZ66" s="881"/>
      <c r="PA66" s="881"/>
      <c r="PB66" s="881"/>
      <c r="PC66" s="881"/>
      <c r="PD66" s="881"/>
      <c r="PE66" s="881"/>
      <c r="PF66" s="881"/>
      <c r="PG66" s="881"/>
      <c r="PH66" s="881"/>
      <c r="PI66" s="881"/>
      <c r="PJ66" s="881"/>
      <c r="PK66" s="881"/>
      <c r="PL66" s="881"/>
      <c r="PM66" s="881"/>
      <c r="PN66" s="881"/>
      <c r="PO66" s="881"/>
      <c r="PP66" s="881"/>
      <c r="PQ66" s="881"/>
      <c r="PR66" s="881"/>
      <c r="PS66" s="881"/>
      <c r="PT66" s="881"/>
      <c r="PU66" s="881"/>
      <c r="PV66" s="881"/>
      <c r="PW66" s="881"/>
      <c r="PX66" s="881"/>
      <c r="PY66" s="881"/>
      <c r="PZ66" s="881"/>
      <c r="QA66" s="881"/>
      <c r="QB66" s="881"/>
      <c r="QC66" s="881"/>
      <c r="QD66" s="881"/>
      <c r="QE66" s="881"/>
      <c r="QF66" s="881"/>
    </row>
    <row r="67" spans="1:525" ht="15.75" thickBot="1" x14ac:dyDescent="0.3">
      <c r="A67" s="972" t="s">
        <v>91</v>
      </c>
      <c r="B67" s="972"/>
      <c r="C67" s="387" t="s">
        <v>92</v>
      </c>
      <c r="D67" s="65"/>
      <c r="E67" s="487">
        <f t="shared" ref="E67:BP67" si="0">COUNTIF(E3:E64, "N")</f>
        <v>18</v>
      </c>
      <c r="F67" s="487">
        <f t="shared" si="0"/>
        <v>18</v>
      </c>
      <c r="G67" s="487">
        <f t="shared" si="0"/>
        <v>18</v>
      </c>
      <c r="H67" s="487">
        <f t="shared" si="0"/>
        <v>16</v>
      </c>
      <c r="I67" s="487">
        <f t="shared" si="0"/>
        <v>16</v>
      </c>
      <c r="J67" s="487">
        <f t="shared" si="0"/>
        <v>16</v>
      </c>
      <c r="K67" s="487">
        <f t="shared" si="0"/>
        <v>16</v>
      </c>
      <c r="L67" s="487">
        <f t="shared" si="0"/>
        <v>16</v>
      </c>
      <c r="M67" s="487">
        <f t="shared" si="0"/>
        <v>16</v>
      </c>
      <c r="N67" s="487">
        <f t="shared" si="0"/>
        <v>16</v>
      </c>
      <c r="O67" s="487">
        <f t="shared" si="0"/>
        <v>16</v>
      </c>
      <c r="P67" s="487">
        <f t="shared" si="0"/>
        <v>16</v>
      </c>
      <c r="Q67" s="487">
        <f t="shared" si="0"/>
        <v>15</v>
      </c>
      <c r="R67" s="487">
        <f t="shared" si="0"/>
        <v>15</v>
      </c>
      <c r="S67" s="487">
        <f t="shared" si="0"/>
        <v>15</v>
      </c>
      <c r="T67" s="487">
        <f t="shared" si="0"/>
        <v>14</v>
      </c>
      <c r="U67" s="487">
        <f t="shared" si="0"/>
        <v>13</v>
      </c>
      <c r="V67" s="487">
        <f t="shared" si="0"/>
        <v>14</v>
      </c>
      <c r="W67" s="487">
        <f t="shared" si="0"/>
        <v>14</v>
      </c>
      <c r="X67" s="487">
        <f t="shared" si="0"/>
        <v>14</v>
      </c>
      <c r="Y67" s="487">
        <f t="shared" si="0"/>
        <v>14</v>
      </c>
      <c r="Z67" s="487">
        <f t="shared" si="0"/>
        <v>13</v>
      </c>
      <c r="AA67" s="487">
        <f t="shared" si="0"/>
        <v>13</v>
      </c>
      <c r="AB67" s="487">
        <f t="shared" si="0"/>
        <v>13</v>
      </c>
      <c r="AC67" s="487">
        <f t="shared" si="0"/>
        <v>13</v>
      </c>
      <c r="AD67" s="487">
        <f t="shared" si="0"/>
        <v>13</v>
      </c>
      <c r="AE67" s="487">
        <f t="shared" si="0"/>
        <v>13</v>
      </c>
      <c r="AF67" s="601">
        <f t="shared" si="0"/>
        <v>12</v>
      </c>
      <c r="AG67" s="601">
        <f t="shared" si="0"/>
        <v>14</v>
      </c>
      <c r="AH67" s="601">
        <f t="shared" si="0"/>
        <v>14</v>
      </c>
      <c r="AI67" s="645">
        <f t="shared" si="0"/>
        <v>15</v>
      </c>
      <c r="AJ67" s="603">
        <f t="shared" si="0"/>
        <v>15</v>
      </c>
      <c r="AK67" s="555">
        <f t="shared" si="0"/>
        <v>15</v>
      </c>
      <c r="AL67" s="555">
        <f t="shared" si="0"/>
        <v>16</v>
      </c>
      <c r="AM67" s="555">
        <f t="shared" si="0"/>
        <v>16</v>
      </c>
      <c r="AN67" s="555">
        <f t="shared" si="0"/>
        <v>16</v>
      </c>
      <c r="AO67" s="555">
        <f t="shared" si="0"/>
        <v>16</v>
      </c>
      <c r="AP67" s="555">
        <f t="shared" si="0"/>
        <v>16</v>
      </c>
      <c r="AQ67" s="555">
        <f t="shared" si="0"/>
        <v>16</v>
      </c>
      <c r="AR67" s="77">
        <f t="shared" si="0"/>
        <v>17</v>
      </c>
      <c r="AS67" s="77">
        <f t="shared" si="0"/>
        <v>17</v>
      </c>
      <c r="AT67" s="77">
        <f t="shared" si="0"/>
        <v>17</v>
      </c>
      <c r="AU67" s="77">
        <f t="shared" si="0"/>
        <v>17</v>
      </c>
      <c r="AV67" s="77">
        <f t="shared" si="0"/>
        <v>16</v>
      </c>
      <c r="AW67" s="77">
        <f t="shared" si="0"/>
        <v>16</v>
      </c>
      <c r="AX67" s="77">
        <f t="shared" si="0"/>
        <v>17</v>
      </c>
      <c r="AY67" s="77">
        <f t="shared" si="0"/>
        <v>16</v>
      </c>
      <c r="AZ67" s="77">
        <f t="shared" si="0"/>
        <v>16</v>
      </c>
      <c r="BA67" s="77">
        <f t="shared" si="0"/>
        <v>16</v>
      </c>
      <c r="BB67" s="77">
        <f t="shared" si="0"/>
        <v>16</v>
      </c>
      <c r="BC67" s="77">
        <f t="shared" si="0"/>
        <v>16</v>
      </c>
      <c r="BD67" s="77">
        <f t="shared" si="0"/>
        <v>17</v>
      </c>
      <c r="BE67" s="77">
        <f t="shared" si="0"/>
        <v>18</v>
      </c>
      <c r="BF67" s="77">
        <f t="shared" si="0"/>
        <v>18</v>
      </c>
      <c r="BG67" s="77">
        <f t="shared" si="0"/>
        <v>18</v>
      </c>
      <c r="BH67" s="77">
        <f t="shared" si="0"/>
        <v>18</v>
      </c>
      <c r="BI67" s="77">
        <f t="shared" si="0"/>
        <v>18</v>
      </c>
      <c r="BJ67" s="77">
        <f t="shared" si="0"/>
        <v>18</v>
      </c>
      <c r="BK67" s="77">
        <f t="shared" si="0"/>
        <v>18</v>
      </c>
      <c r="BL67" s="77">
        <f t="shared" si="0"/>
        <v>17</v>
      </c>
      <c r="BM67" s="77">
        <f t="shared" si="0"/>
        <v>17</v>
      </c>
      <c r="BN67" s="88">
        <f t="shared" si="0"/>
        <v>17</v>
      </c>
      <c r="BO67" s="80">
        <f t="shared" si="0"/>
        <v>17</v>
      </c>
      <c r="BP67" s="77">
        <f t="shared" si="0"/>
        <v>17</v>
      </c>
      <c r="BQ67" s="77">
        <f t="shared" ref="BQ67:EB67" si="1">COUNTIF(BQ3:BQ64, "N")</f>
        <v>17</v>
      </c>
      <c r="BR67" s="77">
        <f t="shared" si="1"/>
        <v>17</v>
      </c>
      <c r="BS67" s="77">
        <f t="shared" si="1"/>
        <v>17</v>
      </c>
      <c r="BT67" s="77">
        <f t="shared" si="1"/>
        <v>18</v>
      </c>
      <c r="BU67" s="77">
        <f t="shared" si="1"/>
        <v>18</v>
      </c>
      <c r="BV67" s="77">
        <f t="shared" si="1"/>
        <v>18</v>
      </c>
      <c r="BW67" s="77">
        <f t="shared" si="1"/>
        <v>18</v>
      </c>
      <c r="BX67" s="77">
        <f t="shared" si="1"/>
        <v>18</v>
      </c>
      <c r="BY67" s="77">
        <f t="shared" si="1"/>
        <v>19</v>
      </c>
      <c r="BZ67" s="77">
        <f t="shared" si="1"/>
        <v>19</v>
      </c>
      <c r="CA67" s="77">
        <f t="shared" si="1"/>
        <v>19</v>
      </c>
      <c r="CB67" s="77">
        <f t="shared" si="1"/>
        <v>18</v>
      </c>
      <c r="CC67" s="77">
        <f t="shared" si="1"/>
        <v>18</v>
      </c>
      <c r="CD67" s="77">
        <f t="shared" si="1"/>
        <v>18</v>
      </c>
      <c r="CE67" s="77">
        <f t="shared" si="1"/>
        <v>19</v>
      </c>
      <c r="CF67" s="77">
        <f t="shared" si="1"/>
        <v>19</v>
      </c>
      <c r="CG67" s="77">
        <f t="shared" si="1"/>
        <v>19</v>
      </c>
      <c r="CH67" s="77">
        <f t="shared" si="1"/>
        <v>19</v>
      </c>
      <c r="CI67" s="77">
        <f t="shared" si="1"/>
        <v>19</v>
      </c>
      <c r="CJ67" s="77">
        <f t="shared" si="1"/>
        <v>19</v>
      </c>
      <c r="CK67" s="77">
        <f t="shared" si="1"/>
        <v>19</v>
      </c>
      <c r="CL67" s="77">
        <f t="shared" si="1"/>
        <v>19</v>
      </c>
      <c r="CM67" s="77">
        <f t="shared" si="1"/>
        <v>19</v>
      </c>
      <c r="CN67" s="555">
        <f t="shared" si="1"/>
        <v>18</v>
      </c>
      <c r="CO67" s="555">
        <f t="shared" si="1"/>
        <v>18</v>
      </c>
      <c r="CP67" s="555">
        <f t="shared" si="1"/>
        <v>17</v>
      </c>
      <c r="CQ67" s="602">
        <f t="shared" si="1"/>
        <v>17</v>
      </c>
      <c r="CR67" s="555">
        <f t="shared" si="1"/>
        <v>18</v>
      </c>
      <c r="CS67" s="555">
        <f t="shared" si="1"/>
        <v>17</v>
      </c>
      <c r="CT67" s="555">
        <f t="shared" si="1"/>
        <v>17</v>
      </c>
      <c r="CU67" s="555">
        <f t="shared" si="1"/>
        <v>17</v>
      </c>
      <c r="CV67" s="555">
        <f t="shared" si="1"/>
        <v>17</v>
      </c>
      <c r="CW67" s="555">
        <f t="shared" si="1"/>
        <v>17</v>
      </c>
      <c r="CX67" s="555">
        <f t="shared" si="1"/>
        <v>17</v>
      </c>
      <c r="CY67" s="555">
        <f t="shared" si="1"/>
        <v>17</v>
      </c>
      <c r="CZ67" s="77">
        <f t="shared" si="1"/>
        <v>17</v>
      </c>
      <c r="DA67" s="77">
        <f t="shared" si="1"/>
        <v>16</v>
      </c>
      <c r="DB67" s="77">
        <f t="shared" si="1"/>
        <v>16</v>
      </c>
      <c r="DC67" s="77">
        <f t="shared" si="1"/>
        <v>16</v>
      </c>
      <c r="DD67" s="77">
        <f t="shared" si="1"/>
        <v>16</v>
      </c>
      <c r="DE67" s="77">
        <f t="shared" si="1"/>
        <v>17</v>
      </c>
      <c r="DF67" s="77">
        <f t="shared" si="1"/>
        <v>16</v>
      </c>
      <c r="DG67" s="77">
        <f t="shared" si="1"/>
        <v>16</v>
      </c>
      <c r="DH67" s="77">
        <f t="shared" si="1"/>
        <v>16</v>
      </c>
      <c r="DI67" s="77">
        <f t="shared" si="1"/>
        <v>16</v>
      </c>
      <c r="DJ67" s="77">
        <f t="shared" si="1"/>
        <v>15</v>
      </c>
      <c r="DK67" s="77">
        <f t="shared" si="1"/>
        <v>15</v>
      </c>
      <c r="DL67" s="77">
        <f t="shared" si="1"/>
        <v>15</v>
      </c>
      <c r="DM67" s="77">
        <f t="shared" si="1"/>
        <v>14</v>
      </c>
      <c r="DN67" s="77">
        <f t="shared" si="1"/>
        <v>14</v>
      </c>
      <c r="DO67" s="77">
        <f t="shared" si="1"/>
        <v>15</v>
      </c>
      <c r="DP67" s="77">
        <f t="shared" si="1"/>
        <v>16</v>
      </c>
      <c r="DQ67" s="77">
        <f t="shared" si="1"/>
        <v>16</v>
      </c>
      <c r="DR67" s="77">
        <f t="shared" si="1"/>
        <v>16</v>
      </c>
      <c r="DS67" s="77">
        <f t="shared" si="1"/>
        <v>16</v>
      </c>
      <c r="DT67" s="77">
        <f t="shared" si="1"/>
        <v>16</v>
      </c>
      <c r="DU67" s="77">
        <f t="shared" si="1"/>
        <v>16</v>
      </c>
      <c r="DV67" s="88">
        <f t="shared" si="1"/>
        <v>17</v>
      </c>
      <c r="DW67" s="77">
        <f t="shared" si="1"/>
        <v>17</v>
      </c>
      <c r="DX67" s="77">
        <f t="shared" si="1"/>
        <v>17</v>
      </c>
      <c r="DY67" s="77">
        <f t="shared" si="1"/>
        <v>17</v>
      </c>
      <c r="DZ67" s="77">
        <f t="shared" si="1"/>
        <v>17</v>
      </c>
      <c r="EA67" s="77">
        <f t="shared" si="1"/>
        <v>17</v>
      </c>
      <c r="EB67" s="77">
        <f t="shared" si="1"/>
        <v>17</v>
      </c>
      <c r="EC67" s="77">
        <f t="shared" ref="EC67:GN67" si="2">COUNTIF(EC3:EC64, "N")</f>
        <v>18</v>
      </c>
      <c r="ED67" s="77">
        <f t="shared" si="2"/>
        <v>18</v>
      </c>
      <c r="EE67" s="77">
        <f t="shared" si="2"/>
        <v>18</v>
      </c>
      <c r="EF67" s="77">
        <f t="shared" si="2"/>
        <v>17</v>
      </c>
      <c r="EG67" s="77">
        <f t="shared" si="2"/>
        <v>17</v>
      </c>
      <c r="EH67" s="77">
        <f t="shared" si="2"/>
        <v>17</v>
      </c>
      <c r="EI67" s="77">
        <f t="shared" si="2"/>
        <v>17</v>
      </c>
      <c r="EJ67" s="77">
        <f t="shared" si="2"/>
        <v>17</v>
      </c>
      <c r="EK67" s="77">
        <f t="shared" si="2"/>
        <v>17</v>
      </c>
      <c r="EL67" s="77">
        <f t="shared" si="2"/>
        <v>17</v>
      </c>
      <c r="EM67" s="77">
        <f t="shared" si="2"/>
        <v>17</v>
      </c>
      <c r="EN67" s="77">
        <f t="shared" si="2"/>
        <v>17</v>
      </c>
      <c r="EO67" s="718">
        <f t="shared" si="2"/>
        <v>18</v>
      </c>
      <c r="EP67" s="77">
        <f t="shared" si="2"/>
        <v>17</v>
      </c>
      <c r="EQ67" s="77">
        <f t="shared" si="2"/>
        <v>17</v>
      </c>
      <c r="ER67" s="77">
        <f t="shared" si="2"/>
        <v>18</v>
      </c>
      <c r="ES67" s="77">
        <f t="shared" si="2"/>
        <v>18</v>
      </c>
      <c r="ET67" s="749">
        <f t="shared" si="2"/>
        <v>18</v>
      </c>
      <c r="EU67" s="749">
        <f t="shared" si="2"/>
        <v>18</v>
      </c>
      <c r="EV67" s="749">
        <f t="shared" si="2"/>
        <v>18</v>
      </c>
      <c r="EW67" s="749">
        <f t="shared" si="2"/>
        <v>18</v>
      </c>
      <c r="EX67" s="749">
        <f t="shared" si="2"/>
        <v>18</v>
      </c>
      <c r="EY67" s="749">
        <f t="shared" si="2"/>
        <v>18</v>
      </c>
      <c r="EZ67" s="602">
        <f t="shared" si="2"/>
        <v>18</v>
      </c>
      <c r="FA67" s="749">
        <f t="shared" si="2"/>
        <v>18</v>
      </c>
      <c r="FB67" s="749">
        <f t="shared" si="2"/>
        <v>17</v>
      </c>
      <c r="FC67" s="749">
        <f t="shared" si="2"/>
        <v>17</v>
      </c>
      <c r="FD67" s="749">
        <f t="shared" si="2"/>
        <v>17</v>
      </c>
      <c r="FE67" s="749">
        <f t="shared" si="2"/>
        <v>18</v>
      </c>
      <c r="FF67" s="749">
        <f t="shared" si="2"/>
        <v>18</v>
      </c>
      <c r="FG67" s="713">
        <f t="shared" si="2"/>
        <v>19</v>
      </c>
      <c r="FH67" s="713">
        <f t="shared" si="2"/>
        <v>19</v>
      </c>
      <c r="FI67" s="713">
        <f t="shared" si="2"/>
        <v>19</v>
      </c>
      <c r="FJ67" s="713">
        <f t="shared" si="2"/>
        <v>19</v>
      </c>
      <c r="FK67" s="713">
        <f t="shared" si="2"/>
        <v>19</v>
      </c>
      <c r="FL67" s="713">
        <f t="shared" si="2"/>
        <v>19</v>
      </c>
      <c r="FM67" s="713">
        <f t="shared" si="2"/>
        <v>19</v>
      </c>
      <c r="FN67" s="713">
        <f t="shared" si="2"/>
        <v>19</v>
      </c>
      <c r="FO67" s="713">
        <f t="shared" si="2"/>
        <v>19</v>
      </c>
      <c r="FP67" s="713">
        <f t="shared" si="2"/>
        <v>19</v>
      </c>
      <c r="FQ67" s="713">
        <f t="shared" si="2"/>
        <v>19</v>
      </c>
      <c r="FR67" s="713">
        <f t="shared" si="2"/>
        <v>19</v>
      </c>
      <c r="FS67" s="713">
        <f t="shared" si="2"/>
        <v>19</v>
      </c>
      <c r="FT67" s="713">
        <f t="shared" si="2"/>
        <v>18</v>
      </c>
      <c r="FU67" s="713">
        <f t="shared" si="2"/>
        <v>18</v>
      </c>
      <c r="FV67" s="713">
        <f t="shared" si="2"/>
        <v>18</v>
      </c>
      <c r="FW67" s="713">
        <f t="shared" si="2"/>
        <v>18</v>
      </c>
      <c r="FX67" s="713">
        <f t="shared" si="2"/>
        <v>18</v>
      </c>
      <c r="FY67" s="713">
        <f t="shared" si="2"/>
        <v>18</v>
      </c>
      <c r="FZ67" s="713">
        <f t="shared" si="2"/>
        <v>17</v>
      </c>
      <c r="GA67" s="713">
        <f t="shared" si="2"/>
        <v>17</v>
      </c>
      <c r="GB67" s="713">
        <f t="shared" si="2"/>
        <v>17</v>
      </c>
      <c r="GC67" s="713">
        <f t="shared" si="2"/>
        <v>17</v>
      </c>
      <c r="GD67" s="713">
        <f t="shared" si="2"/>
        <v>17</v>
      </c>
      <c r="GE67" s="714">
        <f t="shared" si="2"/>
        <v>17</v>
      </c>
      <c r="GF67" s="713">
        <f t="shared" si="2"/>
        <v>17</v>
      </c>
      <c r="GG67" s="713">
        <f t="shared" si="2"/>
        <v>16</v>
      </c>
      <c r="GH67" s="713">
        <f t="shared" si="2"/>
        <v>16</v>
      </c>
      <c r="GI67" s="713">
        <f t="shared" si="2"/>
        <v>16</v>
      </c>
      <c r="GJ67" s="713">
        <f t="shared" si="2"/>
        <v>16</v>
      </c>
      <c r="GK67" s="713">
        <f t="shared" si="2"/>
        <v>16</v>
      </c>
      <c r="GL67" s="713">
        <f t="shared" si="2"/>
        <v>16</v>
      </c>
      <c r="GM67" s="713">
        <f t="shared" si="2"/>
        <v>16</v>
      </c>
      <c r="GN67" s="749">
        <f t="shared" si="2"/>
        <v>14</v>
      </c>
      <c r="GO67" s="749">
        <f t="shared" ref="GO67:HI67" si="3">COUNTIF(GO3:GO64, "N")</f>
        <v>15</v>
      </c>
      <c r="GP67" s="749">
        <f t="shared" si="3"/>
        <v>15</v>
      </c>
      <c r="GQ67" s="749">
        <f t="shared" si="3"/>
        <v>15</v>
      </c>
      <c r="GR67" s="749">
        <f t="shared" si="3"/>
        <v>15</v>
      </c>
      <c r="GS67" s="749">
        <f t="shared" si="3"/>
        <v>15</v>
      </c>
      <c r="GT67" s="749">
        <f t="shared" si="3"/>
        <v>15</v>
      </c>
      <c r="GU67" s="749">
        <f t="shared" si="3"/>
        <v>16</v>
      </c>
      <c r="GV67" s="749">
        <f t="shared" si="3"/>
        <v>17</v>
      </c>
      <c r="GW67" s="749">
        <f t="shared" si="3"/>
        <v>17</v>
      </c>
      <c r="GX67" s="749">
        <f t="shared" si="3"/>
        <v>17</v>
      </c>
      <c r="GY67" s="749">
        <f t="shared" si="3"/>
        <v>17</v>
      </c>
      <c r="GZ67" s="749">
        <f t="shared" si="3"/>
        <v>17</v>
      </c>
      <c r="HA67" s="749">
        <f t="shared" si="3"/>
        <v>19</v>
      </c>
      <c r="HB67" s="749">
        <f t="shared" si="3"/>
        <v>18</v>
      </c>
      <c r="HC67" s="749">
        <f t="shared" si="3"/>
        <v>18</v>
      </c>
      <c r="HD67" s="749">
        <f t="shared" si="3"/>
        <v>18</v>
      </c>
      <c r="HE67" s="749">
        <f t="shared" si="3"/>
        <v>17</v>
      </c>
      <c r="HF67" s="749">
        <f t="shared" si="3"/>
        <v>17</v>
      </c>
      <c r="HG67" s="749">
        <f t="shared" si="3"/>
        <v>17</v>
      </c>
      <c r="HH67" s="749">
        <f t="shared" si="3"/>
        <v>17</v>
      </c>
      <c r="HI67" s="602">
        <f t="shared" si="3"/>
        <v>17</v>
      </c>
      <c r="HJ67" s="713">
        <f t="shared" ref="HJ67:IO67" si="4">COUNTIF(HJ3:HJ65, "N")</f>
        <v>18</v>
      </c>
      <c r="HK67" s="713">
        <f t="shared" si="4"/>
        <v>18</v>
      </c>
      <c r="HL67" s="713">
        <f t="shared" si="4"/>
        <v>18</v>
      </c>
      <c r="HM67" s="713">
        <f t="shared" si="4"/>
        <v>18</v>
      </c>
      <c r="HN67" s="713">
        <f t="shared" si="4"/>
        <v>18</v>
      </c>
      <c r="HO67" s="713">
        <f t="shared" si="4"/>
        <v>18</v>
      </c>
      <c r="HP67" s="713">
        <f t="shared" si="4"/>
        <v>18</v>
      </c>
      <c r="HQ67" s="713">
        <f t="shared" si="4"/>
        <v>18</v>
      </c>
      <c r="HR67" s="713">
        <f t="shared" si="4"/>
        <v>18</v>
      </c>
      <c r="HS67" s="713">
        <f t="shared" si="4"/>
        <v>18</v>
      </c>
      <c r="HT67" s="713">
        <f t="shared" si="4"/>
        <v>18</v>
      </c>
      <c r="HU67" s="713">
        <f t="shared" si="4"/>
        <v>18</v>
      </c>
      <c r="HV67" s="713">
        <f t="shared" si="4"/>
        <v>18</v>
      </c>
      <c r="HW67" s="713">
        <f t="shared" si="4"/>
        <v>17</v>
      </c>
      <c r="HX67" s="713">
        <f t="shared" si="4"/>
        <v>18</v>
      </c>
      <c r="HY67" s="713">
        <f t="shared" si="4"/>
        <v>18</v>
      </c>
      <c r="HZ67" s="713">
        <f t="shared" si="4"/>
        <v>18</v>
      </c>
      <c r="IA67" s="713">
        <f t="shared" si="4"/>
        <v>18</v>
      </c>
      <c r="IB67" s="713">
        <f t="shared" si="4"/>
        <v>18</v>
      </c>
      <c r="IC67" s="713">
        <f t="shared" si="4"/>
        <v>19</v>
      </c>
      <c r="ID67" s="713">
        <f t="shared" si="4"/>
        <v>18</v>
      </c>
      <c r="IE67" s="713">
        <f t="shared" si="4"/>
        <v>18</v>
      </c>
      <c r="IF67" s="713">
        <f t="shared" si="4"/>
        <v>18</v>
      </c>
      <c r="IG67" s="713">
        <f t="shared" si="4"/>
        <v>18</v>
      </c>
      <c r="IH67" s="713">
        <f t="shared" si="4"/>
        <v>18</v>
      </c>
      <c r="II67" s="713">
        <f t="shared" si="4"/>
        <v>18</v>
      </c>
      <c r="IJ67" s="713">
        <f t="shared" si="4"/>
        <v>18</v>
      </c>
      <c r="IK67" s="713">
        <f t="shared" si="4"/>
        <v>19</v>
      </c>
      <c r="IL67" s="713">
        <f t="shared" si="4"/>
        <v>19</v>
      </c>
      <c r="IM67" s="713">
        <f t="shared" si="4"/>
        <v>19</v>
      </c>
      <c r="IN67" s="714">
        <f t="shared" si="4"/>
        <v>19</v>
      </c>
      <c r="IO67" s="749">
        <f t="shared" si="4"/>
        <v>18</v>
      </c>
      <c r="IP67" s="749">
        <f t="shared" ref="IP67:JS67" si="5">COUNTIF(IP3:IP65, "N")</f>
        <v>18</v>
      </c>
      <c r="IQ67" s="749">
        <f t="shared" si="5"/>
        <v>18</v>
      </c>
      <c r="IR67" s="749">
        <f t="shared" si="5"/>
        <v>18</v>
      </c>
      <c r="IS67" s="713">
        <f t="shared" si="5"/>
        <v>19</v>
      </c>
      <c r="IT67" s="713">
        <f t="shared" si="5"/>
        <v>19</v>
      </c>
      <c r="IU67" s="713">
        <f t="shared" si="5"/>
        <v>19</v>
      </c>
      <c r="IV67" s="749">
        <f t="shared" si="5"/>
        <v>18</v>
      </c>
      <c r="IW67" s="749">
        <f t="shared" si="5"/>
        <v>18</v>
      </c>
      <c r="IX67" s="749">
        <f t="shared" si="5"/>
        <v>18</v>
      </c>
      <c r="IY67" s="749">
        <f t="shared" si="5"/>
        <v>18</v>
      </c>
      <c r="IZ67" s="749">
        <f t="shared" si="5"/>
        <v>16</v>
      </c>
      <c r="JA67" s="749">
        <f t="shared" si="5"/>
        <v>17</v>
      </c>
      <c r="JB67" s="713">
        <f t="shared" si="5"/>
        <v>18</v>
      </c>
      <c r="JC67" s="713">
        <f t="shared" si="5"/>
        <v>18</v>
      </c>
      <c r="JD67" s="713">
        <f t="shared" si="5"/>
        <v>18</v>
      </c>
      <c r="JE67" s="749">
        <f t="shared" si="5"/>
        <v>16</v>
      </c>
      <c r="JF67" s="713">
        <f t="shared" si="5"/>
        <v>17</v>
      </c>
      <c r="JG67" s="713">
        <f t="shared" si="5"/>
        <v>17</v>
      </c>
      <c r="JH67" s="713">
        <f t="shared" si="5"/>
        <v>17</v>
      </c>
      <c r="JI67" s="713">
        <f t="shared" si="5"/>
        <v>17</v>
      </c>
      <c r="JJ67" s="749">
        <f t="shared" si="5"/>
        <v>15</v>
      </c>
      <c r="JK67" s="749">
        <f t="shared" si="5"/>
        <v>15</v>
      </c>
      <c r="JL67" s="749">
        <f t="shared" si="5"/>
        <v>15</v>
      </c>
      <c r="JM67" s="749">
        <f t="shared" si="5"/>
        <v>15</v>
      </c>
      <c r="JN67" s="749">
        <f t="shared" si="5"/>
        <v>16</v>
      </c>
      <c r="JO67" s="749">
        <f t="shared" si="5"/>
        <v>17</v>
      </c>
      <c r="JP67" s="749">
        <f t="shared" si="5"/>
        <v>16</v>
      </c>
      <c r="JQ67" s="749">
        <f t="shared" si="5"/>
        <v>16</v>
      </c>
      <c r="JR67" s="749">
        <f t="shared" si="5"/>
        <v>16</v>
      </c>
      <c r="JS67" s="602">
        <f t="shared" si="5"/>
        <v>16</v>
      </c>
      <c r="JT67" s="749">
        <f t="shared" ref="JT67:KU67" si="6">COUNTIF(JT3:JT66, "N")</f>
        <v>16</v>
      </c>
      <c r="JU67" s="749">
        <f t="shared" si="6"/>
        <v>15</v>
      </c>
      <c r="JV67" s="749">
        <f t="shared" si="6"/>
        <v>15</v>
      </c>
      <c r="JW67" s="749">
        <f t="shared" si="6"/>
        <v>15</v>
      </c>
      <c r="JX67" s="749">
        <f t="shared" si="6"/>
        <v>15</v>
      </c>
      <c r="JY67" s="749">
        <f t="shared" si="6"/>
        <v>15</v>
      </c>
      <c r="JZ67" s="749">
        <f t="shared" si="6"/>
        <v>15</v>
      </c>
      <c r="KA67" s="749">
        <f t="shared" si="6"/>
        <v>15</v>
      </c>
      <c r="KB67" s="749">
        <f t="shared" si="6"/>
        <v>15</v>
      </c>
      <c r="KC67" s="749">
        <f t="shared" si="6"/>
        <v>15</v>
      </c>
      <c r="KD67" s="749">
        <f t="shared" si="6"/>
        <v>15</v>
      </c>
      <c r="KE67" s="749">
        <f t="shared" si="6"/>
        <v>15</v>
      </c>
      <c r="KF67" s="749">
        <f t="shared" si="6"/>
        <v>15</v>
      </c>
      <c r="KG67" s="191">
        <f t="shared" si="6"/>
        <v>14</v>
      </c>
      <c r="KH67" s="191">
        <f t="shared" si="6"/>
        <v>14</v>
      </c>
      <c r="KI67" s="191">
        <f t="shared" si="6"/>
        <v>14</v>
      </c>
      <c r="KJ67" s="191">
        <f t="shared" si="6"/>
        <v>14</v>
      </c>
      <c r="KK67" s="749">
        <f t="shared" si="6"/>
        <v>15</v>
      </c>
      <c r="KL67" s="749">
        <f t="shared" si="6"/>
        <v>15</v>
      </c>
      <c r="KM67" s="749">
        <f t="shared" si="6"/>
        <v>15</v>
      </c>
      <c r="KN67" s="749">
        <f t="shared" si="6"/>
        <v>16</v>
      </c>
      <c r="KO67" s="749">
        <f t="shared" si="6"/>
        <v>16</v>
      </c>
      <c r="KP67" s="749">
        <f t="shared" si="6"/>
        <v>16</v>
      </c>
      <c r="KQ67" s="749">
        <f t="shared" si="6"/>
        <v>16</v>
      </c>
      <c r="KR67" s="749">
        <f t="shared" si="6"/>
        <v>17</v>
      </c>
      <c r="KS67" s="749">
        <f t="shared" si="6"/>
        <v>17</v>
      </c>
      <c r="KT67" s="749">
        <f t="shared" si="6"/>
        <v>17</v>
      </c>
      <c r="KU67" s="749">
        <f t="shared" si="6"/>
        <v>17</v>
      </c>
      <c r="KV67" s="749">
        <f t="shared" ref="KV67:MG67" si="7">COUNTIF(KV3:KV65, "N")</f>
        <v>18</v>
      </c>
      <c r="KW67" s="602">
        <f t="shared" si="7"/>
        <v>18</v>
      </c>
      <c r="KX67" s="749">
        <f t="shared" si="7"/>
        <v>18</v>
      </c>
      <c r="KY67" s="749">
        <f t="shared" si="7"/>
        <v>18</v>
      </c>
      <c r="KZ67" s="749">
        <f t="shared" si="7"/>
        <v>18</v>
      </c>
      <c r="LA67" s="749">
        <f t="shared" si="7"/>
        <v>18</v>
      </c>
      <c r="LB67" s="749">
        <f t="shared" si="7"/>
        <v>17</v>
      </c>
      <c r="LC67" s="749">
        <f t="shared" si="7"/>
        <v>17</v>
      </c>
      <c r="LD67" s="749">
        <f t="shared" si="7"/>
        <v>17</v>
      </c>
      <c r="LE67" s="749">
        <f t="shared" si="7"/>
        <v>17</v>
      </c>
      <c r="LF67" s="749">
        <f t="shared" si="7"/>
        <v>17</v>
      </c>
      <c r="LG67" s="749">
        <f t="shared" si="7"/>
        <v>17</v>
      </c>
      <c r="LH67" s="749">
        <f t="shared" si="7"/>
        <v>17</v>
      </c>
      <c r="LI67" s="749">
        <f t="shared" si="7"/>
        <v>17</v>
      </c>
      <c r="LJ67" s="749">
        <f t="shared" si="7"/>
        <v>17</v>
      </c>
      <c r="LK67" s="749">
        <f t="shared" si="7"/>
        <v>17</v>
      </c>
      <c r="LL67" s="749">
        <f t="shared" si="7"/>
        <v>17</v>
      </c>
      <c r="LM67" s="749">
        <f t="shared" si="7"/>
        <v>17</v>
      </c>
      <c r="LN67" s="749">
        <f t="shared" si="7"/>
        <v>17</v>
      </c>
      <c r="LO67" s="191">
        <f t="shared" si="7"/>
        <v>16</v>
      </c>
      <c r="LP67" s="749">
        <f t="shared" si="7"/>
        <v>17</v>
      </c>
      <c r="LQ67" s="749">
        <f t="shared" si="7"/>
        <v>17</v>
      </c>
      <c r="LR67" s="749">
        <f t="shared" si="7"/>
        <v>17</v>
      </c>
      <c r="LS67" s="749">
        <f t="shared" si="7"/>
        <v>17</v>
      </c>
      <c r="LT67" s="749">
        <f t="shared" si="7"/>
        <v>17</v>
      </c>
      <c r="LU67" s="749">
        <f t="shared" si="7"/>
        <v>17</v>
      </c>
      <c r="LV67" s="749">
        <f t="shared" si="7"/>
        <v>17</v>
      </c>
      <c r="LW67" s="713">
        <f t="shared" si="7"/>
        <v>18</v>
      </c>
      <c r="LX67" s="713">
        <f t="shared" si="7"/>
        <v>18</v>
      </c>
      <c r="LY67" s="713">
        <f t="shared" si="7"/>
        <v>18</v>
      </c>
      <c r="LZ67" s="713">
        <f t="shared" si="7"/>
        <v>18</v>
      </c>
      <c r="MA67" s="713">
        <f t="shared" si="7"/>
        <v>18</v>
      </c>
      <c r="MB67" s="714">
        <f t="shared" si="7"/>
        <v>18</v>
      </c>
      <c r="MC67" s="713">
        <f t="shared" si="7"/>
        <v>18</v>
      </c>
      <c r="MD67" s="713">
        <f t="shared" si="7"/>
        <v>18</v>
      </c>
      <c r="ME67" s="713">
        <f t="shared" si="7"/>
        <v>18</v>
      </c>
      <c r="MF67" s="713">
        <f t="shared" si="7"/>
        <v>18</v>
      </c>
      <c r="MG67" s="713">
        <f t="shared" si="7"/>
        <v>18</v>
      </c>
      <c r="MH67" s="713">
        <f t="shared" ref="MH67:NM67" si="8">COUNTIF(MH3:MH65, "N")</f>
        <v>18</v>
      </c>
      <c r="MI67" s="713">
        <f t="shared" si="8"/>
        <v>18</v>
      </c>
      <c r="MJ67" s="713">
        <f t="shared" si="8"/>
        <v>18</v>
      </c>
      <c r="MK67" s="713">
        <f t="shared" si="8"/>
        <v>19</v>
      </c>
      <c r="ML67" s="713">
        <f t="shared" si="8"/>
        <v>19</v>
      </c>
      <c r="MM67" s="713">
        <f t="shared" si="8"/>
        <v>18</v>
      </c>
      <c r="MN67" s="713">
        <f t="shared" si="8"/>
        <v>18</v>
      </c>
      <c r="MO67" s="713">
        <f t="shared" si="8"/>
        <v>18</v>
      </c>
      <c r="MP67" s="713">
        <f t="shared" si="8"/>
        <v>18</v>
      </c>
      <c r="MQ67" s="713">
        <f t="shared" si="8"/>
        <v>18</v>
      </c>
      <c r="MR67" s="713">
        <f t="shared" si="8"/>
        <v>18</v>
      </c>
      <c r="MS67" s="713">
        <f t="shared" si="8"/>
        <v>18</v>
      </c>
      <c r="MT67" s="713">
        <f t="shared" si="8"/>
        <v>18</v>
      </c>
      <c r="MU67" s="713">
        <f t="shared" si="8"/>
        <v>18</v>
      </c>
      <c r="MV67" s="713">
        <f t="shared" si="8"/>
        <v>18</v>
      </c>
      <c r="MW67" s="713">
        <f t="shared" si="8"/>
        <v>18</v>
      </c>
      <c r="MX67" s="713">
        <f t="shared" si="8"/>
        <v>18</v>
      </c>
      <c r="MY67" s="713">
        <f t="shared" si="8"/>
        <v>18</v>
      </c>
      <c r="MZ67" s="713">
        <f t="shared" si="8"/>
        <v>18</v>
      </c>
      <c r="NA67" s="713">
        <f t="shared" si="8"/>
        <v>18</v>
      </c>
      <c r="NB67" s="713">
        <f t="shared" si="8"/>
        <v>18</v>
      </c>
      <c r="NC67" s="713">
        <f t="shared" si="8"/>
        <v>18</v>
      </c>
      <c r="ND67" s="713">
        <f t="shared" si="8"/>
        <v>18</v>
      </c>
      <c r="NE67" s="713">
        <f t="shared" si="8"/>
        <v>18</v>
      </c>
      <c r="NF67" s="714">
        <f t="shared" si="8"/>
        <v>18</v>
      </c>
      <c r="NG67" s="713">
        <f t="shared" si="8"/>
        <v>18</v>
      </c>
      <c r="NH67" s="713">
        <f t="shared" si="8"/>
        <v>18</v>
      </c>
      <c r="NI67" s="713">
        <f t="shared" si="8"/>
        <v>18</v>
      </c>
      <c r="NJ67" s="713">
        <f t="shared" si="8"/>
        <v>18</v>
      </c>
      <c r="NK67" s="713">
        <f t="shared" si="8"/>
        <v>18</v>
      </c>
      <c r="NL67" s="713">
        <f t="shared" si="8"/>
        <v>18</v>
      </c>
      <c r="NM67" s="713">
        <f t="shared" si="8"/>
        <v>18</v>
      </c>
      <c r="NN67" s="713">
        <f t="shared" ref="NN67:OS67" si="9">COUNTIF(NN3:NN65, "N")</f>
        <v>18</v>
      </c>
      <c r="NO67" s="713">
        <f t="shared" si="9"/>
        <v>18</v>
      </c>
      <c r="NP67" s="713">
        <f t="shared" si="9"/>
        <v>18</v>
      </c>
      <c r="NQ67" s="713">
        <f t="shared" si="9"/>
        <v>18</v>
      </c>
      <c r="NR67" s="713">
        <f t="shared" si="9"/>
        <v>18</v>
      </c>
      <c r="NS67" s="713">
        <f t="shared" si="9"/>
        <v>18</v>
      </c>
      <c r="NT67" s="713">
        <f t="shared" si="9"/>
        <v>18</v>
      </c>
      <c r="NU67" s="713">
        <f t="shared" si="9"/>
        <v>18</v>
      </c>
      <c r="NV67" s="713">
        <f t="shared" si="9"/>
        <v>18</v>
      </c>
      <c r="NW67" s="713">
        <f t="shared" si="9"/>
        <v>18</v>
      </c>
      <c r="NX67" s="713">
        <f t="shared" si="9"/>
        <v>18</v>
      </c>
      <c r="NY67" s="713">
        <f t="shared" si="9"/>
        <v>18</v>
      </c>
      <c r="NZ67" s="713">
        <f t="shared" si="9"/>
        <v>18</v>
      </c>
      <c r="OA67" s="713">
        <f t="shared" si="9"/>
        <v>18</v>
      </c>
      <c r="OB67" s="713">
        <f t="shared" si="9"/>
        <v>18</v>
      </c>
      <c r="OC67" s="713">
        <f t="shared" si="9"/>
        <v>18</v>
      </c>
      <c r="OD67" s="713">
        <f t="shared" si="9"/>
        <v>18</v>
      </c>
      <c r="OE67" s="713">
        <f t="shared" si="9"/>
        <v>18</v>
      </c>
      <c r="OF67" s="713">
        <f t="shared" si="9"/>
        <v>18</v>
      </c>
      <c r="OG67" s="713">
        <f t="shared" si="9"/>
        <v>18</v>
      </c>
      <c r="OH67" s="713">
        <f t="shared" si="9"/>
        <v>18</v>
      </c>
      <c r="OI67" s="713">
        <f t="shared" si="9"/>
        <v>18</v>
      </c>
      <c r="OJ67" s="713">
        <f t="shared" si="9"/>
        <v>18</v>
      </c>
      <c r="OK67" s="714">
        <f t="shared" si="9"/>
        <v>18</v>
      </c>
      <c r="OL67" s="713">
        <f t="shared" si="9"/>
        <v>18</v>
      </c>
      <c r="OM67" s="713">
        <f t="shared" si="9"/>
        <v>18</v>
      </c>
      <c r="ON67" s="713">
        <f t="shared" si="9"/>
        <v>18</v>
      </c>
      <c r="OO67" s="713">
        <f t="shared" si="9"/>
        <v>18</v>
      </c>
      <c r="OP67" s="713">
        <f t="shared" si="9"/>
        <v>18</v>
      </c>
      <c r="OQ67" s="713">
        <f t="shared" si="9"/>
        <v>18</v>
      </c>
      <c r="OR67" s="713">
        <f t="shared" si="9"/>
        <v>18</v>
      </c>
      <c r="OS67" s="713">
        <f t="shared" si="9"/>
        <v>18</v>
      </c>
      <c r="OT67" s="713">
        <f t="shared" ref="OT67:PU67" si="10">COUNTIF(OT3:OT65, "N")</f>
        <v>18</v>
      </c>
      <c r="OU67" s="713">
        <f t="shared" si="10"/>
        <v>18</v>
      </c>
      <c r="OV67" s="713">
        <f t="shared" si="10"/>
        <v>18</v>
      </c>
      <c r="OW67" s="713">
        <f t="shared" si="10"/>
        <v>18</v>
      </c>
      <c r="OX67" s="713">
        <f t="shared" si="10"/>
        <v>18</v>
      </c>
      <c r="OY67" s="713">
        <f t="shared" si="10"/>
        <v>18</v>
      </c>
      <c r="OZ67" s="713">
        <f t="shared" si="10"/>
        <v>18</v>
      </c>
      <c r="PA67" s="713">
        <f t="shared" si="10"/>
        <v>18</v>
      </c>
      <c r="PB67" s="713">
        <f t="shared" si="10"/>
        <v>18</v>
      </c>
      <c r="PC67" s="713">
        <f t="shared" si="10"/>
        <v>18</v>
      </c>
      <c r="PD67" s="749">
        <f t="shared" si="10"/>
        <v>15</v>
      </c>
      <c r="PE67" s="749">
        <f t="shared" si="10"/>
        <v>15</v>
      </c>
      <c r="PF67" s="749">
        <f t="shared" si="10"/>
        <v>15</v>
      </c>
      <c r="PG67" s="749">
        <f t="shared" si="10"/>
        <v>15</v>
      </c>
      <c r="PH67" s="749">
        <f t="shared" si="10"/>
        <v>14</v>
      </c>
      <c r="PI67" s="749">
        <f t="shared" si="10"/>
        <v>14</v>
      </c>
      <c r="PJ67" s="749">
        <f t="shared" si="10"/>
        <v>14</v>
      </c>
      <c r="PK67" s="749">
        <f t="shared" si="10"/>
        <v>14</v>
      </c>
      <c r="PL67" s="749">
        <f t="shared" si="10"/>
        <v>10</v>
      </c>
      <c r="PM67" s="749">
        <f t="shared" si="10"/>
        <v>10</v>
      </c>
      <c r="PN67" s="749">
        <f t="shared" si="10"/>
        <v>9</v>
      </c>
      <c r="PO67" s="749">
        <f t="shared" si="10"/>
        <v>8</v>
      </c>
      <c r="PP67" s="749">
        <f t="shared" si="10"/>
        <v>8</v>
      </c>
      <c r="PQ67" s="749">
        <f t="shared" si="10"/>
        <v>6</v>
      </c>
      <c r="PR67" s="749">
        <f t="shared" si="10"/>
        <v>6</v>
      </c>
      <c r="PS67" s="749">
        <f t="shared" si="10"/>
        <v>5</v>
      </c>
      <c r="PT67" s="749">
        <f t="shared" si="10"/>
        <v>5</v>
      </c>
      <c r="PU67" s="749">
        <f t="shared" si="10"/>
        <v>5</v>
      </c>
      <c r="PV67" s="22"/>
      <c r="PW67" s="22"/>
      <c r="PX67" s="22"/>
      <c r="PY67" s="22"/>
      <c r="PZ67" s="22"/>
      <c r="QA67" s="22"/>
      <c r="QB67" s="22"/>
      <c r="QC67" s="22"/>
      <c r="QD67" s="22"/>
      <c r="QE67" s="22"/>
      <c r="QF67" s="22"/>
    </row>
    <row r="68" spans="1:525" x14ac:dyDescent="0.25">
      <c r="C68" s="387" t="s">
        <v>93</v>
      </c>
      <c r="D68" s="65"/>
      <c r="E68" s="487">
        <f t="shared" ref="E68:AJ68" si="11">COUNTIF(E3:E64, "D")</f>
        <v>19</v>
      </c>
      <c r="F68" s="487">
        <f t="shared" si="11"/>
        <v>21</v>
      </c>
      <c r="G68" s="487">
        <f t="shared" si="11"/>
        <v>20</v>
      </c>
      <c r="H68" s="487">
        <f t="shared" si="11"/>
        <v>21</v>
      </c>
      <c r="I68" s="487">
        <f t="shared" si="11"/>
        <v>21</v>
      </c>
      <c r="J68" s="487">
        <f t="shared" si="11"/>
        <v>21</v>
      </c>
      <c r="K68" s="487">
        <f t="shared" si="11"/>
        <v>21</v>
      </c>
      <c r="L68" s="487">
        <f t="shared" si="11"/>
        <v>21</v>
      </c>
      <c r="M68" s="487">
        <f t="shared" si="11"/>
        <v>21</v>
      </c>
      <c r="N68" s="487">
        <f t="shared" si="11"/>
        <v>22</v>
      </c>
      <c r="O68" s="487">
        <f t="shared" si="11"/>
        <v>22</v>
      </c>
      <c r="P68" s="487">
        <f t="shared" si="11"/>
        <v>22</v>
      </c>
      <c r="Q68" s="487">
        <f t="shared" si="11"/>
        <v>22</v>
      </c>
      <c r="R68" s="487">
        <f t="shared" si="11"/>
        <v>22</v>
      </c>
      <c r="S68" s="487">
        <f t="shared" si="11"/>
        <v>22</v>
      </c>
      <c r="T68" s="487">
        <f t="shared" si="11"/>
        <v>22</v>
      </c>
      <c r="U68" s="487">
        <f t="shared" si="11"/>
        <v>22</v>
      </c>
      <c r="V68" s="487">
        <f t="shared" si="11"/>
        <v>22</v>
      </c>
      <c r="W68" s="487">
        <f t="shared" si="11"/>
        <v>21</v>
      </c>
      <c r="X68" s="487">
        <f t="shared" si="11"/>
        <v>21</v>
      </c>
      <c r="Y68" s="487">
        <f t="shared" si="11"/>
        <v>20</v>
      </c>
      <c r="Z68" s="487">
        <f t="shared" si="11"/>
        <v>20</v>
      </c>
      <c r="AA68" s="487">
        <f t="shared" si="11"/>
        <v>20</v>
      </c>
      <c r="AB68" s="487">
        <f t="shared" si="11"/>
        <v>20</v>
      </c>
      <c r="AC68" s="487">
        <f t="shared" si="11"/>
        <v>20</v>
      </c>
      <c r="AD68" s="487">
        <f t="shared" si="11"/>
        <v>20</v>
      </c>
      <c r="AE68" s="487">
        <f t="shared" si="11"/>
        <v>20</v>
      </c>
      <c r="AF68" s="487">
        <f t="shared" si="11"/>
        <v>20</v>
      </c>
      <c r="AG68" s="487">
        <f t="shared" si="11"/>
        <v>20</v>
      </c>
      <c r="AH68" s="487">
        <f t="shared" si="11"/>
        <v>20</v>
      </c>
      <c r="AI68" s="82">
        <f t="shared" si="11"/>
        <v>20</v>
      </c>
      <c r="AJ68" s="487">
        <f t="shared" si="11"/>
        <v>17</v>
      </c>
      <c r="AK68" s="487">
        <f t="shared" ref="AK68:BP68" si="12">COUNTIF(AK3:AK64, "D")</f>
        <v>17</v>
      </c>
      <c r="AL68" s="487">
        <f t="shared" si="12"/>
        <v>17</v>
      </c>
      <c r="AM68" s="487">
        <f t="shared" si="12"/>
        <v>17</v>
      </c>
      <c r="AN68" s="487">
        <f t="shared" si="12"/>
        <v>17</v>
      </c>
      <c r="AO68" s="487">
        <f t="shared" si="12"/>
        <v>17</v>
      </c>
      <c r="AP68" s="487">
        <f t="shared" si="12"/>
        <v>17</v>
      </c>
      <c r="AQ68" s="487">
        <f t="shared" si="12"/>
        <v>17</v>
      </c>
      <c r="AR68" s="487">
        <f t="shared" si="12"/>
        <v>16</v>
      </c>
      <c r="AS68" s="487">
        <f t="shared" si="12"/>
        <v>15</v>
      </c>
      <c r="AT68" s="487">
        <f t="shared" si="12"/>
        <v>15</v>
      </c>
      <c r="AU68" s="601">
        <f t="shared" si="12"/>
        <v>13</v>
      </c>
      <c r="AV68" s="487">
        <f t="shared" si="12"/>
        <v>15</v>
      </c>
      <c r="AW68" s="487">
        <f t="shared" si="12"/>
        <v>15</v>
      </c>
      <c r="AX68" s="487">
        <f t="shared" si="12"/>
        <v>17</v>
      </c>
      <c r="AY68" s="487">
        <f t="shared" si="12"/>
        <v>17</v>
      </c>
      <c r="AZ68" s="487">
        <f t="shared" si="12"/>
        <v>17</v>
      </c>
      <c r="BA68" s="487">
        <f t="shared" si="12"/>
        <v>17</v>
      </c>
      <c r="BB68" s="487">
        <f t="shared" si="12"/>
        <v>17</v>
      </c>
      <c r="BC68" s="487">
        <f t="shared" si="12"/>
        <v>16</v>
      </c>
      <c r="BD68" s="487">
        <f t="shared" si="12"/>
        <v>16</v>
      </c>
      <c r="BE68" s="487">
        <f t="shared" si="12"/>
        <v>16</v>
      </c>
      <c r="BF68" s="487">
        <f t="shared" si="12"/>
        <v>16</v>
      </c>
      <c r="BG68" s="601">
        <f t="shared" si="12"/>
        <v>17</v>
      </c>
      <c r="BH68" s="601">
        <f t="shared" si="12"/>
        <v>16</v>
      </c>
      <c r="BI68" s="601">
        <f t="shared" si="12"/>
        <v>16</v>
      </c>
      <c r="BJ68" s="487">
        <f t="shared" si="12"/>
        <v>16</v>
      </c>
      <c r="BK68" s="487">
        <f t="shared" si="12"/>
        <v>17</v>
      </c>
      <c r="BL68" s="487">
        <f t="shared" si="12"/>
        <v>17</v>
      </c>
      <c r="BM68" s="487">
        <f t="shared" si="12"/>
        <v>17</v>
      </c>
      <c r="BN68" s="82">
        <f t="shared" si="12"/>
        <v>17</v>
      </c>
      <c r="BO68" s="487">
        <f t="shared" si="12"/>
        <v>17</v>
      </c>
      <c r="BP68" s="487">
        <f t="shared" si="12"/>
        <v>18</v>
      </c>
      <c r="BQ68" s="487">
        <f t="shared" ref="BQ68:CV68" si="13">COUNTIF(BQ3:BQ64, "D")</f>
        <v>18</v>
      </c>
      <c r="BR68" s="487">
        <f t="shared" si="13"/>
        <v>18</v>
      </c>
      <c r="BS68" s="487">
        <f t="shared" si="13"/>
        <v>16</v>
      </c>
      <c r="BT68" s="487">
        <f t="shared" si="13"/>
        <v>16</v>
      </c>
      <c r="BU68" s="487">
        <f t="shared" si="13"/>
        <v>16</v>
      </c>
      <c r="BV68" s="487">
        <f t="shared" si="13"/>
        <v>15</v>
      </c>
      <c r="BW68" s="487">
        <f t="shared" si="13"/>
        <v>15</v>
      </c>
      <c r="BX68" s="487">
        <f t="shared" si="13"/>
        <v>16</v>
      </c>
      <c r="BY68" s="487">
        <f t="shared" si="13"/>
        <v>16</v>
      </c>
      <c r="BZ68" s="487">
        <f t="shared" si="13"/>
        <v>15</v>
      </c>
      <c r="CA68" s="487">
        <f t="shared" si="13"/>
        <v>15</v>
      </c>
      <c r="CB68" s="487">
        <f t="shared" si="13"/>
        <v>15</v>
      </c>
      <c r="CC68" s="487">
        <f t="shared" si="13"/>
        <v>15</v>
      </c>
      <c r="CD68" s="487">
        <f t="shared" si="13"/>
        <v>15</v>
      </c>
      <c r="CE68" s="487">
        <f t="shared" si="13"/>
        <v>15</v>
      </c>
      <c r="CF68" s="487">
        <f t="shared" si="13"/>
        <v>15</v>
      </c>
      <c r="CG68" s="487">
        <f t="shared" si="13"/>
        <v>15</v>
      </c>
      <c r="CH68" s="487">
        <f t="shared" si="13"/>
        <v>15</v>
      </c>
      <c r="CI68" s="487">
        <f t="shared" si="13"/>
        <v>15</v>
      </c>
      <c r="CJ68" s="487">
        <f t="shared" si="13"/>
        <v>15</v>
      </c>
      <c r="CK68" s="487">
        <f t="shared" si="13"/>
        <v>15</v>
      </c>
      <c r="CL68" s="487">
        <f t="shared" si="13"/>
        <v>15</v>
      </c>
      <c r="CM68" s="601">
        <f t="shared" si="13"/>
        <v>15</v>
      </c>
      <c r="CN68" s="601">
        <f t="shared" si="13"/>
        <v>17</v>
      </c>
      <c r="CO68" s="601">
        <f t="shared" si="13"/>
        <v>17</v>
      </c>
      <c r="CP68" s="601">
        <f t="shared" si="13"/>
        <v>16</v>
      </c>
      <c r="CQ68" s="645">
        <f t="shared" si="13"/>
        <v>16</v>
      </c>
      <c r="CR68" s="601">
        <f t="shared" si="13"/>
        <v>16</v>
      </c>
      <c r="CS68" s="601">
        <f t="shared" si="13"/>
        <v>14</v>
      </c>
      <c r="CT68" s="601">
        <f t="shared" si="13"/>
        <v>14</v>
      </c>
      <c r="CU68" s="601">
        <f t="shared" si="13"/>
        <v>15</v>
      </c>
      <c r="CV68" s="601">
        <f t="shared" si="13"/>
        <v>17</v>
      </c>
      <c r="CW68" s="601">
        <f t="shared" ref="CW68:DT68" si="14">COUNTIF(CW3:CW64, "D")</f>
        <v>17</v>
      </c>
      <c r="CX68" s="601">
        <f t="shared" si="14"/>
        <v>17</v>
      </c>
      <c r="CY68" s="601">
        <f t="shared" si="14"/>
        <v>17</v>
      </c>
      <c r="CZ68" s="487">
        <f t="shared" si="14"/>
        <v>17</v>
      </c>
      <c r="DA68" s="487">
        <f t="shared" si="14"/>
        <v>17</v>
      </c>
      <c r="DB68" s="487">
        <f t="shared" si="14"/>
        <v>18</v>
      </c>
      <c r="DC68" s="487">
        <f t="shared" si="14"/>
        <v>18</v>
      </c>
      <c r="DD68" s="487">
        <f t="shared" si="14"/>
        <v>18</v>
      </c>
      <c r="DE68" s="487">
        <f t="shared" si="14"/>
        <v>18</v>
      </c>
      <c r="DF68" s="487">
        <f t="shared" si="14"/>
        <v>19</v>
      </c>
      <c r="DG68" s="487">
        <f t="shared" si="14"/>
        <v>19</v>
      </c>
      <c r="DH68" s="487">
        <f t="shared" si="14"/>
        <v>19</v>
      </c>
      <c r="DI68" s="487">
        <f t="shared" si="14"/>
        <v>18</v>
      </c>
      <c r="DJ68" s="487">
        <f t="shared" si="14"/>
        <v>17</v>
      </c>
      <c r="DK68" s="487">
        <f t="shared" si="14"/>
        <v>17</v>
      </c>
      <c r="DL68" s="487">
        <f t="shared" si="14"/>
        <v>17</v>
      </c>
      <c r="DM68" s="487">
        <f t="shared" si="14"/>
        <v>17</v>
      </c>
      <c r="DN68" s="487">
        <f t="shared" si="14"/>
        <v>17</v>
      </c>
      <c r="DO68" s="487">
        <f t="shared" si="14"/>
        <v>18</v>
      </c>
      <c r="DP68" s="487">
        <f t="shared" si="14"/>
        <v>16</v>
      </c>
      <c r="DQ68" s="487">
        <f t="shared" si="14"/>
        <v>16</v>
      </c>
      <c r="DR68" s="487">
        <f t="shared" si="14"/>
        <v>16</v>
      </c>
      <c r="DS68" s="487">
        <f t="shared" si="14"/>
        <v>16</v>
      </c>
      <c r="DT68" s="487">
        <f t="shared" si="14"/>
        <v>16</v>
      </c>
      <c r="DU68" s="487">
        <f t="shared" ref="DU68:GF68" si="15">COUNTIF(DU3:DU65, "D")</f>
        <v>20</v>
      </c>
      <c r="DV68" s="82">
        <f t="shared" si="15"/>
        <v>20</v>
      </c>
      <c r="DW68" s="730">
        <f t="shared" si="15"/>
        <v>20</v>
      </c>
      <c r="DX68" s="730">
        <f t="shared" si="15"/>
        <v>20</v>
      </c>
      <c r="DY68" s="730">
        <f t="shared" si="15"/>
        <v>21</v>
      </c>
      <c r="DZ68" s="730">
        <f t="shared" si="15"/>
        <v>20</v>
      </c>
      <c r="EA68" s="730">
        <f t="shared" si="15"/>
        <v>20</v>
      </c>
      <c r="EB68" s="730">
        <f t="shared" si="15"/>
        <v>20</v>
      </c>
      <c r="EC68" s="730">
        <f t="shared" si="15"/>
        <v>20</v>
      </c>
      <c r="ED68" s="730">
        <f t="shared" si="15"/>
        <v>19</v>
      </c>
      <c r="EE68" s="730">
        <f t="shared" si="15"/>
        <v>19</v>
      </c>
      <c r="EF68" s="730">
        <f t="shared" si="15"/>
        <v>19</v>
      </c>
      <c r="EG68" s="730">
        <f t="shared" si="15"/>
        <v>18</v>
      </c>
      <c r="EH68" s="730">
        <f t="shared" si="15"/>
        <v>18</v>
      </c>
      <c r="EI68" s="730">
        <f t="shared" si="15"/>
        <v>18</v>
      </c>
      <c r="EJ68" s="730">
        <f t="shared" si="15"/>
        <v>18</v>
      </c>
      <c r="EK68" s="730">
        <f t="shared" si="15"/>
        <v>18</v>
      </c>
      <c r="EL68" s="730">
        <f t="shared" si="15"/>
        <v>18</v>
      </c>
      <c r="EM68" s="730">
        <f t="shared" si="15"/>
        <v>18</v>
      </c>
      <c r="EN68" s="730">
        <f t="shared" si="15"/>
        <v>18</v>
      </c>
      <c r="EO68" s="487">
        <f t="shared" si="15"/>
        <v>17</v>
      </c>
      <c r="EP68" s="487">
        <f t="shared" si="15"/>
        <v>17</v>
      </c>
      <c r="EQ68" s="745">
        <f t="shared" si="15"/>
        <v>17</v>
      </c>
      <c r="ER68" s="745">
        <f t="shared" si="15"/>
        <v>17</v>
      </c>
      <c r="ES68" s="745">
        <f t="shared" si="15"/>
        <v>17</v>
      </c>
      <c r="ET68" s="745">
        <f t="shared" si="15"/>
        <v>16</v>
      </c>
      <c r="EU68" s="745">
        <f t="shared" si="15"/>
        <v>16</v>
      </c>
      <c r="EV68" s="745">
        <f t="shared" si="15"/>
        <v>16</v>
      </c>
      <c r="EW68" s="745">
        <f t="shared" si="15"/>
        <v>16</v>
      </c>
      <c r="EX68" s="750">
        <f t="shared" si="15"/>
        <v>16</v>
      </c>
      <c r="EY68" s="750">
        <f t="shared" si="15"/>
        <v>17</v>
      </c>
      <c r="EZ68" s="645">
        <f t="shared" si="15"/>
        <v>16</v>
      </c>
      <c r="FA68" s="750">
        <f t="shared" si="15"/>
        <v>16</v>
      </c>
      <c r="FB68" s="750">
        <f t="shared" si="15"/>
        <v>16</v>
      </c>
      <c r="FC68" s="750">
        <f t="shared" si="15"/>
        <v>16</v>
      </c>
      <c r="FD68" s="750">
        <f t="shared" si="15"/>
        <v>16</v>
      </c>
      <c r="FE68" s="750">
        <f t="shared" si="15"/>
        <v>16</v>
      </c>
      <c r="FF68" s="750">
        <f t="shared" si="15"/>
        <v>16</v>
      </c>
      <c r="FG68" s="750">
        <f t="shared" si="15"/>
        <v>17</v>
      </c>
      <c r="FH68" s="750">
        <f t="shared" si="15"/>
        <v>17</v>
      </c>
      <c r="FI68" s="750">
        <f t="shared" si="15"/>
        <v>16</v>
      </c>
      <c r="FJ68" s="750">
        <f t="shared" si="15"/>
        <v>15</v>
      </c>
      <c r="FK68" s="750">
        <f t="shared" si="15"/>
        <v>16</v>
      </c>
      <c r="FL68" s="750">
        <f t="shared" si="15"/>
        <v>16</v>
      </c>
      <c r="FM68" s="750">
        <f t="shared" si="15"/>
        <v>16</v>
      </c>
      <c r="FN68" s="750">
        <f t="shared" si="15"/>
        <v>16</v>
      </c>
      <c r="FO68" s="750">
        <f t="shared" si="15"/>
        <v>15</v>
      </c>
      <c r="FP68" s="750">
        <f t="shared" si="15"/>
        <v>15</v>
      </c>
      <c r="FQ68" s="750">
        <f t="shared" si="15"/>
        <v>15</v>
      </c>
      <c r="FR68" s="750">
        <f t="shared" si="15"/>
        <v>16</v>
      </c>
      <c r="FS68" s="750">
        <f t="shared" si="15"/>
        <v>16</v>
      </c>
      <c r="FT68" s="750">
        <f t="shared" si="15"/>
        <v>17</v>
      </c>
      <c r="FU68" s="750">
        <f t="shared" si="15"/>
        <v>17</v>
      </c>
      <c r="FV68" s="750">
        <f t="shared" si="15"/>
        <v>17</v>
      </c>
      <c r="FW68" s="750">
        <f t="shared" si="15"/>
        <v>17</v>
      </c>
      <c r="FX68" s="750">
        <f t="shared" si="15"/>
        <v>17</v>
      </c>
      <c r="FY68" s="745">
        <f t="shared" si="15"/>
        <v>17</v>
      </c>
      <c r="FZ68" s="745">
        <f t="shared" si="15"/>
        <v>17</v>
      </c>
      <c r="GA68" s="745">
        <f t="shared" si="15"/>
        <v>17</v>
      </c>
      <c r="GB68" s="487">
        <f t="shared" si="15"/>
        <v>17</v>
      </c>
      <c r="GC68" s="487">
        <f t="shared" si="15"/>
        <v>18</v>
      </c>
      <c r="GD68" s="487">
        <f t="shared" si="15"/>
        <v>18</v>
      </c>
      <c r="GE68" s="487">
        <f t="shared" si="15"/>
        <v>18</v>
      </c>
      <c r="GF68" s="83">
        <f t="shared" si="15"/>
        <v>18</v>
      </c>
      <c r="GG68" s="487">
        <f t="shared" ref="GG68:IR68" si="16">COUNTIF(GG3:GG65, "D")</f>
        <v>18</v>
      </c>
      <c r="GH68" s="487">
        <f t="shared" si="16"/>
        <v>19</v>
      </c>
      <c r="GI68" s="487">
        <f t="shared" si="16"/>
        <v>19</v>
      </c>
      <c r="GJ68" s="750">
        <f t="shared" si="16"/>
        <v>18</v>
      </c>
      <c r="GK68" s="750">
        <f t="shared" si="16"/>
        <v>18</v>
      </c>
      <c r="GL68" s="745">
        <f t="shared" si="16"/>
        <v>19</v>
      </c>
      <c r="GM68" s="745">
        <f t="shared" si="16"/>
        <v>19</v>
      </c>
      <c r="GN68" s="745">
        <f t="shared" si="16"/>
        <v>19</v>
      </c>
      <c r="GO68" s="750">
        <f t="shared" si="16"/>
        <v>18</v>
      </c>
      <c r="GP68" s="750">
        <f t="shared" si="16"/>
        <v>18</v>
      </c>
      <c r="GQ68" s="750">
        <f t="shared" si="16"/>
        <v>18</v>
      </c>
      <c r="GR68" s="745">
        <f t="shared" si="16"/>
        <v>19</v>
      </c>
      <c r="GS68" s="745">
        <f t="shared" si="16"/>
        <v>19</v>
      </c>
      <c r="GT68" s="750">
        <f t="shared" si="16"/>
        <v>18</v>
      </c>
      <c r="GU68" s="750">
        <f t="shared" si="16"/>
        <v>18</v>
      </c>
      <c r="GV68" s="750">
        <f t="shared" si="16"/>
        <v>17</v>
      </c>
      <c r="GW68" s="750">
        <f t="shared" si="16"/>
        <v>17</v>
      </c>
      <c r="GX68" s="750">
        <f t="shared" si="16"/>
        <v>17</v>
      </c>
      <c r="GY68" s="750">
        <f t="shared" si="16"/>
        <v>17</v>
      </c>
      <c r="GZ68" s="750">
        <f t="shared" si="16"/>
        <v>17</v>
      </c>
      <c r="HA68" s="750">
        <f t="shared" si="16"/>
        <v>18</v>
      </c>
      <c r="HB68" s="750">
        <f t="shared" si="16"/>
        <v>18</v>
      </c>
      <c r="HC68" s="750">
        <f t="shared" si="16"/>
        <v>17</v>
      </c>
      <c r="HD68" s="750">
        <f t="shared" si="16"/>
        <v>17</v>
      </c>
      <c r="HE68" s="750">
        <f t="shared" si="16"/>
        <v>17</v>
      </c>
      <c r="HF68" s="750">
        <f t="shared" si="16"/>
        <v>17</v>
      </c>
      <c r="HG68" s="750">
        <f t="shared" si="16"/>
        <v>17</v>
      </c>
      <c r="HH68" s="750">
        <f t="shared" si="16"/>
        <v>17</v>
      </c>
      <c r="HI68" s="645">
        <f t="shared" si="16"/>
        <v>17</v>
      </c>
      <c r="HJ68" s="745">
        <f t="shared" si="16"/>
        <v>17</v>
      </c>
      <c r="HK68" s="745">
        <f t="shared" si="16"/>
        <v>17</v>
      </c>
      <c r="HL68" s="745">
        <f t="shared" si="16"/>
        <v>17</v>
      </c>
      <c r="HM68" s="750">
        <f t="shared" si="16"/>
        <v>16</v>
      </c>
      <c r="HN68" s="750">
        <f t="shared" si="16"/>
        <v>16</v>
      </c>
      <c r="HO68" s="750">
        <f t="shared" si="16"/>
        <v>15</v>
      </c>
      <c r="HP68" s="750">
        <f t="shared" si="16"/>
        <v>15</v>
      </c>
      <c r="HQ68" s="750">
        <f t="shared" si="16"/>
        <v>15</v>
      </c>
      <c r="HR68" s="750">
        <f t="shared" si="16"/>
        <v>15</v>
      </c>
      <c r="HS68" s="750">
        <f t="shared" si="16"/>
        <v>15</v>
      </c>
      <c r="HT68" s="750">
        <f t="shared" si="16"/>
        <v>16</v>
      </c>
      <c r="HU68" s="750">
        <f t="shared" si="16"/>
        <v>16</v>
      </c>
      <c r="HV68" s="750">
        <f t="shared" si="16"/>
        <v>15</v>
      </c>
      <c r="HW68" s="750">
        <f t="shared" si="16"/>
        <v>15</v>
      </c>
      <c r="HX68" s="750">
        <f t="shared" si="16"/>
        <v>16</v>
      </c>
      <c r="HY68" s="750">
        <f t="shared" si="16"/>
        <v>16</v>
      </c>
      <c r="HZ68" s="750">
        <f t="shared" si="16"/>
        <v>16</v>
      </c>
      <c r="IA68" s="750">
        <f t="shared" si="16"/>
        <v>16</v>
      </c>
      <c r="IB68" s="750">
        <f t="shared" si="16"/>
        <v>16</v>
      </c>
      <c r="IC68" s="750">
        <f t="shared" si="16"/>
        <v>16</v>
      </c>
      <c r="ID68" s="745">
        <f t="shared" si="16"/>
        <v>17</v>
      </c>
      <c r="IE68" s="745">
        <f t="shared" si="16"/>
        <v>18</v>
      </c>
      <c r="IF68" s="745">
        <f t="shared" si="16"/>
        <v>18</v>
      </c>
      <c r="IG68" s="745">
        <f t="shared" si="16"/>
        <v>18</v>
      </c>
      <c r="IH68" s="745">
        <f t="shared" si="16"/>
        <v>18</v>
      </c>
      <c r="II68" s="745">
        <f t="shared" si="16"/>
        <v>18</v>
      </c>
      <c r="IJ68" s="750">
        <f t="shared" si="16"/>
        <v>17</v>
      </c>
      <c r="IK68" s="750">
        <f t="shared" si="16"/>
        <v>17</v>
      </c>
      <c r="IL68" s="745">
        <f t="shared" si="16"/>
        <v>18</v>
      </c>
      <c r="IM68" s="745">
        <f t="shared" si="16"/>
        <v>18</v>
      </c>
      <c r="IN68" s="645">
        <f t="shared" si="16"/>
        <v>17</v>
      </c>
      <c r="IO68" s="750">
        <f t="shared" si="16"/>
        <v>17</v>
      </c>
      <c r="IP68" s="750">
        <f t="shared" si="16"/>
        <v>17</v>
      </c>
      <c r="IQ68" s="750">
        <f t="shared" si="16"/>
        <v>17</v>
      </c>
      <c r="IR68" s="750">
        <f t="shared" si="16"/>
        <v>17</v>
      </c>
      <c r="IS68" s="750">
        <f t="shared" ref="IS68:LD68" si="17">COUNTIF(IS3:IS65, "D")</f>
        <v>17</v>
      </c>
      <c r="IT68" s="750">
        <f t="shared" si="17"/>
        <v>17</v>
      </c>
      <c r="IU68" s="750">
        <f t="shared" si="17"/>
        <v>17</v>
      </c>
      <c r="IV68" s="750">
        <f t="shared" si="17"/>
        <v>16</v>
      </c>
      <c r="IW68" s="750">
        <f t="shared" si="17"/>
        <v>16</v>
      </c>
      <c r="IX68" s="839">
        <f t="shared" si="17"/>
        <v>14</v>
      </c>
      <c r="IY68" s="839">
        <f t="shared" si="17"/>
        <v>14</v>
      </c>
      <c r="IZ68" s="839">
        <f t="shared" si="17"/>
        <v>15</v>
      </c>
      <c r="JA68" s="839">
        <f t="shared" si="17"/>
        <v>14</v>
      </c>
      <c r="JB68" s="839">
        <f t="shared" si="17"/>
        <v>15</v>
      </c>
      <c r="JC68" s="839">
        <f t="shared" si="17"/>
        <v>16</v>
      </c>
      <c r="JD68" s="750">
        <f t="shared" si="17"/>
        <v>17</v>
      </c>
      <c r="JE68" s="750">
        <f t="shared" si="17"/>
        <v>17</v>
      </c>
      <c r="JF68" s="750">
        <f t="shared" si="17"/>
        <v>17</v>
      </c>
      <c r="JG68" s="750">
        <f t="shared" si="17"/>
        <v>16</v>
      </c>
      <c r="JH68" s="750">
        <f t="shared" si="17"/>
        <v>16</v>
      </c>
      <c r="JI68" s="745">
        <f t="shared" si="17"/>
        <v>17</v>
      </c>
      <c r="JJ68" s="745">
        <f t="shared" si="17"/>
        <v>17</v>
      </c>
      <c r="JK68" s="750">
        <f t="shared" si="17"/>
        <v>16</v>
      </c>
      <c r="JL68" s="750">
        <f t="shared" si="17"/>
        <v>16</v>
      </c>
      <c r="JM68" s="750">
        <f t="shared" si="17"/>
        <v>16</v>
      </c>
      <c r="JN68" s="750">
        <f t="shared" si="17"/>
        <v>17</v>
      </c>
      <c r="JO68" s="750">
        <f t="shared" si="17"/>
        <v>17</v>
      </c>
      <c r="JP68" s="750">
        <f t="shared" si="17"/>
        <v>17</v>
      </c>
      <c r="JQ68" s="750">
        <f t="shared" si="17"/>
        <v>17</v>
      </c>
      <c r="JR68" s="750">
        <f t="shared" si="17"/>
        <v>17</v>
      </c>
      <c r="JS68" s="750">
        <f t="shared" si="17"/>
        <v>17</v>
      </c>
      <c r="JT68" s="870">
        <f t="shared" si="17"/>
        <v>17</v>
      </c>
      <c r="JU68" s="839">
        <f t="shared" si="17"/>
        <v>16</v>
      </c>
      <c r="JV68" s="839">
        <f t="shared" si="17"/>
        <v>16</v>
      </c>
      <c r="JW68" s="839">
        <f t="shared" si="17"/>
        <v>16</v>
      </c>
      <c r="JX68" s="839">
        <f t="shared" si="17"/>
        <v>16</v>
      </c>
      <c r="JY68" s="839">
        <f t="shared" si="17"/>
        <v>16</v>
      </c>
      <c r="JZ68" s="750">
        <f t="shared" si="17"/>
        <v>17</v>
      </c>
      <c r="KA68" s="750">
        <f t="shared" si="17"/>
        <v>17</v>
      </c>
      <c r="KB68" s="750">
        <f t="shared" si="17"/>
        <v>17</v>
      </c>
      <c r="KC68" s="750">
        <f t="shared" si="17"/>
        <v>17</v>
      </c>
      <c r="KD68" s="750">
        <f t="shared" si="17"/>
        <v>17</v>
      </c>
      <c r="KE68" s="750">
        <f t="shared" si="17"/>
        <v>17</v>
      </c>
      <c r="KF68" s="750">
        <f t="shared" si="17"/>
        <v>17</v>
      </c>
      <c r="KG68" s="750">
        <f t="shared" si="17"/>
        <v>17</v>
      </c>
      <c r="KH68" s="750">
        <f t="shared" si="17"/>
        <v>17</v>
      </c>
      <c r="KI68" s="750">
        <f t="shared" si="17"/>
        <v>17</v>
      </c>
      <c r="KJ68" s="750">
        <f t="shared" si="17"/>
        <v>17</v>
      </c>
      <c r="KK68" s="839">
        <f t="shared" si="17"/>
        <v>16</v>
      </c>
      <c r="KL68" s="750">
        <f t="shared" si="17"/>
        <v>17</v>
      </c>
      <c r="KM68" s="839">
        <f t="shared" si="17"/>
        <v>15</v>
      </c>
      <c r="KN68" s="750">
        <f t="shared" si="17"/>
        <v>18</v>
      </c>
      <c r="KO68" s="750">
        <f t="shared" si="17"/>
        <v>18</v>
      </c>
      <c r="KP68" s="750">
        <f t="shared" si="17"/>
        <v>17</v>
      </c>
      <c r="KQ68" s="750">
        <f t="shared" si="17"/>
        <v>17</v>
      </c>
      <c r="KR68" s="750">
        <f t="shared" si="17"/>
        <v>17</v>
      </c>
      <c r="KS68" s="750">
        <f t="shared" si="17"/>
        <v>17</v>
      </c>
      <c r="KT68" s="750">
        <f t="shared" si="17"/>
        <v>17</v>
      </c>
      <c r="KU68" s="750">
        <f t="shared" si="17"/>
        <v>17</v>
      </c>
      <c r="KV68" s="750">
        <f t="shared" si="17"/>
        <v>17</v>
      </c>
      <c r="KW68" s="645">
        <f t="shared" si="17"/>
        <v>17</v>
      </c>
      <c r="KX68" s="750">
        <f t="shared" si="17"/>
        <v>17</v>
      </c>
      <c r="KY68" s="750">
        <f t="shared" si="17"/>
        <v>17</v>
      </c>
      <c r="KZ68" s="750">
        <f t="shared" si="17"/>
        <v>17</v>
      </c>
      <c r="LA68" s="750">
        <f t="shared" si="17"/>
        <v>17</v>
      </c>
      <c r="LB68" s="750">
        <f t="shared" si="17"/>
        <v>17</v>
      </c>
      <c r="LC68" s="750">
        <f t="shared" si="17"/>
        <v>17</v>
      </c>
      <c r="LD68" s="750">
        <f t="shared" si="17"/>
        <v>16</v>
      </c>
      <c r="LE68" s="750">
        <f t="shared" ref="LE68:NP68" si="18">COUNTIF(LE3:LE65, "D")</f>
        <v>16</v>
      </c>
      <c r="LF68" s="750">
        <f t="shared" si="18"/>
        <v>17</v>
      </c>
      <c r="LG68" s="750">
        <f t="shared" si="18"/>
        <v>17</v>
      </c>
      <c r="LH68" s="839">
        <f t="shared" si="18"/>
        <v>16</v>
      </c>
      <c r="LI68" s="839">
        <f t="shared" si="18"/>
        <v>16</v>
      </c>
      <c r="LJ68" s="839">
        <f t="shared" si="18"/>
        <v>16</v>
      </c>
      <c r="LK68" s="839">
        <f t="shared" si="18"/>
        <v>16</v>
      </c>
      <c r="LL68" s="839">
        <f t="shared" si="18"/>
        <v>16</v>
      </c>
      <c r="LM68" s="839">
        <f t="shared" si="18"/>
        <v>16</v>
      </c>
      <c r="LN68" s="839">
        <f t="shared" si="18"/>
        <v>16</v>
      </c>
      <c r="LO68" s="750">
        <f t="shared" si="18"/>
        <v>16</v>
      </c>
      <c r="LP68" s="750">
        <f t="shared" si="18"/>
        <v>17</v>
      </c>
      <c r="LQ68" s="750">
        <f t="shared" si="18"/>
        <v>17</v>
      </c>
      <c r="LR68" s="839">
        <f t="shared" si="18"/>
        <v>16</v>
      </c>
      <c r="LS68" s="839">
        <f t="shared" si="18"/>
        <v>16</v>
      </c>
      <c r="LT68" s="839">
        <f t="shared" si="18"/>
        <v>16</v>
      </c>
      <c r="LU68" s="839">
        <f t="shared" si="18"/>
        <v>16</v>
      </c>
      <c r="LV68" s="839">
        <f t="shared" si="18"/>
        <v>16</v>
      </c>
      <c r="LW68" s="750">
        <f t="shared" si="18"/>
        <v>17</v>
      </c>
      <c r="LX68" s="750">
        <f t="shared" si="18"/>
        <v>17</v>
      </c>
      <c r="LY68" s="750">
        <f t="shared" si="18"/>
        <v>17</v>
      </c>
      <c r="LZ68" s="750">
        <f t="shared" si="18"/>
        <v>17</v>
      </c>
      <c r="MA68" s="745">
        <f t="shared" si="18"/>
        <v>18</v>
      </c>
      <c r="MB68" s="82">
        <f t="shared" si="18"/>
        <v>18</v>
      </c>
      <c r="MC68" s="745">
        <f t="shared" si="18"/>
        <v>18</v>
      </c>
      <c r="MD68" s="745">
        <f t="shared" si="18"/>
        <v>18</v>
      </c>
      <c r="ME68" s="745">
        <f t="shared" si="18"/>
        <v>18</v>
      </c>
      <c r="MF68" s="745">
        <f t="shared" si="18"/>
        <v>18</v>
      </c>
      <c r="MG68" s="745">
        <f t="shared" si="18"/>
        <v>18</v>
      </c>
      <c r="MH68" s="745">
        <f t="shared" si="18"/>
        <v>18</v>
      </c>
      <c r="MI68" s="745">
        <f t="shared" si="18"/>
        <v>18</v>
      </c>
      <c r="MJ68" s="745">
        <f t="shared" si="18"/>
        <v>18</v>
      </c>
      <c r="MK68" s="745">
        <f t="shared" si="18"/>
        <v>18</v>
      </c>
      <c r="ML68" s="745">
        <f t="shared" si="18"/>
        <v>18</v>
      </c>
      <c r="MM68" s="745">
        <f t="shared" si="18"/>
        <v>18</v>
      </c>
      <c r="MN68" s="745">
        <f t="shared" si="18"/>
        <v>18</v>
      </c>
      <c r="MO68" s="745">
        <f t="shared" si="18"/>
        <v>18</v>
      </c>
      <c r="MP68" s="745">
        <f t="shared" si="18"/>
        <v>18</v>
      </c>
      <c r="MQ68" s="745">
        <f t="shared" si="18"/>
        <v>18</v>
      </c>
      <c r="MR68" s="745">
        <f t="shared" si="18"/>
        <v>18</v>
      </c>
      <c r="MS68" s="745">
        <f t="shared" si="18"/>
        <v>18</v>
      </c>
      <c r="MT68" s="745">
        <f t="shared" si="18"/>
        <v>18</v>
      </c>
      <c r="MU68" s="745">
        <f t="shared" si="18"/>
        <v>18</v>
      </c>
      <c r="MV68" s="745">
        <f t="shared" si="18"/>
        <v>18</v>
      </c>
      <c r="MW68" s="745">
        <f t="shared" si="18"/>
        <v>18</v>
      </c>
      <c r="MX68" s="745">
        <f t="shared" si="18"/>
        <v>18</v>
      </c>
      <c r="MY68" s="745">
        <f t="shared" si="18"/>
        <v>18</v>
      </c>
      <c r="MZ68" s="745">
        <f t="shared" si="18"/>
        <v>18</v>
      </c>
      <c r="NA68" s="745">
        <f t="shared" si="18"/>
        <v>18</v>
      </c>
      <c r="NB68" s="745">
        <f t="shared" si="18"/>
        <v>18</v>
      </c>
      <c r="NC68" s="745">
        <f t="shared" si="18"/>
        <v>18</v>
      </c>
      <c r="ND68" s="745">
        <f t="shared" si="18"/>
        <v>18</v>
      </c>
      <c r="NE68" s="745">
        <f t="shared" si="18"/>
        <v>18</v>
      </c>
      <c r="NF68" s="82">
        <f t="shared" si="18"/>
        <v>18</v>
      </c>
      <c r="NG68" s="745">
        <f t="shared" si="18"/>
        <v>18</v>
      </c>
      <c r="NH68" s="745">
        <f t="shared" si="18"/>
        <v>18</v>
      </c>
      <c r="NI68" s="745">
        <f t="shared" si="18"/>
        <v>18</v>
      </c>
      <c r="NJ68" s="745">
        <f t="shared" si="18"/>
        <v>18</v>
      </c>
      <c r="NK68" s="745">
        <f t="shared" si="18"/>
        <v>18</v>
      </c>
      <c r="NL68" s="745">
        <f t="shared" si="18"/>
        <v>18</v>
      </c>
      <c r="NM68" s="745">
        <f t="shared" si="18"/>
        <v>18</v>
      </c>
      <c r="NN68" s="745">
        <f t="shared" si="18"/>
        <v>18</v>
      </c>
      <c r="NO68" s="745">
        <f t="shared" si="18"/>
        <v>18</v>
      </c>
      <c r="NP68" s="745">
        <f t="shared" si="18"/>
        <v>18</v>
      </c>
      <c r="NQ68" s="745">
        <f t="shared" ref="NQ68:PU68" si="19">COUNTIF(NQ3:NQ65, "D")</f>
        <v>18</v>
      </c>
      <c r="NR68" s="745">
        <f t="shared" si="19"/>
        <v>18</v>
      </c>
      <c r="NS68" s="745">
        <f t="shared" si="19"/>
        <v>18</v>
      </c>
      <c r="NT68" s="745">
        <f t="shared" si="19"/>
        <v>18</v>
      </c>
      <c r="NU68" s="745">
        <f t="shared" si="19"/>
        <v>18</v>
      </c>
      <c r="NV68" s="745">
        <f t="shared" si="19"/>
        <v>18</v>
      </c>
      <c r="NW68" s="745">
        <f t="shared" si="19"/>
        <v>18</v>
      </c>
      <c r="NX68" s="745">
        <f t="shared" si="19"/>
        <v>18</v>
      </c>
      <c r="NY68" s="745">
        <f t="shared" si="19"/>
        <v>18</v>
      </c>
      <c r="NZ68" s="745">
        <f t="shared" si="19"/>
        <v>18</v>
      </c>
      <c r="OA68" s="745">
        <f t="shared" si="19"/>
        <v>18</v>
      </c>
      <c r="OB68" s="745">
        <f t="shared" si="19"/>
        <v>18</v>
      </c>
      <c r="OC68" s="745">
        <f t="shared" si="19"/>
        <v>18</v>
      </c>
      <c r="OD68" s="745">
        <f t="shared" si="19"/>
        <v>18</v>
      </c>
      <c r="OE68" s="745">
        <f t="shared" si="19"/>
        <v>18</v>
      </c>
      <c r="OF68" s="745">
        <f t="shared" si="19"/>
        <v>18</v>
      </c>
      <c r="OG68" s="745">
        <f t="shared" si="19"/>
        <v>18</v>
      </c>
      <c r="OH68" s="745">
        <f t="shared" si="19"/>
        <v>18</v>
      </c>
      <c r="OI68" s="745">
        <f t="shared" si="19"/>
        <v>18</v>
      </c>
      <c r="OJ68" s="745">
        <f t="shared" si="19"/>
        <v>18</v>
      </c>
      <c r="OK68" s="82">
        <f t="shared" si="19"/>
        <v>18</v>
      </c>
      <c r="OL68" s="745">
        <f t="shared" si="19"/>
        <v>18</v>
      </c>
      <c r="OM68" s="745">
        <f t="shared" si="19"/>
        <v>18</v>
      </c>
      <c r="ON68" s="745">
        <f t="shared" si="19"/>
        <v>18</v>
      </c>
      <c r="OO68" s="745">
        <f t="shared" si="19"/>
        <v>18</v>
      </c>
      <c r="OP68" s="745">
        <f t="shared" si="19"/>
        <v>18</v>
      </c>
      <c r="OQ68" s="745">
        <f t="shared" si="19"/>
        <v>18</v>
      </c>
      <c r="OR68" s="745">
        <f t="shared" si="19"/>
        <v>18</v>
      </c>
      <c r="OS68" s="745">
        <f t="shared" si="19"/>
        <v>18</v>
      </c>
      <c r="OT68" s="745">
        <f t="shared" si="19"/>
        <v>18</v>
      </c>
      <c r="OU68" s="745">
        <f t="shared" si="19"/>
        <v>18</v>
      </c>
      <c r="OV68" s="745">
        <f t="shared" si="19"/>
        <v>18</v>
      </c>
      <c r="OW68" s="745">
        <f t="shared" si="19"/>
        <v>18</v>
      </c>
      <c r="OX68" s="745">
        <f t="shared" si="19"/>
        <v>18</v>
      </c>
      <c r="OY68" s="745">
        <f t="shared" si="19"/>
        <v>18</v>
      </c>
      <c r="OZ68" s="745">
        <f t="shared" si="19"/>
        <v>18</v>
      </c>
      <c r="PA68" s="745">
        <f t="shared" si="19"/>
        <v>19</v>
      </c>
      <c r="PB68" s="745">
        <f t="shared" si="19"/>
        <v>18</v>
      </c>
      <c r="PC68" s="745">
        <f t="shared" si="19"/>
        <v>18</v>
      </c>
      <c r="PD68" s="750">
        <f t="shared" si="19"/>
        <v>16</v>
      </c>
      <c r="PE68" s="750">
        <f t="shared" si="19"/>
        <v>16</v>
      </c>
      <c r="PF68" s="750">
        <f t="shared" si="19"/>
        <v>16</v>
      </c>
      <c r="PG68" s="750">
        <f t="shared" si="19"/>
        <v>16</v>
      </c>
      <c r="PH68" s="750">
        <f t="shared" si="19"/>
        <v>15</v>
      </c>
      <c r="PI68" s="750">
        <f t="shared" si="19"/>
        <v>15</v>
      </c>
      <c r="PJ68" s="750">
        <f t="shared" si="19"/>
        <v>15</v>
      </c>
      <c r="PK68" s="750">
        <f t="shared" si="19"/>
        <v>15</v>
      </c>
      <c r="PL68" s="750">
        <f t="shared" si="19"/>
        <v>12</v>
      </c>
      <c r="PM68" s="750">
        <f t="shared" si="19"/>
        <v>12</v>
      </c>
      <c r="PN68" s="750">
        <f t="shared" si="19"/>
        <v>11</v>
      </c>
      <c r="PO68" s="750">
        <f t="shared" si="19"/>
        <v>10</v>
      </c>
      <c r="PP68" s="750">
        <f t="shared" si="19"/>
        <v>10</v>
      </c>
      <c r="PQ68" s="750">
        <f t="shared" si="19"/>
        <v>8</v>
      </c>
      <c r="PR68" s="750">
        <f t="shared" si="19"/>
        <v>8</v>
      </c>
      <c r="PS68" s="750">
        <f t="shared" si="19"/>
        <v>6</v>
      </c>
      <c r="PT68" s="750">
        <f t="shared" si="19"/>
        <v>6</v>
      </c>
      <c r="PU68" s="750">
        <f t="shared" si="19"/>
        <v>6</v>
      </c>
    </row>
    <row r="69" spans="1:525" ht="21.75" customHeight="1" thickBot="1" x14ac:dyDescent="0.3">
      <c r="A69" s="22"/>
      <c r="B69" s="22"/>
      <c r="C69" s="543" t="s">
        <v>195</v>
      </c>
      <c r="D69" s="110"/>
      <c r="E69" s="392"/>
      <c r="F69" s="396"/>
      <c r="G69" s="396"/>
      <c r="H69" s="396"/>
      <c r="I69" s="396"/>
      <c r="J69" s="396"/>
      <c r="K69" s="396"/>
      <c r="L69" s="396"/>
      <c r="M69" s="396"/>
      <c r="N69" s="396"/>
      <c r="O69" s="396"/>
      <c r="P69" s="396"/>
      <c r="Q69" s="396"/>
      <c r="R69" s="396"/>
      <c r="S69" s="396"/>
      <c r="T69" s="396"/>
      <c r="U69" s="396"/>
      <c r="V69" s="396"/>
      <c r="W69" s="396"/>
      <c r="X69" s="396"/>
      <c r="Y69" s="396"/>
      <c r="Z69" s="396"/>
      <c r="AA69" s="396"/>
      <c r="AB69" s="396"/>
      <c r="AC69" s="396"/>
      <c r="AD69" s="396"/>
      <c r="AE69" s="396"/>
      <c r="AF69" s="396"/>
      <c r="AG69" s="396"/>
      <c r="AH69" s="396"/>
      <c r="AI69" s="329"/>
      <c r="AJ69" s="111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110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110"/>
      <c r="CR69" s="111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110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110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110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110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715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110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2"/>
      <c r="KE69" s="22"/>
      <c r="KF69" s="22"/>
      <c r="KG69" s="22"/>
      <c r="KH69" s="22"/>
      <c r="KI69" s="22"/>
      <c r="KJ69" s="22"/>
      <c r="KK69" s="707"/>
      <c r="KL69" s="707"/>
      <c r="KM69" s="707"/>
      <c r="KN69" s="707"/>
      <c r="KO69" s="707"/>
      <c r="KP69" s="707"/>
      <c r="KQ69" s="707"/>
      <c r="KR69" s="707"/>
      <c r="KS69" s="707"/>
      <c r="KT69" s="707"/>
      <c r="KU69" s="707"/>
      <c r="KV69" s="707"/>
      <c r="KW69" s="715"/>
      <c r="KX69" s="707"/>
      <c r="KY69" s="707"/>
      <c r="KZ69" s="707"/>
      <c r="LA69" s="707"/>
      <c r="LB69" s="707"/>
      <c r="LC69" s="707"/>
      <c r="LD69" s="707"/>
      <c r="LE69" s="707"/>
      <c r="LF69" s="707"/>
      <c r="LG69" s="707"/>
      <c r="LH69" s="707"/>
      <c r="LI69" s="707"/>
      <c r="LJ69" s="707"/>
      <c r="LK69" s="707"/>
      <c r="LL69" s="707"/>
      <c r="LM69" s="707"/>
      <c r="LN69" s="707"/>
      <c r="LO69" s="707"/>
      <c r="LP69" s="707"/>
      <c r="LQ69" s="707"/>
      <c r="LR69" s="707"/>
      <c r="LS69" s="707"/>
      <c r="LT69" s="707"/>
      <c r="LU69" s="707"/>
      <c r="LV69" s="707"/>
      <c r="LW69" s="707"/>
      <c r="LX69" s="707"/>
      <c r="LY69" s="707"/>
      <c r="LZ69" s="707"/>
      <c r="MA69" s="707"/>
      <c r="MB69" s="715"/>
      <c r="MC69" s="707"/>
      <c r="MD69" s="707"/>
      <c r="ME69" s="707"/>
      <c r="MF69" s="707"/>
      <c r="MG69" s="707"/>
      <c r="MH69" s="707"/>
      <c r="MI69" s="707"/>
      <c r="MJ69" s="707"/>
      <c r="MK69" s="707"/>
      <c r="ML69" s="707"/>
      <c r="MM69" s="707"/>
      <c r="MN69" s="707"/>
      <c r="MO69" s="707"/>
      <c r="MP69" s="707"/>
      <c r="MQ69" s="707"/>
      <c r="MR69" s="707"/>
      <c r="MS69" s="707"/>
      <c r="MT69" s="707"/>
      <c r="MU69" s="707"/>
      <c r="MV69" s="707"/>
      <c r="MW69" s="707"/>
      <c r="MX69" s="707"/>
      <c r="MY69" s="707"/>
      <c r="MZ69" s="707"/>
      <c r="NA69" s="707"/>
      <c r="NB69" s="707"/>
      <c r="NC69" s="707"/>
      <c r="ND69" s="707"/>
      <c r="NE69" s="707"/>
      <c r="NF69" s="715"/>
      <c r="NG69" s="707"/>
      <c r="NH69" s="707"/>
      <c r="NI69" s="707"/>
      <c r="NJ69" s="707"/>
      <c r="NK69" s="707"/>
      <c r="NL69" s="707"/>
      <c r="NM69" s="707"/>
      <c r="NN69" s="707"/>
      <c r="NO69" s="707"/>
      <c r="NP69" s="707"/>
      <c r="NQ69" s="707"/>
      <c r="NR69" s="707"/>
      <c r="NS69" s="707"/>
      <c r="NT69" s="707"/>
      <c r="NU69" s="707"/>
      <c r="NV69" s="707"/>
      <c r="NW69" s="707"/>
      <c r="NX69" s="707"/>
      <c r="NY69" s="707"/>
      <c r="NZ69" s="707"/>
      <c r="OA69" s="707"/>
      <c r="OB69" s="707"/>
      <c r="OC69" s="707"/>
      <c r="OD69" s="707"/>
      <c r="OE69" s="707"/>
      <c r="OF69" s="707"/>
      <c r="OG69" s="707"/>
      <c r="OH69" s="707"/>
      <c r="OI69" s="707"/>
      <c r="OJ69" s="707"/>
      <c r="OK69" s="715"/>
      <c r="OL69" s="707"/>
      <c r="OM69" s="707"/>
      <c r="ON69" s="707"/>
      <c r="OO69" s="707"/>
      <c r="OP69" s="707"/>
      <c r="OQ69" s="707"/>
      <c r="OR69" s="707"/>
      <c r="OS69" s="707"/>
      <c r="OT69" s="707"/>
      <c r="OU69" s="707"/>
      <c r="OV69" s="707"/>
      <c r="OW69" s="707"/>
      <c r="OX69" s="707"/>
      <c r="OY69" s="707"/>
      <c r="OZ69" s="707"/>
      <c r="PA69" s="707"/>
      <c r="PB69" s="707"/>
      <c r="PC69" s="707"/>
      <c r="PD69" s="707"/>
      <c r="PP69" s="710"/>
    </row>
    <row r="70" spans="1:525" x14ac:dyDescent="0.25">
      <c r="C70" s="387" t="s">
        <v>94</v>
      </c>
      <c r="GH70" s="625"/>
      <c r="GI70" s="625"/>
      <c r="GJ70" s="625"/>
      <c r="GK70" s="625"/>
      <c r="GL70" s="625"/>
      <c r="GM70" s="625"/>
      <c r="GN70" s="625"/>
      <c r="GO70" s="625"/>
      <c r="GP70" s="625"/>
      <c r="GQ70" s="625"/>
      <c r="GR70" s="625"/>
      <c r="GS70" s="625"/>
      <c r="GT70" s="625"/>
      <c r="GU70" s="625"/>
      <c r="GV70" s="625"/>
      <c r="GW70" s="625"/>
      <c r="GX70" s="625"/>
      <c r="GY70" s="625"/>
      <c r="GZ70" s="625"/>
      <c r="HA70" s="625"/>
      <c r="HB70" s="625"/>
      <c r="HC70" s="625"/>
      <c r="HD70" s="625"/>
      <c r="HE70" s="625"/>
      <c r="HF70" s="625"/>
      <c r="HG70" s="625"/>
      <c r="HH70" s="625"/>
      <c r="HI70" s="625"/>
      <c r="HJ70" s="625"/>
      <c r="HK70" s="625"/>
      <c r="HL70" s="625"/>
      <c r="HM70" s="625"/>
      <c r="HN70" s="625"/>
      <c r="HO70" s="625"/>
      <c r="HP70" s="625"/>
      <c r="HQ70" s="625"/>
      <c r="HR70" s="625"/>
      <c r="HS70" s="625"/>
      <c r="HT70" s="625"/>
      <c r="HU70" s="625"/>
      <c r="HV70" s="625"/>
      <c r="HW70" s="625"/>
      <c r="HX70" s="625"/>
      <c r="HY70" s="625"/>
      <c r="HZ70" s="625"/>
      <c r="IA70" s="625"/>
      <c r="IB70" s="625"/>
      <c r="IC70" s="625"/>
      <c r="ID70" s="625"/>
      <c r="IE70" s="625"/>
      <c r="IF70" s="625"/>
      <c r="IG70" s="625"/>
      <c r="IH70" s="625"/>
      <c r="II70" s="625"/>
      <c r="IJ70" s="625"/>
      <c r="IK70" s="625"/>
      <c r="IL70" s="625"/>
      <c r="IM70" s="625"/>
      <c r="IN70" s="625"/>
      <c r="IO70" s="758"/>
      <c r="IP70" s="758"/>
      <c r="IQ70" s="758"/>
      <c r="IR70" s="758"/>
      <c r="IS70" s="758"/>
      <c r="IT70" s="758"/>
      <c r="IU70" s="758"/>
      <c r="IV70" s="758"/>
      <c r="IW70" s="758"/>
      <c r="IX70" s="758"/>
      <c r="IY70" s="758"/>
      <c r="IZ70" s="758"/>
      <c r="JA70" s="758"/>
      <c r="JB70" s="758"/>
      <c r="JC70" s="758"/>
      <c r="JD70" s="758"/>
      <c r="JE70" s="758"/>
      <c r="JF70" s="758"/>
      <c r="JG70" s="758"/>
      <c r="JH70" s="758"/>
      <c r="JI70" s="758"/>
      <c r="JJ70" s="758"/>
      <c r="JK70" s="758"/>
      <c r="JL70" s="758"/>
      <c r="JM70" s="758"/>
      <c r="JN70" s="758"/>
      <c r="JO70" s="758"/>
      <c r="JP70" s="758"/>
      <c r="JQ70" s="758"/>
      <c r="JR70" s="758"/>
      <c r="JS70" s="758"/>
      <c r="JT70" s="758"/>
      <c r="JU70" s="758"/>
      <c r="JV70" s="758"/>
      <c r="JW70" s="758"/>
      <c r="JX70" s="758"/>
      <c r="JY70" s="758"/>
      <c r="JZ70" s="758"/>
      <c r="KA70" s="758"/>
      <c r="KB70" s="758"/>
      <c r="KC70" s="758"/>
      <c r="KD70" s="758"/>
      <c r="KE70" s="758"/>
      <c r="KF70" s="758"/>
      <c r="KG70" s="758"/>
      <c r="KH70" s="758"/>
      <c r="KI70" s="758"/>
      <c r="KJ70" s="758"/>
      <c r="KK70" s="758"/>
      <c r="KL70" s="758"/>
      <c r="KM70" s="758"/>
      <c r="KN70" s="758"/>
      <c r="KO70" s="758"/>
      <c r="KP70" s="758"/>
      <c r="KQ70" s="758"/>
      <c r="KR70" s="758"/>
      <c r="KS70" s="758"/>
      <c r="KT70" s="758"/>
      <c r="KU70" s="758"/>
      <c r="KV70" s="758"/>
      <c r="KW70" s="758"/>
      <c r="KX70" s="758"/>
      <c r="KY70" s="758"/>
      <c r="KZ70" s="758"/>
      <c r="LA70" s="758"/>
      <c r="LB70" s="758"/>
      <c r="LC70" s="758"/>
      <c r="LD70" s="758"/>
      <c r="LE70" s="758"/>
      <c r="LF70" s="758"/>
      <c r="LG70" s="758"/>
      <c r="LH70" s="758"/>
      <c r="LI70" s="758"/>
      <c r="LJ70" s="758"/>
      <c r="LK70" s="758"/>
      <c r="LL70" s="758"/>
      <c r="LM70" s="758"/>
      <c r="LN70" s="758"/>
      <c r="LO70" s="758"/>
      <c r="LP70" s="758"/>
      <c r="LQ70" s="758"/>
      <c r="LR70" s="758"/>
      <c r="LS70" s="758"/>
      <c r="LT70" s="758"/>
      <c r="LU70" s="758"/>
      <c r="LV70" s="758"/>
      <c r="LW70" s="758"/>
      <c r="LX70" s="758"/>
      <c r="LY70" s="758"/>
      <c r="LZ70" s="758"/>
      <c r="MA70" s="758"/>
      <c r="MB70" s="758"/>
      <c r="MC70" s="758"/>
      <c r="MD70" s="758"/>
      <c r="ME70" s="758"/>
      <c r="MF70" s="758"/>
      <c r="MG70" s="758"/>
      <c r="MH70" s="758"/>
      <c r="MI70" s="758"/>
      <c r="MJ70" s="758"/>
      <c r="MK70" s="758"/>
      <c r="ML70" s="758"/>
      <c r="MM70" s="758"/>
      <c r="MN70" s="758"/>
      <c r="MO70" s="758"/>
      <c r="MP70" s="758"/>
      <c r="MQ70" s="758"/>
      <c r="MR70" s="758"/>
      <c r="MS70" s="758"/>
      <c r="MT70" s="758"/>
      <c r="MU70" s="758"/>
      <c r="MV70" s="758"/>
      <c r="MW70" s="758"/>
      <c r="MX70" s="758"/>
      <c r="MY70" s="758"/>
      <c r="MZ70" s="758"/>
      <c r="NA70" s="758"/>
      <c r="NB70" s="758"/>
      <c r="NC70" s="758"/>
      <c r="ND70" s="758"/>
      <c r="NE70" s="758"/>
      <c r="NF70" s="758"/>
      <c r="NG70" s="758"/>
      <c r="NH70" s="758"/>
      <c r="NI70" s="758"/>
      <c r="NJ70" s="758"/>
      <c r="NK70" s="758"/>
      <c r="NL70" s="758"/>
      <c r="NM70" s="758"/>
      <c r="NN70" s="758"/>
      <c r="NO70" s="758"/>
      <c r="NP70" s="758"/>
      <c r="NQ70" s="758"/>
      <c r="NR70" s="758"/>
      <c r="NS70" s="758"/>
      <c r="NT70" s="758"/>
      <c r="NU70" s="758"/>
      <c r="NV70" s="758"/>
      <c r="NW70" s="758"/>
      <c r="NX70" s="758"/>
      <c r="NY70" s="758"/>
      <c r="NZ70" s="758"/>
      <c r="OA70" s="758"/>
      <c r="OB70" s="758"/>
      <c r="OC70" s="758"/>
      <c r="OD70" s="758"/>
      <c r="OE70" s="758"/>
      <c r="OF70" s="758"/>
      <c r="OG70" s="758"/>
      <c r="OH70" s="758"/>
      <c r="OI70" s="758"/>
      <c r="OJ70" s="758"/>
      <c r="OK70" s="758"/>
      <c r="OL70" s="758"/>
      <c r="OM70" s="758"/>
      <c r="ON70" s="758"/>
      <c r="OO70" s="758"/>
      <c r="OP70" s="758"/>
      <c r="OQ70" s="758"/>
      <c r="OR70" s="758"/>
      <c r="OS70" s="758"/>
      <c r="OT70" s="758"/>
      <c r="OU70" s="758"/>
      <c r="OV70" s="758"/>
      <c r="OW70" s="758"/>
      <c r="OX70" s="758"/>
      <c r="OY70" s="758"/>
      <c r="OZ70" s="758"/>
      <c r="PA70" s="758"/>
      <c r="PB70" s="758"/>
      <c r="PC70" s="758"/>
      <c r="PD70" s="758"/>
      <c r="PE70" s="758"/>
      <c r="PF70" s="758"/>
      <c r="PG70" s="758"/>
      <c r="PH70" s="758"/>
      <c r="PI70" s="758"/>
      <c r="PJ70" s="758"/>
      <c r="PK70" s="758"/>
      <c r="PL70" s="758"/>
      <c r="PM70" s="758"/>
      <c r="PN70" s="758"/>
      <c r="PO70" s="758"/>
      <c r="PP70" s="758"/>
      <c r="PQ70" s="758"/>
      <c r="PR70" s="758"/>
      <c r="PS70" s="758"/>
      <c r="PT70" s="758"/>
      <c r="PU70" s="758"/>
      <c r="PV70" s="758"/>
      <c r="PW70" s="758"/>
      <c r="PX70" s="758"/>
      <c r="PY70" s="758"/>
      <c r="PZ70" s="758"/>
      <c r="QA70" s="758"/>
      <c r="QB70" s="758"/>
      <c r="QC70" s="758"/>
      <c r="QD70" s="758"/>
      <c r="QE70" s="758"/>
      <c r="QF70" s="758"/>
      <c r="QG70" s="758"/>
      <c r="QH70" s="758"/>
      <c r="QI70" s="758"/>
      <c r="QJ70" s="758"/>
      <c r="QK70" s="758"/>
      <c r="QL70" s="758"/>
      <c r="QM70" s="758"/>
      <c r="QN70" s="758"/>
      <c r="QO70" s="758"/>
      <c r="QP70" s="758"/>
      <c r="QQ70" s="758"/>
      <c r="QR70" s="758"/>
      <c r="QS70" s="758"/>
      <c r="QT70" s="758"/>
      <c r="QU70" s="758"/>
      <c r="QV70" s="758"/>
      <c r="QW70" s="758"/>
      <c r="QX70" s="758"/>
      <c r="QY70" s="758"/>
      <c r="QZ70" s="758"/>
      <c r="RA70" s="758"/>
      <c r="RB70" s="758"/>
      <c r="RC70" s="758"/>
      <c r="RD70" s="758"/>
      <c r="RE70" s="758"/>
      <c r="RF70" s="758"/>
      <c r="RG70" s="758"/>
      <c r="RH70" s="758"/>
      <c r="RI70" s="758"/>
      <c r="RJ70" s="758"/>
      <c r="RK70" s="758"/>
      <c r="RL70" s="758"/>
      <c r="RM70" s="758"/>
      <c r="RN70" s="758"/>
      <c r="RO70" s="758"/>
      <c r="RP70" s="758"/>
      <c r="RQ70" s="758"/>
      <c r="RR70" s="758"/>
      <c r="RS70" s="758"/>
      <c r="RT70" s="758"/>
      <c r="RU70" s="758"/>
      <c r="RV70" s="758"/>
      <c r="RW70" s="758"/>
      <c r="RX70" s="758"/>
      <c r="RY70" s="758"/>
      <c r="RZ70" s="758"/>
      <c r="SA70" s="758"/>
      <c r="SB70" s="758"/>
      <c r="SC70" s="758"/>
      <c r="SD70" s="758"/>
      <c r="SE70" s="758"/>
      <c r="SF70" s="758"/>
      <c r="SG70" s="758"/>
      <c r="SH70" s="758"/>
      <c r="SI70" s="758"/>
      <c r="SJ70" s="758"/>
      <c r="SK70" s="758"/>
      <c r="SL70" s="758"/>
      <c r="SM70" s="758"/>
      <c r="SN70" s="758"/>
      <c r="SO70" s="758"/>
      <c r="SP70" s="758"/>
      <c r="SQ70" s="758"/>
      <c r="SR70" s="758"/>
      <c r="SS70" s="758"/>
      <c r="ST70" s="758"/>
      <c r="SU70" s="758"/>
      <c r="SV70" s="758"/>
      <c r="SW70" s="758"/>
      <c r="SX70" s="758"/>
      <c r="SY70" s="758"/>
      <c r="SZ70" s="758"/>
      <c r="TA70" s="758"/>
      <c r="TB70" s="758"/>
      <c r="TC70" s="758"/>
      <c r="TD70" s="758"/>
      <c r="TE70" s="758"/>
    </row>
    <row r="71" spans="1:525" ht="15" customHeight="1" x14ac:dyDescent="0.25">
      <c r="B71" s="551"/>
      <c r="DC71" s="608"/>
      <c r="DD71" s="608"/>
      <c r="IO71" s="758"/>
      <c r="IP71" s="758"/>
      <c r="IQ71" s="758"/>
      <c r="IR71" s="758"/>
      <c r="IS71" s="758"/>
      <c r="IT71" s="758"/>
      <c r="IU71" s="758"/>
      <c r="IV71" s="758"/>
      <c r="IW71" s="758"/>
      <c r="IX71" s="758"/>
      <c r="IY71" s="758"/>
      <c r="IZ71" s="758"/>
      <c r="JA71" s="758"/>
      <c r="JB71" s="758"/>
      <c r="JC71" s="758"/>
      <c r="JD71" s="758"/>
      <c r="JE71" s="758"/>
      <c r="JF71" s="758"/>
      <c r="JG71" s="758"/>
      <c r="JH71" s="758"/>
      <c r="JI71" s="758"/>
      <c r="JJ71" s="758"/>
      <c r="JK71" s="758"/>
      <c r="JL71" s="758"/>
      <c r="JM71" s="758"/>
      <c r="JN71" s="758"/>
      <c r="JO71" s="758"/>
      <c r="JP71" s="758"/>
      <c r="JQ71" s="758"/>
      <c r="JR71" s="758"/>
      <c r="JS71" s="758"/>
      <c r="JT71" s="758"/>
      <c r="JU71" s="758"/>
      <c r="JV71" s="758"/>
      <c r="JW71" s="758"/>
      <c r="JX71" s="758"/>
      <c r="JY71" s="758"/>
      <c r="JZ71" s="758"/>
      <c r="KA71" s="758"/>
      <c r="KB71" s="758"/>
      <c r="KC71" s="758"/>
      <c r="KD71" s="758"/>
      <c r="KE71" s="758"/>
      <c r="KF71" s="758"/>
      <c r="KG71" s="758"/>
      <c r="KH71" s="758"/>
      <c r="KI71" s="758"/>
      <c r="KJ71" s="758"/>
      <c r="KK71" s="758"/>
      <c r="KL71" s="758"/>
      <c r="KM71" s="758"/>
      <c r="KN71" s="758"/>
      <c r="KO71" s="758"/>
      <c r="KP71" s="758"/>
      <c r="KQ71" s="758"/>
      <c r="KR71" s="758"/>
      <c r="KS71" s="758"/>
      <c r="KT71" s="758"/>
      <c r="KU71" s="758"/>
      <c r="KV71" s="758"/>
      <c r="KW71" s="758"/>
      <c r="KX71" s="758"/>
      <c r="KY71" s="758"/>
      <c r="KZ71" s="758"/>
      <c r="LA71" s="758"/>
      <c r="LB71" s="758"/>
      <c r="LC71" s="758"/>
      <c r="LD71" s="758"/>
      <c r="LE71" s="758"/>
      <c r="LF71" s="758"/>
      <c r="LG71" s="758"/>
      <c r="LH71" s="758"/>
      <c r="LI71" s="758"/>
      <c r="LJ71" s="758"/>
      <c r="LK71" s="758"/>
      <c r="LL71" s="758"/>
      <c r="LM71" s="758"/>
      <c r="LN71" s="758"/>
      <c r="LO71" s="758"/>
      <c r="LP71" s="758"/>
      <c r="LQ71" s="758"/>
      <c r="LR71" s="758"/>
      <c r="LS71" s="758"/>
      <c r="LT71" s="758"/>
      <c r="LU71" s="758"/>
      <c r="LV71" s="758"/>
      <c r="LW71" s="758"/>
      <c r="LX71" s="758"/>
      <c r="LY71" s="758"/>
      <c r="LZ71" s="758"/>
      <c r="MA71" s="758"/>
      <c r="MB71" s="758"/>
      <c r="MC71" s="758"/>
      <c r="MD71" s="758"/>
      <c r="ME71" s="758"/>
      <c r="MF71" s="758"/>
      <c r="MG71" s="758"/>
      <c r="MH71" s="758"/>
      <c r="MI71" s="758"/>
      <c r="MJ71" s="758"/>
      <c r="MK71" s="758"/>
      <c r="ML71" s="758"/>
      <c r="MM71" s="758"/>
      <c r="MN71" s="758"/>
      <c r="MO71" s="758"/>
      <c r="MP71" s="758"/>
      <c r="MQ71" s="758"/>
      <c r="MR71" s="758"/>
      <c r="MS71" s="758"/>
      <c r="MT71" s="758"/>
      <c r="MU71" s="758"/>
      <c r="MV71" s="758"/>
      <c r="MW71" s="758"/>
      <c r="MX71" s="758"/>
      <c r="MY71" s="758"/>
      <c r="MZ71" s="758"/>
      <c r="NA71" s="758"/>
      <c r="NB71" s="758"/>
      <c r="NC71" s="758"/>
      <c r="ND71" s="758"/>
      <c r="NE71" s="758"/>
      <c r="NF71" s="758"/>
      <c r="NG71" s="758"/>
      <c r="NH71" s="758"/>
      <c r="NI71" s="758"/>
      <c r="NJ71" s="758"/>
      <c r="NK71" s="758"/>
      <c r="NL71" s="758"/>
      <c r="NM71" s="758"/>
      <c r="NN71" s="758"/>
      <c r="NO71" s="758"/>
      <c r="NP71" s="758"/>
      <c r="NQ71" s="758"/>
      <c r="NR71" s="758"/>
      <c r="NS71" s="758"/>
      <c r="NT71" s="758"/>
      <c r="NU71" s="758"/>
      <c r="NV71" s="758"/>
      <c r="NW71" s="758"/>
      <c r="NX71" s="758"/>
      <c r="NY71" s="758"/>
      <c r="NZ71" s="758"/>
      <c r="OA71" s="758"/>
      <c r="OB71" s="758"/>
      <c r="OC71" s="758"/>
      <c r="OD71" s="758"/>
      <c r="OE71" s="758"/>
      <c r="OF71" s="758"/>
      <c r="OG71" s="758"/>
      <c r="OH71" s="758"/>
      <c r="OI71" s="758"/>
      <c r="OJ71" s="758"/>
      <c r="OK71" s="758"/>
      <c r="OL71" s="758"/>
      <c r="OM71" s="758"/>
      <c r="ON71" s="758"/>
      <c r="OO71" s="758"/>
      <c r="OP71" s="758"/>
      <c r="OQ71" s="758"/>
      <c r="OR71" s="758"/>
      <c r="OS71" s="758"/>
      <c r="OT71" s="758"/>
      <c r="OU71" s="758"/>
      <c r="OV71" s="758"/>
      <c r="OW71" s="758"/>
      <c r="OX71" s="758"/>
      <c r="OY71" s="758"/>
      <c r="OZ71" s="758"/>
      <c r="PA71" s="758"/>
      <c r="PB71" s="758"/>
      <c r="PC71" s="758"/>
      <c r="PD71" s="758"/>
      <c r="PE71" s="758"/>
      <c r="PF71" s="758"/>
      <c r="PG71" s="758"/>
      <c r="PH71" s="758"/>
      <c r="PI71" s="758"/>
      <c r="PJ71" s="758"/>
      <c r="PK71" s="758"/>
      <c r="PL71" s="758"/>
      <c r="PM71" s="758"/>
      <c r="PN71" s="758"/>
      <c r="PO71" s="758"/>
      <c r="PP71" s="758"/>
      <c r="PQ71" s="758"/>
      <c r="PR71" s="758"/>
      <c r="PS71" s="758"/>
      <c r="PT71" s="758"/>
      <c r="PU71" s="758"/>
      <c r="PV71" s="758"/>
      <c r="PW71" s="758"/>
      <c r="PX71" s="758"/>
      <c r="PY71" s="758"/>
      <c r="PZ71" s="758"/>
      <c r="QA71" s="758"/>
      <c r="QB71" s="758"/>
      <c r="QC71" s="758"/>
      <c r="QD71" s="758"/>
      <c r="QE71" s="758"/>
      <c r="QF71" s="758"/>
      <c r="QG71" s="758"/>
      <c r="QH71" s="758"/>
      <c r="QI71" s="758"/>
      <c r="QJ71" s="758"/>
      <c r="QK71" s="758"/>
      <c r="QL71" s="758"/>
      <c r="QM71" s="758"/>
      <c r="QN71" s="758"/>
      <c r="QO71" s="758"/>
      <c r="QP71" s="758"/>
      <c r="QQ71" s="758"/>
      <c r="QR71" s="758"/>
      <c r="QS71" s="758"/>
      <c r="QT71" s="758"/>
      <c r="QU71" s="758"/>
      <c r="QV71" s="758"/>
      <c r="QW71" s="758"/>
      <c r="QX71" s="758"/>
      <c r="QY71" s="758"/>
      <c r="QZ71" s="758"/>
      <c r="RA71" s="758"/>
      <c r="RB71" s="758"/>
      <c r="RC71" s="758"/>
      <c r="RD71" s="758"/>
      <c r="RE71" s="758"/>
      <c r="RF71" s="758"/>
      <c r="RG71" s="758"/>
      <c r="RH71" s="758"/>
      <c r="RI71" s="758"/>
      <c r="RJ71" s="758"/>
      <c r="RK71" s="758"/>
      <c r="RL71" s="758"/>
      <c r="RM71" s="758"/>
      <c r="RN71" s="758"/>
      <c r="RO71" s="758"/>
      <c r="RP71" s="758"/>
      <c r="RQ71" s="758"/>
      <c r="RR71" s="758"/>
      <c r="RS71" s="758"/>
      <c r="RT71" s="758"/>
      <c r="RU71" s="758"/>
      <c r="RV71" s="758"/>
      <c r="RW71" s="758"/>
      <c r="RX71" s="758"/>
      <c r="RY71" s="758"/>
      <c r="RZ71" s="758"/>
      <c r="SA71" s="758"/>
      <c r="SB71" s="758"/>
      <c r="SC71" s="758"/>
      <c r="SD71" s="758"/>
      <c r="SE71" s="758"/>
      <c r="SF71" s="758"/>
      <c r="SG71" s="758"/>
      <c r="SH71" s="758"/>
      <c r="SI71" s="758"/>
      <c r="SJ71" s="758"/>
      <c r="SK71" s="758"/>
      <c r="SL71" s="758"/>
      <c r="SM71" s="758"/>
      <c r="SN71" s="758"/>
      <c r="SO71" s="758"/>
      <c r="SP71" s="758"/>
      <c r="SQ71" s="758"/>
      <c r="SR71" s="758"/>
      <c r="SS71" s="758"/>
      <c r="ST71" s="758"/>
      <c r="SU71" s="758"/>
      <c r="SV71" s="758"/>
      <c r="SW71" s="758"/>
      <c r="SX71" s="758"/>
      <c r="SY71" s="758"/>
      <c r="SZ71" s="758"/>
      <c r="TA71" s="758"/>
      <c r="TB71" s="758"/>
      <c r="TC71" s="758"/>
      <c r="TD71" s="758"/>
      <c r="TE71" s="758"/>
    </row>
    <row r="72" spans="1:525" s="640" customFormat="1" ht="15.75" thickBot="1" x14ac:dyDescent="0.3">
      <c r="A72" s="316"/>
      <c r="B72" s="316"/>
      <c r="C72" s="848" t="s">
        <v>96</v>
      </c>
      <c r="D72" s="410"/>
      <c r="E72" s="436" t="s">
        <v>59</v>
      </c>
      <c r="F72" s="436" t="s">
        <v>59</v>
      </c>
      <c r="G72" s="436" t="s">
        <v>59</v>
      </c>
      <c r="H72" s="626"/>
      <c r="I72" s="626"/>
      <c r="J72" s="626"/>
      <c r="K72" s="626"/>
      <c r="L72" s="626"/>
      <c r="M72" s="626"/>
      <c r="N72" s="626"/>
      <c r="O72" s="626"/>
      <c r="P72" s="626"/>
      <c r="Q72" s="626"/>
      <c r="R72" s="626"/>
      <c r="S72" s="626"/>
      <c r="T72" s="626"/>
      <c r="U72" s="626"/>
      <c r="V72" s="626"/>
      <c r="W72" s="626"/>
      <c r="X72" s="626"/>
      <c r="Y72" s="626"/>
      <c r="Z72" s="626"/>
      <c r="AA72" s="626"/>
      <c r="AB72" s="626"/>
      <c r="AC72" s="436" t="s">
        <v>58</v>
      </c>
      <c r="AD72" s="436" t="s">
        <v>58</v>
      </c>
      <c r="AE72" s="436" t="s">
        <v>58</v>
      </c>
      <c r="AF72" s="436" t="s">
        <v>58</v>
      </c>
      <c r="AG72" s="436" t="s">
        <v>58</v>
      </c>
      <c r="AH72" s="436" t="s">
        <v>58</v>
      </c>
      <c r="AI72" s="417" t="s">
        <v>58</v>
      </c>
      <c r="AJ72" s="436" t="s">
        <v>58</v>
      </c>
      <c r="AK72" s="436" t="s">
        <v>58</v>
      </c>
      <c r="AL72" s="436" t="s">
        <v>58</v>
      </c>
      <c r="AM72" s="436" t="s">
        <v>58</v>
      </c>
      <c r="AN72" s="436" t="s">
        <v>58</v>
      </c>
      <c r="AO72" s="436" t="s">
        <v>58</v>
      </c>
      <c r="AP72" s="436" t="s">
        <v>58</v>
      </c>
      <c r="AQ72" s="436" t="s">
        <v>58</v>
      </c>
      <c r="AR72" s="436" t="s">
        <v>58</v>
      </c>
      <c r="AS72" s="436" t="s">
        <v>58</v>
      </c>
      <c r="AT72" s="436" t="s">
        <v>58</v>
      </c>
      <c r="AU72" s="436" t="s">
        <v>58</v>
      </c>
      <c r="AV72" s="436" t="s">
        <v>58</v>
      </c>
      <c r="AW72" s="436" t="s">
        <v>58</v>
      </c>
      <c r="AX72" s="436" t="s">
        <v>58</v>
      </c>
      <c r="AY72" s="436" t="s">
        <v>58</v>
      </c>
      <c r="AZ72" s="436" t="s">
        <v>58</v>
      </c>
      <c r="BA72" s="436" t="s">
        <v>58</v>
      </c>
      <c r="BB72" s="436" t="s">
        <v>58</v>
      </c>
      <c r="BC72" s="436" t="s">
        <v>58</v>
      </c>
      <c r="BD72" s="436" t="s">
        <v>58</v>
      </c>
      <c r="BE72" s="436" t="s">
        <v>58</v>
      </c>
      <c r="DW72" s="758"/>
      <c r="DX72" s="758"/>
      <c r="DY72" s="758"/>
      <c r="DZ72" s="758"/>
      <c r="EA72" s="758"/>
      <c r="EB72" s="758"/>
      <c r="EC72" s="758"/>
      <c r="ED72" s="758"/>
      <c r="EE72" s="758"/>
      <c r="EF72" s="758"/>
      <c r="EG72" s="758"/>
      <c r="EH72" s="758"/>
      <c r="EI72" s="758"/>
      <c r="EJ72" s="758"/>
      <c r="EK72" s="758"/>
      <c r="EL72" s="758"/>
      <c r="EM72" s="758"/>
      <c r="EN72" s="758"/>
      <c r="EO72" s="758"/>
      <c r="EP72" s="758"/>
      <c r="EQ72" s="758"/>
      <c r="ER72" s="758"/>
      <c r="ES72" s="758"/>
      <c r="ET72" s="758"/>
      <c r="EU72" s="758"/>
      <c r="EV72" s="758"/>
      <c r="EW72" s="758"/>
      <c r="EX72" s="758"/>
      <c r="EY72" s="758"/>
      <c r="EZ72" s="758"/>
      <c r="FA72" s="758"/>
      <c r="FB72" s="758"/>
      <c r="IN72" s="758"/>
      <c r="IO72" s="758"/>
      <c r="IP72" s="758"/>
      <c r="IQ72" s="758"/>
      <c r="IR72" s="758"/>
      <c r="IS72" s="758"/>
      <c r="IT72" s="758"/>
      <c r="IU72" s="758"/>
      <c r="IV72" s="758"/>
      <c r="IW72" s="758"/>
      <c r="IX72" s="758"/>
      <c r="IY72" s="758"/>
      <c r="IZ72" s="758"/>
      <c r="JA72" s="758"/>
      <c r="JB72" s="758"/>
      <c r="JC72" s="758"/>
      <c r="JD72" s="758"/>
      <c r="JE72" s="758"/>
      <c r="JF72" s="758"/>
      <c r="JG72" s="758"/>
      <c r="JH72" s="758"/>
      <c r="JI72" s="758"/>
      <c r="JJ72" s="758"/>
      <c r="JK72" s="758"/>
      <c r="JL72" s="758"/>
      <c r="JM72" s="758"/>
      <c r="JN72" s="758"/>
      <c r="JO72" s="758"/>
      <c r="JP72" s="758"/>
      <c r="JQ72" s="758"/>
      <c r="JR72" s="758"/>
      <c r="JS72" s="758"/>
      <c r="JT72" s="758"/>
      <c r="JU72" s="758"/>
      <c r="JV72" s="758"/>
      <c r="JW72" s="758"/>
      <c r="JX72" s="758"/>
      <c r="JY72" s="758"/>
      <c r="JZ72" s="758"/>
      <c r="KA72" s="758"/>
      <c r="KB72" s="758"/>
      <c r="KC72" s="758"/>
      <c r="KD72" s="758"/>
      <c r="KE72" s="758"/>
      <c r="KF72" s="758"/>
      <c r="KG72" s="758"/>
      <c r="KH72" s="758"/>
      <c r="KI72" s="758"/>
      <c r="KJ72" s="758"/>
      <c r="KK72" s="758"/>
      <c r="KL72" s="758"/>
      <c r="KM72" s="758"/>
      <c r="KN72" s="758"/>
      <c r="KO72" s="758"/>
      <c r="KP72" s="758"/>
      <c r="KQ72" s="758"/>
      <c r="KR72" s="758"/>
      <c r="KS72" s="758"/>
      <c r="KT72" s="758"/>
      <c r="KU72" s="758"/>
      <c r="KV72" s="758"/>
      <c r="KW72" s="758"/>
      <c r="KX72" s="758"/>
      <c r="KY72" s="758"/>
      <c r="KZ72" s="758"/>
      <c r="LA72" s="758"/>
      <c r="LB72" s="758"/>
      <c r="LC72" s="758"/>
      <c r="LD72" s="758"/>
      <c r="LE72" s="758"/>
      <c r="LF72" s="758"/>
      <c r="LG72" s="758"/>
      <c r="LH72" s="758"/>
      <c r="LI72" s="758"/>
      <c r="LJ72" s="758"/>
      <c r="LK72" s="758"/>
      <c r="LL72" s="758"/>
      <c r="LM72" s="758"/>
      <c r="LN72" s="758"/>
      <c r="LO72" s="758"/>
      <c r="LP72" s="758"/>
      <c r="LQ72" s="758"/>
      <c r="LR72" s="758"/>
      <c r="LS72" s="758"/>
      <c r="LT72" s="758"/>
      <c r="LU72" s="758"/>
      <c r="LV72" s="758"/>
      <c r="LW72" s="758"/>
      <c r="LX72" s="758"/>
      <c r="LY72" s="758"/>
      <c r="LZ72" s="758"/>
      <c r="MA72" s="758"/>
      <c r="MB72" s="758"/>
      <c r="MC72" s="758"/>
      <c r="MD72" s="758"/>
      <c r="ME72" s="758"/>
      <c r="MF72" s="758"/>
      <c r="MG72" s="758"/>
      <c r="MH72" s="758"/>
      <c r="MI72" s="758"/>
      <c r="MJ72" s="758"/>
      <c r="MK72" s="758"/>
      <c r="ML72" s="758"/>
      <c r="MM72" s="758"/>
      <c r="MN72" s="758"/>
      <c r="MO72" s="758"/>
      <c r="MP72" s="758"/>
      <c r="MQ72" s="758"/>
      <c r="MR72" s="758"/>
      <c r="MS72" s="758"/>
      <c r="MT72" s="758"/>
      <c r="MU72" s="758"/>
      <c r="MV72" s="758"/>
      <c r="MW72" s="758"/>
      <c r="MX72" s="758"/>
      <c r="MY72" s="758"/>
      <c r="MZ72" s="758"/>
      <c r="NA72" s="758"/>
      <c r="NB72" s="758"/>
      <c r="NC72" s="758"/>
      <c r="ND72" s="758"/>
      <c r="NE72" s="758"/>
      <c r="NF72" s="758"/>
      <c r="NG72" s="758"/>
      <c r="NH72" s="758"/>
      <c r="NI72" s="758"/>
      <c r="NJ72" s="758"/>
      <c r="NK72" s="758"/>
      <c r="NL72" s="758"/>
      <c r="NM72" s="758"/>
      <c r="NN72" s="758"/>
      <c r="NO72" s="758"/>
      <c r="NP72" s="758"/>
      <c r="NQ72" s="758"/>
      <c r="NR72" s="758"/>
      <c r="NS72" s="758"/>
      <c r="NT72" s="758"/>
      <c r="NU72" s="758"/>
      <c r="NV72" s="758"/>
      <c r="NW72" s="758"/>
      <c r="NX72" s="758"/>
      <c r="NY72" s="758"/>
      <c r="NZ72" s="758"/>
      <c r="OA72" s="758"/>
      <c r="OB72" s="758"/>
      <c r="OC72" s="758"/>
      <c r="OD72" s="758"/>
      <c r="OE72" s="758"/>
      <c r="OF72" s="758"/>
      <c r="OG72" s="758"/>
      <c r="OH72" s="758"/>
      <c r="OI72" s="758"/>
      <c r="OJ72" s="758"/>
      <c r="OK72" s="758"/>
      <c r="OL72" s="758"/>
      <c r="OM72" s="758"/>
      <c r="ON72" s="758"/>
      <c r="OO72" s="758"/>
      <c r="OP72" s="758"/>
      <c r="OQ72" s="758"/>
      <c r="OR72" s="758"/>
      <c r="OS72" s="758"/>
      <c r="OT72" s="758"/>
      <c r="OU72" s="758"/>
      <c r="OV72" s="758"/>
      <c r="OW72" s="758"/>
      <c r="OX72" s="758"/>
      <c r="OY72" s="758"/>
      <c r="OZ72" s="758"/>
      <c r="PA72" s="758"/>
      <c r="PB72" s="758"/>
      <c r="PC72" s="758"/>
      <c r="PD72" s="758"/>
      <c r="PE72" s="758"/>
      <c r="PF72" s="758"/>
      <c r="PG72" s="758"/>
      <c r="PH72" s="758"/>
      <c r="PI72" s="758"/>
      <c r="PJ72" s="758"/>
      <c r="PK72" s="758"/>
      <c r="PL72" s="758"/>
      <c r="PM72" s="758"/>
      <c r="PN72" s="758"/>
      <c r="PO72" s="758"/>
      <c r="PP72" s="758"/>
      <c r="PQ72" s="758"/>
      <c r="PR72" s="758"/>
      <c r="PS72" s="758"/>
      <c r="PT72" s="758"/>
      <c r="PU72" s="758"/>
      <c r="PV72" s="758"/>
      <c r="PW72" s="758"/>
      <c r="PX72" s="758"/>
      <c r="PY72" s="758"/>
      <c r="PZ72" s="758"/>
      <c r="QA72" s="758"/>
      <c r="QB72" s="758"/>
      <c r="QC72" s="758"/>
      <c r="QD72" s="758"/>
      <c r="QE72" s="758"/>
      <c r="QF72" s="758"/>
      <c r="QG72" s="758"/>
      <c r="QH72" s="758"/>
      <c r="QI72" s="758"/>
      <c r="QJ72" s="758"/>
      <c r="QK72" s="758"/>
      <c r="QL72" s="758"/>
      <c r="QM72" s="758"/>
      <c r="QN72" s="758"/>
      <c r="QO72" s="758"/>
      <c r="QP72" s="758"/>
      <c r="QQ72" s="758"/>
      <c r="QR72" s="758"/>
      <c r="QS72" s="758"/>
      <c r="QT72" s="758"/>
      <c r="QU72" s="758"/>
      <c r="QV72" s="758"/>
      <c r="QW72" s="758"/>
      <c r="QX72" s="758"/>
      <c r="QY72" s="758"/>
      <c r="QZ72" s="758"/>
      <c r="RA72" s="758"/>
      <c r="RB72" s="758"/>
      <c r="RC72" s="758"/>
      <c r="RD72" s="758"/>
      <c r="RE72" s="758"/>
      <c r="RF72" s="758"/>
      <c r="RG72" s="758"/>
      <c r="RH72" s="758"/>
      <c r="RI72" s="758"/>
      <c r="RJ72" s="758"/>
      <c r="RK72" s="758"/>
      <c r="RL72" s="758"/>
      <c r="RM72" s="758"/>
      <c r="RN72" s="758"/>
      <c r="RO72" s="758"/>
      <c r="RP72" s="758"/>
      <c r="RQ72" s="758"/>
      <c r="RR72" s="758"/>
      <c r="RS72" s="758"/>
      <c r="RT72" s="758"/>
      <c r="RU72" s="758"/>
      <c r="RV72" s="758"/>
      <c r="RW72" s="758"/>
      <c r="RX72" s="758"/>
      <c r="RY72" s="758"/>
      <c r="RZ72" s="758"/>
      <c r="SA72" s="758"/>
      <c r="SB72" s="758"/>
      <c r="SC72" s="758"/>
      <c r="SD72" s="758"/>
      <c r="SE72" s="758"/>
      <c r="SF72" s="758"/>
      <c r="SG72" s="758"/>
      <c r="SH72" s="758"/>
      <c r="SI72" s="758"/>
      <c r="SJ72" s="758"/>
      <c r="SK72" s="758"/>
      <c r="SL72" s="758"/>
      <c r="SM72" s="758"/>
      <c r="SN72" s="758"/>
      <c r="SO72" s="758"/>
      <c r="SP72" s="758"/>
      <c r="SQ72" s="758"/>
      <c r="SR72" s="758"/>
      <c r="SS72" s="758"/>
      <c r="ST72" s="758"/>
      <c r="SU72" s="758"/>
      <c r="SV72" s="758"/>
      <c r="SW72" s="758"/>
      <c r="SX72" s="758"/>
      <c r="SY72" s="758"/>
      <c r="SZ72" s="758"/>
      <c r="TA72" s="758"/>
      <c r="TB72" s="758"/>
      <c r="TC72" s="758"/>
      <c r="TD72" s="758"/>
      <c r="TE72" s="758"/>
    </row>
    <row r="73" spans="1:525" s="21" customFormat="1" x14ac:dyDescent="0.25">
      <c r="A73" s="316"/>
      <c r="B73" s="316"/>
      <c r="C73" s="846" t="s">
        <v>220</v>
      </c>
      <c r="D73" s="409" t="s">
        <v>198</v>
      </c>
      <c r="E73" s="431"/>
      <c r="F73" s="431"/>
      <c r="G73" s="431"/>
      <c r="H73" s="427" t="s">
        <v>59</v>
      </c>
      <c r="I73" s="427" t="s">
        <v>59</v>
      </c>
      <c r="J73" s="427" t="s">
        <v>59</v>
      </c>
      <c r="K73" s="427" t="s">
        <v>59</v>
      </c>
      <c r="L73" s="427" t="s">
        <v>59</v>
      </c>
      <c r="M73" s="427" t="s">
        <v>59</v>
      </c>
      <c r="N73" s="427" t="s">
        <v>59</v>
      </c>
      <c r="O73" s="427" t="s">
        <v>59</v>
      </c>
      <c r="P73" s="427" t="s">
        <v>59</v>
      </c>
      <c r="Q73" s="427" t="s">
        <v>59</v>
      </c>
      <c r="R73" s="427" t="s">
        <v>59</v>
      </c>
      <c r="S73" s="427" t="s">
        <v>59</v>
      </c>
      <c r="T73" s="427" t="s">
        <v>59</v>
      </c>
      <c r="U73" s="427" t="s">
        <v>59</v>
      </c>
      <c r="V73" s="427" t="s">
        <v>59</v>
      </c>
      <c r="W73" s="427" t="s">
        <v>59</v>
      </c>
      <c r="X73" s="427" t="s">
        <v>59</v>
      </c>
      <c r="Y73" s="427" t="s">
        <v>59</v>
      </c>
      <c r="Z73" s="427" t="s">
        <v>59</v>
      </c>
      <c r="AA73" s="427" t="s">
        <v>59</v>
      </c>
      <c r="AB73" s="427" t="s">
        <v>59</v>
      </c>
      <c r="AC73" s="427" t="s">
        <v>59</v>
      </c>
      <c r="AD73" s="427" t="s">
        <v>59</v>
      </c>
      <c r="AE73" s="427" t="s">
        <v>59</v>
      </c>
      <c r="AF73" s="427" t="s">
        <v>59</v>
      </c>
      <c r="AG73" s="427" t="s">
        <v>59</v>
      </c>
      <c r="AH73" s="427" t="s">
        <v>59</v>
      </c>
      <c r="AI73" s="332" t="s">
        <v>59</v>
      </c>
      <c r="AJ73" s="427" t="s">
        <v>59</v>
      </c>
      <c r="AK73" s="427" t="s">
        <v>59</v>
      </c>
      <c r="AL73" s="427" t="s">
        <v>59</v>
      </c>
      <c r="AM73" s="427" t="s">
        <v>59</v>
      </c>
      <c r="AN73" s="605"/>
      <c r="AO73" s="427" t="s">
        <v>59</v>
      </c>
      <c r="AP73" s="427" t="s">
        <v>59</v>
      </c>
      <c r="AQ73" s="427" t="s">
        <v>59</v>
      </c>
      <c r="AR73" s="427" t="s">
        <v>59</v>
      </c>
      <c r="AS73" s="427" t="s">
        <v>59</v>
      </c>
      <c r="AT73" s="427" t="s">
        <v>59</v>
      </c>
      <c r="AU73" s="427" t="s">
        <v>59</v>
      </c>
      <c r="AV73" s="427" t="s">
        <v>59</v>
      </c>
      <c r="AW73" s="427" t="s">
        <v>59</v>
      </c>
      <c r="BN73" s="73"/>
      <c r="BS73" s="427" t="s">
        <v>58</v>
      </c>
      <c r="BT73" s="427" t="s">
        <v>58</v>
      </c>
      <c r="BU73" s="427" t="s">
        <v>58</v>
      </c>
      <c r="BV73" s="427" t="s">
        <v>58</v>
      </c>
      <c r="BW73" s="195"/>
      <c r="BX73" s="195"/>
      <c r="BY73" s="427" t="s">
        <v>58</v>
      </c>
      <c r="BZ73" s="427" t="s">
        <v>58</v>
      </c>
      <c r="CA73" s="427" t="s">
        <v>58</v>
      </c>
      <c r="CB73" s="427" t="s">
        <v>58</v>
      </c>
      <c r="CC73" s="427" t="s">
        <v>58</v>
      </c>
      <c r="CD73" s="427" t="s">
        <v>58</v>
      </c>
      <c r="CE73" s="427" t="s">
        <v>58</v>
      </c>
      <c r="CF73" s="427" t="s">
        <v>58</v>
      </c>
      <c r="CG73" s="427" t="s">
        <v>58</v>
      </c>
      <c r="CH73" s="427" t="s">
        <v>58</v>
      </c>
      <c r="CI73" s="427" t="s">
        <v>58</v>
      </c>
      <c r="CJ73" s="427" t="s">
        <v>58</v>
      </c>
      <c r="CK73" s="427" t="s">
        <v>58</v>
      </c>
      <c r="CL73" s="427" t="s">
        <v>58</v>
      </c>
      <c r="CM73" s="195"/>
      <c r="CN73" s="486"/>
      <c r="CO73" s="195"/>
      <c r="CP73" s="195"/>
      <c r="CQ73" s="631"/>
      <c r="CR73" s="220"/>
      <c r="CS73" s="195"/>
      <c r="CT73" s="195"/>
      <c r="CU73" s="195"/>
      <c r="CV73" s="195"/>
      <c r="CW73" s="195"/>
      <c r="CX73" s="195"/>
      <c r="CY73" s="195"/>
      <c r="DV73" s="73"/>
      <c r="DW73" s="758"/>
      <c r="DX73" s="758"/>
      <c r="DY73" s="758"/>
      <c r="DZ73" s="758"/>
      <c r="EA73" s="758"/>
      <c r="EB73" s="758"/>
      <c r="EC73" s="758"/>
      <c r="ED73" s="758"/>
      <c r="EE73" s="758"/>
      <c r="EF73" s="758"/>
      <c r="EG73" s="758"/>
      <c r="EH73" s="758"/>
      <c r="EI73" s="758"/>
      <c r="EJ73" s="758"/>
      <c r="EK73" s="758"/>
      <c r="EL73" s="758"/>
      <c r="EM73" s="758"/>
      <c r="EN73" s="758"/>
      <c r="EO73" s="758"/>
      <c r="EP73" s="758"/>
      <c r="EQ73" s="758"/>
      <c r="ER73" s="758"/>
      <c r="ES73" s="758"/>
      <c r="ET73" s="758"/>
      <c r="EU73" s="758"/>
      <c r="EV73" s="758"/>
      <c r="EW73" s="758"/>
      <c r="EX73" s="758"/>
      <c r="EY73" s="758"/>
      <c r="EZ73" s="758"/>
      <c r="FA73" s="758"/>
      <c r="FB73" s="758"/>
      <c r="FC73" s="691"/>
      <c r="FD73" s="691"/>
      <c r="FE73" s="691"/>
      <c r="FF73" s="691"/>
      <c r="FG73" s="691"/>
      <c r="FH73" s="691"/>
      <c r="FI73" s="691"/>
      <c r="FJ73" s="691"/>
      <c r="FK73" s="691"/>
      <c r="FL73" s="691"/>
      <c r="FM73" s="691"/>
      <c r="FN73" s="691"/>
      <c r="FO73" s="691"/>
      <c r="FP73" s="691"/>
      <c r="FQ73" s="691"/>
      <c r="FR73" s="691"/>
      <c r="FS73" s="691"/>
      <c r="FT73" s="691"/>
      <c r="FU73" s="691"/>
      <c r="FV73" s="691"/>
      <c r="FW73" s="691"/>
      <c r="FX73" s="691"/>
      <c r="FY73" s="691"/>
      <c r="FZ73" s="691"/>
      <c r="GA73" s="691"/>
      <c r="GB73" s="691"/>
      <c r="GC73" s="691"/>
      <c r="GD73" s="691"/>
      <c r="GE73" s="691"/>
      <c r="GF73" s="691"/>
      <c r="GG73" s="691"/>
      <c r="GH73" s="691"/>
      <c r="GI73" s="691"/>
      <c r="GJ73" s="691"/>
      <c r="GK73" s="691"/>
      <c r="GL73" s="691"/>
      <c r="GM73" s="691"/>
      <c r="GN73" s="691"/>
      <c r="GO73" s="691"/>
      <c r="GP73" s="691"/>
      <c r="GQ73" s="691"/>
      <c r="GR73" s="691"/>
      <c r="GS73" s="691"/>
      <c r="GT73" s="691"/>
      <c r="GU73" s="691"/>
      <c r="GV73" s="691"/>
      <c r="GW73" s="691"/>
      <c r="GX73" s="691"/>
      <c r="GY73" s="691"/>
      <c r="GZ73" s="691"/>
      <c r="HA73" s="691"/>
      <c r="HB73" s="691"/>
      <c r="HC73" s="691"/>
      <c r="HD73" s="691"/>
      <c r="HE73" s="691"/>
      <c r="HF73" s="691"/>
      <c r="HG73" s="691"/>
      <c r="HH73" s="691"/>
      <c r="HI73" s="691"/>
      <c r="HJ73" s="691"/>
      <c r="HK73" s="691"/>
      <c r="HL73" s="691"/>
      <c r="HM73" s="691"/>
      <c r="HN73" s="691"/>
      <c r="HO73" s="691"/>
      <c r="HP73" s="691"/>
      <c r="HQ73" s="691"/>
      <c r="HR73" s="691"/>
      <c r="HS73" s="691"/>
      <c r="HT73" s="691"/>
      <c r="HU73" s="691"/>
      <c r="HV73" s="691"/>
      <c r="HW73" s="691"/>
      <c r="HX73" s="691"/>
      <c r="HY73" s="691"/>
      <c r="HZ73" s="691"/>
      <c r="IA73" s="691"/>
      <c r="IB73" s="691"/>
      <c r="IC73" s="691"/>
      <c r="ID73" s="691"/>
      <c r="IE73" s="691"/>
      <c r="IF73" s="691"/>
      <c r="IG73" s="691"/>
      <c r="IH73" s="691"/>
      <c r="II73" s="691"/>
      <c r="IJ73" s="691"/>
      <c r="IK73" s="691"/>
      <c r="IL73" s="691"/>
      <c r="IM73" s="691"/>
      <c r="IN73" s="758"/>
      <c r="IO73" s="758"/>
      <c r="IP73" s="758"/>
      <c r="IQ73" s="758"/>
      <c r="IR73" s="758"/>
      <c r="IS73" s="758"/>
      <c r="IT73" s="758"/>
      <c r="IU73" s="758"/>
      <c r="IV73" s="758"/>
      <c r="IW73" s="758"/>
      <c r="IX73" s="758"/>
      <c r="IY73" s="758"/>
      <c r="IZ73" s="758"/>
      <c r="JA73" s="758"/>
      <c r="JB73" s="758"/>
      <c r="JC73" s="758"/>
      <c r="JD73" s="758"/>
      <c r="JE73" s="758"/>
      <c r="JF73" s="758"/>
      <c r="JG73" s="758"/>
      <c r="JH73" s="758"/>
      <c r="JI73" s="758"/>
      <c r="JJ73" s="758"/>
      <c r="JK73" s="758"/>
      <c r="JL73" s="758"/>
      <c r="JM73" s="758"/>
      <c r="JN73" s="758"/>
      <c r="JO73" s="758"/>
      <c r="JP73" s="758"/>
      <c r="JQ73" s="758"/>
      <c r="JR73" s="758"/>
      <c r="JS73" s="758"/>
      <c r="JT73" s="758"/>
      <c r="JU73" s="758"/>
      <c r="JV73" s="758"/>
      <c r="JW73" s="758"/>
      <c r="JX73" s="758"/>
      <c r="JY73" s="758"/>
      <c r="JZ73" s="758"/>
      <c r="KA73" s="758"/>
      <c r="KB73" s="758"/>
      <c r="KC73" s="758"/>
      <c r="KD73" s="758"/>
      <c r="KE73" s="758"/>
      <c r="KF73" s="758"/>
      <c r="KG73" s="758"/>
      <c r="KH73" s="758"/>
      <c r="KI73" s="758"/>
      <c r="KJ73" s="758"/>
      <c r="KK73" s="758"/>
      <c r="KL73" s="758"/>
      <c r="KM73" s="758"/>
      <c r="KN73" s="758"/>
      <c r="KO73" s="758"/>
      <c r="KP73" s="758"/>
      <c r="KQ73" s="758"/>
      <c r="KR73" s="758"/>
      <c r="KS73" s="758"/>
      <c r="KT73" s="758"/>
      <c r="KU73" s="758"/>
      <c r="KV73" s="758"/>
      <c r="KW73" s="758"/>
      <c r="KX73" s="758"/>
      <c r="KY73" s="758"/>
      <c r="KZ73" s="758"/>
      <c r="LA73" s="758"/>
      <c r="LB73" s="758"/>
      <c r="LC73" s="758"/>
      <c r="LD73" s="758"/>
      <c r="LE73" s="758"/>
      <c r="LF73" s="758"/>
      <c r="LG73" s="758"/>
      <c r="LH73" s="758"/>
      <c r="LI73" s="758"/>
      <c r="LJ73" s="758"/>
      <c r="LK73" s="758"/>
      <c r="LL73" s="758"/>
      <c r="LM73" s="758"/>
      <c r="LN73" s="758"/>
      <c r="LO73" s="758"/>
      <c r="LP73" s="758"/>
      <c r="LQ73" s="758"/>
      <c r="LR73" s="758"/>
      <c r="LS73" s="758"/>
      <c r="LT73" s="758"/>
      <c r="LU73" s="758"/>
      <c r="LV73" s="758"/>
      <c r="LW73" s="758"/>
      <c r="LX73" s="758"/>
      <c r="LY73" s="758"/>
      <c r="LZ73" s="758"/>
      <c r="MA73" s="758"/>
      <c r="MB73" s="758"/>
      <c r="MC73" s="758"/>
      <c r="MD73" s="758"/>
      <c r="ME73" s="758"/>
      <c r="MF73" s="758"/>
      <c r="MG73" s="758"/>
      <c r="MH73" s="758"/>
      <c r="MI73" s="758"/>
      <c r="MJ73" s="758"/>
      <c r="MK73" s="758"/>
      <c r="ML73" s="758"/>
      <c r="MM73" s="758"/>
      <c r="MN73" s="758"/>
      <c r="MO73" s="758"/>
      <c r="MP73" s="758"/>
      <c r="MQ73" s="758"/>
      <c r="MR73" s="758"/>
      <c r="MS73" s="758"/>
      <c r="MT73" s="758"/>
      <c r="MU73" s="758"/>
      <c r="MV73" s="758"/>
      <c r="MW73" s="758"/>
      <c r="MX73" s="758"/>
      <c r="MY73" s="758"/>
      <c r="MZ73" s="758"/>
      <c r="NA73" s="758"/>
      <c r="NB73" s="758"/>
      <c r="NC73" s="758"/>
      <c r="ND73" s="758"/>
      <c r="NE73" s="758"/>
      <c r="NF73" s="758"/>
      <c r="NG73" s="758"/>
      <c r="NH73" s="758"/>
      <c r="NI73" s="758"/>
      <c r="NJ73" s="758"/>
      <c r="NK73" s="758"/>
      <c r="NL73" s="758"/>
      <c r="NM73" s="758"/>
      <c r="NN73" s="758"/>
      <c r="NO73" s="758"/>
      <c r="NP73" s="758"/>
      <c r="NQ73" s="758"/>
      <c r="NR73" s="758"/>
      <c r="NS73" s="758"/>
      <c r="NT73" s="758"/>
      <c r="NU73" s="758"/>
      <c r="NV73" s="758"/>
      <c r="NW73" s="758"/>
      <c r="NX73" s="758"/>
      <c r="NY73" s="758"/>
      <c r="NZ73" s="758"/>
      <c r="OA73" s="758"/>
      <c r="OB73" s="758"/>
      <c r="OC73" s="758"/>
      <c r="OD73" s="758"/>
      <c r="OE73" s="758"/>
      <c r="OF73" s="758"/>
      <c r="OG73" s="758"/>
      <c r="OH73" s="758"/>
      <c r="OI73" s="758"/>
      <c r="OJ73" s="758"/>
      <c r="OK73" s="758"/>
      <c r="OL73" s="758"/>
      <c r="OM73" s="758"/>
      <c r="ON73" s="758"/>
      <c r="OO73" s="758"/>
      <c r="OP73" s="758"/>
      <c r="OQ73" s="758"/>
      <c r="OR73" s="758"/>
      <c r="OS73" s="758"/>
      <c r="OT73" s="758"/>
      <c r="OU73" s="758"/>
      <c r="OV73" s="758"/>
      <c r="OW73" s="758"/>
      <c r="OX73" s="758"/>
      <c r="OY73" s="758"/>
      <c r="OZ73" s="758"/>
      <c r="PA73" s="758"/>
      <c r="PB73" s="758"/>
      <c r="PC73" s="758"/>
      <c r="PD73" s="758"/>
      <c r="PE73" s="758"/>
      <c r="PF73" s="758"/>
      <c r="PG73" s="758"/>
      <c r="PH73" s="758"/>
      <c r="PI73" s="758"/>
      <c r="PJ73" s="758"/>
      <c r="PK73" s="758"/>
      <c r="PL73" s="758"/>
      <c r="PM73" s="758"/>
      <c r="PN73" s="758"/>
      <c r="PO73" s="758"/>
      <c r="PP73" s="758"/>
      <c r="PQ73" s="758"/>
      <c r="PR73" s="758"/>
      <c r="PS73" s="758"/>
      <c r="PT73" s="758"/>
      <c r="PU73" s="758"/>
      <c r="PV73" s="758"/>
      <c r="PW73" s="758"/>
      <c r="PX73" s="758"/>
      <c r="PY73" s="758"/>
      <c r="PZ73" s="758"/>
      <c r="QA73" s="758"/>
      <c r="QB73" s="758"/>
      <c r="QC73" s="758"/>
      <c r="QD73" s="758"/>
      <c r="QE73" s="758"/>
      <c r="QF73" s="758"/>
      <c r="QG73" s="758"/>
      <c r="QH73" s="758"/>
      <c r="QI73" s="758"/>
      <c r="QJ73" s="758"/>
      <c r="QK73" s="758"/>
      <c r="QL73" s="758"/>
      <c r="QM73" s="758"/>
      <c r="QN73" s="758"/>
      <c r="QO73" s="758"/>
      <c r="QP73" s="758"/>
      <c r="QQ73" s="758"/>
      <c r="QR73" s="758"/>
      <c r="QS73" s="758"/>
      <c r="QT73" s="758"/>
      <c r="QU73" s="758"/>
      <c r="QV73" s="758"/>
      <c r="QW73" s="758"/>
      <c r="QX73" s="758"/>
      <c r="QY73" s="758"/>
      <c r="QZ73" s="758"/>
      <c r="RA73" s="758"/>
      <c r="RB73" s="758"/>
      <c r="RC73" s="758"/>
      <c r="RD73" s="758"/>
      <c r="RE73" s="758"/>
      <c r="RF73" s="758"/>
      <c r="RG73" s="758"/>
      <c r="RH73" s="758"/>
      <c r="RI73" s="758"/>
      <c r="RJ73" s="758"/>
      <c r="RK73" s="758"/>
      <c r="RL73" s="758"/>
      <c r="RM73" s="758"/>
      <c r="RN73" s="758"/>
      <c r="RO73" s="758"/>
      <c r="RP73" s="758"/>
      <c r="RQ73" s="758"/>
      <c r="RR73" s="758"/>
      <c r="RS73" s="758"/>
      <c r="RT73" s="758"/>
      <c r="RU73" s="758"/>
      <c r="RV73" s="758"/>
      <c r="RW73" s="758"/>
      <c r="RX73" s="758"/>
      <c r="RY73" s="758"/>
      <c r="RZ73" s="758"/>
      <c r="SA73" s="758"/>
      <c r="SB73" s="758"/>
      <c r="SC73" s="758"/>
      <c r="SD73" s="758"/>
      <c r="SE73" s="758"/>
      <c r="SF73" s="758"/>
      <c r="SG73" s="758"/>
      <c r="SH73" s="758"/>
      <c r="SI73" s="758"/>
      <c r="SJ73" s="758"/>
      <c r="SK73" s="758"/>
      <c r="SL73" s="758"/>
      <c r="SM73" s="758"/>
      <c r="SN73" s="758"/>
      <c r="SO73" s="758"/>
      <c r="SP73" s="758"/>
      <c r="SQ73" s="758"/>
      <c r="SR73" s="758"/>
      <c r="SS73" s="758"/>
      <c r="ST73" s="758"/>
      <c r="SU73" s="758"/>
      <c r="SV73" s="758"/>
      <c r="SW73" s="758"/>
      <c r="SX73" s="758"/>
      <c r="SY73" s="758"/>
      <c r="SZ73" s="758"/>
      <c r="TA73" s="758"/>
      <c r="TB73" s="758"/>
      <c r="TC73" s="758"/>
      <c r="TD73" s="758"/>
      <c r="TE73" s="758"/>
    </row>
    <row r="74" spans="1:525" s="675" customFormat="1" ht="15" customHeight="1" x14ac:dyDescent="0.25">
      <c r="A74" s="316"/>
      <c r="B74" s="316"/>
      <c r="C74" s="847" t="s">
        <v>228</v>
      </c>
      <c r="D74" s="65"/>
      <c r="E74" s="628" t="s">
        <v>205</v>
      </c>
      <c r="F74" s="628" t="s">
        <v>205</v>
      </c>
      <c r="G74" s="628" t="s">
        <v>205</v>
      </c>
      <c r="H74" s="628" t="s">
        <v>205</v>
      </c>
      <c r="I74" s="628" t="s">
        <v>205</v>
      </c>
      <c r="J74" s="628" t="s">
        <v>205</v>
      </c>
      <c r="K74" s="628" t="s">
        <v>205</v>
      </c>
      <c r="L74" s="628" t="s">
        <v>205</v>
      </c>
      <c r="M74" s="628" t="s">
        <v>205</v>
      </c>
      <c r="N74" s="628" t="s">
        <v>205</v>
      </c>
      <c r="O74" s="628" t="s">
        <v>205</v>
      </c>
      <c r="P74" s="628" t="s">
        <v>205</v>
      </c>
      <c r="Q74" s="628" t="s">
        <v>205</v>
      </c>
      <c r="R74" s="628" t="s">
        <v>205</v>
      </c>
      <c r="S74" s="628" t="s">
        <v>205</v>
      </c>
      <c r="T74" s="628" t="s">
        <v>205</v>
      </c>
      <c r="U74" s="628" t="s">
        <v>205</v>
      </c>
      <c r="V74" s="628" t="s">
        <v>205</v>
      </c>
      <c r="W74" s="628" t="s">
        <v>205</v>
      </c>
      <c r="X74" s="628" t="s">
        <v>205</v>
      </c>
      <c r="Y74" s="628" t="s">
        <v>205</v>
      </c>
      <c r="Z74" s="628" t="s">
        <v>205</v>
      </c>
      <c r="AA74" s="628" t="s">
        <v>205</v>
      </c>
      <c r="AB74" s="628" t="s">
        <v>205</v>
      </c>
      <c r="AC74" s="628" t="s">
        <v>205</v>
      </c>
      <c r="AD74" s="628" t="s">
        <v>205</v>
      </c>
      <c r="AE74" s="628" t="s">
        <v>205</v>
      </c>
      <c r="AF74" s="628" t="s">
        <v>205</v>
      </c>
      <c r="AG74" s="628" t="s">
        <v>205</v>
      </c>
      <c r="AH74" s="628" t="s">
        <v>205</v>
      </c>
      <c r="AI74" s="628" t="s">
        <v>205</v>
      </c>
      <c r="AJ74" s="628" t="s">
        <v>205</v>
      </c>
      <c r="AK74" s="628" t="s">
        <v>205</v>
      </c>
      <c r="AL74" s="628" t="s">
        <v>205</v>
      </c>
      <c r="AM74" s="628" t="s">
        <v>205</v>
      </c>
      <c r="AN74" s="628" t="s">
        <v>205</v>
      </c>
      <c r="AO74" s="628" t="s">
        <v>205</v>
      </c>
      <c r="AP74" s="628" t="s">
        <v>205</v>
      </c>
      <c r="AQ74" s="628" t="s">
        <v>205</v>
      </c>
      <c r="AR74" s="628" t="s">
        <v>205</v>
      </c>
      <c r="AS74" s="628" t="s">
        <v>205</v>
      </c>
      <c r="AT74" s="628" t="s">
        <v>205</v>
      </c>
      <c r="AU74" s="628" t="s">
        <v>205</v>
      </c>
      <c r="AV74" s="628" t="s">
        <v>205</v>
      </c>
      <c r="AW74" s="628" t="s">
        <v>205</v>
      </c>
      <c r="AX74" s="628" t="s">
        <v>205</v>
      </c>
      <c r="AY74" s="628" t="s">
        <v>205</v>
      </c>
      <c r="AZ74" s="628" t="s">
        <v>205</v>
      </c>
      <c r="BA74" s="628" t="s">
        <v>205</v>
      </c>
      <c r="BB74" s="628" t="s">
        <v>205</v>
      </c>
      <c r="BC74" s="628" t="s">
        <v>205</v>
      </c>
      <c r="BD74" s="628" t="s">
        <v>205</v>
      </c>
      <c r="BE74" s="628" t="s">
        <v>205</v>
      </c>
      <c r="BF74" s="628" t="s">
        <v>205</v>
      </c>
      <c r="BG74" s="628" t="s">
        <v>205</v>
      </c>
      <c r="BH74" s="628" t="s">
        <v>205</v>
      </c>
      <c r="BI74" s="628" t="s">
        <v>205</v>
      </c>
      <c r="BJ74" s="628" t="s">
        <v>205</v>
      </c>
      <c r="BK74" s="628" t="s">
        <v>205</v>
      </c>
      <c r="BL74" s="628"/>
      <c r="BM74" s="628"/>
      <c r="BN74" s="416"/>
      <c r="BO74" s="628"/>
      <c r="BP74" s="628"/>
      <c r="BQ74" s="628"/>
      <c r="BR74" s="628"/>
      <c r="BS74" s="628"/>
      <c r="BT74" s="628"/>
      <c r="BU74" s="628"/>
      <c r="BV74" s="628"/>
      <c r="BW74" s="628"/>
      <c r="BX74" s="628"/>
      <c r="BY74" s="628"/>
      <c r="BZ74" s="628"/>
      <c r="CA74" s="628"/>
      <c r="CB74" s="628"/>
      <c r="CC74" s="628"/>
      <c r="CD74" s="628"/>
      <c r="CE74" s="628"/>
      <c r="CF74" s="628"/>
      <c r="CG74" s="628"/>
      <c r="CH74" s="628"/>
      <c r="CI74" s="628"/>
      <c r="CJ74" s="628"/>
      <c r="CK74" s="628"/>
      <c r="CL74" s="626" t="s">
        <v>205</v>
      </c>
      <c r="CM74" s="628" t="s">
        <v>205</v>
      </c>
      <c r="CN74" s="628" t="s">
        <v>205</v>
      </c>
      <c r="CO74" s="628" t="s">
        <v>205</v>
      </c>
      <c r="CP74" s="628" t="s">
        <v>205</v>
      </c>
      <c r="CQ74" s="416" t="s">
        <v>205</v>
      </c>
      <c r="CR74" s="628" t="s">
        <v>205</v>
      </c>
      <c r="CS74" s="628" t="s">
        <v>205</v>
      </c>
      <c r="CT74" s="628" t="s">
        <v>205</v>
      </c>
      <c r="CU74" s="628" t="s">
        <v>205</v>
      </c>
      <c r="CV74" s="628" t="s">
        <v>205</v>
      </c>
      <c r="CW74" s="628" t="s">
        <v>205</v>
      </c>
      <c r="CX74" s="628" t="s">
        <v>58</v>
      </c>
      <c r="CY74" s="628" t="s">
        <v>58</v>
      </c>
      <c r="CZ74" s="628" t="s">
        <v>58</v>
      </c>
      <c r="DA74" s="628" t="s">
        <v>58</v>
      </c>
      <c r="DB74" s="628" t="s">
        <v>58</v>
      </c>
      <c r="DC74" s="628" t="s">
        <v>58</v>
      </c>
      <c r="DD74" s="628" t="s">
        <v>58</v>
      </c>
      <c r="DE74" s="628" t="s">
        <v>58</v>
      </c>
      <c r="DF74" s="628" t="s">
        <v>58</v>
      </c>
      <c r="DG74" s="628" t="s">
        <v>58</v>
      </c>
      <c r="DH74" s="628" t="s">
        <v>58</v>
      </c>
      <c r="DI74" s="628" t="s">
        <v>58</v>
      </c>
      <c r="DJ74" s="628" t="s">
        <v>58</v>
      </c>
      <c r="DK74" s="628" t="s">
        <v>58</v>
      </c>
      <c r="DL74" s="628" t="s">
        <v>58</v>
      </c>
      <c r="DM74" s="628" t="s">
        <v>58</v>
      </c>
      <c r="DN74" s="628" t="s">
        <v>58</v>
      </c>
      <c r="DO74" s="628" t="s">
        <v>58</v>
      </c>
      <c r="DP74" s="628" t="s">
        <v>58</v>
      </c>
      <c r="DQ74" s="628" t="s">
        <v>58</v>
      </c>
      <c r="DR74" s="628" t="s">
        <v>58</v>
      </c>
      <c r="DS74" s="628" t="s">
        <v>58</v>
      </c>
      <c r="DT74" s="628" t="s">
        <v>58</v>
      </c>
      <c r="DU74" s="628" t="s">
        <v>58</v>
      </c>
      <c r="DV74" s="628" t="s">
        <v>58</v>
      </c>
      <c r="DW74" s="758"/>
      <c r="DX74" s="758"/>
      <c r="DY74" s="758"/>
      <c r="DZ74" s="758"/>
      <c r="EA74" s="758"/>
      <c r="EB74" s="758"/>
      <c r="EC74" s="758"/>
      <c r="ED74" s="758"/>
      <c r="EE74" s="758"/>
      <c r="EF74" s="758"/>
      <c r="EG74" s="758"/>
      <c r="EH74" s="758"/>
      <c r="EI74" s="758"/>
      <c r="EJ74" s="758"/>
      <c r="EK74" s="758"/>
      <c r="EL74" s="758"/>
      <c r="EM74" s="758"/>
      <c r="EN74" s="758"/>
      <c r="EO74" s="758"/>
      <c r="EP74" s="758"/>
      <c r="EQ74" s="758"/>
      <c r="ER74" s="758"/>
      <c r="ES74" s="758"/>
      <c r="ET74" s="758"/>
      <c r="EU74" s="758"/>
      <c r="EV74" s="758"/>
      <c r="EW74" s="758"/>
      <c r="EX74" s="758"/>
      <c r="EY74" s="758"/>
      <c r="EZ74" s="758"/>
      <c r="FA74" s="758"/>
      <c r="FB74" s="758"/>
      <c r="FC74" s="691"/>
      <c r="FD74" s="691"/>
      <c r="FE74" s="691"/>
      <c r="FF74" s="691"/>
      <c r="FG74" s="691"/>
      <c r="FH74" s="691"/>
      <c r="FI74" s="691"/>
      <c r="FJ74" s="691"/>
      <c r="FK74" s="691"/>
      <c r="FL74" s="691"/>
      <c r="FM74" s="691"/>
      <c r="FN74" s="691"/>
      <c r="FO74" s="691"/>
      <c r="FP74" s="691"/>
      <c r="FQ74" s="691"/>
      <c r="FR74" s="691"/>
      <c r="FS74" s="691"/>
      <c r="FT74" s="691"/>
      <c r="FU74" s="691"/>
      <c r="FV74" s="691"/>
      <c r="FW74" s="691"/>
      <c r="FX74" s="691"/>
      <c r="FY74" s="691"/>
      <c r="FZ74" s="691"/>
      <c r="GA74" s="691"/>
      <c r="GB74" s="691"/>
      <c r="GC74" s="691"/>
      <c r="GD74" s="691"/>
      <c r="GE74" s="691"/>
      <c r="GF74" s="691"/>
      <c r="GG74" s="691"/>
      <c r="GH74" s="691"/>
      <c r="GI74" s="691"/>
      <c r="GJ74" s="691"/>
      <c r="GK74" s="691"/>
      <c r="GL74" s="691"/>
      <c r="GM74" s="691"/>
      <c r="GN74" s="691"/>
      <c r="GO74" s="691"/>
      <c r="GP74" s="691"/>
      <c r="GQ74" s="691"/>
      <c r="GR74" s="691"/>
      <c r="GS74" s="691"/>
      <c r="GT74" s="691"/>
      <c r="GU74" s="691"/>
      <c r="GV74" s="691"/>
      <c r="GW74" s="691"/>
      <c r="GX74" s="691"/>
      <c r="GY74" s="691"/>
      <c r="GZ74" s="691"/>
      <c r="HA74" s="691"/>
      <c r="HB74" s="691"/>
      <c r="HC74" s="691"/>
      <c r="HD74" s="691"/>
      <c r="HE74" s="691"/>
      <c r="HF74" s="691"/>
      <c r="HG74" s="691"/>
      <c r="HH74" s="691"/>
      <c r="HI74" s="691"/>
      <c r="HJ74" s="691"/>
      <c r="HK74" s="691"/>
      <c r="HL74" s="691"/>
      <c r="HM74" s="691"/>
      <c r="HN74" s="691"/>
      <c r="HO74" s="691"/>
      <c r="HP74" s="691"/>
      <c r="HQ74" s="691"/>
      <c r="HR74" s="691"/>
      <c r="HS74" s="691"/>
      <c r="HT74" s="691"/>
      <c r="HU74" s="691"/>
      <c r="HV74" s="691"/>
      <c r="HW74" s="691"/>
      <c r="HX74" s="691"/>
      <c r="HY74" s="691"/>
      <c r="HZ74" s="691"/>
      <c r="IA74" s="691"/>
      <c r="IB74" s="691"/>
      <c r="IC74" s="691"/>
      <c r="ID74" s="691"/>
      <c r="IE74" s="691"/>
      <c r="IF74" s="691"/>
      <c r="IG74" s="691"/>
      <c r="IH74" s="691"/>
      <c r="II74" s="691"/>
      <c r="IJ74" s="691"/>
      <c r="IK74" s="691"/>
      <c r="IL74" s="691"/>
      <c r="IM74" s="691"/>
      <c r="IN74" s="758"/>
      <c r="IO74" s="758"/>
      <c r="IP74" s="758"/>
      <c r="IQ74" s="758"/>
      <c r="IR74" s="758"/>
      <c r="IS74" s="758"/>
      <c r="IT74" s="758"/>
      <c r="IU74" s="758"/>
      <c r="IV74" s="758"/>
      <c r="IW74" s="758"/>
      <c r="IX74" s="758"/>
      <c r="IY74" s="758"/>
      <c r="IZ74" s="758"/>
      <c r="JA74" s="758"/>
      <c r="JB74" s="758"/>
      <c r="JC74" s="758"/>
      <c r="JD74" s="758"/>
      <c r="JE74" s="758"/>
      <c r="JF74" s="758"/>
      <c r="JG74" s="758"/>
      <c r="JH74" s="758"/>
      <c r="JI74" s="758"/>
      <c r="JJ74" s="758"/>
      <c r="JK74" s="758"/>
      <c r="JL74" s="758"/>
      <c r="JM74" s="758"/>
      <c r="JN74" s="758"/>
      <c r="JO74" s="758"/>
      <c r="JP74" s="758"/>
      <c r="JQ74" s="758"/>
      <c r="JR74" s="758"/>
      <c r="JS74" s="758"/>
      <c r="JT74" s="758"/>
      <c r="JU74" s="758"/>
      <c r="JV74" s="758"/>
      <c r="JW74" s="758"/>
      <c r="JX74" s="758"/>
      <c r="JY74" s="758"/>
      <c r="JZ74" s="758"/>
      <c r="KA74" s="758"/>
      <c r="KB74" s="758"/>
      <c r="KC74" s="758"/>
      <c r="KD74" s="758"/>
      <c r="KE74" s="758"/>
      <c r="KF74" s="758"/>
      <c r="KG74" s="758"/>
      <c r="KH74" s="758"/>
      <c r="KI74" s="758"/>
      <c r="KJ74" s="758"/>
      <c r="KK74" s="758"/>
      <c r="KL74" s="758"/>
      <c r="KM74" s="758"/>
      <c r="KN74" s="758"/>
      <c r="KO74" s="758"/>
      <c r="KP74" s="758"/>
      <c r="KQ74" s="758"/>
      <c r="KR74" s="758"/>
      <c r="KS74" s="758"/>
      <c r="KT74" s="758"/>
      <c r="KU74" s="758"/>
      <c r="KV74" s="758"/>
      <c r="KW74" s="758"/>
      <c r="KX74" s="758"/>
      <c r="KY74" s="758"/>
      <c r="KZ74" s="758"/>
      <c r="LA74" s="758"/>
      <c r="LB74" s="758"/>
      <c r="LC74" s="758"/>
      <c r="LD74" s="758"/>
      <c r="LE74" s="758"/>
      <c r="LF74" s="758"/>
      <c r="LG74" s="758"/>
      <c r="LH74" s="758"/>
      <c r="LI74" s="758"/>
      <c r="LJ74" s="758"/>
      <c r="LK74" s="758"/>
      <c r="LL74" s="758"/>
      <c r="LM74" s="758"/>
      <c r="LN74" s="758"/>
      <c r="LO74" s="758"/>
      <c r="LP74" s="758"/>
      <c r="LQ74" s="758"/>
      <c r="LR74" s="758"/>
      <c r="LS74" s="758"/>
      <c r="LT74" s="758"/>
      <c r="LU74" s="758"/>
      <c r="LV74" s="758"/>
      <c r="LW74" s="758"/>
      <c r="LX74" s="758"/>
      <c r="LY74" s="758"/>
      <c r="LZ74" s="758"/>
      <c r="MA74" s="758"/>
      <c r="MB74" s="758"/>
      <c r="MC74" s="758"/>
      <c r="MD74" s="758"/>
      <c r="ME74" s="758"/>
      <c r="MF74" s="758"/>
      <c r="MG74" s="758"/>
      <c r="MH74" s="758"/>
      <c r="MI74" s="758"/>
      <c r="MJ74" s="758"/>
      <c r="MK74" s="758"/>
      <c r="ML74" s="758"/>
      <c r="MM74" s="758"/>
      <c r="MN74" s="758"/>
      <c r="MO74" s="758"/>
      <c r="MP74" s="758"/>
      <c r="MQ74" s="758"/>
      <c r="MR74" s="758"/>
      <c r="MS74" s="758"/>
      <c r="MT74" s="758"/>
      <c r="MU74" s="758"/>
      <c r="MV74" s="758"/>
      <c r="MW74" s="758"/>
      <c r="MX74" s="758"/>
      <c r="MY74" s="758"/>
      <c r="MZ74" s="758"/>
      <c r="NA74" s="758"/>
      <c r="NB74" s="758"/>
      <c r="NC74" s="758"/>
      <c r="ND74" s="758"/>
      <c r="NE74" s="758"/>
      <c r="NF74" s="758"/>
      <c r="NG74" s="758"/>
      <c r="NH74" s="758"/>
      <c r="NI74" s="758"/>
      <c r="NJ74" s="758"/>
      <c r="NK74" s="758"/>
      <c r="NL74" s="758"/>
      <c r="NM74" s="758"/>
      <c r="NN74" s="758"/>
      <c r="NO74" s="758"/>
      <c r="NP74" s="758"/>
      <c r="NQ74" s="758"/>
      <c r="NR74" s="758"/>
      <c r="NS74" s="758"/>
      <c r="NT74" s="758"/>
      <c r="NU74" s="758"/>
      <c r="NV74" s="758"/>
      <c r="NW74" s="758"/>
      <c r="NX74" s="758"/>
      <c r="NY74" s="758"/>
      <c r="NZ74" s="758"/>
      <c r="OA74" s="758"/>
      <c r="OB74" s="758"/>
      <c r="OC74" s="758"/>
      <c r="OD74" s="758"/>
      <c r="OE74" s="758"/>
      <c r="OF74" s="758"/>
      <c r="OG74" s="758"/>
      <c r="OH74" s="758"/>
      <c r="OI74" s="758"/>
      <c r="OJ74" s="758"/>
      <c r="OK74" s="758"/>
      <c r="OL74" s="758"/>
      <c r="OM74" s="758"/>
      <c r="ON74" s="758"/>
      <c r="OO74" s="758"/>
      <c r="OP74" s="758"/>
      <c r="OQ74" s="758"/>
      <c r="OR74" s="758"/>
      <c r="OS74" s="758"/>
      <c r="OT74" s="758"/>
      <c r="OU74" s="758"/>
      <c r="OV74" s="758"/>
      <c r="OW74" s="758"/>
      <c r="OX74" s="758"/>
      <c r="OY74" s="758"/>
      <c r="OZ74" s="758"/>
      <c r="PA74" s="758"/>
      <c r="PB74" s="758"/>
      <c r="PC74" s="758"/>
      <c r="PD74" s="758"/>
      <c r="PE74" s="758"/>
      <c r="PF74" s="758"/>
      <c r="PG74" s="758"/>
      <c r="PH74" s="758"/>
      <c r="PI74" s="758"/>
      <c r="PJ74" s="758"/>
      <c r="PK74" s="758"/>
      <c r="PL74" s="758"/>
      <c r="PM74" s="758"/>
      <c r="PN74" s="758"/>
      <c r="PO74" s="758"/>
      <c r="PP74" s="758"/>
      <c r="PQ74" s="758"/>
      <c r="PR74" s="758"/>
      <c r="PS74" s="758"/>
      <c r="PT74" s="758"/>
      <c r="PU74" s="758"/>
      <c r="PV74" s="758"/>
      <c r="PW74" s="758"/>
      <c r="PX74" s="758"/>
      <c r="PY74" s="758"/>
      <c r="PZ74" s="758"/>
      <c r="QA74" s="758"/>
      <c r="QB74" s="758"/>
      <c r="QC74" s="758"/>
      <c r="QD74" s="758"/>
      <c r="QE74" s="758"/>
      <c r="QF74" s="758"/>
      <c r="QG74" s="758"/>
      <c r="QH74" s="758"/>
      <c r="QI74" s="758"/>
      <c r="QJ74" s="758"/>
      <c r="QK74" s="758"/>
      <c r="QL74" s="758"/>
      <c r="QM74" s="758"/>
      <c r="QN74" s="758"/>
      <c r="QO74" s="758"/>
      <c r="QP74" s="758"/>
      <c r="QQ74" s="758"/>
      <c r="QR74" s="758"/>
      <c r="QS74" s="758"/>
      <c r="QT74" s="758"/>
      <c r="QU74" s="758"/>
      <c r="QV74" s="758"/>
      <c r="QW74" s="758"/>
      <c r="QX74" s="758"/>
      <c r="QY74" s="758"/>
      <c r="QZ74" s="758"/>
      <c r="RA74" s="758"/>
      <c r="RB74" s="758"/>
      <c r="RC74" s="758"/>
      <c r="RD74" s="758"/>
      <c r="RE74" s="758"/>
      <c r="RF74" s="758"/>
      <c r="RG74" s="758"/>
      <c r="RH74" s="758"/>
      <c r="RI74" s="758"/>
      <c r="RJ74" s="758"/>
      <c r="RK74" s="758"/>
      <c r="RL74" s="758"/>
      <c r="RM74" s="758"/>
      <c r="RN74" s="758"/>
      <c r="RO74" s="758"/>
      <c r="RP74" s="758"/>
      <c r="RQ74" s="758"/>
      <c r="RR74" s="758"/>
      <c r="RS74" s="758"/>
      <c r="RT74" s="758"/>
      <c r="RU74" s="758"/>
      <c r="RV74" s="758"/>
      <c r="RW74" s="758"/>
      <c r="RX74" s="758"/>
      <c r="RY74" s="758"/>
      <c r="RZ74" s="758"/>
      <c r="SA74" s="758"/>
      <c r="SB74" s="758"/>
      <c r="SC74" s="758"/>
      <c r="SD74" s="758"/>
      <c r="SE74" s="758"/>
      <c r="SF74" s="758"/>
      <c r="SG74" s="758"/>
      <c r="SH74" s="758"/>
      <c r="SI74" s="758"/>
      <c r="SJ74" s="758"/>
      <c r="SK74" s="758"/>
      <c r="SL74" s="758"/>
      <c r="SM74" s="758"/>
      <c r="SN74" s="758"/>
      <c r="SO74" s="758"/>
      <c r="SP74" s="758"/>
      <c r="SQ74" s="758"/>
      <c r="SR74" s="758"/>
      <c r="SS74" s="758"/>
      <c r="ST74" s="758"/>
      <c r="SU74" s="758"/>
      <c r="SV74" s="758"/>
      <c r="SW74" s="758"/>
      <c r="SX74" s="758"/>
      <c r="SY74" s="758"/>
      <c r="SZ74" s="758"/>
      <c r="TA74" s="758"/>
      <c r="TB74" s="758"/>
      <c r="TC74" s="758"/>
      <c r="TD74" s="758"/>
      <c r="TE74" s="758"/>
    </row>
    <row r="75" spans="1:525" s="862" customFormat="1" ht="15" customHeight="1" thickBot="1" x14ac:dyDescent="0.3">
      <c r="A75" s="316"/>
      <c r="B75" s="316"/>
      <c r="C75" s="959" t="s">
        <v>226</v>
      </c>
      <c r="D75" s="715" t="s">
        <v>198</v>
      </c>
      <c r="E75" s="733" t="s">
        <v>205</v>
      </c>
      <c r="F75" s="727" t="s">
        <v>59</v>
      </c>
      <c r="G75" s="727" t="s">
        <v>59</v>
      </c>
      <c r="H75" s="727" t="s">
        <v>59</v>
      </c>
      <c r="I75" s="727" t="s">
        <v>59</v>
      </c>
      <c r="J75" s="727" t="s">
        <v>59</v>
      </c>
      <c r="K75" s="727" t="s">
        <v>59</v>
      </c>
      <c r="L75" s="727" t="s">
        <v>59</v>
      </c>
      <c r="M75" s="727" t="s">
        <v>59</v>
      </c>
      <c r="N75" s="727" t="s">
        <v>59</v>
      </c>
      <c r="O75" s="727" t="s">
        <v>59</v>
      </c>
      <c r="P75" s="727" t="s">
        <v>59</v>
      </c>
      <c r="Q75" s="727" t="s">
        <v>59</v>
      </c>
      <c r="R75" s="727" t="s">
        <v>59</v>
      </c>
      <c r="S75" s="723" t="s">
        <v>68</v>
      </c>
      <c r="T75" s="720"/>
      <c r="U75" s="720"/>
      <c r="V75" s="720"/>
      <c r="W75" s="720"/>
      <c r="X75" s="720"/>
      <c r="Y75" s="720"/>
      <c r="Z75" s="720"/>
      <c r="AA75" s="720"/>
      <c r="AB75" s="720"/>
      <c r="AC75" s="720"/>
      <c r="AD75" s="720"/>
      <c r="AE75" s="720"/>
      <c r="AF75" s="720"/>
      <c r="AG75" s="720"/>
      <c r="AH75" s="720"/>
      <c r="AI75" s="420"/>
      <c r="AJ75" s="860"/>
      <c r="AQ75" s="737" t="s">
        <v>68</v>
      </c>
      <c r="AR75" s="730" t="s">
        <v>58</v>
      </c>
      <c r="AS75" s="730" t="s">
        <v>58</v>
      </c>
      <c r="AT75" s="730" t="s">
        <v>58</v>
      </c>
      <c r="AU75" s="730" t="s">
        <v>58</v>
      </c>
      <c r="AV75" s="730" t="s">
        <v>58</v>
      </c>
      <c r="AW75" s="730" t="s">
        <v>58</v>
      </c>
      <c r="AX75" s="730" t="s">
        <v>58</v>
      </c>
      <c r="AY75" s="730" t="s">
        <v>58</v>
      </c>
      <c r="AZ75" s="730" t="s">
        <v>58</v>
      </c>
      <c r="BA75" s="730" t="s">
        <v>58</v>
      </c>
      <c r="BB75" s="730" t="s">
        <v>58</v>
      </c>
      <c r="BC75" s="730" t="s">
        <v>58</v>
      </c>
      <c r="BD75" s="730" t="s">
        <v>58</v>
      </c>
      <c r="BE75" s="746"/>
      <c r="BF75" s="746"/>
      <c r="BG75" s="746"/>
      <c r="BH75" s="746"/>
      <c r="BI75" s="746"/>
      <c r="BJ75" s="746"/>
      <c r="BK75" s="730" t="s">
        <v>58</v>
      </c>
      <c r="BL75" s="730" t="s">
        <v>58</v>
      </c>
      <c r="BM75" s="730" t="s">
        <v>58</v>
      </c>
      <c r="BN75" s="721" t="s">
        <v>58</v>
      </c>
      <c r="BO75" s="728" t="s">
        <v>58</v>
      </c>
      <c r="BP75" s="727" t="s">
        <v>58</v>
      </c>
      <c r="BQ75" s="727" t="s">
        <v>58</v>
      </c>
      <c r="BR75" s="727" t="s">
        <v>58</v>
      </c>
      <c r="BS75" s="753" t="s">
        <v>58</v>
      </c>
      <c r="BT75" s="753" t="s">
        <v>58</v>
      </c>
      <c r="BU75" s="753" t="s">
        <v>58</v>
      </c>
      <c r="BV75" s="753" t="s">
        <v>58</v>
      </c>
      <c r="BW75" s="753" t="s">
        <v>58</v>
      </c>
      <c r="BX75" s="737" t="s">
        <v>68</v>
      </c>
      <c r="BY75" s="707"/>
      <c r="BZ75" s="707"/>
      <c r="CA75" s="707"/>
      <c r="CB75" s="707"/>
      <c r="CC75" s="707"/>
      <c r="CD75" s="707"/>
      <c r="CE75" s="707"/>
      <c r="CF75" s="707"/>
      <c r="CG75" s="707"/>
      <c r="CH75" s="707"/>
      <c r="CI75" s="737" t="s">
        <v>68</v>
      </c>
      <c r="CJ75" s="753" t="s">
        <v>235</v>
      </c>
      <c r="CK75" s="753" t="s">
        <v>235</v>
      </c>
      <c r="CL75" s="753" t="s">
        <v>235</v>
      </c>
      <c r="CM75" s="753" t="s">
        <v>235</v>
      </c>
      <c r="CN75" s="743"/>
      <c r="CO75" s="547"/>
      <c r="CP75" s="547"/>
      <c r="CQ75" s="547"/>
      <c r="CR75" s="627"/>
      <c r="CS75" s="753" t="s">
        <v>58</v>
      </c>
      <c r="CT75" s="753" t="s">
        <v>58</v>
      </c>
      <c r="CU75" s="547"/>
      <c r="CV75" s="547"/>
      <c r="CW75" s="547"/>
      <c r="CX75" s="547"/>
      <c r="CY75" s="727" t="s">
        <v>59</v>
      </c>
      <c r="CZ75" s="727" t="s">
        <v>59</v>
      </c>
      <c r="DA75" s="727" t="s">
        <v>59</v>
      </c>
      <c r="DB75" s="711" t="s">
        <v>59</v>
      </c>
      <c r="DC75" s="711" t="s">
        <v>59</v>
      </c>
      <c r="DD75" s="711" t="s">
        <v>59</v>
      </c>
      <c r="DE75" s="711" t="s">
        <v>59</v>
      </c>
      <c r="DF75" s="711" t="s">
        <v>59</v>
      </c>
      <c r="DG75" s="711" t="s">
        <v>59</v>
      </c>
      <c r="DH75" s="711" t="s">
        <v>59</v>
      </c>
      <c r="DI75" s="711" t="s">
        <v>59</v>
      </c>
      <c r="DJ75" s="711" t="s">
        <v>59</v>
      </c>
      <c r="DK75" s="711" t="s">
        <v>59</v>
      </c>
      <c r="DL75" s="711" t="s">
        <v>59</v>
      </c>
      <c r="DM75" s="711" t="s">
        <v>59</v>
      </c>
      <c r="DN75" s="711" t="s">
        <v>59</v>
      </c>
      <c r="DO75" s="711" t="s">
        <v>59</v>
      </c>
      <c r="DP75" s="707"/>
      <c r="DQ75" s="707"/>
      <c r="DR75" s="707"/>
      <c r="DS75" s="707"/>
      <c r="DT75" s="707"/>
      <c r="DU75" s="707"/>
      <c r="DV75" s="715"/>
      <c r="DW75" s="707"/>
      <c r="DX75" s="707"/>
      <c r="DY75" s="707"/>
      <c r="DZ75" s="707"/>
      <c r="EA75" s="707"/>
      <c r="EB75" s="707"/>
      <c r="EC75" s="707"/>
      <c r="ED75" s="727" t="s">
        <v>58</v>
      </c>
      <c r="EE75" s="727" t="s">
        <v>58</v>
      </c>
      <c r="EF75" s="727" t="s">
        <v>58</v>
      </c>
      <c r="EG75" s="727" t="s">
        <v>58</v>
      </c>
      <c r="EH75" s="727" t="s">
        <v>58</v>
      </c>
      <c r="EI75" s="727" t="s">
        <v>58</v>
      </c>
      <c r="EJ75" s="727" t="s">
        <v>58</v>
      </c>
      <c r="EK75" s="727" t="s">
        <v>58</v>
      </c>
      <c r="EL75" s="727" t="s">
        <v>58</v>
      </c>
      <c r="EM75" s="727" t="s">
        <v>58</v>
      </c>
      <c r="EN75" s="727" t="s">
        <v>58</v>
      </c>
      <c r="EO75" s="727" t="s">
        <v>58</v>
      </c>
      <c r="EP75" s="727" t="s">
        <v>58</v>
      </c>
      <c r="EQ75" s="727" t="s">
        <v>58</v>
      </c>
      <c r="ER75" s="727" t="s">
        <v>58</v>
      </c>
      <c r="ES75" s="727" t="s">
        <v>58</v>
      </c>
      <c r="ET75" s="727" t="s">
        <v>58</v>
      </c>
      <c r="EU75" s="727" t="s">
        <v>58</v>
      </c>
      <c r="EV75" s="727" t="s">
        <v>58</v>
      </c>
      <c r="EW75" s="727" t="s">
        <v>58</v>
      </c>
      <c r="EX75" s="727" t="s">
        <v>58</v>
      </c>
      <c r="EY75" s="727" t="s">
        <v>58</v>
      </c>
      <c r="EZ75" s="727" t="s">
        <v>58</v>
      </c>
      <c r="FA75" s="728" t="s">
        <v>58</v>
      </c>
      <c r="FB75" s="727" t="s">
        <v>58</v>
      </c>
      <c r="FC75" s="727" t="s">
        <v>58</v>
      </c>
      <c r="FD75" s="727" t="s">
        <v>58</v>
      </c>
      <c r="FE75" s="727" t="s">
        <v>58</v>
      </c>
      <c r="FF75" s="707"/>
      <c r="FG75" s="787" t="s">
        <v>264</v>
      </c>
      <c r="FH75" s="787" t="s">
        <v>264</v>
      </c>
      <c r="FI75" s="787" t="s">
        <v>264</v>
      </c>
      <c r="FJ75" s="787" t="s">
        <v>264</v>
      </c>
      <c r="FK75" s="787" t="s">
        <v>264</v>
      </c>
      <c r="FL75" s="787" t="s">
        <v>264</v>
      </c>
      <c r="FM75" s="787" t="s">
        <v>264</v>
      </c>
      <c r="FN75" s="787" t="s">
        <v>264</v>
      </c>
      <c r="FO75" s="787" t="s">
        <v>264</v>
      </c>
      <c r="FP75" s="707"/>
      <c r="FQ75" s="707"/>
      <c r="FR75" s="707"/>
      <c r="FS75" s="707"/>
      <c r="FT75" s="711" t="s">
        <v>59</v>
      </c>
      <c r="FU75" s="711" t="s">
        <v>59</v>
      </c>
      <c r="FV75" s="711" t="s">
        <v>59</v>
      </c>
      <c r="FW75" s="711" t="s">
        <v>59</v>
      </c>
      <c r="FX75" s="711" t="s">
        <v>59</v>
      </c>
      <c r="FY75" s="711" t="s">
        <v>59</v>
      </c>
      <c r="FZ75" s="711" t="s">
        <v>59</v>
      </c>
      <c r="GA75" s="711" t="s">
        <v>59</v>
      </c>
      <c r="GB75" s="711" t="s">
        <v>59</v>
      </c>
      <c r="GC75" s="711" t="s">
        <v>59</v>
      </c>
      <c r="GD75" s="711" t="s">
        <v>59</v>
      </c>
      <c r="GE75" s="542" t="s">
        <v>59</v>
      </c>
      <c r="GF75" s="711" t="s">
        <v>59</v>
      </c>
      <c r="GG75" s="711" t="s">
        <v>59</v>
      </c>
      <c r="GH75" s="711" t="s">
        <v>59</v>
      </c>
      <c r="GI75" s="711" t="s">
        <v>59</v>
      </c>
      <c r="GJ75" s="711" t="s">
        <v>59</v>
      </c>
      <c r="GK75" s="711" t="s">
        <v>59</v>
      </c>
      <c r="GL75" s="711" t="s">
        <v>59</v>
      </c>
      <c r="GM75" s="711" t="s">
        <v>59</v>
      </c>
      <c r="GN75" s="711" t="s">
        <v>59</v>
      </c>
      <c r="GO75" s="711" t="s">
        <v>59</v>
      </c>
      <c r="GP75" s="711" t="s">
        <v>59</v>
      </c>
      <c r="GQ75" s="711" t="s">
        <v>59</v>
      </c>
      <c r="GR75" s="711" t="s">
        <v>59</v>
      </c>
      <c r="GS75" s="711" t="s">
        <v>59</v>
      </c>
      <c r="GT75" s="711" t="s">
        <v>59</v>
      </c>
      <c r="GU75" s="711"/>
      <c r="GV75" s="203" t="s">
        <v>246</v>
      </c>
      <c r="GW75" s="203" t="s">
        <v>247</v>
      </c>
      <c r="GX75" s="203" t="s">
        <v>248</v>
      </c>
      <c r="GY75" s="203"/>
      <c r="GZ75" s="203" t="s">
        <v>246</v>
      </c>
      <c r="HA75" s="203" t="s">
        <v>247</v>
      </c>
      <c r="HB75" s="203" t="s">
        <v>248</v>
      </c>
      <c r="HC75" s="707"/>
      <c r="HD75" s="707"/>
      <c r="HE75" s="707"/>
      <c r="HF75" s="707"/>
      <c r="HG75" s="707"/>
      <c r="HH75" s="707"/>
      <c r="HI75" s="707"/>
      <c r="HJ75" s="485"/>
      <c r="HK75" s="203"/>
      <c r="HL75" s="203"/>
      <c r="HM75" s="203"/>
      <c r="HN75" s="203"/>
      <c r="HO75" s="203"/>
      <c r="HP75" s="203"/>
      <c r="HQ75" s="711" t="s">
        <v>58</v>
      </c>
      <c r="HR75" s="711" t="s">
        <v>58</v>
      </c>
      <c r="HS75" s="711" t="s">
        <v>58</v>
      </c>
      <c r="HT75" s="711" t="s">
        <v>58</v>
      </c>
      <c r="HU75" s="711" t="s">
        <v>58</v>
      </c>
      <c r="HV75" s="711" t="s">
        <v>58</v>
      </c>
      <c r="HW75" s="711" t="s">
        <v>58</v>
      </c>
      <c r="HX75" s="711" t="s">
        <v>58</v>
      </c>
      <c r="HY75" s="711" t="s">
        <v>58</v>
      </c>
      <c r="HZ75" s="711" t="s">
        <v>58</v>
      </c>
      <c r="IA75" s="711" t="s">
        <v>58</v>
      </c>
      <c r="IB75" s="711" t="s">
        <v>58</v>
      </c>
      <c r="IC75" s="711" t="s">
        <v>58</v>
      </c>
      <c r="ID75" s="711" t="s">
        <v>58</v>
      </c>
      <c r="IE75" s="711" t="s">
        <v>58</v>
      </c>
      <c r="IF75" s="711" t="s">
        <v>58</v>
      </c>
      <c r="IG75" s="711" t="s">
        <v>58</v>
      </c>
      <c r="IH75" s="711" t="s">
        <v>58</v>
      </c>
      <c r="II75" s="711" t="s">
        <v>58</v>
      </c>
      <c r="IJ75" s="711" t="s">
        <v>58</v>
      </c>
      <c r="IK75" s="711" t="s">
        <v>58</v>
      </c>
      <c r="IL75" s="707"/>
      <c r="IM75" s="707"/>
      <c r="IN75" s="715"/>
      <c r="IO75" s="707"/>
      <c r="IP75" s="707"/>
      <c r="IQ75" s="707"/>
      <c r="IR75" s="707"/>
      <c r="IS75" s="707"/>
      <c r="IT75" s="707"/>
      <c r="IU75" s="707"/>
      <c r="IV75" s="707"/>
      <c r="IW75" s="707"/>
      <c r="IX75" s="707"/>
      <c r="IY75" s="707"/>
      <c r="IZ75" s="711" t="s">
        <v>59</v>
      </c>
      <c r="JA75" s="711" t="s">
        <v>59</v>
      </c>
      <c r="JB75" s="711" t="s">
        <v>59</v>
      </c>
      <c r="JC75" s="711" t="s">
        <v>59</v>
      </c>
      <c r="JD75" s="711" t="s">
        <v>59</v>
      </c>
      <c r="JE75" s="711" t="s">
        <v>59</v>
      </c>
      <c r="JF75" s="711" t="s">
        <v>59</v>
      </c>
      <c r="JG75" s="711" t="s">
        <v>59</v>
      </c>
      <c r="JH75" s="711" t="s">
        <v>59</v>
      </c>
      <c r="JI75" s="711" t="s">
        <v>59</v>
      </c>
      <c r="JJ75" s="711" t="s">
        <v>59</v>
      </c>
      <c r="JK75" s="711" t="s">
        <v>59</v>
      </c>
      <c r="JL75" s="711" t="s">
        <v>59</v>
      </c>
      <c r="JM75" s="711" t="s">
        <v>59</v>
      </c>
      <c r="JN75" s="707"/>
      <c r="JO75" s="707"/>
      <c r="JP75" s="707"/>
      <c r="JQ75" s="707"/>
      <c r="JR75" s="707"/>
      <c r="JS75" s="715"/>
      <c r="JT75" s="707"/>
      <c r="JU75" s="707"/>
      <c r="JV75" s="707"/>
      <c r="JW75" s="707"/>
      <c r="JX75" s="707"/>
      <c r="JY75" s="707"/>
      <c r="JZ75" s="707"/>
      <c r="KA75" s="707"/>
      <c r="KB75" s="707"/>
      <c r="KC75" s="707"/>
      <c r="KD75" s="707"/>
      <c r="KE75" s="707"/>
      <c r="KF75" s="707"/>
      <c r="KG75" s="707"/>
      <c r="KH75" s="707"/>
      <c r="KI75" s="707"/>
      <c r="KJ75" s="707"/>
      <c r="KK75" s="707"/>
      <c r="KL75" s="707"/>
      <c r="KM75" s="707"/>
      <c r="KN75" s="707"/>
      <c r="KO75" s="707"/>
      <c r="KP75" s="707"/>
      <c r="KQ75" s="707"/>
      <c r="KR75" s="707"/>
      <c r="KS75" s="707"/>
      <c r="KT75" s="707"/>
      <c r="KU75" s="707"/>
      <c r="KV75" s="707"/>
      <c r="KW75" s="715"/>
      <c r="KX75" s="707"/>
      <c r="KY75" s="707"/>
      <c r="KZ75" s="707"/>
      <c r="LA75" s="707"/>
      <c r="LB75" s="707"/>
      <c r="LC75" s="707"/>
      <c r="LD75" s="707"/>
      <c r="LE75" s="707"/>
      <c r="LF75" s="707"/>
      <c r="LG75" s="707"/>
      <c r="LH75" s="707"/>
      <c r="LI75" s="707"/>
      <c r="LJ75" s="707"/>
      <c r="LK75" s="707"/>
      <c r="LL75" s="707"/>
      <c r="LM75" s="707"/>
      <c r="LN75" s="707"/>
      <c r="LO75" s="707"/>
      <c r="LP75" s="707"/>
      <c r="LQ75" s="707"/>
      <c r="LR75" s="707"/>
      <c r="LS75" s="707"/>
      <c r="LT75" s="707"/>
      <c r="LU75" s="707"/>
      <c r="LV75" s="707"/>
      <c r="LW75" s="707"/>
      <c r="LX75" s="707"/>
      <c r="LY75" s="707"/>
      <c r="LZ75" s="707"/>
      <c r="MA75" s="707"/>
      <c r="MB75" s="715"/>
      <c r="MC75" s="707"/>
      <c r="MD75" s="707"/>
      <c r="ME75" s="707"/>
      <c r="MF75" s="707"/>
      <c r="MG75" s="707"/>
      <c r="MH75" s="707"/>
      <c r="MI75" s="707"/>
      <c r="MJ75" s="707"/>
      <c r="MK75" s="707"/>
      <c r="ML75" s="707"/>
      <c r="MM75" s="707"/>
      <c r="MN75" s="707"/>
      <c r="MO75" s="707"/>
      <c r="MP75" s="707"/>
      <c r="MQ75" s="707"/>
      <c r="MR75" s="707"/>
      <c r="MS75" s="707"/>
      <c r="MT75" s="707"/>
      <c r="MU75" s="707"/>
      <c r="MV75" s="707"/>
      <c r="MW75" s="707"/>
      <c r="MX75" s="707"/>
      <c r="MY75" s="707"/>
      <c r="MZ75" s="707"/>
      <c r="NA75" s="707"/>
      <c r="NB75" s="707"/>
      <c r="NC75" s="707"/>
      <c r="ND75" s="707"/>
      <c r="NF75" s="710"/>
      <c r="OK75" s="710"/>
      <c r="PP75" s="710"/>
    </row>
    <row r="76" spans="1:525" s="888" customFormat="1" ht="15.75" thickBot="1" x14ac:dyDescent="0.3">
      <c r="A76" s="316"/>
      <c r="B76" s="316"/>
      <c r="C76" s="959" t="s">
        <v>88</v>
      </c>
      <c r="D76" s="571" t="s">
        <v>198</v>
      </c>
      <c r="E76" s="730" t="s">
        <v>58</v>
      </c>
      <c r="F76" s="730" t="s">
        <v>58</v>
      </c>
      <c r="G76" s="730" t="s">
        <v>58</v>
      </c>
      <c r="H76" s="727" t="s">
        <v>58</v>
      </c>
      <c r="I76" s="727" t="s">
        <v>58</v>
      </c>
      <c r="J76" s="727" t="s">
        <v>58</v>
      </c>
      <c r="K76" s="727" t="s">
        <v>58</v>
      </c>
      <c r="L76" s="727" t="s">
        <v>58</v>
      </c>
      <c r="M76" s="727" t="s">
        <v>58</v>
      </c>
      <c r="N76" s="727" t="s">
        <v>58</v>
      </c>
      <c r="O76" s="727" t="s">
        <v>58</v>
      </c>
      <c r="P76" s="727" t="s">
        <v>58</v>
      </c>
      <c r="Q76" s="404" t="s">
        <v>58</v>
      </c>
      <c r="R76" s="404" t="s">
        <v>58</v>
      </c>
      <c r="S76" s="404" t="s">
        <v>58</v>
      </c>
      <c r="T76" s="404" t="s">
        <v>58</v>
      </c>
      <c r="U76" s="404" t="s">
        <v>58</v>
      </c>
      <c r="V76" s="404" t="s">
        <v>58</v>
      </c>
      <c r="W76" s="707"/>
      <c r="X76" s="707"/>
      <c r="Y76" s="707"/>
      <c r="Z76" s="707"/>
      <c r="AA76" s="707"/>
      <c r="AB76" s="707"/>
      <c r="AC76" s="707"/>
      <c r="AD76" s="707"/>
      <c r="AE76" s="707"/>
      <c r="AF76" s="707"/>
      <c r="AG76" s="727" t="s">
        <v>59</v>
      </c>
      <c r="AH76" s="727" t="s">
        <v>59</v>
      </c>
      <c r="AI76" s="729" t="s">
        <v>59</v>
      </c>
      <c r="AJ76" s="887"/>
      <c r="AK76" s="887"/>
      <c r="AL76" s="707"/>
      <c r="AM76" s="707"/>
      <c r="AN76" s="707"/>
      <c r="AO76" s="707"/>
      <c r="AP76" s="707"/>
      <c r="AQ76" s="707"/>
      <c r="AR76" s="707"/>
      <c r="AS76" s="707"/>
      <c r="AT76" s="707"/>
      <c r="AU76" s="711" t="s">
        <v>58</v>
      </c>
      <c r="AV76" s="707"/>
      <c r="AW76" s="707"/>
      <c r="AX76" s="707"/>
      <c r="AY76" s="727" t="s">
        <v>59</v>
      </c>
      <c r="AZ76" s="727" t="s">
        <v>59</v>
      </c>
      <c r="BA76" s="727" t="s">
        <v>59</v>
      </c>
      <c r="BB76" s="727" t="s">
        <v>59</v>
      </c>
      <c r="BC76" s="727" t="s">
        <v>59</v>
      </c>
      <c r="BD76" s="727" t="s">
        <v>59</v>
      </c>
      <c r="BE76" s="727" t="s">
        <v>59</v>
      </c>
      <c r="BF76" s="727" t="s">
        <v>59</v>
      </c>
      <c r="BG76" s="727" t="s">
        <v>59</v>
      </c>
      <c r="BH76" s="727" t="s">
        <v>59</v>
      </c>
      <c r="BI76" s="727" t="s">
        <v>59</v>
      </c>
      <c r="BJ76" s="727" t="s">
        <v>59</v>
      </c>
      <c r="BK76" s="727" t="s">
        <v>59</v>
      </c>
      <c r="BL76" s="727" t="s">
        <v>59</v>
      </c>
      <c r="BM76" s="727" t="s">
        <v>59</v>
      </c>
      <c r="BN76" s="727" t="s">
        <v>59</v>
      </c>
      <c r="BO76" s="728" t="s">
        <v>59</v>
      </c>
      <c r="BP76" s="727" t="s">
        <v>59</v>
      </c>
      <c r="BQ76" s="727" t="s">
        <v>59</v>
      </c>
      <c r="BR76" s="727" t="s">
        <v>59</v>
      </c>
      <c r="BS76" s="727" t="s">
        <v>59</v>
      </c>
      <c r="BT76" s="727" t="s">
        <v>58</v>
      </c>
      <c r="BU76" s="727" t="s">
        <v>58</v>
      </c>
      <c r="BV76" s="727" t="s">
        <v>58</v>
      </c>
      <c r="BW76" s="727" t="s">
        <v>58</v>
      </c>
      <c r="BX76" s="727" t="s">
        <v>58</v>
      </c>
      <c r="BY76" s="727" t="s">
        <v>58</v>
      </c>
      <c r="BZ76" s="727" t="s">
        <v>58</v>
      </c>
      <c r="CA76" s="727" t="s">
        <v>58</v>
      </c>
      <c r="CB76" s="727" t="s">
        <v>58</v>
      </c>
      <c r="CC76" s="727" t="s">
        <v>58</v>
      </c>
      <c r="CD76" s="727" t="s">
        <v>58</v>
      </c>
      <c r="CE76" s="727" t="s">
        <v>58</v>
      </c>
      <c r="CF76" s="727" t="s">
        <v>58</v>
      </c>
      <c r="CG76" s="727" t="s">
        <v>58</v>
      </c>
      <c r="CH76" s="727" t="s">
        <v>58</v>
      </c>
      <c r="CI76" s="727" t="s">
        <v>58</v>
      </c>
      <c r="CJ76" s="727" t="s">
        <v>58</v>
      </c>
      <c r="CK76" s="727" t="s">
        <v>58</v>
      </c>
      <c r="CL76" s="727" t="s">
        <v>58</v>
      </c>
      <c r="CM76" s="727" t="s">
        <v>58</v>
      </c>
      <c r="CN76" s="707"/>
      <c r="CO76" s="707"/>
      <c r="CP76" s="707"/>
      <c r="CQ76" s="715"/>
      <c r="CR76" s="707"/>
      <c r="CS76" s="707"/>
      <c r="CT76" s="707"/>
      <c r="CU76" s="707"/>
      <c r="CV76" s="707"/>
      <c r="CW76" s="707"/>
      <c r="CX76" s="707"/>
      <c r="CY76" s="707"/>
      <c r="CZ76" s="707"/>
      <c r="DA76" s="707"/>
      <c r="DB76" s="707"/>
      <c r="DC76" s="707"/>
      <c r="DD76" s="707"/>
      <c r="DE76" s="707"/>
      <c r="DF76" s="707"/>
      <c r="DG76" s="707"/>
      <c r="DH76" s="707"/>
      <c r="DI76" s="707"/>
      <c r="DJ76" s="727" t="s">
        <v>59</v>
      </c>
      <c r="DK76" s="727" t="s">
        <v>59</v>
      </c>
      <c r="DL76" s="727" t="s">
        <v>59</v>
      </c>
      <c r="DM76" s="727" t="s">
        <v>59</v>
      </c>
      <c r="DN76" s="727" t="s">
        <v>59</v>
      </c>
      <c r="DO76" s="727" t="s">
        <v>59</v>
      </c>
      <c r="DP76" s="727" t="s">
        <v>59</v>
      </c>
      <c r="DQ76" s="727" t="s">
        <v>59</v>
      </c>
      <c r="DR76" s="727" t="s">
        <v>59</v>
      </c>
      <c r="DS76" s="727" t="s">
        <v>59</v>
      </c>
      <c r="DT76" s="727" t="s">
        <v>59</v>
      </c>
      <c r="DU76" s="727" t="s">
        <v>59</v>
      </c>
      <c r="DV76" s="729" t="s">
        <v>59</v>
      </c>
      <c r="DW76" s="727" t="s">
        <v>59</v>
      </c>
      <c r="DX76" s="727" t="s">
        <v>59</v>
      </c>
      <c r="DY76" s="727" t="s">
        <v>59</v>
      </c>
      <c r="DZ76" s="727" t="s">
        <v>59</v>
      </c>
      <c r="EA76" s="727" t="s">
        <v>59</v>
      </c>
      <c r="EB76" s="727" t="s">
        <v>59</v>
      </c>
      <c r="EC76" s="727" t="s">
        <v>59</v>
      </c>
      <c r="ED76" s="727" t="s">
        <v>58</v>
      </c>
      <c r="EE76" s="727" t="s">
        <v>58</v>
      </c>
      <c r="EF76" s="727" t="s">
        <v>58</v>
      </c>
      <c r="EG76" s="727" t="s">
        <v>58</v>
      </c>
      <c r="EH76" s="727" t="s">
        <v>58</v>
      </c>
      <c r="EI76" s="727" t="s">
        <v>58</v>
      </c>
      <c r="EJ76" s="727" t="s">
        <v>58</v>
      </c>
      <c r="EK76" s="727" t="s">
        <v>58</v>
      </c>
      <c r="EL76" s="727" t="s">
        <v>58</v>
      </c>
      <c r="EM76" s="727" t="s">
        <v>58</v>
      </c>
      <c r="EN76" s="727" t="s">
        <v>58</v>
      </c>
      <c r="EO76" s="727" t="s">
        <v>58</v>
      </c>
      <c r="EP76" s="727" t="s">
        <v>58</v>
      </c>
      <c r="EQ76" s="727" t="s">
        <v>58</v>
      </c>
      <c r="ER76" s="727" t="s">
        <v>58</v>
      </c>
      <c r="ES76" s="727" t="s">
        <v>58</v>
      </c>
      <c r="ET76" s="727" t="s">
        <v>58</v>
      </c>
      <c r="EU76" s="727" t="s">
        <v>58</v>
      </c>
      <c r="EV76" s="727" t="s">
        <v>58</v>
      </c>
      <c r="EW76" s="727" t="s">
        <v>58</v>
      </c>
      <c r="EX76" s="707"/>
      <c r="EY76" s="707"/>
      <c r="EZ76" s="715"/>
      <c r="FA76" s="716"/>
      <c r="FB76" s="707"/>
      <c r="FC76" s="707"/>
      <c r="FD76" s="707"/>
      <c r="FE76" s="707"/>
      <c r="FF76" s="707"/>
      <c r="FG76" s="707"/>
      <c r="FH76" s="707"/>
      <c r="FI76" s="707"/>
      <c r="FJ76" s="707"/>
      <c r="FK76" s="707"/>
      <c r="FL76" s="707"/>
      <c r="FM76" s="707"/>
      <c r="FN76" s="707"/>
      <c r="FO76" s="707"/>
      <c r="FP76" s="707"/>
      <c r="FQ76" s="707"/>
      <c r="FR76" s="707"/>
      <c r="FS76" s="707"/>
      <c r="FT76" s="707"/>
      <c r="FU76" s="707"/>
      <c r="FV76" s="707"/>
      <c r="FW76" s="707"/>
      <c r="FX76" s="707"/>
      <c r="FY76" s="707"/>
      <c r="FZ76" s="727" t="s">
        <v>59</v>
      </c>
      <c r="GA76" s="727" t="s">
        <v>59</v>
      </c>
      <c r="GB76" s="727" t="s">
        <v>59</v>
      </c>
      <c r="GC76" s="727" t="s">
        <v>59</v>
      </c>
      <c r="GD76" s="727" t="s">
        <v>59</v>
      </c>
      <c r="GE76" s="727" t="s">
        <v>59</v>
      </c>
      <c r="GF76" s="728" t="s">
        <v>59</v>
      </c>
      <c r="GG76" s="727" t="s">
        <v>59</v>
      </c>
      <c r="GH76" s="727" t="s">
        <v>59</v>
      </c>
      <c r="GI76" s="727" t="s">
        <v>59</v>
      </c>
      <c r="GJ76" s="727" t="s">
        <v>59</v>
      </c>
      <c r="GK76" s="727" t="s">
        <v>59</v>
      </c>
      <c r="GL76" s="727" t="s">
        <v>59</v>
      </c>
      <c r="GM76" s="727" t="s">
        <v>59</v>
      </c>
      <c r="GN76" s="727" t="s">
        <v>59</v>
      </c>
      <c r="GO76" s="727" t="s">
        <v>59</v>
      </c>
      <c r="GP76" s="727" t="s">
        <v>59</v>
      </c>
      <c r="GQ76" s="727" t="s">
        <v>59</v>
      </c>
      <c r="GR76" s="727" t="s">
        <v>59</v>
      </c>
      <c r="GS76" s="727" t="s">
        <v>59</v>
      </c>
      <c r="GT76" s="727" t="s">
        <v>59</v>
      </c>
      <c r="GU76" s="727" t="s">
        <v>59</v>
      </c>
      <c r="GV76" s="727" t="s">
        <v>59</v>
      </c>
      <c r="GW76" s="727" t="s">
        <v>59</v>
      </c>
      <c r="GX76" s="727" t="s">
        <v>59</v>
      </c>
      <c r="GY76" s="727" t="s">
        <v>59</v>
      </c>
      <c r="GZ76" s="727" t="s">
        <v>59</v>
      </c>
      <c r="HA76" s="707"/>
      <c r="HB76" s="707"/>
      <c r="HC76" s="707"/>
      <c r="HD76" s="707"/>
      <c r="HE76" s="707"/>
      <c r="HF76" s="707"/>
      <c r="HG76" s="707"/>
      <c r="HH76" s="707"/>
      <c r="HI76" s="263" t="s">
        <v>68</v>
      </c>
      <c r="HJ76" s="727" t="s">
        <v>58</v>
      </c>
      <c r="HK76" s="727" t="s">
        <v>58</v>
      </c>
      <c r="HL76" s="727" t="s">
        <v>58</v>
      </c>
      <c r="HM76" s="727" t="s">
        <v>58</v>
      </c>
      <c r="HN76" s="727" t="s">
        <v>58</v>
      </c>
      <c r="HO76" s="727" t="s">
        <v>58</v>
      </c>
      <c r="HP76" s="727" t="s">
        <v>58</v>
      </c>
      <c r="HQ76" s="727" t="s">
        <v>58</v>
      </c>
      <c r="HR76" s="727" t="s">
        <v>58</v>
      </c>
      <c r="HS76" s="727" t="s">
        <v>58</v>
      </c>
      <c r="HT76" s="727" t="s">
        <v>58</v>
      </c>
      <c r="HU76" s="727" t="s">
        <v>58</v>
      </c>
      <c r="HV76" s="727" t="s">
        <v>58</v>
      </c>
      <c r="HW76" s="727" t="s">
        <v>58</v>
      </c>
      <c r="HX76" s="727" t="s">
        <v>58</v>
      </c>
      <c r="HY76" s="727" t="s">
        <v>58</v>
      </c>
      <c r="HZ76" s="727" t="s">
        <v>58</v>
      </c>
      <c r="IA76" s="727" t="s">
        <v>58</v>
      </c>
      <c r="IB76" s="727" t="s">
        <v>58</v>
      </c>
      <c r="IC76" s="727" t="s">
        <v>58</v>
      </c>
      <c r="ID76" s="727" t="s">
        <v>58</v>
      </c>
      <c r="IE76" s="707"/>
      <c r="IF76" s="789" t="s">
        <v>264</v>
      </c>
      <c r="IG76" s="789" t="s">
        <v>264</v>
      </c>
      <c r="IH76" s="789" t="s">
        <v>264</v>
      </c>
      <c r="II76" s="789" t="s">
        <v>264</v>
      </c>
      <c r="IJ76" s="789" t="s">
        <v>264</v>
      </c>
      <c r="IK76" s="789" t="s">
        <v>264</v>
      </c>
      <c r="IL76" s="789" t="s">
        <v>264</v>
      </c>
      <c r="IM76" s="789" t="s">
        <v>264</v>
      </c>
      <c r="IN76" s="827" t="s">
        <v>264</v>
      </c>
      <c r="IO76" s="789" t="s">
        <v>264</v>
      </c>
      <c r="IP76" s="789" t="s">
        <v>264</v>
      </c>
      <c r="IQ76" s="789" t="s">
        <v>264</v>
      </c>
      <c r="IR76" s="789" t="s">
        <v>264</v>
      </c>
      <c r="IS76" s="789" t="s">
        <v>264</v>
      </c>
      <c r="IT76" s="789" t="s">
        <v>264</v>
      </c>
      <c r="IU76" s="203"/>
      <c r="IV76" s="203" t="s">
        <v>272</v>
      </c>
      <c r="IW76" s="203" t="s">
        <v>242</v>
      </c>
      <c r="IX76" s="203" t="s">
        <v>205</v>
      </c>
      <c r="IY76" s="203" t="s">
        <v>258</v>
      </c>
      <c r="IZ76" s="203" t="s">
        <v>205</v>
      </c>
      <c r="JA76" s="203" t="s">
        <v>280</v>
      </c>
      <c r="JB76" s="203" t="s">
        <v>281</v>
      </c>
      <c r="JC76" s="203" t="s">
        <v>281</v>
      </c>
      <c r="JD76" s="203" t="s">
        <v>264</v>
      </c>
      <c r="JE76" s="203" t="s">
        <v>282</v>
      </c>
      <c r="JF76" s="203" t="s">
        <v>283</v>
      </c>
      <c r="JG76" s="203" t="s">
        <v>258</v>
      </c>
      <c r="JH76" s="707"/>
      <c r="JI76" s="707"/>
      <c r="JJ76" s="727" t="s">
        <v>59</v>
      </c>
      <c r="JK76" s="727" t="s">
        <v>59</v>
      </c>
      <c r="JL76" s="727" t="s">
        <v>59</v>
      </c>
      <c r="JM76" s="727" t="s">
        <v>59</v>
      </c>
      <c r="JN76" s="727" t="s">
        <v>59</v>
      </c>
      <c r="JO76" s="727" t="s">
        <v>59</v>
      </c>
      <c r="JP76" s="727" t="s">
        <v>59</v>
      </c>
      <c r="JQ76" s="727" t="s">
        <v>59</v>
      </c>
      <c r="JR76" s="727" t="s">
        <v>59</v>
      </c>
      <c r="JS76" s="729" t="s">
        <v>59</v>
      </c>
      <c r="JT76" s="727" t="s">
        <v>59</v>
      </c>
      <c r="JU76" s="727" t="s">
        <v>59</v>
      </c>
      <c r="JV76" s="727" t="s">
        <v>59</v>
      </c>
      <c r="JW76" s="727" t="s">
        <v>59</v>
      </c>
      <c r="JX76" s="727" t="s">
        <v>59</v>
      </c>
      <c r="JY76" s="727" t="s">
        <v>59</v>
      </c>
      <c r="JZ76" s="727" t="s">
        <v>59</v>
      </c>
      <c r="KA76" s="727" t="s">
        <v>59</v>
      </c>
      <c r="KB76" s="727" t="s">
        <v>59</v>
      </c>
      <c r="KC76" s="727" t="s">
        <v>59</v>
      </c>
      <c r="KD76" s="727" t="s">
        <v>59</v>
      </c>
      <c r="KE76" s="727" t="s">
        <v>59</v>
      </c>
      <c r="KF76" s="727" t="s">
        <v>59</v>
      </c>
      <c r="KG76" s="727" t="s">
        <v>59</v>
      </c>
      <c r="KH76" s="727" t="s">
        <v>59</v>
      </c>
      <c r="KI76" s="727" t="s">
        <v>59</v>
      </c>
      <c r="KJ76" s="727" t="s">
        <v>59</v>
      </c>
      <c r="KK76" s="727" t="s">
        <v>59</v>
      </c>
      <c r="KL76" s="727" t="s">
        <v>59</v>
      </c>
      <c r="KM76" s="737" t="s">
        <v>68</v>
      </c>
    </row>
    <row r="77" spans="1:525" s="957" customFormat="1" x14ac:dyDescent="0.25">
      <c r="A77" s="316"/>
      <c r="B77" s="316"/>
      <c r="C77" s="636" t="s">
        <v>199</v>
      </c>
      <c r="D77" s="409" t="s">
        <v>198</v>
      </c>
      <c r="E77" s="718" t="s">
        <v>59</v>
      </c>
      <c r="F77" s="718" t="s">
        <v>59</v>
      </c>
      <c r="G77" s="718" t="s">
        <v>59</v>
      </c>
      <c r="H77" s="718" t="s">
        <v>59</v>
      </c>
      <c r="I77" s="718" t="s">
        <v>59</v>
      </c>
      <c r="J77" s="718" t="s">
        <v>59</v>
      </c>
      <c r="K77" s="718" t="s">
        <v>59</v>
      </c>
      <c r="L77" s="718" t="s">
        <v>59</v>
      </c>
      <c r="M77" s="718" t="s">
        <v>59</v>
      </c>
      <c r="N77" s="718" t="s">
        <v>59</v>
      </c>
      <c r="O77" s="718" t="s">
        <v>59</v>
      </c>
      <c r="P77" s="718" t="s">
        <v>59</v>
      </c>
      <c r="Q77" s="718" t="s">
        <v>59</v>
      </c>
      <c r="R77" s="718" t="s">
        <v>59</v>
      </c>
      <c r="S77" s="718" t="s">
        <v>59</v>
      </c>
      <c r="T77" s="718" t="s">
        <v>59</v>
      </c>
      <c r="U77" s="730" t="s">
        <v>59</v>
      </c>
      <c r="V77" s="730" t="s">
        <v>59</v>
      </c>
      <c r="W77" s="730" t="s">
        <v>59</v>
      </c>
      <c r="X77" s="730" t="s">
        <v>59</v>
      </c>
      <c r="Y77" s="730" t="s">
        <v>59</v>
      </c>
      <c r="Z77" s="730" t="s">
        <v>59</v>
      </c>
      <c r="AA77" s="730" t="s">
        <v>59</v>
      </c>
      <c r="AB77" s="730" t="s">
        <v>59</v>
      </c>
      <c r="AC77" s="730" t="s">
        <v>59</v>
      </c>
      <c r="AD77" s="730" t="s">
        <v>59</v>
      </c>
      <c r="AE77" s="730" t="s">
        <v>59</v>
      </c>
      <c r="AF77" s="730" t="s">
        <v>59</v>
      </c>
      <c r="AG77" s="860"/>
      <c r="AH77" s="860"/>
      <c r="AI77" s="738"/>
      <c r="AJ77" s="860"/>
      <c r="AK77" s="860"/>
      <c r="AL77" s="860"/>
      <c r="AM77" s="438"/>
      <c r="AN77" s="860"/>
      <c r="AO77" s="860"/>
      <c r="AP77" s="860"/>
      <c r="AQ77" s="860"/>
      <c r="AR77" s="860"/>
      <c r="AS77" s="730" t="s">
        <v>58</v>
      </c>
      <c r="AT77" s="730" t="s">
        <v>58</v>
      </c>
      <c r="AU77" s="730" t="s">
        <v>58</v>
      </c>
      <c r="AV77" s="730" t="s">
        <v>58</v>
      </c>
      <c r="AW77" s="730" t="s">
        <v>58</v>
      </c>
      <c r="AX77" s="730" t="s">
        <v>58</v>
      </c>
      <c r="AY77" s="730" t="s">
        <v>58</v>
      </c>
      <c r="AZ77" s="730" t="s">
        <v>58</v>
      </c>
      <c r="BA77" s="730" t="s">
        <v>58</v>
      </c>
      <c r="BB77" s="730" t="s">
        <v>58</v>
      </c>
      <c r="BC77" s="730" t="s">
        <v>58</v>
      </c>
      <c r="BD77" s="730" t="s">
        <v>58</v>
      </c>
      <c r="BE77" s="444" t="s">
        <v>58</v>
      </c>
      <c r="BF77" s="444" t="s">
        <v>58</v>
      </c>
      <c r="BG77" s="438"/>
      <c r="BH77" s="438"/>
      <c r="BI77" s="438"/>
      <c r="BJ77" s="438"/>
      <c r="BK77" s="438"/>
      <c r="BL77" s="438"/>
      <c r="BM77" s="438"/>
      <c r="BN77" s="439"/>
      <c r="BO77" s="423"/>
      <c r="BP77" s="423"/>
      <c r="BQ77" s="423"/>
      <c r="BR77" s="423"/>
      <c r="BS77" s="622" t="s">
        <v>58</v>
      </c>
      <c r="BT77" s="622" t="s">
        <v>58</v>
      </c>
      <c r="BU77" s="622" t="s">
        <v>58</v>
      </c>
      <c r="BV77" s="622" t="s">
        <v>58</v>
      </c>
      <c r="BW77" s="622" t="s">
        <v>58</v>
      </c>
      <c r="BX77" s="622" t="s">
        <v>58</v>
      </c>
      <c r="BY77" s="195"/>
      <c r="BZ77" s="195"/>
      <c r="CA77" s="622" t="s">
        <v>58</v>
      </c>
      <c r="CB77" s="622" t="s">
        <v>58</v>
      </c>
      <c r="CC77" s="622" t="s">
        <v>58</v>
      </c>
      <c r="CD77" s="622" t="s">
        <v>58</v>
      </c>
      <c r="CE77" s="622" t="s">
        <v>58</v>
      </c>
      <c r="CF77" s="622" t="s">
        <v>58</v>
      </c>
      <c r="CG77" s="622" t="s">
        <v>58</v>
      </c>
      <c r="CH77" s="622" t="s">
        <v>58</v>
      </c>
      <c r="CI77" s="622" t="s">
        <v>58</v>
      </c>
      <c r="CJ77" s="622" t="s">
        <v>58</v>
      </c>
      <c r="CK77" s="622" t="s">
        <v>58</v>
      </c>
      <c r="CL77" s="730" t="s">
        <v>58</v>
      </c>
      <c r="CM77" s="730" t="s">
        <v>58</v>
      </c>
      <c r="CN77" s="730" t="s">
        <v>58</v>
      </c>
      <c r="CO77" s="730" t="s">
        <v>58</v>
      </c>
      <c r="CP77" s="730" t="s">
        <v>58</v>
      </c>
      <c r="CQ77" s="721" t="s">
        <v>58</v>
      </c>
      <c r="CR77" s="730" t="s">
        <v>58</v>
      </c>
      <c r="CS77" s="730" t="s">
        <v>58</v>
      </c>
      <c r="CT77" s="730" t="s">
        <v>58</v>
      </c>
      <c r="CU77" s="730" t="s">
        <v>58</v>
      </c>
      <c r="CV77" s="730" t="s">
        <v>58</v>
      </c>
      <c r="CW77" s="730" t="s">
        <v>58</v>
      </c>
      <c r="CX77" s="730" t="s">
        <v>58</v>
      </c>
      <c r="CY77" s="730" t="s">
        <v>58</v>
      </c>
      <c r="CZ77" s="730" t="s">
        <v>58</v>
      </c>
      <c r="DA77" s="730" t="s">
        <v>58</v>
      </c>
      <c r="DB77" s="706"/>
      <c r="DC77" s="706"/>
      <c r="DD77" s="706"/>
      <c r="DE77" s="706"/>
      <c r="DF77" s="706"/>
      <c r="DG77" s="706"/>
      <c r="DH77" s="706"/>
      <c r="DI77" s="706"/>
      <c r="DJ77" s="706"/>
      <c r="DK77" s="706"/>
      <c r="DL77" s="706"/>
      <c r="DM77" s="706"/>
      <c r="DN77" s="706"/>
      <c r="DO77" s="706"/>
      <c r="DU77" s="724" t="s">
        <v>59</v>
      </c>
      <c r="DV77" s="747" t="s">
        <v>59</v>
      </c>
      <c r="DW77" s="724" t="s">
        <v>59</v>
      </c>
      <c r="DX77" s="724" t="s">
        <v>59</v>
      </c>
      <c r="DY77" s="724" t="s">
        <v>59</v>
      </c>
      <c r="DZ77" s="724" t="s">
        <v>59</v>
      </c>
      <c r="EA77" s="724" t="s">
        <v>59</v>
      </c>
      <c r="EB77" s="724" t="s">
        <v>59</v>
      </c>
      <c r="EC77" s="724" t="s">
        <v>59</v>
      </c>
      <c r="ED77" s="724" t="s">
        <v>59</v>
      </c>
      <c r="EE77" s="724" t="s">
        <v>59</v>
      </c>
      <c r="EF77" s="724" t="s">
        <v>59</v>
      </c>
      <c r="EG77" s="724" t="s">
        <v>59</v>
      </c>
      <c r="EH77" s="724" t="s">
        <v>59</v>
      </c>
      <c r="EI77" s="724" t="s">
        <v>59</v>
      </c>
      <c r="EJ77" s="724" t="s">
        <v>59</v>
      </c>
      <c r="EK77" s="724" t="s">
        <v>59</v>
      </c>
      <c r="EL77" s="724" t="s">
        <v>59</v>
      </c>
      <c r="EM77" s="724" t="s">
        <v>59</v>
      </c>
      <c r="EN77" s="724" t="s">
        <v>59</v>
      </c>
      <c r="EO77" s="724" t="s">
        <v>59</v>
      </c>
      <c r="EP77" s="724" t="s">
        <v>59</v>
      </c>
      <c r="EQ77" s="724" t="s">
        <v>59</v>
      </c>
      <c r="ER77" s="706"/>
      <c r="ES77" s="706"/>
      <c r="ET77" s="724" t="s">
        <v>58</v>
      </c>
      <c r="EU77" s="724" t="s">
        <v>58</v>
      </c>
      <c r="EV77" s="724" t="s">
        <v>58</v>
      </c>
      <c r="EW77" s="724" t="s">
        <v>58</v>
      </c>
      <c r="EX77" s="724" t="s">
        <v>58</v>
      </c>
      <c r="EY77" s="706"/>
      <c r="EZ77" s="706"/>
      <c r="FA77" s="53"/>
      <c r="FB77" s="706"/>
      <c r="FC77" s="706"/>
      <c r="FD77" s="706"/>
      <c r="FE77" s="706"/>
      <c r="FF77" s="718" t="s">
        <v>58</v>
      </c>
      <c r="FG77" s="718" t="s">
        <v>58</v>
      </c>
      <c r="FH77" s="718" t="s">
        <v>58</v>
      </c>
      <c r="FI77" s="718" t="s">
        <v>58</v>
      </c>
      <c r="FJ77" s="718" t="s">
        <v>58</v>
      </c>
      <c r="FK77" s="195"/>
      <c r="FL77" s="195"/>
      <c r="FM77" s="195"/>
      <c r="FN77" s="195"/>
      <c r="FO77" s="718" t="s">
        <v>58</v>
      </c>
      <c r="FP77" s="718" t="s">
        <v>58</v>
      </c>
      <c r="FQ77" s="718" t="s">
        <v>58</v>
      </c>
      <c r="FR77" s="718" t="s">
        <v>58</v>
      </c>
      <c r="FS77" s="718" t="s">
        <v>58</v>
      </c>
      <c r="FT77" s="718" t="s">
        <v>58</v>
      </c>
      <c r="FU77" s="718" t="s">
        <v>58</v>
      </c>
      <c r="FV77" s="718" t="s">
        <v>58</v>
      </c>
      <c r="FW77" s="718" t="s">
        <v>58</v>
      </c>
      <c r="FX77" s="718" t="s">
        <v>58</v>
      </c>
      <c r="FY77" s="718" t="s">
        <v>58</v>
      </c>
      <c r="FZ77" s="718" t="s">
        <v>58</v>
      </c>
      <c r="GA77" s="718" t="s">
        <v>58</v>
      </c>
      <c r="GB77" s="718" t="s">
        <v>58</v>
      </c>
      <c r="GC77" s="718" t="s">
        <v>58</v>
      </c>
      <c r="GD77" s="718" t="s">
        <v>58</v>
      </c>
      <c r="GE77" s="332" t="s">
        <v>58</v>
      </c>
      <c r="GF77" s="718" t="s">
        <v>58</v>
      </c>
      <c r="GG77" s="718" t="s">
        <v>58</v>
      </c>
      <c r="GH77" s="706"/>
      <c r="GI77" s="706"/>
      <c r="GJ77" s="706"/>
      <c r="GK77" s="706"/>
      <c r="GL77" s="706"/>
      <c r="GM77" s="706"/>
      <c r="GN77" s="706"/>
      <c r="GO77" s="706"/>
      <c r="GP77" s="706"/>
      <c r="GQ77" s="706"/>
      <c r="GR77" s="706"/>
      <c r="GS77" s="706"/>
      <c r="GT77" s="706"/>
      <c r="GU77" s="706"/>
      <c r="GV77" s="486" t="s">
        <v>246</v>
      </c>
      <c r="GW77" s="486" t="s">
        <v>247</v>
      </c>
      <c r="GX77" s="486" t="s">
        <v>248</v>
      </c>
      <c r="GY77" s="486"/>
      <c r="GZ77" s="486" t="s">
        <v>246</v>
      </c>
      <c r="HA77" s="486" t="s">
        <v>247</v>
      </c>
      <c r="HB77" s="486" t="s">
        <v>248</v>
      </c>
      <c r="HC77" s="438"/>
      <c r="HD77" s="438"/>
      <c r="HE77" s="718" t="s">
        <v>59</v>
      </c>
      <c r="HF77" s="718" t="s">
        <v>59</v>
      </c>
      <c r="HG77" s="718" t="s">
        <v>59</v>
      </c>
      <c r="HH77" s="718" t="s">
        <v>59</v>
      </c>
      <c r="HI77" s="332" t="s">
        <v>59</v>
      </c>
      <c r="HJ77" s="718" t="s">
        <v>59</v>
      </c>
      <c r="HK77" s="718" t="s">
        <v>59</v>
      </c>
      <c r="HL77" s="718" t="s">
        <v>59</v>
      </c>
      <c r="HM77" s="718" t="s">
        <v>59</v>
      </c>
      <c r="HN77" s="718" t="s">
        <v>59</v>
      </c>
      <c r="HO77" s="718" t="s">
        <v>59</v>
      </c>
      <c r="HP77" s="718" t="s">
        <v>59</v>
      </c>
      <c r="HQ77" s="718" t="s">
        <v>59</v>
      </c>
      <c r="HR77" s="718" t="s">
        <v>59</v>
      </c>
      <c r="HS77" s="718" t="s">
        <v>59</v>
      </c>
      <c r="HT77" s="718" t="s">
        <v>59</v>
      </c>
      <c r="HU77" s="718" t="s">
        <v>59</v>
      </c>
      <c r="HV77" s="718" t="s">
        <v>59</v>
      </c>
      <c r="HW77" s="718" t="s">
        <v>59</v>
      </c>
      <c r="HX77" s="789" t="s">
        <v>264</v>
      </c>
      <c r="HY77" s="789" t="s">
        <v>264</v>
      </c>
      <c r="HZ77" s="789" t="s">
        <v>264</v>
      </c>
      <c r="IA77" s="789" t="s">
        <v>264</v>
      </c>
      <c r="IB77" s="789" t="s">
        <v>264</v>
      </c>
      <c r="IC77" s="789" t="s">
        <v>264</v>
      </c>
      <c r="ID77" s="789" t="s">
        <v>264</v>
      </c>
      <c r="IE77" s="789" t="s">
        <v>264</v>
      </c>
      <c r="IF77" s="789" t="s">
        <v>264</v>
      </c>
      <c r="IG77" s="706"/>
      <c r="IH77" s="706"/>
      <c r="II77" s="706"/>
      <c r="IJ77" s="706"/>
      <c r="IK77" s="706"/>
      <c r="IL77" s="718" t="s">
        <v>58</v>
      </c>
      <c r="IM77" s="718" t="s">
        <v>58</v>
      </c>
      <c r="IN77" s="332" t="s">
        <v>58</v>
      </c>
      <c r="IO77" s="718" t="s">
        <v>58</v>
      </c>
      <c r="IP77" s="718" t="s">
        <v>58</v>
      </c>
      <c r="IQ77" s="718" t="s">
        <v>58</v>
      </c>
      <c r="IR77" s="718" t="s">
        <v>58</v>
      </c>
      <c r="IS77" s="718" t="s">
        <v>58</v>
      </c>
      <c r="IT77" s="718" t="s">
        <v>58</v>
      </c>
      <c r="IU77" s="718" t="s">
        <v>58</v>
      </c>
      <c r="IV77" s="718" t="s">
        <v>58</v>
      </c>
      <c r="IW77" s="718" t="s">
        <v>58</v>
      </c>
      <c r="IX77" s="718" t="s">
        <v>58</v>
      </c>
      <c r="IY77" s="718" t="s">
        <v>58</v>
      </c>
      <c r="IZ77" s="718" t="s">
        <v>58</v>
      </c>
      <c r="JA77" s="718" t="s">
        <v>58</v>
      </c>
      <c r="JB77" s="718" t="s">
        <v>58</v>
      </c>
      <c r="JC77" s="718" t="s">
        <v>58</v>
      </c>
      <c r="JD77" s="718" t="s">
        <v>58</v>
      </c>
      <c r="JE77" s="718" t="s">
        <v>58</v>
      </c>
      <c r="JF77" s="718" t="s">
        <v>58</v>
      </c>
      <c r="JG77" s="718" t="s">
        <v>58</v>
      </c>
      <c r="JH77" s="718" t="s">
        <v>58</v>
      </c>
      <c r="JI77" s="718" t="s">
        <v>58</v>
      </c>
      <c r="JJ77" s="718" t="s">
        <v>58</v>
      </c>
      <c r="JK77" s="718" t="s">
        <v>58</v>
      </c>
      <c r="JL77" s="718" t="s">
        <v>58</v>
      </c>
      <c r="JM77" s="718" t="s">
        <v>58</v>
      </c>
      <c r="JN77" s="706"/>
      <c r="JO77" s="706"/>
      <c r="JP77" s="706"/>
      <c r="JQ77" s="706"/>
      <c r="JR77" s="706"/>
      <c r="JS77" s="712"/>
      <c r="JT77" s="53"/>
      <c r="JU77" s="718" t="s">
        <v>59</v>
      </c>
      <c r="JV77" s="718" t="s">
        <v>59</v>
      </c>
      <c r="JW77" s="718" t="s">
        <v>59</v>
      </c>
      <c r="JX77" s="718" t="s">
        <v>59</v>
      </c>
      <c r="JY77" s="718" t="s">
        <v>59</v>
      </c>
      <c r="JZ77" s="718" t="s">
        <v>59</v>
      </c>
      <c r="KA77" s="718" t="s">
        <v>59</v>
      </c>
      <c r="KB77" s="718" t="s">
        <v>59</v>
      </c>
      <c r="KC77" s="718" t="s">
        <v>59</v>
      </c>
      <c r="KD77" s="718" t="s">
        <v>59</v>
      </c>
      <c r="KE77" s="718" t="s">
        <v>59</v>
      </c>
      <c r="KF77" s="718" t="s">
        <v>59</v>
      </c>
      <c r="KG77" s="718" t="s">
        <v>59</v>
      </c>
      <c r="KH77" s="718" t="s">
        <v>59</v>
      </c>
      <c r="KI77" s="718" t="s">
        <v>59</v>
      </c>
      <c r="KJ77" s="718" t="s">
        <v>59</v>
      </c>
      <c r="KK77" s="718" t="s">
        <v>59</v>
      </c>
      <c r="KL77" s="718" t="s">
        <v>59</v>
      </c>
      <c r="KM77" s="718" t="s">
        <v>59</v>
      </c>
      <c r="KN77" s="718" t="s">
        <v>59</v>
      </c>
      <c r="KO77" s="718" t="s">
        <v>59</v>
      </c>
      <c r="KP77" s="718" t="s">
        <v>59</v>
      </c>
      <c r="KQ77" s="718" t="s">
        <v>59</v>
      </c>
      <c r="KR77" s="706"/>
      <c r="KS77" s="788" t="s">
        <v>264</v>
      </c>
      <c r="KT77" s="788" t="s">
        <v>264</v>
      </c>
      <c r="KU77" s="788" t="s">
        <v>264</v>
      </c>
      <c r="KV77" s="788" t="s">
        <v>264</v>
      </c>
      <c r="KW77" s="803" t="s">
        <v>264</v>
      </c>
      <c r="KX77" s="706"/>
      <c r="KY77" s="706"/>
      <c r="KZ77" s="706"/>
      <c r="LA77" s="706"/>
      <c r="LB77" s="706"/>
      <c r="LC77" s="706"/>
      <c r="LD77" s="706"/>
      <c r="LE77" s="706"/>
      <c r="LF77" s="706"/>
      <c r="LG77" s="706"/>
      <c r="LH77" s="706"/>
      <c r="LI77" s="706"/>
      <c r="LJ77" s="706"/>
      <c r="LK77" s="706"/>
      <c r="LL77" s="706"/>
      <c r="LM77" s="706"/>
      <c r="LN77" s="706"/>
      <c r="LO77" s="706"/>
      <c r="LP77" s="706"/>
      <c r="LQ77" s="706"/>
      <c r="LR77" s="706"/>
      <c r="LS77" s="706"/>
      <c r="LT77" s="706"/>
      <c r="LU77" s="706"/>
      <c r="LV77" s="706"/>
      <c r="LW77" s="706"/>
      <c r="LX77" s="706"/>
      <c r="LY77" s="706"/>
      <c r="LZ77" s="706"/>
      <c r="MA77" s="706"/>
      <c r="MB77" s="712"/>
      <c r="MC77" s="706"/>
      <c r="MD77" s="706"/>
      <c r="ME77" s="706"/>
      <c r="MF77" s="706"/>
      <c r="MG77" s="706"/>
      <c r="MH77" s="706"/>
      <c r="MI77" s="706"/>
      <c r="MJ77" s="706"/>
      <c r="MK77" s="706"/>
      <c r="ML77" s="706"/>
      <c r="MM77" s="706"/>
      <c r="MN77" s="706"/>
      <c r="MO77" s="706"/>
      <c r="MP77" s="706"/>
      <c r="MQ77" s="706"/>
      <c r="MR77" s="706"/>
      <c r="MS77" s="706"/>
      <c r="MT77" s="706"/>
      <c r="MU77" s="706"/>
      <c r="MV77" s="706"/>
      <c r="MW77" s="706"/>
      <c r="MX77" s="706"/>
      <c r="MY77" s="706"/>
      <c r="MZ77" s="706"/>
      <c r="NA77" s="706"/>
      <c r="NB77" s="706"/>
      <c r="NC77" s="706"/>
      <c r="ND77" s="706"/>
      <c r="NE77" s="706"/>
      <c r="NF77" s="712"/>
      <c r="NG77" s="706"/>
      <c r="NH77" s="706"/>
      <c r="NI77" s="706"/>
      <c r="NJ77" s="706"/>
      <c r="NK77" s="706"/>
      <c r="NL77" s="706"/>
      <c r="NM77" s="706"/>
      <c r="NN77" s="706"/>
      <c r="NO77" s="706"/>
      <c r="NP77" s="706"/>
      <c r="NQ77" s="706"/>
      <c r="NR77" s="706"/>
      <c r="NS77" s="706"/>
      <c r="NT77" s="706"/>
      <c r="NU77" s="706"/>
      <c r="NV77" s="706"/>
      <c r="NW77" s="706"/>
      <c r="NX77" s="706"/>
      <c r="NY77" s="706"/>
      <c r="NZ77" s="706"/>
      <c r="OA77" s="706"/>
      <c r="OB77" s="706"/>
      <c r="OC77" s="706"/>
      <c r="OD77" s="706"/>
      <c r="OE77" s="706"/>
      <c r="OF77" s="706"/>
      <c r="OG77" s="706"/>
      <c r="OH77" s="706"/>
      <c r="OI77" s="706"/>
      <c r="OJ77" s="706"/>
      <c r="OK77" s="712"/>
      <c r="OL77" s="706"/>
      <c r="OM77" s="706"/>
      <c r="ON77" s="706"/>
      <c r="OO77" s="706"/>
      <c r="OP77" s="706"/>
      <c r="OQ77" s="706"/>
      <c r="OR77" s="706"/>
      <c r="OS77" s="706"/>
      <c r="OT77" s="706"/>
      <c r="OU77" s="706"/>
      <c r="OV77" s="706"/>
      <c r="OW77" s="706"/>
      <c r="OX77" s="706"/>
      <c r="OY77" s="706"/>
      <c r="OZ77" s="706"/>
      <c r="PA77" s="706"/>
      <c r="PB77" s="706"/>
      <c r="PC77" s="706"/>
      <c r="PD77" s="706"/>
      <c r="PE77" s="706"/>
      <c r="PF77" s="706"/>
      <c r="PG77" s="706"/>
      <c r="PH77" s="706"/>
      <c r="PI77" s="706"/>
      <c r="PJ77" s="706"/>
      <c r="PK77" s="706"/>
      <c r="PL77" s="706"/>
      <c r="PM77" s="706"/>
      <c r="PN77" s="706"/>
      <c r="PO77" s="706"/>
      <c r="PP77" s="712"/>
      <c r="PQ77" s="706"/>
      <c r="PR77" s="706"/>
      <c r="PS77" s="706"/>
      <c r="PT77" s="706"/>
      <c r="PU77" s="706"/>
      <c r="PV77" s="706"/>
      <c r="PW77" s="706"/>
      <c r="PX77" s="706"/>
      <c r="PY77" s="706"/>
      <c r="PZ77" s="706"/>
      <c r="QA77" s="706"/>
      <c r="QB77" s="706"/>
      <c r="QC77" s="706"/>
      <c r="QD77" s="706"/>
      <c r="QE77" s="706"/>
      <c r="QF77" s="706"/>
    </row>
    <row r="78" spans="1:525" s="957" customFormat="1" x14ac:dyDescent="0.25">
      <c r="C78" s="855" t="s">
        <v>72</v>
      </c>
      <c r="D78" s="410" t="s">
        <v>198</v>
      </c>
      <c r="E78" s="730" t="s">
        <v>58</v>
      </c>
      <c r="F78" s="730" t="s">
        <v>58</v>
      </c>
      <c r="G78" s="730" t="s">
        <v>58</v>
      </c>
      <c r="H78" s="860"/>
      <c r="I78" s="454" t="s">
        <v>205</v>
      </c>
      <c r="J78" s="454" t="s">
        <v>205</v>
      </c>
      <c r="K78" s="454" t="s">
        <v>205</v>
      </c>
      <c r="L78" s="454" t="s">
        <v>205</v>
      </c>
      <c r="M78" s="860"/>
      <c r="N78" s="860"/>
      <c r="O78" s="860"/>
      <c r="P78" s="860"/>
      <c r="Q78" s="860"/>
      <c r="R78" s="860"/>
      <c r="S78" s="860"/>
      <c r="T78" s="860"/>
      <c r="U78" s="730" t="s">
        <v>59</v>
      </c>
      <c r="V78" s="730" t="s">
        <v>59</v>
      </c>
      <c r="W78" s="730" t="s">
        <v>59</v>
      </c>
      <c r="X78" s="730" t="s">
        <v>59</v>
      </c>
      <c r="Y78" s="730" t="s">
        <v>59</v>
      </c>
      <c r="Z78" s="730" t="s">
        <v>59</v>
      </c>
      <c r="AA78" s="730" t="s">
        <v>59</v>
      </c>
      <c r="AB78" s="730" t="s">
        <v>59</v>
      </c>
      <c r="AC78" s="730" t="s">
        <v>59</v>
      </c>
      <c r="AD78" s="730" t="s">
        <v>59</v>
      </c>
      <c r="AE78" s="730" t="s">
        <v>59</v>
      </c>
      <c r="AF78" s="730" t="s">
        <v>59</v>
      </c>
      <c r="AG78" s="730" t="s">
        <v>59</v>
      </c>
      <c r="AH78" s="730" t="s">
        <v>59</v>
      </c>
      <c r="AI78" s="490"/>
      <c r="AJ78" s="736" t="s">
        <v>58</v>
      </c>
      <c r="AK78" s="736" t="s">
        <v>58</v>
      </c>
      <c r="AL78" s="736" t="s">
        <v>58</v>
      </c>
      <c r="AM78" s="736" t="s">
        <v>58</v>
      </c>
      <c r="AN78" s="736" t="s">
        <v>58</v>
      </c>
      <c r="AO78" s="736" t="s">
        <v>58</v>
      </c>
      <c r="AP78" s="736" t="s">
        <v>58</v>
      </c>
      <c r="AQ78" s="736" t="s">
        <v>58</v>
      </c>
      <c r="AR78" s="736" t="s">
        <v>58</v>
      </c>
      <c r="AS78" s="736" t="s">
        <v>58</v>
      </c>
      <c r="AT78" s="736" t="s">
        <v>58</v>
      </c>
      <c r="AU78" s="736" t="s">
        <v>58</v>
      </c>
      <c r="AV78" s="736" t="s">
        <v>58</v>
      </c>
      <c r="AW78" s="736" t="s">
        <v>58</v>
      </c>
      <c r="AX78" s="741" t="s">
        <v>58</v>
      </c>
      <c r="AY78" s="741" t="s">
        <v>58</v>
      </c>
      <c r="AZ78" s="741" t="s">
        <v>58</v>
      </c>
      <c r="BA78" s="741" t="s">
        <v>58</v>
      </c>
      <c r="BB78" s="741" t="s">
        <v>58</v>
      </c>
      <c r="BC78" s="740"/>
      <c r="BD78" s="740"/>
      <c r="BE78" s="741" t="s">
        <v>58</v>
      </c>
      <c r="BF78" s="741" t="s">
        <v>58</v>
      </c>
      <c r="BG78" s="740"/>
      <c r="BH78" s="741" t="s">
        <v>58</v>
      </c>
      <c r="BI78" s="741" t="s">
        <v>58</v>
      </c>
      <c r="BJ78" s="741" t="s">
        <v>58</v>
      </c>
      <c r="BK78" s="730" t="s">
        <v>59</v>
      </c>
      <c r="BL78" s="730" t="s">
        <v>59</v>
      </c>
      <c r="BM78" s="730" t="s">
        <v>59</v>
      </c>
      <c r="BN78" s="721" t="s">
        <v>59</v>
      </c>
      <c r="BO78" s="730" t="s">
        <v>59</v>
      </c>
      <c r="BP78" s="730" t="s">
        <v>59</v>
      </c>
      <c r="BQ78" s="730" t="s">
        <v>59</v>
      </c>
      <c r="BR78" s="730" t="s">
        <v>59</v>
      </c>
      <c r="BS78" s="730" t="s">
        <v>59</v>
      </c>
      <c r="BT78" s="730" t="s">
        <v>59</v>
      </c>
      <c r="BU78" s="730" t="s">
        <v>59</v>
      </c>
      <c r="BV78" s="730" t="s">
        <v>59</v>
      </c>
      <c r="BW78" s="730" t="s">
        <v>59</v>
      </c>
      <c r="BX78" s="730" t="s">
        <v>59</v>
      </c>
      <c r="BY78" s="391"/>
      <c r="BZ78" s="736" t="s">
        <v>58</v>
      </c>
      <c r="CA78" s="736" t="s">
        <v>58</v>
      </c>
      <c r="CB78" s="736" t="s">
        <v>58</v>
      </c>
      <c r="CC78" s="736" t="s">
        <v>58</v>
      </c>
      <c r="CD78" s="736" t="s">
        <v>58</v>
      </c>
      <c r="CE78" s="736" t="s">
        <v>58</v>
      </c>
      <c r="CF78" s="736" t="s">
        <v>58</v>
      </c>
      <c r="CG78" s="736" t="s">
        <v>58</v>
      </c>
      <c r="CH78" s="736" t="s">
        <v>58</v>
      </c>
      <c r="CI78" s="736" t="s">
        <v>58</v>
      </c>
      <c r="CJ78" s="736" t="s">
        <v>58</v>
      </c>
      <c r="CK78" s="736" t="s">
        <v>58</v>
      </c>
      <c r="CL78" s="736" t="s">
        <v>58</v>
      </c>
      <c r="CM78" s="736" t="s">
        <v>58</v>
      </c>
      <c r="CN78" s="743"/>
      <c r="CO78" s="743"/>
      <c r="CP78" s="743"/>
      <c r="CQ78" s="755"/>
      <c r="CR78" s="743"/>
      <c r="CS78" s="743" t="s">
        <v>58</v>
      </c>
      <c r="CT78" s="736" t="s">
        <v>58</v>
      </c>
      <c r="CU78" s="743"/>
      <c r="CV78" s="743"/>
      <c r="CW78" s="743"/>
      <c r="CX78" s="743"/>
      <c r="CY78" s="743"/>
      <c r="CZ78" s="743"/>
      <c r="DA78" s="730" t="s">
        <v>59</v>
      </c>
      <c r="DB78" s="730" t="s">
        <v>59</v>
      </c>
      <c r="DC78" s="730" t="s">
        <v>59</v>
      </c>
      <c r="DD78" s="730" t="s">
        <v>59</v>
      </c>
      <c r="DE78" s="730" t="s">
        <v>59</v>
      </c>
      <c r="DF78" s="730" t="s">
        <v>59</v>
      </c>
      <c r="DG78" s="730" t="s">
        <v>59</v>
      </c>
      <c r="DH78" s="730" t="s">
        <v>59</v>
      </c>
      <c r="DI78" s="730" t="s">
        <v>59</v>
      </c>
      <c r="DJ78" s="730" t="s">
        <v>59</v>
      </c>
      <c r="DK78" s="730" t="s">
        <v>59</v>
      </c>
      <c r="DL78" s="730" t="s">
        <v>59</v>
      </c>
      <c r="DM78" s="730" t="s">
        <v>59</v>
      </c>
      <c r="DN78" s="730" t="s">
        <v>59</v>
      </c>
      <c r="DO78" s="391"/>
      <c r="DP78" s="736" t="s">
        <v>58</v>
      </c>
      <c r="DQ78" s="736" t="s">
        <v>58</v>
      </c>
      <c r="DR78" s="736" t="s">
        <v>58</v>
      </c>
      <c r="DS78" s="736" t="s">
        <v>58</v>
      </c>
      <c r="DT78" s="736" t="s">
        <v>58</v>
      </c>
      <c r="DU78" s="736" t="s">
        <v>58</v>
      </c>
      <c r="DV78" s="735" t="s">
        <v>58</v>
      </c>
      <c r="DW78" s="736" t="s">
        <v>58</v>
      </c>
      <c r="DX78" s="736" t="s">
        <v>58</v>
      </c>
      <c r="DY78" s="743" t="s">
        <v>68</v>
      </c>
      <c r="DZ78" s="736" t="s">
        <v>58</v>
      </c>
      <c r="EA78" s="736" t="s">
        <v>58</v>
      </c>
      <c r="EB78" s="736" t="s">
        <v>58</v>
      </c>
      <c r="EC78" s="736" t="s">
        <v>58</v>
      </c>
      <c r="EE78" s="743"/>
      <c r="EF78" s="741" t="s">
        <v>59</v>
      </c>
      <c r="EG78" s="741" t="s">
        <v>59</v>
      </c>
      <c r="EH78" s="741" t="s">
        <v>59</v>
      </c>
      <c r="EI78" s="741" t="s">
        <v>59</v>
      </c>
      <c r="EJ78" s="741" t="s">
        <v>59</v>
      </c>
      <c r="EK78" s="741" t="s">
        <v>59</v>
      </c>
      <c r="EL78" s="741" t="s">
        <v>59</v>
      </c>
      <c r="EM78" s="741" t="s">
        <v>59</v>
      </c>
      <c r="EN78" s="741" t="s">
        <v>59</v>
      </c>
      <c r="EO78" s="736" t="s">
        <v>59</v>
      </c>
      <c r="EP78" s="736" t="s">
        <v>59</v>
      </c>
      <c r="EQ78" s="736" t="s">
        <v>59</v>
      </c>
      <c r="ER78" s="736" t="s">
        <v>59</v>
      </c>
      <c r="ES78" s="736" t="s">
        <v>59</v>
      </c>
      <c r="ET78" s="736" t="s">
        <v>205</v>
      </c>
      <c r="EU78" s="736" t="s">
        <v>205</v>
      </c>
      <c r="EV78" s="736" t="s">
        <v>205</v>
      </c>
      <c r="EW78" s="736" t="s">
        <v>205</v>
      </c>
      <c r="EX78" s="736" t="s">
        <v>205</v>
      </c>
      <c r="EY78" s="736" t="s">
        <v>205</v>
      </c>
      <c r="EZ78" s="735" t="s">
        <v>205</v>
      </c>
      <c r="FA78" s="736" t="s">
        <v>205</v>
      </c>
      <c r="FB78" s="736" t="s">
        <v>205</v>
      </c>
      <c r="FC78" s="736" t="s">
        <v>205</v>
      </c>
      <c r="FD78" s="736" t="s">
        <v>205</v>
      </c>
      <c r="FE78" s="736"/>
      <c r="FF78" s="786" t="s">
        <v>264</v>
      </c>
      <c r="FG78" s="786" t="s">
        <v>264</v>
      </c>
      <c r="FH78" s="786" t="s">
        <v>264</v>
      </c>
      <c r="FI78" s="736" t="s">
        <v>58</v>
      </c>
      <c r="FJ78" s="736" t="s">
        <v>58</v>
      </c>
      <c r="FK78" s="736" t="s">
        <v>58</v>
      </c>
      <c r="FL78" s="736" t="s">
        <v>58</v>
      </c>
      <c r="FM78" s="736" t="s">
        <v>58</v>
      </c>
      <c r="FN78" s="736" t="s">
        <v>58</v>
      </c>
      <c r="FO78" s="736" t="s">
        <v>58</v>
      </c>
      <c r="FP78" s="736" t="s">
        <v>58</v>
      </c>
      <c r="FQ78" s="736" t="s">
        <v>58</v>
      </c>
      <c r="FR78" s="736" t="s">
        <v>58</v>
      </c>
      <c r="FS78" s="736" t="s">
        <v>58</v>
      </c>
      <c r="FT78" s="743"/>
      <c r="FU78" s="743" t="s">
        <v>255</v>
      </c>
      <c r="FV78" s="743" t="s">
        <v>255</v>
      </c>
      <c r="FW78" s="743">
        <v>1</v>
      </c>
      <c r="FX78" s="742" t="s">
        <v>258</v>
      </c>
      <c r="FY78" s="742" t="s">
        <v>245</v>
      </c>
      <c r="FZ78" s="742" t="s">
        <v>250</v>
      </c>
      <c r="GA78" s="742" t="s">
        <v>251</v>
      </c>
      <c r="GB78" s="742" t="s">
        <v>256</v>
      </c>
      <c r="GC78" s="742" t="s">
        <v>252</v>
      </c>
      <c r="GD78" s="742" t="s">
        <v>253</v>
      </c>
      <c r="GE78" s="743" t="s">
        <v>254</v>
      </c>
      <c r="GF78" s="709"/>
      <c r="GG78" s="736" t="s">
        <v>59</v>
      </c>
      <c r="GH78" s="736" t="s">
        <v>59</v>
      </c>
      <c r="GI78" s="736" t="s">
        <v>59</v>
      </c>
      <c r="GJ78" s="736" t="s">
        <v>59</v>
      </c>
      <c r="GK78" s="736" t="s">
        <v>59</v>
      </c>
      <c r="GL78" s="736" t="s">
        <v>59</v>
      </c>
      <c r="GM78" s="736" t="s">
        <v>59</v>
      </c>
      <c r="GN78" s="736" t="s">
        <v>59</v>
      </c>
      <c r="GO78" s="736" t="s">
        <v>59</v>
      </c>
      <c r="GP78" s="736" t="s">
        <v>59</v>
      </c>
      <c r="GQ78" s="736" t="s">
        <v>59</v>
      </c>
      <c r="GR78" s="736" t="s">
        <v>59</v>
      </c>
      <c r="GS78" s="736" t="s">
        <v>59</v>
      </c>
      <c r="GT78" s="736" t="s">
        <v>59</v>
      </c>
      <c r="GU78" s="736"/>
      <c r="GV78" s="736" t="s">
        <v>58</v>
      </c>
      <c r="GW78" s="736" t="s">
        <v>58</v>
      </c>
      <c r="GX78" s="736" t="s">
        <v>58</v>
      </c>
      <c r="GY78" s="736" t="s">
        <v>58</v>
      </c>
      <c r="GZ78" s="736" t="s">
        <v>58</v>
      </c>
      <c r="HA78" s="736" t="s">
        <v>58</v>
      </c>
      <c r="HB78" s="736" t="s">
        <v>58</v>
      </c>
      <c r="HC78" s="736" t="s">
        <v>58</v>
      </c>
      <c r="HD78" s="736" t="s">
        <v>58</v>
      </c>
      <c r="HE78" s="736" t="s">
        <v>58</v>
      </c>
      <c r="HF78" s="736" t="s">
        <v>58</v>
      </c>
      <c r="HG78" s="736" t="s">
        <v>58</v>
      </c>
      <c r="HH78" s="736" t="s">
        <v>58</v>
      </c>
      <c r="HI78" s="735" t="s">
        <v>58</v>
      </c>
      <c r="HJ78" s="741" t="s">
        <v>58</v>
      </c>
      <c r="HK78" s="741" t="s">
        <v>58</v>
      </c>
      <c r="HL78" s="741" t="s">
        <v>58</v>
      </c>
      <c r="HM78" s="741" t="s">
        <v>58</v>
      </c>
      <c r="HN78" s="741" t="s">
        <v>58</v>
      </c>
      <c r="HO78" s="741" t="s">
        <v>58</v>
      </c>
      <c r="HP78" s="741" t="s">
        <v>58</v>
      </c>
      <c r="HQ78" s="789" t="s">
        <v>264</v>
      </c>
      <c r="HR78" s="789" t="s">
        <v>264</v>
      </c>
      <c r="HS78" s="789" t="s">
        <v>264</v>
      </c>
      <c r="HT78" s="789" t="s">
        <v>264</v>
      </c>
      <c r="HU78" s="789" t="s">
        <v>264</v>
      </c>
      <c r="HV78" s="789" t="s">
        <v>264</v>
      </c>
      <c r="HW78" s="736" t="s">
        <v>59</v>
      </c>
      <c r="HX78" s="736" t="s">
        <v>59</v>
      </c>
      <c r="HY78" s="736" t="s">
        <v>59</v>
      </c>
      <c r="HZ78" s="736" t="s">
        <v>59</v>
      </c>
      <c r="IA78" s="736" t="s">
        <v>59</v>
      </c>
      <c r="IB78" s="736" t="s">
        <v>59</v>
      </c>
      <c r="IC78" s="736" t="s">
        <v>59</v>
      </c>
      <c r="ID78" s="736" t="s">
        <v>59</v>
      </c>
      <c r="IE78" s="736" t="s">
        <v>59</v>
      </c>
      <c r="IF78" s="736" t="s">
        <v>59</v>
      </c>
      <c r="IG78" s="736" t="s">
        <v>59</v>
      </c>
      <c r="IH78" s="736" t="s">
        <v>59</v>
      </c>
      <c r="II78" s="736" t="s">
        <v>59</v>
      </c>
      <c r="IJ78" s="736" t="s">
        <v>59</v>
      </c>
      <c r="IK78" s="736"/>
      <c r="IL78" s="740"/>
      <c r="IM78" s="740"/>
      <c r="IN78" s="317"/>
      <c r="IO78" s="740"/>
      <c r="IP78" s="740"/>
      <c r="IQ78" s="740"/>
      <c r="IR78" s="740"/>
      <c r="IS78" s="740"/>
      <c r="IT78" s="740"/>
      <c r="IU78" s="740"/>
      <c r="IV78" s="740"/>
      <c r="IW78" s="740"/>
      <c r="IX78" s="740"/>
      <c r="IY78" s="740"/>
    </row>
    <row r="79" spans="1:525" s="707" customFormat="1" ht="15.75" thickBot="1" x14ac:dyDescent="0.3">
      <c r="A79" s="862"/>
      <c r="B79" s="862"/>
      <c r="C79" s="642" t="s">
        <v>4</v>
      </c>
      <c r="D79" s="571" t="s">
        <v>198</v>
      </c>
      <c r="E79" s="152" t="s">
        <v>205</v>
      </c>
      <c r="F79" s="152" t="s">
        <v>205</v>
      </c>
      <c r="G79" s="863"/>
      <c r="H79" s="863"/>
      <c r="I79" s="863"/>
      <c r="J79" s="863"/>
      <c r="K79" s="863"/>
      <c r="L79" s="863"/>
      <c r="M79" s="863"/>
      <c r="N79" s="863"/>
      <c r="O79" s="863"/>
      <c r="P79" s="863"/>
      <c r="Q79" s="863"/>
      <c r="R79" s="863"/>
      <c r="S79" s="863"/>
      <c r="T79" s="863"/>
      <c r="U79" s="863"/>
      <c r="V79" s="863"/>
      <c r="W79" s="863"/>
      <c r="X79" s="863"/>
      <c r="Y79" s="863"/>
      <c r="Z79" s="152" t="s">
        <v>59</v>
      </c>
      <c r="AA79" s="152" t="s">
        <v>59</v>
      </c>
      <c r="AB79" s="152" t="s">
        <v>59</v>
      </c>
      <c r="AC79" s="152" t="s">
        <v>59</v>
      </c>
      <c r="AD79" s="152" t="s">
        <v>59</v>
      </c>
      <c r="AE79" s="152" t="s">
        <v>59</v>
      </c>
      <c r="AF79" s="152" t="s">
        <v>59</v>
      </c>
      <c r="AG79" s="152" t="s">
        <v>59</v>
      </c>
      <c r="AH79" s="152" t="s">
        <v>59</v>
      </c>
      <c r="AI79" s="152" t="s">
        <v>59</v>
      </c>
      <c r="AJ79" s="152" t="s">
        <v>59</v>
      </c>
      <c r="AK79" s="152" t="s">
        <v>59</v>
      </c>
      <c r="AL79" s="152" t="s">
        <v>59</v>
      </c>
      <c r="AM79" s="152" t="s">
        <v>59</v>
      </c>
      <c r="AN79" s="152" t="s">
        <v>59</v>
      </c>
      <c r="AO79" s="152" t="s">
        <v>59</v>
      </c>
      <c r="AP79" s="152" t="s">
        <v>59</v>
      </c>
      <c r="AQ79" s="152" t="s">
        <v>59</v>
      </c>
      <c r="AR79" s="152" t="s">
        <v>59</v>
      </c>
      <c r="AS79" s="152" t="s">
        <v>59</v>
      </c>
      <c r="AT79" s="152" t="s">
        <v>59</v>
      </c>
      <c r="AU79" s="152" t="s">
        <v>59</v>
      </c>
      <c r="AV79" s="152" t="s">
        <v>59</v>
      </c>
      <c r="AW79" s="152" t="s">
        <v>59</v>
      </c>
      <c r="AX79" s="152" t="s">
        <v>59</v>
      </c>
      <c r="AY79" s="152" t="s">
        <v>59</v>
      </c>
      <c r="AZ79" s="152" t="s">
        <v>59</v>
      </c>
      <c r="BA79" s="152" t="s">
        <v>59</v>
      </c>
      <c r="BB79" s="152" t="s">
        <v>59</v>
      </c>
      <c r="BC79" s="152" t="s">
        <v>59</v>
      </c>
      <c r="BD79" s="723" t="s">
        <v>68</v>
      </c>
      <c r="BN79" s="715"/>
      <c r="CI79" s="547" t="s">
        <v>205</v>
      </c>
      <c r="CJ79" s="547" t="s">
        <v>205</v>
      </c>
      <c r="CK79" s="547" t="s">
        <v>205</v>
      </c>
      <c r="CL79" s="547" t="s">
        <v>205</v>
      </c>
      <c r="CM79" s="547" t="s">
        <v>205</v>
      </c>
      <c r="CN79" s="547" t="s">
        <v>205</v>
      </c>
      <c r="CO79" s="547" t="s">
        <v>205</v>
      </c>
      <c r="CP79" s="547" t="s">
        <v>205</v>
      </c>
      <c r="CQ79" s="547" t="s">
        <v>205</v>
      </c>
      <c r="CR79" s="627" t="s">
        <v>205</v>
      </c>
      <c r="CS79" s="547" t="s">
        <v>205</v>
      </c>
      <c r="CT79" s="547" t="s">
        <v>205</v>
      </c>
      <c r="CU79" s="547" t="s">
        <v>205</v>
      </c>
      <c r="CV79" s="547" t="s">
        <v>205</v>
      </c>
      <c r="CW79" s="547" t="s">
        <v>205</v>
      </c>
      <c r="CX79" s="547" t="s">
        <v>205</v>
      </c>
      <c r="CY79" s="547" t="s">
        <v>205</v>
      </c>
      <c r="CZ79" s="547" t="s">
        <v>205</v>
      </c>
      <c r="DA79" s="547" t="s">
        <v>205</v>
      </c>
      <c r="DB79" s="547" t="s">
        <v>205</v>
      </c>
      <c r="DC79" s="547" t="s">
        <v>205</v>
      </c>
      <c r="DD79" s="547" t="s">
        <v>205</v>
      </c>
      <c r="DE79" s="547" t="s">
        <v>205</v>
      </c>
      <c r="DF79" s="547" t="s">
        <v>205</v>
      </c>
      <c r="DG79" s="547" t="s">
        <v>205</v>
      </c>
      <c r="DH79" s="547" t="s">
        <v>205</v>
      </c>
      <c r="DI79" s="547" t="s">
        <v>205</v>
      </c>
      <c r="DJ79" s="547" t="s">
        <v>205</v>
      </c>
      <c r="DK79" s="547" t="s">
        <v>205</v>
      </c>
      <c r="DL79" s="547" t="s">
        <v>205</v>
      </c>
      <c r="DM79" s="547" t="s">
        <v>205</v>
      </c>
      <c r="DN79" s="547" t="s">
        <v>205</v>
      </c>
      <c r="DO79" s="547" t="s">
        <v>205</v>
      </c>
      <c r="DP79" s="547" t="s">
        <v>205</v>
      </c>
      <c r="DQ79" s="547" t="s">
        <v>205</v>
      </c>
      <c r="DR79" s="547" t="s">
        <v>205</v>
      </c>
      <c r="DS79" s="547" t="s">
        <v>205</v>
      </c>
      <c r="DT79" s="547" t="s">
        <v>205</v>
      </c>
      <c r="DU79" s="547" t="s">
        <v>205</v>
      </c>
      <c r="DV79" s="547" t="s">
        <v>205</v>
      </c>
      <c r="DW79" s="627" t="s">
        <v>205</v>
      </c>
      <c r="HI79" s="715"/>
      <c r="IN79" s="715"/>
      <c r="JS79" s="715"/>
      <c r="KW79" s="715"/>
      <c r="MB79" s="715"/>
      <c r="NF79" s="715"/>
      <c r="OK79" s="715"/>
      <c r="PP79" s="715"/>
    </row>
    <row r="80" spans="1:525" s="733" customFormat="1" x14ac:dyDescent="0.25">
      <c r="A80" s="316"/>
      <c r="B80" s="316"/>
      <c r="C80" s="845" t="s">
        <v>30</v>
      </c>
      <c r="D80" s="410" t="s">
        <v>198</v>
      </c>
      <c r="E80" s="413" t="s">
        <v>58</v>
      </c>
      <c r="F80" s="730" t="s">
        <v>58</v>
      </c>
      <c r="G80" s="730" t="s">
        <v>58</v>
      </c>
      <c r="H80" s="730" t="s">
        <v>58</v>
      </c>
      <c r="I80" s="730" t="s">
        <v>58</v>
      </c>
      <c r="J80" s="730" t="s">
        <v>58</v>
      </c>
      <c r="K80" s="730" t="s">
        <v>58</v>
      </c>
      <c r="L80" s="730" t="s">
        <v>58</v>
      </c>
      <c r="M80" s="730" t="s">
        <v>58</v>
      </c>
      <c r="N80" s="730" t="s">
        <v>58</v>
      </c>
      <c r="O80" s="730" t="s">
        <v>58</v>
      </c>
      <c r="P80" s="730" t="s">
        <v>58</v>
      </c>
      <c r="Q80" s="730" t="s">
        <v>59</v>
      </c>
      <c r="R80" s="730" t="s">
        <v>59</v>
      </c>
      <c r="S80" s="730" t="s">
        <v>59</v>
      </c>
      <c r="T80" s="730" t="s">
        <v>59</v>
      </c>
      <c r="U80" s="730" t="s">
        <v>59</v>
      </c>
      <c r="V80" s="730" t="s">
        <v>59</v>
      </c>
      <c r="W80" s="730" t="s">
        <v>59</v>
      </c>
      <c r="X80" s="730" t="s">
        <v>59</v>
      </c>
      <c r="Y80" s="730" t="s">
        <v>59</v>
      </c>
      <c r="Z80" s="730" t="s">
        <v>59</v>
      </c>
      <c r="AA80" s="730" t="s">
        <v>59</v>
      </c>
      <c r="AB80" s="730" t="s">
        <v>59</v>
      </c>
      <c r="AC80" s="730" t="s">
        <v>59</v>
      </c>
      <c r="AD80" s="730" t="s">
        <v>59</v>
      </c>
      <c r="AE80" s="730" t="s">
        <v>59</v>
      </c>
      <c r="AF80" s="730" t="s">
        <v>59</v>
      </c>
      <c r="AG80" s="730" t="s">
        <v>59</v>
      </c>
      <c r="AH80" s="730" t="s">
        <v>59</v>
      </c>
      <c r="AI80" s="721" t="s">
        <v>59</v>
      </c>
      <c r="AJ80" s="730" t="s">
        <v>59</v>
      </c>
      <c r="AK80" s="730" t="s">
        <v>59</v>
      </c>
      <c r="AV80" s="730" t="s">
        <v>59</v>
      </c>
      <c r="AW80" s="730" t="s">
        <v>59</v>
      </c>
      <c r="AX80" s="730" t="s">
        <v>59</v>
      </c>
      <c r="AY80" s="730" t="s">
        <v>59</v>
      </c>
      <c r="AZ80" s="730" t="s">
        <v>59</v>
      </c>
      <c r="BA80" s="730" t="s">
        <v>59</v>
      </c>
      <c r="BB80" s="730" t="s">
        <v>59</v>
      </c>
      <c r="BC80" s="730" t="s">
        <v>59</v>
      </c>
      <c r="BD80" s="730" t="s">
        <v>59</v>
      </c>
      <c r="BE80" s="730"/>
      <c r="BF80" s="730" t="s">
        <v>58</v>
      </c>
      <c r="BG80" s="730" t="s">
        <v>58</v>
      </c>
      <c r="BH80" s="730" t="s">
        <v>58</v>
      </c>
      <c r="BI80" s="730" t="s">
        <v>58</v>
      </c>
      <c r="BJ80" s="730" t="s">
        <v>58</v>
      </c>
      <c r="BK80" s="730" t="s">
        <v>58</v>
      </c>
      <c r="BL80" s="730" t="s">
        <v>58</v>
      </c>
      <c r="BM80" s="730" t="s">
        <v>58</v>
      </c>
      <c r="BN80" s="721" t="s">
        <v>58</v>
      </c>
      <c r="BO80" s="730" t="s">
        <v>58</v>
      </c>
      <c r="CQ80" s="717"/>
      <c r="CR80" s="653" t="s">
        <v>68</v>
      </c>
      <c r="CS80" s="730" t="s">
        <v>59</v>
      </c>
      <c r="CT80" s="730" t="s">
        <v>59</v>
      </c>
      <c r="CU80" s="730" t="s">
        <v>59</v>
      </c>
      <c r="CV80" s="730" t="s">
        <v>59</v>
      </c>
      <c r="CW80" s="730" t="s">
        <v>59</v>
      </c>
      <c r="CX80" s="730" t="s">
        <v>59</v>
      </c>
      <c r="CY80" s="730" t="s">
        <v>59</v>
      </c>
      <c r="CZ80" s="730" t="s">
        <v>59</v>
      </c>
      <c r="DA80" s="730" t="s">
        <v>59</v>
      </c>
      <c r="DB80" s="730" t="s">
        <v>59</v>
      </c>
      <c r="DC80" s="730" t="s">
        <v>59</v>
      </c>
      <c r="DD80" s="730" t="s">
        <v>59</v>
      </c>
      <c r="DE80" s="730" t="s">
        <v>59</v>
      </c>
      <c r="DF80" s="730" t="s">
        <v>59</v>
      </c>
      <c r="DG80" s="730" t="s">
        <v>59</v>
      </c>
      <c r="DH80" s="730" t="s">
        <v>59</v>
      </c>
      <c r="DI80" s="730" t="s">
        <v>59</v>
      </c>
      <c r="DJ80" s="730" t="s">
        <v>59</v>
      </c>
      <c r="DK80" s="730" t="s">
        <v>59</v>
      </c>
      <c r="DL80" s="730" t="s">
        <v>59</v>
      </c>
      <c r="DM80" s="730" t="s">
        <v>59</v>
      </c>
      <c r="DN80" s="730" t="s">
        <v>59</v>
      </c>
      <c r="DO80" s="730" t="s">
        <v>59</v>
      </c>
      <c r="DP80" s="730" t="s">
        <v>59</v>
      </c>
      <c r="DQ80" s="730" t="s">
        <v>59</v>
      </c>
      <c r="DR80" s="730" t="s">
        <v>59</v>
      </c>
      <c r="DS80" s="730" t="s">
        <v>59</v>
      </c>
      <c r="DT80" s="730" t="s">
        <v>59</v>
      </c>
      <c r="DU80" s="737" t="s">
        <v>68</v>
      </c>
      <c r="DV80" s="710"/>
      <c r="DW80" s="565"/>
      <c r="EZ80" s="710"/>
      <c r="FA80" s="709"/>
      <c r="FB80" s="842"/>
      <c r="GE80" s="717"/>
      <c r="HA80" s="842"/>
      <c r="HB80" s="842"/>
      <c r="HC80" s="842"/>
      <c r="HD80" s="842"/>
      <c r="HE80" s="842"/>
      <c r="HF80" s="842"/>
      <c r="HG80" s="842"/>
      <c r="HH80" s="842"/>
      <c r="HI80" s="710"/>
      <c r="HJ80" s="842"/>
      <c r="HK80" s="842"/>
      <c r="HL80" s="842"/>
      <c r="HM80" s="842"/>
      <c r="HN80" s="842"/>
      <c r="HO80" s="842"/>
      <c r="HP80" s="842"/>
      <c r="HQ80" s="842"/>
      <c r="HR80" s="842"/>
      <c r="HS80" s="842"/>
      <c r="HT80" s="842"/>
      <c r="HU80" s="842"/>
      <c r="HV80" s="842"/>
      <c r="HW80" s="842"/>
      <c r="HX80" s="842"/>
      <c r="HY80" s="842"/>
      <c r="HZ80" s="842"/>
      <c r="IA80" s="842"/>
      <c r="IB80" s="842"/>
      <c r="IN80" s="717"/>
      <c r="IO80" s="565"/>
      <c r="JS80" s="717"/>
      <c r="NF80" s="717"/>
      <c r="NG80" s="565"/>
      <c r="OK80" s="717"/>
      <c r="PP80" s="717"/>
    </row>
  </sheetData>
  <mergeCells count="55">
    <mergeCell ref="A7:A9"/>
    <mergeCell ref="B29:B32"/>
    <mergeCell ref="A17:A19"/>
    <mergeCell ref="B17:B19"/>
    <mergeCell ref="A23:A25"/>
    <mergeCell ref="B23:B25"/>
    <mergeCell ref="A29:A32"/>
    <mergeCell ref="E1:AI1"/>
    <mergeCell ref="A3:A6"/>
    <mergeCell ref="B3:B6"/>
    <mergeCell ref="D1:D2"/>
    <mergeCell ref="A1:C1"/>
    <mergeCell ref="GF1:HI1"/>
    <mergeCell ref="HJ1:IN1"/>
    <mergeCell ref="IO1:JS1"/>
    <mergeCell ref="AJ1:BN1"/>
    <mergeCell ref="BO1:CQ1"/>
    <mergeCell ref="CR1:DV1"/>
    <mergeCell ref="A44:A46"/>
    <mergeCell ref="B44:B46"/>
    <mergeCell ref="A37:A40"/>
    <mergeCell ref="B37:B40"/>
    <mergeCell ref="A33:A36"/>
    <mergeCell ref="B33:B36"/>
    <mergeCell ref="A41:A43"/>
    <mergeCell ref="B41:B43"/>
    <mergeCell ref="OL1:PP1"/>
    <mergeCell ref="A20:A22"/>
    <mergeCell ref="B20:B22"/>
    <mergeCell ref="A26:A28"/>
    <mergeCell ref="B26:B28"/>
    <mergeCell ref="B7:B9"/>
    <mergeCell ref="A10:A12"/>
    <mergeCell ref="B10:B12"/>
    <mergeCell ref="A13:A16"/>
    <mergeCell ref="B13:B16"/>
    <mergeCell ref="DW1:EZ1"/>
    <mergeCell ref="FA1:GE1"/>
    <mergeCell ref="NG1:OK1"/>
    <mergeCell ref="JT1:KW1"/>
    <mergeCell ref="KX1:MB1"/>
    <mergeCell ref="MC1:NF1"/>
    <mergeCell ref="A67:B67"/>
    <mergeCell ref="A47:A49"/>
    <mergeCell ref="B47:B49"/>
    <mergeCell ref="A50:A52"/>
    <mergeCell ref="B50:B52"/>
    <mergeCell ref="A53:A55"/>
    <mergeCell ref="B53:B55"/>
    <mergeCell ref="A62:A64"/>
    <mergeCell ref="B62:B64"/>
    <mergeCell ref="A56:A58"/>
    <mergeCell ref="B56:B58"/>
    <mergeCell ref="B59:B61"/>
    <mergeCell ref="A59:A6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M49"/>
  <sheetViews>
    <sheetView zoomScale="85" zoomScaleNormal="85" workbookViewId="0">
      <pane xSplit="10" ySplit="24" topLeftCell="ALU25" activePane="bottomRight" state="frozen"/>
      <selection pane="topRight" activeCell="K1" sqref="K1"/>
      <selection pane="bottomLeft" activeCell="A26" sqref="A26"/>
      <selection pane="bottomRight" activeCell="AMN16" sqref="AMN16"/>
    </sheetView>
  </sheetViews>
  <sheetFormatPr defaultColWidth="3.42578125" defaultRowHeight="15" x14ac:dyDescent="0.25"/>
  <cols>
    <col min="1" max="1" width="3.42578125" style="320"/>
    <col min="2" max="2" width="33.42578125" style="423" customWidth="1"/>
    <col min="3" max="3" width="10.42578125" style="423" hidden="1" customWidth="1"/>
    <col min="4" max="4" width="10" style="423" hidden="1" customWidth="1"/>
    <col min="5" max="288" width="3.42578125" style="423" hidden="1" customWidth="1"/>
    <col min="289" max="289" width="3.85546875" style="423" hidden="1" customWidth="1"/>
    <col min="290" max="734" width="3.42578125" style="423" hidden="1" customWidth="1"/>
    <col min="735" max="788" width="0" style="423" hidden="1" customWidth="1"/>
    <col min="789" max="789" width="3.42578125" style="423" hidden="1" customWidth="1"/>
    <col min="790" max="846" width="0" style="423" hidden="1" customWidth="1"/>
    <col min="847" max="847" width="3.42578125" style="423" hidden="1" customWidth="1"/>
    <col min="848" max="886" width="0" style="423" hidden="1" customWidth="1"/>
    <col min="887" max="894" width="3.42578125" style="423"/>
    <col min="895" max="895" width="3.42578125" style="423" customWidth="1"/>
    <col min="896" max="16384" width="3.42578125" style="423"/>
  </cols>
  <sheetData>
    <row r="1" spans="1:1963" s="1" customFormat="1" ht="21.75" thickBot="1" x14ac:dyDescent="0.3">
      <c r="A1" s="320"/>
      <c r="B1" s="1007"/>
      <c r="C1" s="1008"/>
      <c r="D1" s="1009"/>
      <c r="E1" s="1010" t="s">
        <v>40</v>
      </c>
      <c r="F1" s="1011"/>
      <c r="G1" s="1011"/>
      <c r="H1" s="1011"/>
      <c r="I1" s="1011"/>
      <c r="J1" s="1011"/>
      <c r="K1" s="1011"/>
      <c r="L1" s="1011"/>
      <c r="M1" s="1011"/>
      <c r="N1" s="1011"/>
      <c r="O1" s="1011"/>
      <c r="P1" s="1011"/>
      <c r="Q1" s="1011"/>
      <c r="R1" s="1011"/>
      <c r="S1" s="1011"/>
      <c r="T1" s="1011"/>
      <c r="U1" s="1011"/>
      <c r="V1" s="1011"/>
      <c r="W1" s="1011"/>
      <c r="X1" s="1011"/>
      <c r="Y1" s="1011"/>
      <c r="Z1" s="1011"/>
      <c r="AA1" s="1011"/>
      <c r="AB1" s="1011"/>
      <c r="AC1" s="1011"/>
      <c r="AD1" s="1011"/>
      <c r="AE1" s="1011"/>
      <c r="AF1" s="1011"/>
      <c r="AG1" s="1011"/>
      <c r="AH1" s="1011"/>
      <c r="AI1" s="1012"/>
      <c r="AJ1" s="1010" t="s">
        <v>41</v>
      </c>
      <c r="AK1" s="1011"/>
      <c r="AL1" s="1011"/>
      <c r="AM1" s="1011"/>
      <c r="AN1" s="1011"/>
      <c r="AO1" s="1011"/>
      <c r="AP1" s="1011"/>
      <c r="AQ1" s="1011"/>
      <c r="AR1" s="1011"/>
      <c r="AS1" s="1011"/>
      <c r="AT1" s="1011"/>
      <c r="AU1" s="1011"/>
      <c r="AV1" s="1011"/>
      <c r="AW1" s="1011"/>
      <c r="AX1" s="1011"/>
      <c r="AY1" s="1011"/>
      <c r="AZ1" s="1011"/>
      <c r="BA1" s="1011"/>
      <c r="BB1" s="1011"/>
      <c r="BC1" s="1011"/>
      <c r="BD1" s="1011"/>
      <c r="BE1" s="1011"/>
      <c r="BF1" s="1011"/>
      <c r="BG1" s="1011"/>
      <c r="BH1" s="1011"/>
      <c r="BI1" s="1011"/>
      <c r="BJ1" s="1011"/>
      <c r="BK1" s="1011"/>
      <c r="BL1" s="1013" t="s">
        <v>42</v>
      </c>
      <c r="BM1" s="1014"/>
      <c r="BN1" s="1014"/>
      <c r="BO1" s="1014"/>
      <c r="BP1" s="1014"/>
      <c r="BQ1" s="1014"/>
      <c r="BR1" s="1014"/>
      <c r="BS1" s="1014"/>
      <c r="BT1" s="1014"/>
      <c r="BU1" s="1014"/>
      <c r="BV1" s="1014"/>
      <c r="BW1" s="1014"/>
      <c r="BX1" s="1014"/>
      <c r="BY1" s="1014"/>
      <c r="BZ1" s="1014"/>
      <c r="CA1" s="1014"/>
      <c r="CB1" s="1014"/>
      <c r="CC1" s="1014"/>
      <c r="CD1" s="1014"/>
      <c r="CE1" s="1014"/>
      <c r="CF1" s="1014"/>
      <c r="CG1" s="1014"/>
      <c r="CH1" s="1014"/>
      <c r="CI1" s="1014"/>
      <c r="CJ1" s="1014"/>
      <c r="CK1" s="1014"/>
      <c r="CL1" s="1014"/>
      <c r="CM1" s="1014"/>
      <c r="CN1" s="1015"/>
      <c r="CO1" s="1015"/>
      <c r="CP1" s="1016"/>
      <c r="CQ1" s="996" t="s">
        <v>43</v>
      </c>
      <c r="CR1" s="997"/>
      <c r="CS1" s="997"/>
      <c r="CT1" s="997"/>
      <c r="CU1" s="997"/>
      <c r="CV1" s="997"/>
      <c r="CW1" s="997"/>
      <c r="CX1" s="997"/>
      <c r="CY1" s="997"/>
      <c r="CZ1" s="997"/>
      <c r="DA1" s="997"/>
      <c r="DB1" s="997"/>
      <c r="DC1" s="997"/>
      <c r="DD1" s="997"/>
      <c r="DE1" s="997"/>
      <c r="DF1" s="997"/>
      <c r="DG1" s="997"/>
      <c r="DH1" s="997"/>
      <c r="DI1" s="997"/>
      <c r="DJ1" s="997"/>
      <c r="DK1" s="997"/>
      <c r="DL1" s="997"/>
      <c r="DM1" s="997"/>
      <c r="DN1" s="997"/>
      <c r="DO1" s="997"/>
      <c r="DP1" s="997"/>
      <c r="DQ1" s="997"/>
      <c r="DR1" s="997"/>
      <c r="DS1" s="998"/>
      <c r="DT1" s="998"/>
      <c r="DU1" s="996" t="s">
        <v>44</v>
      </c>
      <c r="DV1" s="997"/>
      <c r="DW1" s="997"/>
      <c r="DX1" s="997"/>
      <c r="DY1" s="997"/>
      <c r="DZ1" s="997"/>
      <c r="EA1" s="997"/>
      <c r="EB1" s="997"/>
      <c r="EC1" s="997"/>
      <c r="ED1" s="997"/>
      <c r="EE1" s="997"/>
      <c r="EF1" s="997"/>
      <c r="EG1" s="997"/>
      <c r="EH1" s="997"/>
      <c r="EI1" s="997"/>
      <c r="EJ1" s="997"/>
      <c r="EK1" s="997"/>
      <c r="EL1" s="997"/>
      <c r="EM1" s="997"/>
      <c r="EN1" s="997"/>
      <c r="EO1" s="997"/>
      <c r="EP1" s="997"/>
      <c r="EQ1" s="997"/>
      <c r="ER1" s="997"/>
      <c r="ES1" s="997"/>
      <c r="ET1" s="997"/>
      <c r="EU1" s="997"/>
      <c r="EV1" s="997"/>
      <c r="EW1" s="998"/>
      <c r="EX1" s="998"/>
      <c r="EY1" s="999"/>
      <c r="EZ1" s="996" t="s">
        <v>45</v>
      </c>
      <c r="FA1" s="997"/>
      <c r="FB1" s="997"/>
      <c r="FC1" s="997"/>
      <c r="FD1" s="997"/>
      <c r="FE1" s="997"/>
      <c r="FF1" s="997"/>
      <c r="FG1" s="997"/>
      <c r="FH1" s="997"/>
      <c r="FI1" s="997"/>
      <c r="FJ1" s="997"/>
      <c r="FK1" s="997"/>
      <c r="FL1" s="997"/>
      <c r="FM1" s="997"/>
      <c r="FN1" s="997"/>
      <c r="FO1" s="997"/>
      <c r="FP1" s="997"/>
      <c r="FQ1" s="997"/>
      <c r="FR1" s="997"/>
      <c r="FS1" s="997"/>
      <c r="FT1" s="997"/>
      <c r="FU1" s="997"/>
      <c r="FV1" s="997"/>
      <c r="FW1" s="997"/>
      <c r="FX1" s="997"/>
      <c r="FY1" s="997"/>
      <c r="FZ1" s="997"/>
      <c r="GA1" s="997"/>
      <c r="GB1" s="998"/>
      <c r="GC1" s="998"/>
      <c r="GD1" s="996" t="s">
        <v>46</v>
      </c>
      <c r="GE1" s="997"/>
      <c r="GF1" s="997"/>
      <c r="GG1" s="997"/>
      <c r="GH1" s="997"/>
      <c r="GI1" s="997"/>
      <c r="GJ1" s="997"/>
      <c r="GK1" s="997"/>
      <c r="GL1" s="997"/>
      <c r="GM1" s="997"/>
      <c r="GN1" s="997"/>
      <c r="GO1" s="997"/>
      <c r="GP1" s="997"/>
      <c r="GQ1" s="997"/>
      <c r="GR1" s="997"/>
      <c r="GS1" s="997"/>
      <c r="GT1" s="997"/>
      <c r="GU1" s="997"/>
      <c r="GV1" s="997"/>
      <c r="GW1" s="997"/>
      <c r="GX1" s="997"/>
      <c r="GY1" s="997"/>
      <c r="GZ1" s="997"/>
      <c r="HA1" s="997"/>
      <c r="HB1" s="997"/>
      <c r="HC1" s="997"/>
      <c r="HD1" s="997"/>
      <c r="HE1" s="997"/>
      <c r="HF1" s="998"/>
      <c r="HG1" s="998"/>
      <c r="HH1" s="998"/>
      <c r="HI1" s="1002" t="s">
        <v>47</v>
      </c>
      <c r="HJ1" s="997"/>
      <c r="HK1" s="997"/>
      <c r="HL1" s="997"/>
      <c r="HM1" s="997"/>
      <c r="HN1" s="997"/>
      <c r="HO1" s="997"/>
      <c r="HP1" s="997"/>
      <c r="HQ1" s="997"/>
      <c r="HR1" s="997"/>
      <c r="HS1" s="997"/>
      <c r="HT1" s="997"/>
      <c r="HU1" s="997"/>
      <c r="HV1" s="997"/>
      <c r="HW1" s="997"/>
      <c r="HX1" s="997"/>
      <c r="HY1" s="997"/>
      <c r="HZ1" s="997"/>
      <c r="IA1" s="997"/>
      <c r="IB1" s="997"/>
      <c r="IC1" s="997"/>
      <c r="ID1" s="997"/>
      <c r="IE1" s="997"/>
      <c r="IF1" s="997"/>
      <c r="IG1" s="997"/>
      <c r="IH1" s="997"/>
      <c r="II1" s="997"/>
      <c r="IJ1" s="997"/>
      <c r="IK1" s="998"/>
      <c r="IL1" s="998"/>
      <c r="IM1" s="1006"/>
      <c r="IN1" s="1002" t="s">
        <v>48</v>
      </c>
      <c r="IO1" s="997"/>
      <c r="IP1" s="997"/>
      <c r="IQ1" s="997"/>
      <c r="IR1" s="997"/>
      <c r="IS1" s="997"/>
      <c r="IT1" s="997"/>
      <c r="IU1" s="997"/>
      <c r="IV1" s="997"/>
      <c r="IW1" s="997"/>
      <c r="IX1" s="997"/>
      <c r="IY1" s="997"/>
      <c r="IZ1" s="997"/>
      <c r="JA1" s="997"/>
      <c r="JB1" s="997"/>
      <c r="JC1" s="997"/>
      <c r="JD1" s="997"/>
      <c r="JE1" s="997"/>
      <c r="JF1" s="997"/>
      <c r="JG1" s="997"/>
      <c r="JH1" s="997"/>
      <c r="JI1" s="997"/>
      <c r="JJ1" s="997"/>
      <c r="JK1" s="997"/>
      <c r="JL1" s="997"/>
      <c r="JM1" s="997"/>
      <c r="JN1" s="997"/>
      <c r="JO1" s="997"/>
      <c r="JP1" s="998"/>
      <c r="JQ1" s="998"/>
      <c r="JR1" s="1002" t="s">
        <v>49</v>
      </c>
      <c r="JS1" s="997"/>
      <c r="JT1" s="997"/>
      <c r="JU1" s="997"/>
      <c r="JV1" s="997"/>
      <c r="JW1" s="997"/>
      <c r="JX1" s="997"/>
      <c r="JY1" s="997"/>
      <c r="JZ1" s="997"/>
      <c r="KA1" s="997"/>
      <c r="KB1" s="997"/>
      <c r="KC1" s="997"/>
      <c r="KD1" s="997"/>
      <c r="KE1" s="997"/>
      <c r="KF1" s="997"/>
      <c r="KG1" s="997"/>
      <c r="KH1" s="997"/>
      <c r="KI1" s="997"/>
      <c r="KJ1" s="997"/>
      <c r="KK1" s="997"/>
      <c r="KL1" s="997"/>
      <c r="KM1" s="997"/>
      <c r="KN1" s="997"/>
      <c r="KO1" s="997"/>
      <c r="KP1" s="997"/>
      <c r="KQ1" s="997"/>
      <c r="KR1" s="997"/>
      <c r="KS1" s="997"/>
      <c r="KT1" s="998"/>
      <c r="KU1" s="998"/>
      <c r="KV1" s="998"/>
      <c r="KW1" s="1002" t="s">
        <v>50</v>
      </c>
      <c r="KX1" s="997"/>
      <c r="KY1" s="997"/>
      <c r="KZ1" s="997"/>
      <c r="LA1" s="997"/>
      <c r="LB1" s="997"/>
      <c r="LC1" s="997"/>
      <c r="LD1" s="997"/>
      <c r="LE1" s="997"/>
      <c r="LF1" s="997"/>
      <c r="LG1" s="997"/>
      <c r="LH1" s="997"/>
      <c r="LI1" s="997"/>
      <c r="LJ1" s="997"/>
      <c r="LK1" s="997"/>
      <c r="LL1" s="997"/>
      <c r="LM1" s="997"/>
      <c r="LN1" s="997"/>
      <c r="LO1" s="997"/>
      <c r="LP1" s="997"/>
      <c r="LQ1" s="997"/>
      <c r="LR1" s="997"/>
      <c r="LS1" s="997"/>
      <c r="LT1" s="997"/>
      <c r="LU1" s="997"/>
      <c r="LV1" s="997"/>
      <c r="LW1" s="997"/>
      <c r="LX1" s="997"/>
      <c r="LY1" s="998"/>
      <c r="LZ1" s="1006"/>
      <c r="MA1" s="997" t="s">
        <v>51</v>
      </c>
      <c r="MB1" s="997"/>
      <c r="MC1" s="997"/>
      <c r="MD1" s="997"/>
      <c r="ME1" s="997"/>
      <c r="MF1" s="997"/>
      <c r="MG1" s="997"/>
      <c r="MH1" s="997"/>
      <c r="MI1" s="997"/>
      <c r="MJ1" s="997"/>
      <c r="MK1" s="997"/>
      <c r="ML1" s="997"/>
      <c r="MM1" s="997"/>
      <c r="MN1" s="997"/>
      <c r="MO1" s="997"/>
      <c r="MP1" s="997"/>
      <c r="MQ1" s="997"/>
      <c r="MR1" s="997"/>
      <c r="MS1" s="997"/>
      <c r="MT1" s="997"/>
      <c r="MU1" s="997"/>
      <c r="MV1" s="997"/>
      <c r="MW1" s="997"/>
      <c r="MX1" s="997"/>
      <c r="MY1" s="997"/>
      <c r="MZ1" s="997"/>
      <c r="NA1" s="997"/>
      <c r="NB1" s="997"/>
      <c r="NC1" s="998"/>
      <c r="ND1" s="998"/>
      <c r="NE1" s="1006"/>
      <c r="NF1" s="1002" t="s">
        <v>52</v>
      </c>
      <c r="NG1" s="997"/>
      <c r="NH1" s="997"/>
      <c r="NI1" s="997"/>
      <c r="NJ1" s="997"/>
      <c r="NK1" s="997"/>
      <c r="NL1" s="997"/>
      <c r="NM1" s="997"/>
      <c r="NN1" s="997"/>
      <c r="NO1" s="997"/>
      <c r="NP1" s="997"/>
      <c r="NQ1" s="997"/>
      <c r="NR1" s="997"/>
      <c r="NS1" s="997"/>
      <c r="NT1" s="997"/>
      <c r="NU1" s="997"/>
      <c r="NV1" s="997"/>
      <c r="NW1" s="997"/>
      <c r="NX1" s="997"/>
      <c r="NY1" s="997"/>
      <c r="NZ1" s="997"/>
      <c r="OA1" s="997"/>
      <c r="OB1" s="997"/>
      <c r="OC1" s="997"/>
      <c r="OD1" s="997"/>
      <c r="OE1" s="997"/>
      <c r="OF1" s="997"/>
      <c r="OG1" s="997"/>
      <c r="OH1" s="997"/>
      <c r="OI1" s="997"/>
      <c r="OJ1" s="1003"/>
      <c r="OK1" s="1004" t="s">
        <v>200</v>
      </c>
      <c r="OL1" s="1005"/>
      <c r="OM1" s="1005"/>
      <c r="ON1" s="1005"/>
      <c r="OO1" s="1005"/>
      <c r="OP1" s="1005"/>
      <c r="OQ1" s="1005"/>
      <c r="OR1" s="1005"/>
      <c r="OS1" s="1005"/>
      <c r="OT1" s="1005"/>
      <c r="OU1" s="1005"/>
      <c r="OV1" s="1005"/>
      <c r="OW1" s="1005"/>
      <c r="OX1" s="1005"/>
      <c r="OY1" s="1005"/>
      <c r="OZ1" s="1005"/>
      <c r="PA1" s="1005"/>
      <c r="PB1" s="1005"/>
      <c r="PC1" s="1005"/>
      <c r="PD1" s="1005"/>
      <c r="PE1" s="1005"/>
      <c r="PF1" s="1005"/>
      <c r="PG1" s="1005"/>
      <c r="PH1" s="1005"/>
      <c r="PI1" s="1005"/>
      <c r="PJ1" s="1005"/>
      <c r="PK1" s="1005"/>
      <c r="PL1" s="1005"/>
      <c r="PM1" s="983">
        <v>44986</v>
      </c>
      <c r="PN1" s="984"/>
      <c r="PO1" s="984"/>
      <c r="PP1" s="984"/>
      <c r="PQ1" s="984"/>
      <c r="PR1" s="984"/>
      <c r="PS1" s="984"/>
      <c r="PT1" s="984"/>
      <c r="PU1" s="984"/>
      <c r="PV1" s="984"/>
      <c r="PW1" s="984"/>
      <c r="PX1" s="984"/>
      <c r="PY1" s="984"/>
      <c r="PZ1" s="984"/>
      <c r="QA1" s="984"/>
      <c r="QB1" s="984"/>
      <c r="QC1" s="984"/>
      <c r="QD1" s="984"/>
      <c r="QE1" s="984"/>
      <c r="QF1" s="984"/>
      <c r="QG1" s="984"/>
      <c r="QH1" s="984"/>
      <c r="QI1" s="984"/>
      <c r="QJ1" s="984"/>
      <c r="QK1" s="984"/>
      <c r="QL1" s="984"/>
      <c r="QM1" s="984"/>
      <c r="QN1" s="984"/>
      <c r="QO1" s="984"/>
      <c r="QP1" s="984"/>
      <c r="QQ1" s="985"/>
      <c r="QR1" s="983">
        <v>45017</v>
      </c>
      <c r="QS1" s="984"/>
      <c r="QT1" s="984"/>
      <c r="QU1" s="984"/>
      <c r="QV1" s="984"/>
      <c r="QW1" s="984"/>
      <c r="QX1" s="984"/>
      <c r="QY1" s="984"/>
      <c r="QZ1" s="984"/>
      <c r="RA1" s="984"/>
      <c r="RB1" s="984"/>
      <c r="RC1" s="984"/>
      <c r="RD1" s="984"/>
      <c r="RE1" s="984"/>
      <c r="RF1" s="984"/>
      <c r="RG1" s="984"/>
      <c r="RH1" s="984"/>
      <c r="RI1" s="984"/>
      <c r="RJ1" s="984"/>
      <c r="RK1" s="984"/>
      <c r="RL1" s="984"/>
      <c r="RM1" s="984"/>
      <c r="RN1" s="984"/>
      <c r="RO1" s="984"/>
      <c r="RP1" s="984"/>
      <c r="RQ1" s="984"/>
      <c r="RR1" s="984"/>
      <c r="RS1" s="984"/>
      <c r="RT1" s="984"/>
      <c r="RU1" s="985"/>
      <c r="RV1" s="983">
        <v>45047</v>
      </c>
      <c r="RW1" s="984"/>
      <c r="RX1" s="984"/>
      <c r="RY1" s="984"/>
      <c r="RZ1" s="984"/>
      <c r="SA1" s="984"/>
      <c r="SB1" s="984"/>
      <c r="SC1" s="984"/>
      <c r="SD1" s="984"/>
      <c r="SE1" s="984"/>
      <c r="SF1" s="984"/>
      <c r="SG1" s="984"/>
      <c r="SH1" s="984"/>
      <c r="SI1" s="984"/>
      <c r="SJ1" s="984"/>
      <c r="SK1" s="984"/>
      <c r="SL1" s="984"/>
      <c r="SM1" s="984"/>
      <c r="SN1" s="984"/>
      <c r="SO1" s="984"/>
      <c r="SP1" s="984"/>
      <c r="SQ1" s="984"/>
      <c r="SR1" s="984"/>
      <c r="SS1" s="984"/>
      <c r="ST1" s="984"/>
      <c r="SU1" s="984"/>
      <c r="SV1" s="984"/>
      <c r="SW1" s="984"/>
      <c r="SX1" s="984"/>
      <c r="SY1" s="984"/>
      <c r="SZ1" s="985"/>
      <c r="TA1" s="983">
        <v>45078</v>
      </c>
      <c r="TB1" s="984"/>
      <c r="TC1" s="984"/>
      <c r="TD1" s="984"/>
      <c r="TE1" s="984"/>
      <c r="TF1" s="984"/>
      <c r="TG1" s="984"/>
      <c r="TH1" s="984"/>
      <c r="TI1" s="984"/>
      <c r="TJ1" s="984"/>
      <c r="TK1" s="984"/>
      <c r="TL1" s="984"/>
      <c r="TM1" s="984"/>
      <c r="TN1" s="984"/>
      <c r="TO1" s="984"/>
      <c r="TP1" s="984"/>
      <c r="TQ1" s="984"/>
      <c r="TR1" s="984"/>
      <c r="TS1" s="984"/>
      <c r="TT1" s="984"/>
      <c r="TU1" s="984"/>
      <c r="TV1" s="984"/>
      <c r="TW1" s="984"/>
      <c r="TX1" s="984"/>
      <c r="TY1" s="984"/>
      <c r="TZ1" s="984"/>
      <c r="UA1" s="984"/>
      <c r="UB1" s="984"/>
      <c r="UC1" s="984"/>
      <c r="UD1" s="985"/>
      <c r="UE1" s="983">
        <v>45108</v>
      </c>
      <c r="UF1" s="984"/>
      <c r="UG1" s="984"/>
      <c r="UH1" s="984"/>
      <c r="UI1" s="984"/>
      <c r="UJ1" s="984"/>
      <c r="UK1" s="984"/>
      <c r="UL1" s="984"/>
      <c r="UM1" s="984"/>
      <c r="UN1" s="984"/>
      <c r="UO1" s="984"/>
      <c r="UP1" s="984"/>
      <c r="UQ1" s="984"/>
      <c r="UR1" s="984"/>
      <c r="US1" s="984"/>
      <c r="UT1" s="984"/>
      <c r="UU1" s="984"/>
      <c r="UV1" s="984"/>
      <c r="UW1" s="984"/>
      <c r="UX1" s="984"/>
      <c r="UY1" s="984"/>
      <c r="UZ1" s="984"/>
      <c r="VA1" s="984"/>
      <c r="VB1" s="984"/>
      <c r="VC1" s="984"/>
      <c r="VD1" s="984"/>
      <c r="VE1" s="984"/>
      <c r="VF1" s="984"/>
      <c r="VG1" s="984"/>
      <c r="VH1" s="984"/>
      <c r="VI1" s="985"/>
      <c r="VJ1" s="983">
        <v>45139</v>
      </c>
      <c r="VK1" s="984"/>
      <c r="VL1" s="984"/>
      <c r="VM1" s="984"/>
      <c r="VN1" s="984"/>
      <c r="VO1" s="984"/>
      <c r="VP1" s="984"/>
      <c r="VQ1" s="984"/>
      <c r="VR1" s="984"/>
      <c r="VS1" s="984"/>
      <c r="VT1" s="984"/>
      <c r="VU1" s="984"/>
      <c r="VV1" s="984"/>
      <c r="VW1" s="984"/>
      <c r="VX1" s="984"/>
      <c r="VY1" s="984"/>
      <c r="VZ1" s="984"/>
      <c r="WA1" s="984"/>
      <c r="WB1" s="984"/>
      <c r="WC1" s="984"/>
      <c r="WD1" s="984"/>
      <c r="WE1" s="984"/>
      <c r="WF1" s="984"/>
      <c r="WG1" s="984"/>
      <c r="WH1" s="984"/>
      <c r="WI1" s="984"/>
      <c r="WJ1" s="984"/>
      <c r="WK1" s="984"/>
      <c r="WL1" s="984"/>
      <c r="WM1" s="984"/>
      <c r="WN1" s="985"/>
      <c r="WO1" s="983">
        <v>45170</v>
      </c>
      <c r="WP1" s="984"/>
      <c r="WQ1" s="984"/>
      <c r="WR1" s="984"/>
      <c r="WS1" s="984"/>
      <c r="WT1" s="984"/>
      <c r="WU1" s="984"/>
      <c r="WV1" s="984"/>
      <c r="WW1" s="984"/>
      <c r="WX1" s="984"/>
      <c r="WY1" s="984"/>
      <c r="WZ1" s="984"/>
      <c r="XA1" s="984"/>
      <c r="XB1" s="984"/>
      <c r="XC1" s="984"/>
      <c r="XD1" s="984"/>
      <c r="XE1" s="984"/>
      <c r="XF1" s="984"/>
      <c r="XG1" s="984"/>
      <c r="XH1" s="984"/>
      <c r="XI1" s="984"/>
      <c r="XJ1" s="984"/>
      <c r="XK1" s="984"/>
      <c r="XL1" s="984"/>
      <c r="XM1" s="984"/>
      <c r="XN1" s="984"/>
      <c r="XO1" s="984"/>
      <c r="XP1" s="984"/>
      <c r="XQ1" s="984"/>
      <c r="XR1" s="985"/>
      <c r="XS1" s="983">
        <v>45200</v>
      </c>
      <c r="XT1" s="984"/>
      <c r="XU1" s="984"/>
      <c r="XV1" s="984"/>
      <c r="XW1" s="984"/>
      <c r="XX1" s="984"/>
      <c r="XY1" s="984"/>
      <c r="XZ1" s="984"/>
      <c r="YA1" s="984"/>
      <c r="YB1" s="984"/>
      <c r="YC1" s="984"/>
      <c r="YD1" s="984"/>
      <c r="YE1" s="984"/>
      <c r="YF1" s="984"/>
      <c r="YG1" s="984"/>
      <c r="YH1" s="984"/>
      <c r="YI1" s="984"/>
      <c r="YJ1" s="984"/>
      <c r="YK1" s="984"/>
      <c r="YL1" s="984"/>
      <c r="YM1" s="984"/>
      <c r="YN1" s="984"/>
      <c r="YO1" s="984"/>
      <c r="YP1" s="984"/>
      <c r="YQ1" s="984"/>
      <c r="YR1" s="984"/>
      <c r="YS1" s="984"/>
      <c r="YT1" s="984"/>
      <c r="YU1" s="984"/>
      <c r="YV1" s="984"/>
      <c r="YW1" s="985"/>
      <c r="YX1" s="983">
        <v>45231</v>
      </c>
      <c r="YY1" s="984"/>
      <c r="YZ1" s="984"/>
      <c r="ZA1" s="984"/>
      <c r="ZB1" s="984"/>
      <c r="ZC1" s="984"/>
      <c r="ZD1" s="984"/>
      <c r="ZE1" s="984"/>
      <c r="ZF1" s="984"/>
      <c r="ZG1" s="984"/>
      <c r="ZH1" s="984"/>
      <c r="ZI1" s="984"/>
      <c r="ZJ1" s="984"/>
      <c r="ZK1" s="984"/>
      <c r="ZL1" s="984"/>
      <c r="ZM1" s="984"/>
      <c r="ZN1" s="984"/>
      <c r="ZO1" s="984"/>
      <c r="ZP1" s="984"/>
      <c r="ZQ1" s="984"/>
      <c r="ZR1" s="984"/>
      <c r="ZS1" s="984"/>
      <c r="ZT1" s="984"/>
      <c r="ZU1" s="984"/>
      <c r="ZV1" s="984"/>
      <c r="ZW1" s="984"/>
      <c r="ZX1" s="984"/>
      <c r="ZY1" s="984"/>
      <c r="ZZ1" s="984"/>
      <c r="AAA1" s="985"/>
      <c r="AAB1" s="983">
        <v>45261</v>
      </c>
      <c r="AAC1" s="984"/>
      <c r="AAD1" s="984"/>
      <c r="AAE1" s="984"/>
      <c r="AAF1" s="984"/>
      <c r="AAG1" s="984"/>
      <c r="AAH1" s="984"/>
      <c r="AAI1" s="984"/>
      <c r="AAJ1" s="984"/>
      <c r="AAK1" s="984"/>
      <c r="AAL1" s="984"/>
      <c r="AAM1" s="984"/>
      <c r="AAN1" s="984"/>
      <c r="AAO1" s="984"/>
      <c r="AAP1" s="984"/>
      <c r="AAQ1" s="984"/>
      <c r="AAR1" s="984"/>
      <c r="AAS1" s="984"/>
      <c r="AAT1" s="984"/>
      <c r="AAU1" s="984"/>
      <c r="AAV1" s="984"/>
      <c r="AAW1" s="984"/>
      <c r="AAX1" s="984"/>
      <c r="AAY1" s="984"/>
      <c r="AAZ1" s="984"/>
      <c r="ABA1" s="984"/>
      <c r="ABB1" s="984"/>
      <c r="ABC1" s="984"/>
      <c r="ABD1" s="984"/>
      <c r="ABE1" s="984"/>
      <c r="ABF1" s="985"/>
      <c r="ABG1" s="983">
        <v>45292</v>
      </c>
      <c r="ABH1" s="984"/>
      <c r="ABI1" s="984"/>
      <c r="ABJ1" s="984"/>
      <c r="ABK1" s="984"/>
      <c r="ABL1" s="984"/>
      <c r="ABM1" s="984"/>
      <c r="ABN1" s="984"/>
      <c r="ABO1" s="984"/>
      <c r="ABP1" s="984"/>
      <c r="ABQ1" s="984"/>
      <c r="ABR1" s="984"/>
      <c r="ABS1" s="984"/>
      <c r="ABT1" s="984"/>
      <c r="ABU1" s="984"/>
      <c r="ABV1" s="984"/>
      <c r="ABW1" s="984"/>
      <c r="ABX1" s="984"/>
      <c r="ABY1" s="984"/>
      <c r="ABZ1" s="984"/>
      <c r="ACA1" s="984"/>
      <c r="ACB1" s="984"/>
      <c r="ACC1" s="984"/>
      <c r="ACD1" s="984"/>
      <c r="ACE1" s="984"/>
      <c r="ACF1" s="984"/>
      <c r="ACG1" s="984"/>
      <c r="ACH1" s="984"/>
      <c r="ACI1" s="984"/>
      <c r="ACJ1" s="984"/>
      <c r="ACK1" s="985"/>
      <c r="ACL1" s="983">
        <v>45323</v>
      </c>
      <c r="ACM1" s="984"/>
      <c r="ACN1" s="984"/>
      <c r="ACO1" s="984"/>
      <c r="ACP1" s="984"/>
      <c r="ACQ1" s="984"/>
      <c r="ACR1" s="984"/>
      <c r="ACS1" s="984"/>
      <c r="ACT1" s="984"/>
      <c r="ACU1" s="984"/>
      <c r="ACV1" s="984"/>
      <c r="ACW1" s="984"/>
      <c r="ACX1" s="984"/>
      <c r="ACY1" s="984"/>
      <c r="ACZ1" s="984"/>
      <c r="ADA1" s="984"/>
      <c r="ADB1" s="984"/>
      <c r="ADC1" s="984"/>
      <c r="ADD1" s="984"/>
      <c r="ADE1" s="984"/>
      <c r="ADF1" s="984"/>
      <c r="ADG1" s="984"/>
      <c r="ADH1" s="984"/>
      <c r="ADI1" s="984"/>
      <c r="ADJ1" s="984"/>
      <c r="ADK1" s="984"/>
      <c r="ADL1" s="984"/>
      <c r="ADM1" s="984"/>
      <c r="ADN1" s="984"/>
      <c r="ADO1" s="983">
        <v>45352</v>
      </c>
      <c r="ADP1" s="984"/>
      <c r="ADQ1" s="984"/>
      <c r="ADR1" s="984"/>
      <c r="ADS1" s="984"/>
      <c r="ADT1" s="984"/>
      <c r="ADU1" s="984"/>
      <c r="ADV1" s="984"/>
      <c r="ADW1" s="984"/>
      <c r="ADX1" s="984"/>
      <c r="ADY1" s="984"/>
      <c r="ADZ1" s="984"/>
      <c r="AEA1" s="984"/>
      <c r="AEB1" s="984"/>
      <c r="AEC1" s="984"/>
      <c r="AED1" s="984"/>
      <c r="AEE1" s="984"/>
      <c r="AEF1" s="984"/>
      <c r="AEG1" s="984"/>
      <c r="AEH1" s="984"/>
      <c r="AEI1" s="984"/>
      <c r="AEJ1" s="984"/>
      <c r="AEK1" s="984"/>
      <c r="AEL1" s="984"/>
      <c r="AEM1" s="984"/>
      <c r="AEN1" s="984"/>
      <c r="AEO1" s="984"/>
      <c r="AEP1" s="984"/>
      <c r="AEQ1" s="984"/>
      <c r="AER1" s="984"/>
      <c r="AES1" s="985"/>
      <c r="AET1" s="983">
        <v>45383</v>
      </c>
      <c r="AEU1" s="984"/>
      <c r="AEV1" s="984"/>
      <c r="AEW1" s="984"/>
      <c r="AEX1" s="984"/>
      <c r="AEY1" s="984"/>
      <c r="AEZ1" s="984"/>
      <c r="AFA1" s="984"/>
      <c r="AFB1" s="984"/>
      <c r="AFC1" s="984"/>
      <c r="AFD1" s="984"/>
      <c r="AFE1" s="984"/>
      <c r="AFF1" s="984"/>
      <c r="AFG1" s="984"/>
      <c r="AFH1" s="984"/>
      <c r="AFI1" s="984"/>
      <c r="AFJ1" s="984"/>
      <c r="AFK1" s="984"/>
      <c r="AFL1" s="984"/>
      <c r="AFM1" s="984"/>
      <c r="AFN1" s="984"/>
      <c r="AFO1" s="984"/>
      <c r="AFP1" s="984"/>
      <c r="AFQ1" s="984"/>
      <c r="AFR1" s="984"/>
      <c r="AFS1" s="984"/>
      <c r="AFT1" s="984"/>
      <c r="AFU1" s="984"/>
      <c r="AFV1" s="984"/>
      <c r="AFW1" s="984"/>
      <c r="AFX1" s="983">
        <v>45413</v>
      </c>
      <c r="AFY1" s="984"/>
      <c r="AFZ1" s="984"/>
      <c r="AGA1" s="984"/>
      <c r="AGB1" s="984"/>
      <c r="AGC1" s="984"/>
      <c r="AGD1" s="984"/>
      <c r="AGE1" s="984"/>
      <c r="AGF1" s="984"/>
      <c r="AGG1" s="984"/>
      <c r="AGH1" s="984"/>
      <c r="AGI1" s="984"/>
      <c r="AGJ1" s="984"/>
      <c r="AGK1" s="984"/>
      <c r="AGL1" s="984"/>
      <c r="AGM1" s="984"/>
      <c r="AGN1" s="984"/>
      <c r="AGO1" s="984"/>
      <c r="AGP1" s="984"/>
      <c r="AGQ1" s="984"/>
      <c r="AGR1" s="984"/>
      <c r="AGS1" s="984"/>
      <c r="AGT1" s="984"/>
      <c r="AGU1" s="984"/>
      <c r="AGV1" s="984"/>
      <c r="AGW1" s="984"/>
      <c r="AGX1" s="984"/>
      <c r="AGY1" s="984"/>
      <c r="AGZ1" s="984"/>
      <c r="AHA1" s="984"/>
      <c r="AHB1" s="985"/>
      <c r="AHC1" s="983">
        <v>45444</v>
      </c>
      <c r="AHD1" s="984"/>
      <c r="AHE1" s="984"/>
      <c r="AHF1" s="984"/>
      <c r="AHG1" s="984"/>
      <c r="AHH1" s="984"/>
      <c r="AHI1" s="984"/>
      <c r="AHJ1" s="984"/>
      <c r="AHK1" s="984"/>
      <c r="AHL1" s="984"/>
      <c r="AHM1" s="984"/>
      <c r="AHN1" s="984"/>
      <c r="AHO1" s="984"/>
      <c r="AHP1" s="984"/>
      <c r="AHQ1" s="984"/>
      <c r="AHR1" s="984"/>
      <c r="AHS1" s="984"/>
      <c r="AHT1" s="984"/>
      <c r="AHU1" s="984"/>
      <c r="AHV1" s="984"/>
      <c r="AHW1" s="984"/>
      <c r="AHX1" s="984"/>
      <c r="AHY1" s="984"/>
      <c r="AHZ1" s="984"/>
      <c r="AIA1" s="984"/>
      <c r="AIB1" s="984"/>
      <c r="AIC1" s="984"/>
      <c r="AID1" s="984"/>
      <c r="AIE1" s="984"/>
      <c r="AIF1" s="984"/>
      <c r="AIG1" s="983">
        <v>45474</v>
      </c>
      <c r="AIH1" s="984"/>
      <c r="AII1" s="984"/>
      <c r="AIJ1" s="984"/>
      <c r="AIK1" s="984"/>
      <c r="AIL1" s="984"/>
      <c r="AIM1" s="984"/>
      <c r="AIN1" s="984"/>
      <c r="AIO1" s="984"/>
      <c r="AIP1" s="984"/>
      <c r="AIQ1" s="984"/>
      <c r="AIR1" s="984"/>
      <c r="AIS1" s="984"/>
      <c r="AIT1" s="984"/>
      <c r="AIU1" s="984"/>
      <c r="AIV1" s="984"/>
      <c r="AIW1" s="984"/>
      <c r="AIX1" s="984"/>
      <c r="AIY1" s="984"/>
      <c r="AIZ1" s="984"/>
      <c r="AJA1" s="984"/>
      <c r="AJB1" s="984"/>
      <c r="AJC1" s="984"/>
      <c r="AJD1" s="984"/>
      <c r="AJE1" s="984"/>
      <c r="AJF1" s="984"/>
      <c r="AJG1" s="984"/>
      <c r="AJH1" s="984"/>
      <c r="AJI1" s="984"/>
      <c r="AJJ1" s="984"/>
      <c r="AJK1" s="985"/>
      <c r="AJL1" s="983">
        <v>45505</v>
      </c>
      <c r="AJM1" s="984"/>
      <c r="AJN1" s="984"/>
      <c r="AJO1" s="984"/>
      <c r="AJP1" s="984"/>
      <c r="AJQ1" s="984"/>
      <c r="AJR1" s="984"/>
      <c r="AJS1" s="984"/>
      <c r="AJT1" s="984"/>
      <c r="AJU1" s="984"/>
      <c r="AJV1" s="984"/>
      <c r="AJW1" s="984"/>
      <c r="AJX1" s="984"/>
      <c r="AJY1" s="984"/>
      <c r="AJZ1" s="984"/>
      <c r="AKA1" s="984"/>
      <c r="AKB1" s="984"/>
      <c r="AKC1" s="984"/>
      <c r="AKD1" s="984"/>
      <c r="AKE1" s="984"/>
      <c r="AKF1" s="984"/>
      <c r="AKG1" s="984"/>
      <c r="AKH1" s="984"/>
      <c r="AKI1" s="984"/>
      <c r="AKJ1" s="984"/>
      <c r="AKK1" s="984"/>
      <c r="AKL1" s="984"/>
      <c r="AKM1" s="984"/>
      <c r="AKN1" s="984"/>
      <c r="AKO1" s="984"/>
      <c r="AKP1" s="985"/>
      <c r="AKQ1" s="983">
        <v>45536</v>
      </c>
      <c r="AKR1" s="984"/>
      <c r="AKS1" s="984"/>
      <c r="AKT1" s="984"/>
      <c r="AKU1" s="984"/>
      <c r="AKV1" s="984"/>
      <c r="AKW1" s="984"/>
      <c r="AKX1" s="984"/>
      <c r="AKY1" s="984"/>
      <c r="AKZ1" s="984"/>
      <c r="ALA1" s="984"/>
      <c r="ALB1" s="984"/>
      <c r="ALC1" s="984"/>
      <c r="ALD1" s="984"/>
      <c r="ALE1" s="984"/>
      <c r="ALF1" s="984"/>
      <c r="ALG1" s="984"/>
      <c r="ALH1" s="984"/>
      <c r="ALI1" s="984"/>
      <c r="ALJ1" s="984"/>
      <c r="ALK1" s="984"/>
      <c r="ALL1" s="984"/>
      <c r="ALM1" s="984"/>
      <c r="ALN1" s="984"/>
      <c r="ALO1" s="984"/>
      <c r="ALP1" s="984"/>
      <c r="ALQ1" s="984"/>
      <c r="ALR1" s="984"/>
      <c r="ALS1" s="984"/>
      <c r="ALT1" s="984"/>
      <c r="ALU1" s="983">
        <v>45566</v>
      </c>
      <c r="ALV1" s="984"/>
      <c r="ALW1" s="984"/>
      <c r="ALX1" s="984"/>
      <c r="ALY1" s="984"/>
      <c r="ALZ1" s="984"/>
      <c r="AMA1" s="984"/>
      <c r="AMB1" s="984"/>
      <c r="AMC1" s="984"/>
      <c r="AMD1" s="984"/>
      <c r="AME1" s="984"/>
      <c r="AMF1" s="984"/>
      <c r="AMG1" s="984"/>
      <c r="AMH1" s="984"/>
      <c r="AMI1" s="984"/>
      <c r="AMJ1" s="984"/>
      <c r="AMK1" s="984"/>
      <c r="AML1" s="984"/>
      <c r="AMM1" s="984"/>
      <c r="AMN1" s="984"/>
      <c r="AMO1" s="984"/>
      <c r="AMP1" s="984"/>
      <c r="AMQ1" s="984"/>
      <c r="AMR1" s="984"/>
      <c r="AMS1" s="984"/>
      <c r="AMT1" s="984"/>
      <c r="AMU1" s="984"/>
      <c r="AMV1" s="984"/>
      <c r="AMW1" s="984"/>
      <c r="AMX1" s="984"/>
      <c r="AMY1" s="985"/>
      <c r="AMZ1" s="983">
        <v>45597</v>
      </c>
      <c r="ANA1" s="984"/>
      <c r="ANB1" s="984"/>
      <c r="ANC1" s="984"/>
      <c r="AND1" s="984"/>
      <c r="ANE1" s="984"/>
      <c r="ANF1" s="984"/>
      <c r="ANG1" s="984"/>
      <c r="ANH1" s="984"/>
      <c r="ANI1" s="984"/>
      <c r="ANJ1" s="984"/>
      <c r="ANK1" s="984"/>
      <c r="ANL1" s="984"/>
      <c r="ANM1" s="984"/>
      <c r="ANN1" s="984"/>
      <c r="ANO1" s="984"/>
      <c r="ANP1" s="984"/>
      <c r="ANQ1" s="984"/>
      <c r="ANR1" s="984"/>
      <c r="ANS1" s="984"/>
      <c r="ANT1" s="984"/>
      <c r="ANU1" s="984"/>
      <c r="ANV1" s="984"/>
      <c r="ANW1" s="984"/>
      <c r="ANX1" s="984"/>
      <c r="ANY1" s="984"/>
      <c r="ANZ1" s="984"/>
      <c r="AOA1" s="984"/>
      <c r="AOB1" s="984"/>
      <c r="AOC1" s="984"/>
      <c r="AOD1" s="983">
        <v>45627</v>
      </c>
      <c r="AOE1" s="984"/>
      <c r="AOF1" s="984"/>
      <c r="AOG1" s="984"/>
      <c r="AOH1" s="984"/>
      <c r="AOI1" s="984"/>
      <c r="AOJ1" s="984"/>
      <c r="AOK1" s="984"/>
      <c r="AOL1" s="984"/>
      <c r="AOM1" s="984"/>
      <c r="AON1" s="984"/>
      <c r="AOO1" s="984"/>
      <c r="AOP1" s="984"/>
      <c r="AOQ1" s="984"/>
      <c r="AOR1" s="984"/>
      <c r="AOS1" s="984"/>
      <c r="AOT1" s="984"/>
      <c r="AOU1" s="984"/>
      <c r="AOV1" s="984"/>
      <c r="AOW1" s="984"/>
      <c r="AOX1" s="984"/>
      <c r="AOY1" s="984"/>
      <c r="AOZ1" s="984"/>
      <c r="APA1" s="984"/>
      <c r="APB1" s="984"/>
      <c r="APC1" s="984"/>
      <c r="APD1" s="984"/>
      <c r="APE1" s="984"/>
      <c r="APF1" s="984"/>
      <c r="APG1" s="984"/>
      <c r="APH1" s="984"/>
      <c r="API1" s="993">
        <v>45658</v>
      </c>
      <c r="APJ1" s="994"/>
      <c r="APK1" s="994"/>
      <c r="APL1" s="994"/>
      <c r="APM1" s="994"/>
      <c r="APN1" s="994"/>
      <c r="APO1" s="994"/>
      <c r="APP1" s="994"/>
      <c r="APQ1" s="994"/>
      <c r="APR1" s="994"/>
      <c r="APS1" s="994"/>
      <c r="APT1" s="994"/>
      <c r="APU1" s="994"/>
      <c r="APV1" s="994"/>
      <c r="APW1" s="994"/>
      <c r="APX1" s="994"/>
      <c r="APY1" s="994"/>
      <c r="APZ1" s="994"/>
      <c r="AQA1" s="994"/>
      <c r="AQB1" s="994"/>
      <c r="AQC1" s="994"/>
      <c r="AQD1" s="994"/>
      <c r="AQE1" s="994"/>
      <c r="AQF1" s="994"/>
      <c r="AQG1" s="994"/>
      <c r="AQH1" s="994"/>
      <c r="AQI1" s="994"/>
      <c r="AQJ1" s="994"/>
      <c r="AQK1" s="994"/>
      <c r="AQL1" s="994"/>
      <c r="AQM1" s="995"/>
      <c r="AQN1" s="993">
        <v>45689</v>
      </c>
      <c r="AQO1" s="994"/>
      <c r="AQP1" s="994"/>
      <c r="AQQ1" s="994"/>
      <c r="AQR1" s="994"/>
      <c r="AQS1" s="994"/>
      <c r="AQT1" s="994"/>
      <c r="AQU1" s="994"/>
      <c r="AQV1" s="994"/>
      <c r="AQW1" s="994"/>
      <c r="AQX1" s="994"/>
      <c r="AQY1" s="994"/>
      <c r="AQZ1" s="994"/>
      <c r="ARA1" s="994"/>
      <c r="ARB1" s="994"/>
      <c r="ARC1" s="994"/>
      <c r="ARD1" s="994"/>
      <c r="ARE1" s="994"/>
      <c r="ARF1" s="994"/>
      <c r="ARG1" s="994"/>
      <c r="ARH1" s="994"/>
      <c r="ARI1" s="994"/>
      <c r="ARJ1" s="994"/>
      <c r="ARK1" s="994"/>
      <c r="ARL1" s="994"/>
      <c r="ARM1" s="994"/>
      <c r="ARN1" s="994"/>
      <c r="ARO1" s="995"/>
      <c r="ARP1" s="1017" t="s">
        <v>286</v>
      </c>
      <c r="ARQ1" s="1018"/>
      <c r="ARR1" s="1018"/>
      <c r="ARS1" s="1018"/>
      <c r="ART1" s="1018"/>
      <c r="ARU1" s="1018"/>
      <c r="ARV1" s="1018"/>
      <c r="ARW1" s="1018"/>
      <c r="ARX1" s="1018"/>
      <c r="ARY1" s="1018"/>
      <c r="ARZ1" s="1018"/>
      <c r="ASA1" s="1018"/>
      <c r="ASB1" s="1018"/>
      <c r="ASC1" s="1018"/>
      <c r="ASD1" s="1018"/>
      <c r="ASE1" s="1018"/>
      <c r="ASF1" s="1018"/>
      <c r="ASG1" s="1018"/>
      <c r="ASH1" s="1018"/>
      <c r="ASI1" s="1018"/>
      <c r="ASJ1" s="1018"/>
      <c r="ASK1" s="1018"/>
      <c r="ASL1" s="1018"/>
      <c r="ASM1" s="1018"/>
      <c r="ASN1" s="1018"/>
      <c r="ASO1" s="1018"/>
      <c r="ASP1" s="1018"/>
      <c r="ASQ1" s="1018"/>
      <c r="ASR1" s="1019"/>
      <c r="ASS1" s="1019"/>
      <c r="AST1" s="1020"/>
      <c r="ASU1" s="1017" t="s">
        <v>287</v>
      </c>
      <c r="ASV1" s="1018"/>
      <c r="ASW1" s="1018"/>
      <c r="ASX1" s="1018"/>
      <c r="ASY1" s="1018"/>
      <c r="ASZ1" s="1018"/>
      <c r="ATA1" s="1018"/>
      <c r="ATB1" s="1018"/>
      <c r="ATC1" s="1018"/>
      <c r="ATD1" s="1018"/>
      <c r="ATE1" s="1018"/>
      <c r="ATF1" s="1018"/>
      <c r="ATG1" s="1018"/>
      <c r="ATH1" s="1018"/>
      <c r="ATI1" s="1018"/>
      <c r="ATJ1" s="1018"/>
      <c r="ATK1" s="1018"/>
      <c r="ATL1" s="1018"/>
      <c r="ATM1" s="1018"/>
      <c r="ATN1" s="1018"/>
      <c r="ATO1" s="1018"/>
      <c r="ATP1" s="1018"/>
      <c r="ATQ1" s="1018"/>
      <c r="ATR1" s="1018"/>
      <c r="ATS1" s="1018"/>
      <c r="ATT1" s="1018"/>
      <c r="ATU1" s="1018"/>
      <c r="ATV1" s="1018"/>
      <c r="ATW1" s="1019"/>
      <c r="ATX1" s="1020"/>
      <c r="ATY1" s="1017" t="s">
        <v>288</v>
      </c>
      <c r="ATZ1" s="1018"/>
      <c r="AUA1" s="1018"/>
      <c r="AUB1" s="1018"/>
      <c r="AUC1" s="1018"/>
      <c r="AUD1" s="1018"/>
      <c r="AUE1" s="1018"/>
      <c r="AUF1" s="1018"/>
      <c r="AUG1" s="1018"/>
      <c r="AUH1" s="1018"/>
      <c r="AUI1" s="1018"/>
      <c r="AUJ1" s="1018"/>
      <c r="AUK1" s="1018"/>
      <c r="AUL1" s="1018"/>
      <c r="AUM1" s="1018"/>
      <c r="AUN1" s="1018"/>
      <c r="AUO1" s="1018"/>
      <c r="AUP1" s="1018"/>
      <c r="AUQ1" s="1018"/>
      <c r="AUR1" s="1018"/>
      <c r="AUS1" s="1018"/>
      <c r="AUT1" s="1018"/>
      <c r="AUU1" s="1018"/>
      <c r="AUV1" s="1018"/>
      <c r="AUW1" s="1018"/>
      <c r="AUX1" s="1018"/>
      <c r="AUY1" s="1018"/>
      <c r="AUZ1" s="1018"/>
      <c r="AVA1" s="1019"/>
      <c r="AVB1" s="1019"/>
      <c r="AVC1" s="1020"/>
      <c r="AVD1" s="1017" t="s">
        <v>289</v>
      </c>
      <c r="AVE1" s="1018"/>
      <c r="AVF1" s="1018"/>
      <c r="AVG1" s="1018"/>
      <c r="AVH1" s="1018"/>
      <c r="AVI1" s="1018"/>
      <c r="AVJ1" s="1018"/>
      <c r="AVK1" s="1018"/>
      <c r="AVL1" s="1018"/>
      <c r="AVM1" s="1018"/>
      <c r="AVN1" s="1018"/>
      <c r="AVO1" s="1018"/>
      <c r="AVP1" s="1018"/>
      <c r="AVQ1" s="1018"/>
      <c r="AVR1" s="1018"/>
      <c r="AVS1" s="1018"/>
      <c r="AVT1" s="1018"/>
      <c r="AVU1" s="1018"/>
      <c r="AVV1" s="1018"/>
      <c r="AVW1" s="1018"/>
      <c r="AVX1" s="1018"/>
      <c r="AVY1" s="1018"/>
      <c r="AVZ1" s="1018"/>
      <c r="AWA1" s="1018"/>
      <c r="AWB1" s="1018"/>
      <c r="AWC1" s="1018"/>
      <c r="AWD1" s="1018"/>
      <c r="AWE1" s="1018"/>
      <c r="AWF1" s="1019"/>
      <c r="AWG1" s="1020"/>
      <c r="AWH1" s="1017" t="s">
        <v>290</v>
      </c>
      <c r="AWI1" s="1018"/>
      <c r="AWJ1" s="1018"/>
      <c r="AWK1" s="1018"/>
      <c r="AWL1" s="1018"/>
      <c r="AWM1" s="1018"/>
      <c r="AWN1" s="1018"/>
      <c r="AWO1" s="1018"/>
      <c r="AWP1" s="1018"/>
      <c r="AWQ1" s="1018"/>
      <c r="AWR1" s="1018"/>
      <c r="AWS1" s="1018"/>
      <c r="AWT1" s="1018"/>
      <c r="AWU1" s="1018"/>
      <c r="AWV1" s="1018"/>
      <c r="AWW1" s="1018"/>
      <c r="AWX1" s="1018"/>
      <c r="AWY1" s="1018"/>
      <c r="AWZ1" s="1018"/>
      <c r="AXA1" s="1018"/>
      <c r="AXB1" s="1018"/>
      <c r="AXC1" s="1018"/>
      <c r="AXD1" s="1018"/>
      <c r="AXE1" s="1018"/>
      <c r="AXF1" s="1018"/>
      <c r="AXG1" s="1018"/>
      <c r="AXH1" s="1018"/>
      <c r="AXI1" s="1018"/>
      <c r="AXJ1" s="1019"/>
      <c r="AXK1" s="1019"/>
      <c r="AXL1" s="1020"/>
      <c r="AXM1" s="1017" t="s">
        <v>291</v>
      </c>
      <c r="AXN1" s="1018"/>
      <c r="AXO1" s="1018"/>
      <c r="AXP1" s="1018"/>
      <c r="AXQ1" s="1018"/>
      <c r="AXR1" s="1018"/>
      <c r="AXS1" s="1018"/>
      <c r="AXT1" s="1018"/>
      <c r="AXU1" s="1018"/>
      <c r="AXV1" s="1018"/>
      <c r="AXW1" s="1018"/>
      <c r="AXX1" s="1018"/>
      <c r="AXY1" s="1018"/>
      <c r="AXZ1" s="1018"/>
      <c r="AYA1" s="1018"/>
      <c r="AYB1" s="1018"/>
      <c r="AYC1" s="1018"/>
      <c r="AYD1" s="1018"/>
      <c r="AYE1" s="1018"/>
      <c r="AYF1" s="1018"/>
      <c r="AYG1" s="1018"/>
      <c r="AYH1" s="1018"/>
      <c r="AYI1" s="1018"/>
      <c r="AYJ1" s="1018"/>
      <c r="AYK1" s="1018"/>
      <c r="AYL1" s="1018"/>
      <c r="AYM1" s="1018"/>
      <c r="AYN1" s="1018"/>
      <c r="AYO1" s="1019"/>
      <c r="AYP1" s="1019"/>
      <c r="AYQ1" s="1020"/>
      <c r="AYR1" s="1017" t="s">
        <v>292</v>
      </c>
      <c r="AYS1" s="1018"/>
      <c r="AYT1" s="1018"/>
      <c r="AYU1" s="1018"/>
      <c r="AYV1" s="1018"/>
      <c r="AYW1" s="1018"/>
      <c r="AYX1" s="1018"/>
      <c r="AYY1" s="1018"/>
      <c r="AYZ1" s="1018"/>
      <c r="AZA1" s="1018"/>
      <c r="AZB1" s="1018"/>
      <c r="AZC1" s="1018"/>
      <c r="AZD1" s="1018"/>
      <c r="AZE1" s="1018"/>
      <c r="AZF1" s="1018"/>
      <c r="AZG1" s="1018"/>
      <c r="AZH1" s="1018"/>
      <c r="AZI1" s="1018"/>
      <c r="AZJ1" s="1018"/>
      <c r="AZK1" s="1018"/>
      <c r="AZL1" s="1018"/>
      <c r="AZM1" s="1018"/>
      <c r="AZN1" s="1018"/>
      <c r="AZO1" s="1018"/>
      <c r="AZP1" s="1018"/>
      <c r="AZQ1" s="1018"/>
      <c r="AZR1" s="1018"/>
      <c r="AZS1" s="1018"/>
      <c r="AZT1" s="1019"/>
      <c r="AZU1" s="1020"/>
      <c r="AZV1" s="1017" t="s">
        <v>293</v>
      </c>
      <c r="AZW1" s="1018"/>
      <c r="AZX1" s="1018"/>
      <c r="AZY1" s="1018"/>
      <c r="AZZ1" s="1018"/>
      <c r="BAA1" s="1018"/>
      <c r="BAB1" s="1018"/>
      <c r="BAC1" s="1018"/>
      <c r="BAD1" s="1018"/>
      <c r="BAE1" s="1018"/>
      <c r="BAF1" s="1018"/>
      <c r="BAG1" s="1018"/>
      <c r="BAH1" s="1018"/>
      <c r="BAI1" s="1018"/>
      <c r="BAJ1" s="1018"/>
      <c r="BAK1" s="1018"/>
      <c r="BAL1" s="1018"/>
      <c r="BAM1" s="1018"/>
      <c r="BAN1" s="1018"/>
      <c r="BAO1" s="1018"/>
      <c r="BAP1" s="1018"/>
      <c r="BAQ1" s="1018"/>
      <c r="BAR1" s="1018"/>
      <c r="BAS1" s="1018"/>
      <c r="BAT1" s="1018"/>
      <c r="BAU1" s="1018"/>
      <c r="BAV1" s="1018"/>
      <c r="BAW1" s="1018"/>
      <c r="BAX1" s="1019"/>
      <c r="BAY1" s="1019"/>
      <c r="BAZ1" s="1020"/>
      <c r="BBA1" s="1017" t="s">
        <v>294</v>
      </c>
      <c r="BBB1" s="1018"/>
      <c r="BBC1" s="1018"/>
      <c r="BBD1" s="1018"/>
      <c r="BBE1" s="1018"/>
      <c r="BBF1" s="1018"/>
      <c r="BBG1" s="1018"/>
      <c r="BBH1" s="1018"/>
      <c r="BBI1" s="1018"/>
      <c r="BBJ1" s="1018"/>
      <c r="BBK1" s="1018"/>
      <c r="BBL1" s="1018"/>
      <c r="BBM1" s="1018"/>
      <c r="BBN1" s="1018"/>
      <c r="BBO1" s="1018"/>
      <c r="BBP1" s="1018"/>
      <c r="BBQ1" s="1018"/>
      <c r="BBR1" s="1018"/>
      <c r="BBS1" s="1018"/>
      <c r="BBT1" s="1018"/>
      <c r="BBU1" s="1018"/>
      <c r="BBV1" s="1018"/>
      <c r="BBW1" s="1018"/>
      <c r="BBX1" s="1018"/>
      <c r="BBY1" s="1018"/>
      <c r="BBZ1" s="1018"/>
      <c r="BCA1" s="1018"/>
      <c r="BCB1" s="1018"/>
      <c r="BCC1" s="1019"/>
      <c r="BCD1" s="1020"/>
      <c r="BCE1" s="1017" t="s">
        <v>295</v>
      </c>
      <c r="BCF1" s="1018"/>
      <c r="BCG1" s="1018"/>
      <c r="BCH1" s="1018"/>
      <c r="BCI1" s="1018"/>
      <c r="BCJ1" s="1018"/>
      <c r="BCK1" s="1018"/>
      <c r="BCL1" s="1018"/>
      <c r="BCM1" s="1018"/>
      <c r="BCN1" s="1018"/>
      <c r="BCO1" s="1018"/>
      <c r="BCP1" s="1018"/>
      <c r="BCQ1" s="1018"/>
      <c r="BCR1" s="1018"/>
      <c r="BCS1" s="1018"/>
      <c r="BCT1" s="1018"/>
      <c r="BCU1" s="1018"/>
      <c r="BCV1" s="1018"/>
      <c r="BCW1" s="1018"/>
      <c r="BCX1" s="1018"/>
      <c r="BCY1" s="1018"/>
      <c r="BCZ1" s="1018"/>
      <c r="BDA1" s="1018"/>
      <c r="BDB1" s="1018"/>
      <c r="BDC1" s="1018"/>
      <c r="BDD1" s="1018"/>
      <c r="BDE1" s="1018"/>
      <c r="BDF1" s="1018"/>
      <c r="BDG1" s="1019"/>
      <c r="BDH1" s="1019"/>
      <c r="BDI1" s="1020"/>
      <c r="BDJ1" s="18"/>
    </row>
    <row r="2" spans="1:1963" s="320" customFormat="1" ht="15" customHeight="1" thickBot="1" x14ac:dyDescent="0.3">
      <c r="B2" s="42" t="s">
        <v>55</v>
      </c>
      <c r="C2" s="30" t="s">
        <v>56</v>
      </c>
      <c r="D2" s="31" t="s">
        <v>57</v>
      </c>
      <c r="E2" s="301">
        <v>1</v>
      </c>
      <c r="F2" s="294">
        <v>2</v>
      </c>
      <c r="G2" s="288">
        <v>3</v>
      </c>
      <c r="H2" s="288">
        <v>4</v>
      </c>
      <c r="I2" s="288">
        <v>5</v>
      </c>
      <c r="J2" s="288">
        <v>6</v>
      </c>
      <c r="K2" s="288">
        <v>7</v>
      </c>
      <c r="L2" s="301">
        <v>8</v>
      </c>
      <c r="M2" s="294">
        <v>9</v>
      </c>
      <c r="N2" s="288">
        <v>10</v>
      </c>
      <c r="O2" s="288">
        <v>11</v>
      </c>
      <c r="P2" s="288">
        <v>12</v>
      </c>
      <c r="Q2" s="288">
        <v>13</v>
      </c>
      <c r="R2" s="288">
        <v>14</v>
      </c>
      <c r="S2" s="301">
        <v>15</v>
      </c>
      <c r="T2" s="294">
        <v>16</v>
      </c>
      <c r="U2" s="288">
        <v>17</v>
      </c>
      <c r="V2" s="288">
        <v>18</v>
      </c>
      <c r="W2" s="288">
        <v>19</v>
      </c>
      <c r="X2" s="288">
        <v>20</v>
      </c>
      <c r="Y2" s="288">
        <v>21</v>
      </c>
      <c r="Z2" s="301">
        <v>22</v>
      </c>
      <c r="AA2" s="294">
        <v>23</v>
      </c>
      <c r="AB2" s="288">
        <v>24</v>
      </c>
      <c r="AC2" s="288">
        <v>25</v>
      </c>
      <c r="AD2" s="288">
        <v>26</v>
      </c>
      <c r="AE2" s="288">
        <v>27</v>
      </c>
      <c r="AF2" s="288">
        <v>28</v>
      </c>
      <c r="AG2" s="301">
        <v>29</v>
      </c>
      <c r="AH2" s="294">
        <v>30</v>
      </c>
      <c r="AI2" s="295">
        <v>31</v>
      </c>
      <c r="AJ2" s="287">
        <v>1</v>
      </c>
      <c r="AK2" s="306">
        <v>2</v>
      </c>
      <c r="AL2" s="288">
        <v>3</v>
      </c>
      <c r="AM2" s="306">
        <v>4</v>
      </c>
      <c r="AN2" s="294">
        <v>5</v>
      </c>
      <c r="AO2" s="307">
        <v>6</v>
      </c>
      <c r="AP2" s="288">
        <v>7</v>
      </c>
      <c r="AQ2" s="306">
        <v>8</v>
      </c>
      <c r="AR2" s="288">
        <v>9</v>
      </c>
      <c r="AS2" s="306">
        <v>10</v>
      </c>
      <c r="AT2" s="288">
        <v>11</v>
      </c>
      <c r="AU2" s="294">
        <v>12</v>
      </c>
      <c r="AV2" s="294">
        <v>13</v>
      </c>
      <c r="AW2" s="306">
        <v>14</v>
      </c>
      <c r="AX2" s="288">
        <v>15</v>
      </c>
      <c r="AY2" s="306">
        <v>16</v>
      </c>
      <c r="AZ2" s="288">
        <v>17</v>
      </c>
      <c r="BA2" s="306">
        <v>18</v>
      </c>
      <c r="BB2" s="294">
        <v>19</v>
      </c>
      <c r="BC2" s="294">
        <v>20</v>
      </c>
      <c r="BD2" s="288">
        <v>21</v>
      </c>
      <c r="BE2" s="306">
        <v>22</v>
      </c>
      <c r="BF2" s="288">
        <v>23</v>
      </c>
      <c r="BG2" s="306">
        <v>24</v>
      </c>
      <c r="BH2" s="288">
        <v>25</v>
      </c>
      <c r="BI2" s="294">
        <v>26</v>
      </c>
      <c r="BJ2" s="294">
        <v>27</v>
      </c>
      <c r="BK2" s="308">
        <v>28</v>
      </c>
      <c r="BL2" s="287">
        <v>1</v>
      </c>
      <c r="BM2" s="288">
        <v>2</v>
      </c>
      <c r="BN2" s="288">
        <v>3</v>
      </c>
      <c r="BO2" s="288">
        <v>4</v>
      </c>
      <c r="BP2" s="294">
        <v>5</v>
      </c>
      <c r="BQ2" s="294">
        <v>6</v>
      </c>
      <c r="BR2" s="288">
        <v>7</v>
      </c>
      <c r="BS2" s="288">
        <v>8</v>
      </c>
      <c r="BT2" s="288">
        <v>9</v>
      </c>
      <c r="BU2" s="288">
        <v>10</v>
      </c>
      <c r="BV2" s="288">
        <v>11</v>
      </c>
      <c r="BW2" s="294">
        <v>12</v>
      </c>
      <c r="BX2" s="294">
        <v>13</v>
      </c>
      <c r="BY2" s="288">
        <v>14</v>
      </c>
      <c r="BZ2" s="288">
        <v>15</v>
      </c>
      <c r="CA2" s="288">
        <v>16</v>
      </c>
      <c r="CB2" s="288">
        <v>17</v>
      </c>
      <c r="CC2" s="288">
        <v>18</v>
      </c>
      <c r="CD2" s="294">
        <v>19</v>
      </c>
      <c r="CE2" s="294">
        <v>20</v>
      </c>
      <c r="CF2" s="288">
        <v>21</v>
      </c>
      <c r="CG2" s="288">
        <v>22</v>
      </c>
      <c r="CH2" s="288">
        <v>23</v>
      </c>
      <c r="CI2" s="288">
        <v>24</v>
      </c>
      <c r="CJ2" s="288">
        <v>25</v>
      </c>
      <c r="CK2" s="294">
        <v>26</v>
      </c>
      <c r="CL2" s="294">
        <v>27</v>
      </c>
      <c r="CM2" s="288">
        <v>28</v>
      </c>
      <c r="CN2" s="288">
        <v>29</v>
      </c>
      <c r="CO2" s="288">
        <v>30</v>
      </c>
      <c r="CP2" s="293">
        <v>31</v>
      </c>
      <c r="CQ2" s="504">
        <v>1</v>
      </c>
      <c r="CR2" s="294">
        <v>2</v>
      </c>
      <c r="CS2" s="294">
        <v>3</v>
      </c>
      <c r="CT2" s="288">
        <v>4</v>
      </c>
      <c r="CU2" s="288">
        <v>5</v>
      </c>
      <c r="CV2" s="288">
        <v>6</v>
      </c>
      <c r="CW2" s="288">
        <v>7</v>
      </c>
      <c r="CX2" s="288">
        <v>8</v>
      </c>
      <c r="CY2" s="294">
        <v>9</v>
      </c>
      <c r="CZ2" s="294">
        <v>10</v>
      </c>
      <c r="DA2" s="288">
        <v>11</v>
      </c>
      <c r="DB2" s="288">
        <v>12</v>
      </c>
      <c r="DC2" s="288">
        <v>13</v>
      </c>
      <c r="DD2" s="288">
        <v>14</v>
      </c>
      <c r="DE2" s="288">
        <v>15</v>
      </c>
      <c r="DF2" s="294">
        <v>16</v>
      </c>
      <c r="DG2" s="294">
        <v>17</v>
      </c>
      <c r="DH2" s="288">
        <v>18</v>
      </c>
      <c r="DI2" s="288">
        <v>19</v>
      </c>
      <c r="DJ2" s="288">
        <v>20</v>
      </c>
      <c r="DK2" s="288">
        <v>21</v>
      </c>
      <c r="DL2" s="288">
        <v>22</v>
      </c>
      <c r="DM2" s="294">
        <v>23</v>
      </c>
      <c r="DN2" s="294">
        <v>24</v>
      </c>
      <c r="DO2" s="288">
        <v>25</v>
      </c>
      <c r="DP2" s="288">
        <v>26</v>
      </c>
      <c r="DQ2" s="288">
        <v>27</v>
      </c>
      <c r="DR2" s="288">
        <v>28</v>
      </c>
      <c r="DS2" s="288">
        <v>29</v>
      </c>
      <c r="DT2" s="299">
        <v>30</v>
      </c>
      <c r="DU2" s="297">
        <v>1</v>
      </c>
      <c r="DV2" s="298">
        <v>2</v>
      </c>
      <c r="DW2" s="298">
        <v>3</v>
      </c>
      <c r="DX2" s="298">
        <v>4</v>
      </c>
      <c r="DY2" s="298">
        <v>5</v>
      </c>
      <c r="DZ2" s="298">
        <v>6</v>
      </c>
      <c r="EA2" s="315">
        <v>7</v>
      </c>
      <c r="EB2" s="315">
        <v>8</v>
      </c>
      <c r="EC2" s="298">
        <v>9</v>
      </c>
      <c r="ED2" s="298">
        <v>10</v>
      </c>
      <c r="EE2" s="298">
        <v>11</v>
      </c>
      <c r="EF2" s="298">
        <v>12</v>
      </c>
      <c r="EG2" s="298">
        <v>13</v>
      </c>
      <c r="EH2" s="315">
        <v>14</v>
      </c>
      <c r="EI2" s="315">
        <v>15</v>
      </c>
      <c r="EJ2" s="298">
        <v>16</v>
      </c>
      <c r="EK2" s="298">
        <v>17</v>
      </c>
      <c r="EL2" s="298">
        <v>18</v>
      </c>
      <c r="EM2" s="298">
        <v>19</v>
      </c>
      <c r="EN2" s="298">
        <v>20</v>
      </c>
      <c r="EO2" s="315">
        <v>21</v>
      </c>
      <c r="EP2" s="315">
        <v>22</v>
      </c>
      <c r="EQ2" s="298">
        <v>23</v>
      </c>
      <c r="ER2" s="298">
        <v>24</v>
      </c>
      <c r="ES2" s="298">
        <v>25</v>
      </c>
      <c r="ET2" s="298">
        <v>26</v>
      </c>
      <c r="EU2" s="298">
        <v>27</v>
      </c>
      <c r="EV2" s="315">
        <v>28</v>
      </c>
      <c r="EW2" s="315">
        <v>29</v>
      </c>
      <c r="EX2" s="298">
        <v>30</v>
      </c>
      <c r="EY2" s="309">
        <v>31</v>
      </c>
      <c r="EZ2" s="261">
        <v>1</v>
      </c>
      <c r="FA2" s="298">
        <v>2</v>
      </c>
      <c r="FB2" s="298">
        <v>3</v>
      </c>
      <c r="FC2" s="298">
        <v>4</v>
      </c>
      <c r="FD2" s="298">
        <v>5</v>
      </c>
      <c r="FE2" s="298">
        <v>6</v>
      </c>
      <c r="FF2" s="298">
        <v>7</v>
      </c>
      <c r="FG2" s="298">
        <v>8</v>
      </c>
      <c r="FH2" s="298">
        <v>9</v>
      </c>
      <c r="FI2" s="298">
        <v>10</v>
      </c>
      <c r="FJ2" s="298">
        <v>11</v>
      </c>
      <c r="FK2" s="298">
        <v>12</v>
      </c>
      <c r="FL2" s="298">
        <v>13</v>
      </c>
      <c r="FM2" s="298">
        <v>14</v>
      </c>
      <c r="FN2" s="298">
        <v>15</v>
      </c>
      <c r="FO2" s="298">
        <v>16</v>
      </c>
      <c r="FP2" s="298">
        <v>17</v>
      </c>
      <c r="FQ2" s="298">
        <v>18</v>
      </c>
      <c r="FR2" s="298">
        <v>19</v>
      </c>
      <c r="FS2" s="298">
        <v>20</v>
      </c>
      <c r="FT2" s="298">
        <v>21</v>
      </c>
      <c r="FU2" s="298">
        <v>22</v>
      </c>
      <c r="FV2" s="298">
        <v>23</v>
      </c>
      <c r="FW2" s="298">
        <v>24</v>
      </c>
      <c r="FX2" s="298">
        <v>25</v>
      </c>
      <c r="FY2" s="298">
        <v>26</v>
      </c>
      <c r="FZ2" s="298">
        <v>27</v>
      </c>
      <c r="GA2" s="298">
        <v>28</v>
      </c>
      <c r="GB2" s="298">
        <v>29</v>
      </c>
      <c r="GC2" s="262">
        <v>30</v>
      </c>
      <c r="GD2" s="261">
        <v>1</v>
      </c>
      <c r="GE2" s="296">
        <v>2</v>
      </c>
      <c r="GF2" s="296">
        <v>3</v>
      </c>
      <c r="GG2" s="298">
        <v>4</v>
      </c>
      <c r="GH2" s="298">
        <v>5</v>
      </c>
      <c r="GI2" s="298">
        <v>6</v>
      </c>
      <c r="GJ2" s="298">
        <v>7</v>
      </c>
      <c r="GK2" s="298">
        <v>8</v>
      </c>
      <c r="GL2" s="296">
        <v>9</v>
      </c>
      <c r="GM2" s="296">
        <v>10</v>
      </c>
      <c r="GN2" s="298">
        <v>11</v>
      </c>
      <c r="GO2" s="298">
        <v>12</v>
      </c>
      <c r="GP2" s="298">
        <v>13</v>
      </c>
      <c r="GQ2" s="298">
        <v>14</v>
      </c>
      <c r="GR2" s="298">
        <v>15</v>
      </c>
      <c r="GS2" s="296">
        <v>16</v>
      </c>
      <c r="GT2" s="296">
        <v>17</v>
      </c>
      <c r="GU2" s="298">
        <v>18</v>
      </c>
      <c r="GV2" s="298">
        <v>19</v>
      </c>
      <c r="GW2" s="298">
        <v>20</v>
      </c>
      <c r="GX2" s="298">
        <v>21</v>
      </c>
      <c r="GY2" s="298">
        <v>22</v>
      </c>
      <c r="GZ2" s="296">
        <v>23</v>
      </c>
      <c r="HA2" s="296">
        <v>24</v>
      </c>
      <c r="HB2" s="298">
        <v>25</v>
      </c>
      <c r="HC2" s="298">
        <v>26</v>
      </c>
      <c r="HD2" s="298">
        <v>27</v>
      </c>
      <c r="HE2" s="298">
        <v>28</v>
      </c>
      <c r="HF2" s="298">
        <v>29</v>
      </c>
      <c r="HG2" s="296">
        <v>30</v>
      </c>
      <c r="HH2" s="341">
        <v>31</v>
      </c>
      <c r="HI2" s="289">
        <v>1</v>
      </c>
      <c r="HJ2" s="298">
        <v>2</v>
      </c>
      <c r="HK2" s="298">
        <v>3</v>
      </c>
      <c r="HL2" s="298">
        <v>4</v>
      </c>
      <c r="HM2" s="298">
        <v>5</v>
      </c>
      <c r="HN2" s="296">
        <v>6</v>
      </c>
      <c r="HO2" s="296">
        <v>7</v>
      </c>
      <c r="HP2" s="298">
        <v>8</v>
      </c>
      <c r="HQ2" s="298">
        <v>9</v>
      </c>
      <c r="HR2" s="298">
        <v>10</v>
      </c>
      <c r="HS2" s="298">
        <v>11</v>
      </c>
      <c r="HT2" s="298">
        <v>12</v>
      </c>
      <c r="HU2" s="296">
        <v>13</v>
      </c>
      <c r="HV2" s="296">
        <v>14</v>
      </c>
      <c r="HW2" s="298">
        <v>15</v>
      </c>
      <c r="HX2" s="298">
        <v>16</v>
      </c>
      <c r="HY2" s="298">
        <v>17</v>
      </c>
      <c r="HZ2" s="298">
        <v>18</v>
      </c>
      <c r="IA2" s="298">
        <v>19</v>
      </c>
      <c r="IB2" s="296">
        <v>20</v>
      </c>
      <c r="IC2" s="296">
        <v>21</v>
      </c>
      <c r="ID2" s="298">
        <v>22</v>
      </c>
      <c r="IE2" s="298">
        <v>23</v>
      </c>
      <c r="IF2" s="298">
        <v>24</v>
      </c>
      <c r="IG2" s="298">
        <v>25</v>
      </c>
      <c r="IH2" s="298">
        <v>26</v>
      </c>
      <c r="II2" s="296">
        <v>27</v>
      </c>
      <c r="IJ2" s="296">
        <v>28</v>
      </c>
      <c r="IK2" s="298">
        <v>29</v>
      </c>
      <c r="IL2" s="298">
        <v>30</v>
      </c>
      <c r="IM2" s="262">
        <v>31</v>
      </c>
      <c r="IN2" s="261">
        <v>1</v>
      </c>
      <c r="IO2" s="298">
        <v>2</v>
      </c>
      <c r="IP2" s="298">
        <v>3</v>
      </c>
      <c r="IQ2" s="261">
        <v>4</v>
      </c>
      <c r="IR2" s="298">
        <v>5</v>
      </c>
      <c r="IS2" s="298">
        <v>6</v>
      </c>
      <c r="IT2" s="261">
        <v>7</v>
      </c>
      <c r="IU2" s="298">
        <v>8</v>
      </c>
      <c r="IV2" s="298">
        <v>9</v>
      </c>
      <c r="IW2" s="261">
        <v>10</v>
      </c>
      <c r="IX2" s="298">
        <v>11</v>
      </c>
      <c r="IY2" s="298">
        <v>12</v>
      </c>
      <c r="IZ2" s="261">
        <v>13</v>
      </c>
      <c r="JA2" s="298">
        <v>14</v>
      </c>
      <c r="JB2" s="298">
        <v>15</v>
      </c>
      <c r="JC2" s="261">
        <v>16</v>
      </c>
      <c r="JD2" s="298">
        <v>17</v>
      </c>
      <c r="JE2" s="298">
        <v>18</v>
      </c>
      <c r="JF2" s="261">
        <v>19</v>
      </c>
      <c r="JG2" s="298">
        <v>20</v>
      </c>
      <c r="JH2" s="298">
        <v>21</v>
      </c>
      <c r="JI2" s="261">
        <v>22</v>
      </c>
      <c r="JJ2" s="298">
        <v>23</v>
      </c>
      <c r="JK2" s="298">
        <v>24</v>
      </c>
      <c r="JL2" s="261">
        <v>25</v>
      </c>
      <c r="JM2" s="298">
        <v>26</v>
      </c>
      <c r="JN2" s="298">
        <v>27</v>
      </c>
      <c r="JO2" s="261">
        <v>28</v>
      </c>
      <c r="JP2" s="298">
        <v>29</v>
      </c>
      <c r="JQ2" s="309">
        <v>30</v>
      </c>
      <c r="JR2" s="289">
        <v>1</v>
      </c>
      <c r="JS2" s="298">
        <v>2</v>
      </c>
      <c r="JT2" s="298">
        <v>3</v>
      </c>
      <c r="JU2" s="298">
        <v>4</v>
      </c>
      <c r="JV2" s="298">
        <v>5</v>
      </c>
      <c r="JW2" s="298">
        <v>6</v>
      </c>
      <c r="JX2" s="298">
        <v>7</v>
      </c>
      <c r="JY2" s="298">
        <v>8</v>
      </c>
      <c r="JZ2" s="298">
        <v>9</v>
      </c>
      <c r="KA2" s="298">
        <v>10</v>
      </c>
      <c r="KB2" s="298">
        <v>11</v>
      </c>
      <c r="KC2" s="298">
        <v>12</v>
      </c>
      <c r="KD2" s="298">
        <v>13</v>
      </c>
      <c r="KE2" s="298">
        <v>14</v>
      </c>
      <c r="KF2" s="298">
        <v>15</v>
      </c>
      <c r="KG2" s="298">
        <v>16</v>
      </c>
      <c r="KH2" s="298">
        <v>17</v>
      </c>
      <c r="KI2" s="298">
        <v>18</v>
      </c>
      <c r="KJ2" s="298">
        <v>19</v>
      </c>
      <c r="KK2" s="298">
        <v>20</v>
      </c>
      <c r="KL2" s="298">
        <v>21</v>
      </c>
      <c r="KM2" s="298">
        <v>22</v>
      </c>
      <c r="KN2" s="298">
        <v>23</v>
      </c>
      <c r="KO2" s="298">
        <v>24</v>
      </c>
      <c r="KP2" s="298">
        <v>25</v>
      </c>
      <c r="KQ2" s="298">
        <v>26</v>
      </c>
      <c r="KR2" s="298">
        <v>27</v>
      </c>
      <c r="KS2" s="298">
        <v>28</v>
      </c>
      <c r="KT2" s="298">
        <v>29</v>
      </c>
      <c r="KU2" s="298">
        <v>30</v>
      </c>
      <c r="KV2" s="309">
        <v>31</v>
      </c>
      <c r="KW2" s="261">
        <v>1</v>
      </c>
      <c r="KX2" s="298">
        <v>2</v>
      </c>
      <c r="KY2" s="298">
        <v>3</v>
      </c>
      <c r="KZ2" s="261">
        <v>4</v>
      </c>
      <c r="LA2" s="298">
        <v>5</v>
      </c>
      <c r="LB2" s="298">
        <v>6</v>
      </c>
      <c r="LC2" s="261">
        <v>7</v>
      </c>
      <c r="LD2" s="298">
        <v>8</v>
      </c>
      <c r="LE2" s="298">
        <v>9</v>
      </c>
      <c r="LF2" s="261">
        <v>10</v>
      </c>
      <c r="LG2" s="298">
        <v>11</v>
      </c>
      <c r="LH2" s="298">
        <v>12</v>
      </c>
      <c r="LI2" s="261">
        <v>13</v>
      </c>
      <c r="LJ2" s="298">
        <v>14</v>
      </c>
      <c r="LK2" s="298">
        <v>15</v>
      </c>
      <c r="LL2" s="261">
        <v>16</v>
      </c>
      <c r="LM2" s="298">
        <v>17</v>
      </c>
      <c r="LN2" s="298">
        <v>18</v>
      </c>
      <c r="LO2" s="261">
        <v>19</v>
      </c>
      <c r="LP2" s="298">
        <v>20</v>
      </c>
      <c r="LQ2" s="298">
        <v>21</v>
      </c>
      <c r="LR2" s="261">
        <v>22</v>
      </c>
      <c r="LS2" s="298">
        <v>23</v>
      </c>
      <c r="LT2" s="298">
        <v>24</v>
      </c>
      <c r="LU2" s="261">
        <v>25</v>
      </c>
      <c r="LV2" s="298">
        <v>26</v>
      </c>
      <c r="LW2" s="298">
        <v>27</v>
      </c>
      <c r="LX2" s="261">
        <v>28</v>
      </c>
      <c r="LY2" s="298">
        <v>29</v>
      </c>
      <c r="LZ2" s="262">
        <v>30</v>
      </c>
      <c r="MA2" s="333">
        <v>1</v>
      </c>
      <c r="MB2" s="298">
        <v>2</v>
      </c>
      <c r="MC2" s="298">
        <v>3</v>
      </c>
      <c r="MD2" s="298">
        <v>4</v>
      </c>
      <c r="ME2" s="298">
        <v>5</v>
      </c>
      <c r="MF2" s="298">
        <v>6</v>
      </c>
      <c r="MG2" s="298">
        <v>7</v>
      </c>
      <c r="MH2" s="298">
        <v>8</v>
      </c>
      <c r="MI2" s="298">
        <v>9</v>
      </c>
      <c r="MJ2" s="298">
        <v>10</v>
      </c>
      <c r="MK2" s="298">
        <v>11</v>
      </c>
      <c r="ML2" s="298">
        <v>12</v>
      </c>
      <c r="MM2" s="298">
        <v>13</v>
      </c>
      <c r="MN2" s="298">
        <v>14</v>
      </c>
      <c r="MO2" s="298">
        <v>15</v>
      </c>
      <c r="MP2" s="298">
        <v>16</v>
      </c>
      <c r="MQ2" s="298">
        <v>17</v>
      </c>
      <c r="MR2" s="298">
        <v>18</v>
      </c>
      <c r="MS2" s="298">
        <v>19</v>
      </c>
      <c r="MT2" s="298">
        <v>20</v>
      </c>
      <c r="MU2" s="298">
        <v>21</v>
      </c>
      <c r="MV2" s="298">
        <v>22</v>
      </c>
      <c r="MW2" s="298">
        <v>23</v>
      </c>
      <c r="MX2" s="298">
        <v>24</v>
      </c>
      <c r="MY2" s="298">
        <v>25</v>
      </c>
      <c r="MZ2" s="298">
        <v>26</v>
      </c>
      <c r="NA2" s="298">
        <v>27</v>
      </c>
      <c r="NB2" s="298">
        <v>28</v>
      </c>
      <c r="NC2" s="298">
        <v>29</v>
      </c>
      <c r="ND2" s="298">
        <v>30</v>
      </c>
      <c r="NE2" s="262">
        <v>31</v>
      </c>
      <c r="NF2" s="379">
        <v>1</v>
      </c>
      <c r="NG2" s="503">
        <v>2</v>
      </c>
      <c r="NH2" s="503">
        <v>3</v>
      </c>
      <c r="NI2" s="503">
        <v>4</v>
      </c>
      <c r="NJ2" s="503">
        <v>5</v>
      </c>
      <c r="NK2" s="503">
        <v>6</v>
      </c>
      <c r="NL2" s="191">
        <v>7</v>
      </c>
      <c r="NM2" s="191">
        <v>8</v>
      </c>
      <c r="NN2" s="503">
        <v>9</v>
      </c>
      <c r="NO2" s="503">
        <v>10</v>
      </c>
      <c r="NP2" s="503">
        <v>11</v>
      </c>
      <c r="NQ2" s="503">
        <v>12</v>
      </c>
      <c r="NR2" s="503">
        <v>13</v>
      </c>
      <c r="NS2" s="191">
        <v>14</v>
      </c>
      <c r="NT2" s="191">
        <v>15</v>
      </c>
      <c r="NU2" s="503">
        <v>16</v>
      </c>
      <c r="NV2" s="503">
        <v>17</v>
      </c>
      <c r="NW2" s="503">
        <v>18</v>
      </c>
      <c r="NX2" s="503">
        <v>19</v>
      </c>
      <c r="NY2" s="503">
        <v>20</v>
      </c>
      <c r="NZ2" s="191">
        <v>21</v>
      </c>
      <c r="OA2" s="191">
        <v>22</v>
      </c>
      <c r="OB2" s="503">
        <v>23</v>
      </c>
      <c r="OC2" s="503">
        <v>24</v>
      </c>
      <c r="OD2" s="503">
        <v>25</v>
      </c>
      <c r="OE2" s="503">
        <v>26</v>
      </c>
      <c r="OF2" s="503">
        <v>27</v>
      </c>
      <c r="OG2" s="191">
        <v>28</v>
      </c>
      <c r="OH2" s="191">
        <v>29</v>
      </c>
      <c r="OI2" s="503">
        <v>30</v>
      </c>
      <c r="OJ2" s="333">
        <v>31</v>
      </c>
      <c r="OK2" s="322">
        <v>1</v>
      </c>
      <c r="OL2" s="290">
        <v>2</v>
      </c>
      <c r="OM2" s="503">
        <v>3</v>
      </c>
      <c r="ON2" s="290">
        <v>4</v>
      </c>
      <c r="OO2" s="503">
        <v>5</v>
      </c>
      <c r="OP2" s="291">
        <v>6</v>
      </c>
      <c r="OQ2" s="191">
        <v>7</v>
      </c>
      <c r="OR2" s="290">
        <v>8</v>
      </c>
      <c r="OS2" s="503">
        <v>9</v>
      </c>
      <c r="OT2" s="290">
        <v>10</v>
      </c>
      <c r="OU2" s="503">
        <v>11</v>
      </c>
      <c r="OV2" s="290">
        <v>12</v>
      </c>
      <c r="OW2" s="191">
        <v>13</v>
      </c>
      <c r="OX2" s="291">
        <v>14</v>
      </c>
      <c r="OY2" s="503">
        <v>15</v>
      </c>
      <c r="OZ2" s="290">
        <v>16</v>
      </c>
      <c r="PA2" s="503">
        <v>17</v>
      </c>
      <c r="PB2" s="290">
        <v>18</v>
      </c>
      <c r="PC2" s="503">
        <v>19</v>
      </c>
      <c r="PD2" s="291">
        <v>20</v>
      </c>
      <c r="PE2" s="191">
        <v>21</v>
      </c>
      <c r="PF2" s="290">
        <v>22</v>
      </c>
      <c r="PG2" s="503">
        <v>23</v>
      </c>
      <c r="PH2" s="290">
        <v>24</v>
      </c>
      <c r="PI2" s="503">
        <v>25</v>
      </c>
      <c r="PJ2" s="290">
        <v>26</v>
      </c>
      <c r="PK2" s="191">
        <v>27</v>
      </c>
      <c r="PL2" s="292">
        <v>28</v>
      </c>
      <c r="PM2" s="443">
        <v>1</v>
      </c>
      <c r="PN2" s="498">
        <v>2</v>
      </c>
      <c r="PO2" s="498">
        <v>3</v>
      </c>
      <c r="PP2" s="453">
        <v>4</v>
      </c>
      <c r="PQ2" s="453">
        <v>5</v>
      </c>
      <c r="PR2" s="498">
        <v>6</v>
      </c>
      <c r="PS2" s="498">
        <v>7</v>
      </c>
      <c r="PT2" s="498">
        <v>8</v>
      </c>
      <c r="PU2" s="498">
        <v>9</v>
      </c>
      <c r="PV2" s="498">
        <v>10</v>
      </c>
      <c r="PW2" s="453">
        <v>11</v>
      </c>
      <c r="PX2" s="453">
        <v>12</v>
      </c>
      <c r="PY2" s="498">
        <v>13</v>
      </c>
      <c r="PZ2" s="498">
        <v>14</v>
      </c>
      <c r="QA2" s="498">
        <v>15</v>
      </c>
      <c r="QB2" s="498">
        <v>16</v>
      </c>
      <c r="QC2" s="498">
        <v>17</v>
      </c>
      <c r="QD2" s="453">
        <v>18</v>
      </c>
      <c r="QE2" s="453">
        <v>19</v>
      </c>
      <c r="QF2" s="498">
        <v>20</v>
      </c>
      <c r="QG2" s="498">
        <v>21</v>
      </c>
      <c r="QH2" s="498">
        <v>22</v>
      </c>
      <c r="QI2" s="498">
        <v>23</v>
      </c>
      <c r="QJ2" s="498">
        <v>24</v>
      </c>
      <c r="QK2" s="453">
        <v>25</v>
      </c>
      <c r="QL2" s="453">
        <v>26</v>
      </c>
      <c r="QM2" s="498">
        <v>27</v>
      </c>
      <c r="QN2" s="498">
        <v>28</v>
      </c>
      <c r="QO2" s="498">
        <v>29</v>
      </c>
      <c r="QP2" s="498">
        <v>30</v>
      </c>
      <c r="QQ2" s="439">
        <v>31</v>
      </c>
      <c r="QR2" s="388">
        <v>1</v>
      </c>
      <c r="QS2" s="453">
        <v>2</v>
      </c>
      <c r="QT2" s="498">
        <v>3</v>
      </c>
      <c r="QU2" s="498">
        <v>4</v>
      </c>
      <c r="QV2" s="498">
        <v>5</v>
      </c>
      <c r="QW2" s="498">
        <v>6</v>
      </c>
      <c r="QX2" s="498">
        <v>7</v>
      </c>
      <c r="QY2" s="453">
        <v>8</v>
      </c>
      <c r="QZ2" s="453">
        <v>9</v>
      </c>
      <c r="RA2" s="498">
        <v>10</v>
      </c>
      <c r="RB2" s="498">
        <v>11</v>
      </c>
      <c r="RC2" s="498">
        <v>12</v>
      </c>
      <c r="RD2" s="498">
        <v>13</v>
      </c>
      <c r="RE2" s="498">
        <v>14</v>
      </c>
      <c r="RF2" s="453">
        <v>15</v>
      </c>
      <c r="RG2" s="453">
        <v>16</v>
      </c>
      <c r="RH2" s="498">
        <v>17</v>
      </c>
      <c r="RI2" s="498">
        <v>18</v>
      </c>
      <c r="RJ2" s="498">
        <v>19</v>
      </c>
      <c r="RK2" s="498">
        <v>20</v>
      </c>
      <c r="RL2" s="498">
        <v>21</v>
      </c>
      <c r="RM2" s="453">
        <v>22</v>
      </c>
      <c r="RN2" s="453">
        <v>23</v>
      </c>
      <c r="RO2" s="498">
        <v>24</v>
      </c>
      <c r="RP2" s="498">
        <v>25</v>
      </c>
      <c r="RQ2" s="498">
        <v>26</v>
      </c>
      <c r="RR2" s="498">
        <v>27</v>
      </c>
      <c r="RS2" s="498">
        <v>28</v>
      </c>
      <c r="RT2" s="453">
        <v>29</v>
      </c>
      <c r="RU2" s="390">
        <v>30</v>
      </c>
      <c r="RV2" s="456">
        <v>1</v>
      </c>
      <c r="RW2" s="401">
        <v>2</v>
      </c>
      <c r="RX2" s="401">
        <v>3</v>
      </c>
      <c r="RY2" s="401">
        <v>4</v>
      </c>
      <c r="RZ2" s="401">
        <v>5</v>
      </c>
      <c r="SA2" s="402">
        <v>6</v>
      </c>
      <c r="SB2" s="402">
        <v>7</v>
      </c>
      <c r="SC2" s="401">
        <v>8</v>
      </c>
      <c r="SD2" s="401">
        <v>9</v>
      </c>
      <c r="SE2" s="401">
        <v>10</v>
      </c>
      <c r="SF2" s="401">
        <v>11</v>
      </c>
      <c r="SG2" s="401">
        <v>12</v>
      </c>
      <c r="SH2" s="402">
        <v>13</v>
      </c>
      <c r="SI2" s="402">
        <v>14</v>
      </c>
      <c r="SJ2" s="401">
        <v>15</v>
      </c>
      <c r="SK2" s="401">
        <v>16</v>
      </c>
      <c r="SL2" s="401">
        <v>17</v>
      </c>
      <c r="SM2" s="401">
        <v>18</v>
      </c>
      <c r="SN2" s="401">
        <v>19</v>
      </c>
      <c r="SO2" s="402">
        <v>20</v>
      </c>
      <c r="SP2" s="402">
        <v>21</v>
      </c>
      <c r="SQ2" s="401">
        <v>22</v>
      </c>
      <c r="SR2" s="401">
        <v>23</v>
      </c>
      <c r="SS2" s="401">
        <v>24</v>
      </c>
      <c r="ST2" s="401">
        <v>25</v>
      </c>
      <c r="SU2" s="401">
        <v>26</v>
      </c>
      <c r="SV2" s="402">
        <v>27</v>
      </c>
      <c r="SW2" s="402">
        <v>28</v>
      </c>
      <c r="SX2" s="401">
        <v>29</v>
      </c>
      <c r="SY2" s="401">
        <v>30</v>
      </c>
      <c r="SZ2" s="403">
        <v>31</v>
      </c>
      <c r="TA2" s="443">
        <v>1</v>
      </c>
      <c r="TB2" s="498">
        <v>2</v>
      </c>
      <c r="TC2" s="453">
        <v>3</v>
      </c>
      <c r="TD2" s="453">
        <v>4</v>
      </c>
      <c r="TE2" s="498">
        <v>5</v>
      </c>
      <c r="TF2" s="498">
        <v>6</v>
      </c>
      <c r="TG2" s="498">
        <v>7</v>
      </c>
      <c r="TH2" s="498">
        <v>8</v>
      </c>
      <c r="TI2" s="498">
        <v>9</v>
      </c>
      <c r="TJ2" s="453">
        <v>10</v>
      </c>
      <c r="TK2" s="453">
        <v>11</v>
      </c>
      <c r="TL2" s="498">
        <v>12</v>
      </c>
      <c r="TM2" s="498">
        <v>13</v>
      </c>
      <c r="TN2" s="498">
        <v>14</v>
      </c>
      <c r="TO2" s="498">
        <v>15</v>
      </c>
      <c r="TP2" s="498">
        <v>16</v>
      </c>
      <c r="TQ2" s="453">
        <v>17</v>
      </c>
      <c r="TR2" s="453">
        <v>18</v>
      </c>
      <c r="TS2" s="498">
        <v>19</v>
      </c>
      <c r="TT2" s="498">
        <v>20</v>
      </c>
      <c r="TU2" s="498">
        <v>21</v>
      </c>
      <c r="TV2" s="498">
        <v>22</v>
      </c>
      <c r="TW2" s="498">
        <v>23</v>
      </c>
      <c r="TX2" s="453">
        <v>24</v>
      </c>
      <c r="TY2" s="453">
        <v>25</v>
      </c>
      <c r="TZ2" s="498">
        <v>26</v>
      </c>
      <c r="UA2" s="498">
        <v>27</v>
      </c>
      <c r="UB2" s="498">
        <v>28</v>
      </c>
      <c r="UC2" s="498">
        <v>29</v>
      </c>
      <c r="UD2" s="437">
        <v>30</v>
      </c>
      <c r="UE2" s="388">
        <v>1</v>
      </c>
      <c r="UF2" s="453">
        <v>2</v>
      </c>
      <c r="UG2" s="498">
        <v>3</v>
      </c>
      <c r="UH2" s="498">
        <v>4</v>
      </c>
      <c r="UI2" s="498">
        <v>5</v>
      </c>
      <c r="UJ2" s="498">
        <v>6</v>
      </c>
      <c r="UK2" s="498">
        <v>7</v>
      </c>
      <c r="UL2" s="453">
        <v>8</v>
      </c>
      <c r="UM2" s="453">
        <v>9</v>
      </c>
      <c r="UN2" s="498">
        <v>10</v>
      </c>
      <c r="UO2" s="498">
        <v>11</v>
      </c>
      <c r="UP2" s="498">
        <v>12</v>
      </c>
      <c r="UQ2" s="498">
        <v>13</v>
      </c>
      <c r="UR2" s="498">
        <v>14</v>
      </c>
      <c r="US2" s="453">
        <v>15</v>
      </c>
      <c r="UT2" s="453">
        <v>16</v>
      </c>
      <c r="UU2" s="498">
        <v>17</v>
      </c>
      <c r="UV2" s="498">
        <v>18</v>
      </c>
      <c r="UW2" s="498">
        <v>19</v>
      </c>
      <c r="UX2" s="498">
        <v>20</v>
      </c>
      <c r="UY2" s="498">
        <v>21</v>
      </c>
      <c r="UZ2" s="453">
        <v>22</v>
      </c>
      <c r="VA2" s="453">
        <v>23</v>
      </c>
      <c r="VB2" s="498">
        <v>24</v>
      </c>
      <c r="VC2" s="498">
        <v>25</v>
      </c>
      <c r="VD2" s="498">
        <v>26</v>
      </c>
      <c r="VE2" s="498">
        <v>27</v>
      </c>
      <c r="VF2" s="498">
        <v>28</v>
      </c>
      <c r="VG2" s="453">
        <v>29</v>
      </c>
      <c r="VH2" s="453">
        <v>30</v>
      </c>
      <c r="VI2" s="437">
        <v>31</v>
      </c>
      <c r="VJ2" s="443">
        <v>1</v>
      </c>
      <c r="VK2" s="498">
        <v>2</v>
      </c>
      <c r="VL2" s="498">
        <v>3</v>
      </c>
      <c r="VM2" s="498">
        <v>4</v>
      </c>
      <c r="VN2" s="453">
        <v>5</v>
      </c>
      <c r="VO2" s="453">
        <v>6</v>
      </c>
      <c r="VP2" s="498">
        <v>7</v>
      </c>
      <c r="VQ2" s="498">
        <v>8</v>
      </c>
      <c r="VR2" s="498">
        <v>9</v>
      </c>
      <c r="VS2" s="498">
        <v>10</v>
      </c>
      <c r="VT2" s="498">
        <v>11</v>
      </c>
      <c r="VU2" s="453">
        <v>12</v>
      </c>
      <c r="VV2" s="453">
        <v>13</v>
      </c>
      <c r="VW2" s="498">
        <v>14</v>
      </c>
      <c r="VX2" s="498">
        <v>15</v>
      </c>
      <c r="VY2" s="498">
        <v>16</v>
      </c>
      <c r="VZ2" s="498">
        <v>17</v>
      </c>
      <c r="WA2" s="498">
        <v>18</v>
      </c>
      <c r="WB2" s="453">
        <v>19</v>
      </c>
      <c r="WC2" s="453">
        <v>20</v>
      </c>
      <c r="WD2" s="498">
        <v>21</v>
      </c>
      <c r="WE2" s="498">
        <v>22</v>
      </c>
      <c r="WF2" s="498">
        <v>23</v>
      </c>
      <c r="WG2" s="498">
        <v>24</v>
      </c>
      <c r="WH2" s="498">
        <v>25</v>
      </c>
      <c r="WI2" s="453">
        <v>26</v>
      </c>
      <c r="WJ2" s="453">
        <v>27</v>
      </c>
      <c r="WK2" s="498">
        <v>28</v>
      </c>
      <c r="WL2" s="498">
        <v>29</v>
      </c>
      <c r="WM2" s="438">
        <v>30</v>
      </c>
      <c r="WN2" s="460">
        <v>31</v>
      </c>
      <c r="WO2" s="438">
        <v>1</v>
      </c>
      <c r="WP2" s="484">
        <v>2</v>
      </c>
      <c r="WQ2" s="453">
        <v>3</v>
      </c>
      <c r="WR2" s="498">
        <v>4</v>
      </c>
      <c r="WS2" s="498">
        <v>5</v>
      </c>
      <c r="WT2" s="498">
        <v>6</v>
      </c>
      <c r="WU2" s="498">
        <v>7</v>
      </c>
      <c r="WV2" s="498">
        <v>8</v>
      </c>
      <c r="WW2" s="453">
        <v>9</v>
      </c>
      <c r="WX2" s="453">
        <v>10</v>
      </c>
      <c r="WY2" s="498">
        <v>11</v>
      </c>
      <c r="WZ2" s="498">
        <v>12</v>
      </c>
      <c r="XA2" s="498">
        <v>13</v>
      </c>
      <c r="XB2" s="498">
        <v>14</v>
      </c>
      <c r="XC2" s="498">
        <v>15</v>
      </c>
      <c r="XD2" s="453">
        <v>16</v>
      </c>
      <c r="XE2" s="453">
        <v>17</v>
      </c>
      <c r="XF2" s="498">
        <v>18</v>
      </c>
      <c r="XG2" s="498">
        <v>19</v>
      </c>
      <c r="XH2" s="498">
        <v>20</v>
      </c>
      <c r="XI2" s="498">
        <v>21</v>
      </c>
      <c r="XJ2" s="498">
        <v>22</v>
      </c>
      <c r="XK2" s="453">
        <v>23</v>
      </c>
      <c r="XL2" s="453">
        <v>24</v>
      </c>
      <c r="XM2" s="498">
        <v>25</v>
      </c>
      <c r="XN2" s="498">
        <v>26</v>
      </c>
      <c r="XO2" s="498">
        <v>27</v>
      </c>
      <c r="XP2" s="498">
        <v>28</v>
      </c>
      <c r="XQ2" s="438">
        <v>29</v>
      </c>
      <c r="XR2" s="518">
        <v>30</v>
      </c>
      <c r="XS2" s="453">
        <v>1</v>
      </c>
      <c r="XT2" s="498">
        <v>2</v>
      </c>
      <c r="XU2" s="498">
        <v>3</v>
      </c>
      <c r="XV2" s="498">
        <v>4</v>
      </c>
      <c r="XW2" s="498">
        <v>5</v>
      </c>
      <c r="XX2" s="498">
        <v>6</v>
      </c>
      <c r="XY2" s="453">
        <v>7</v>
      </c>
      <c r="XZ2" s="453">
        <v>8</v>
      </c>
      <c r="YA2" s="498">
        <v>9</v>
      </c>
      <c r="YB2" s="498">
        <v>10</v>
      </c>
      <c r="YC2" s="498">
        <v>11</v>
      </c>
      <c r="YD2" s="498">
        <v>12</v>
      </c>
      <c r="YE2" s="498">
        <v>13</v>
      </c>
      <c r="YF2" s="453">
        <v>14</v>
      </c>
      <c r="YG2" s="453">
        <v>15</v>
      </c>
      <c r="YH2" s="498">
        <v>16</v>
      </c>
      <c r="YI2" s="498">
        <v>17</v>
      </c>
      <c r="YJ2" s="498">
        <v>18</v>
      </c>
      <c r="YK2" s="498">
        <v>19</v>
      </c>
      <c r="YL2" s="498">
        <v>20</v>
      </c>
      <c r="YM2" s="453">
        <v>21</v>
      </c>
      <c r="YN2" s="453">
        <v>22</v>
      </c>
      <c r="YO2" s="498">
        <v>23</v>
      </c>
      <c r="YP2" s="498">
        <v>24</v>
      </c>
      <c r="YQ2" s="498">
        <v>25</v>
      </c>
      <c r="YR2" s="498">
        <v>26</v>
      </c>
      <c r="YS2" s="498">
        <v>27</v>
      </c>
      <c r="YT2" s="453">
        <v>28</v>
      </c>
      <c r="YU2" s="453">
        <v>29</v>
      </c>
      <c r="YV2" s="438">
        <v>30</v>
      </c>
      <c r="YW2" s="439">
        <v>31</v>
      </c>
      <c r="YX2" s="421">
        <v>1</v>
      </c>
      <c r="YY2" s="529">
        <v>2</v>
      </c>
      <c r="YZ2" s="529">
        <v>3</v>
      </c>
      <c r="ZA2" s="494">
        <v>4</v>
      </c>
      <c r="ZB2" s="494">
        <v>5</v>
      </c>
      <c r="ZC2" s="529">
        <v>6</v>
      </c>
      <c r="ZD2" s="529">
        <v>7</v>
      </c>
      <c r="ZE2" s="529">
        <v>8</v>
      </c>
      <c r="ZF2" s="529">
        <v>9</v>
      </c>
      <c r="ZG2" s="529">
        <v>10</v>
      </c>
      <c r="ZH2" s="494">
        <v>11</v>
      </c>
      <c r="ZI2" s="494">
        <v>12</v>
      </c>
      <c r="ZJ2" s="529">
        <v>13</v>
      </c>
      <c r="ZK2" s="529">
        <v>14</v>
      </c>
      <c r="ZL2" s="529">
        <v>15</v>
      </c>
      <c r="ZM2" s="529">
        <v>16</v>
      </c>
      <c r="ZN2" s="529">
        <v>17</v>
      </c>
      <c r="ZO2" s="494">
        <v>18</v>
      </c>
      <c r="ZP2" s="494">
        <v>19</v>
      </c>
      <c r="ZQ2" s="529">
        <v>20</v>
      </c>
      <c r="ZR2" s="529">
        <v>21</v>
      </c>
      <c r="ZS2" s="529">
        <v>22</v>
      </c>
      <c r="ZT2" s="529">
        <v>23</v>
      </c>
      <c r="ZU2" s="529">
        <v>24</v>
      </c>
      <c r="ZV2" s="494">
        <v>25</v>
      </c>
      <c r="ZW2" s="494">
        <v>26</v>
      </c>
      <c r="ZX2" s="529">
        <v>27</v>
      </c>
      <c r="ZY2" s="529">
        <v>28</v>
      </c>
      <c r="ZZ2" s="529">
        <v>29</v>
      </c>
      <c r="AAA2" s="420">
        <v>30</v>
      </c>
      <c r="AAB2" s="421">
        <v>1</v>
      </c>
      <c r="AAC2" s="494">
        <v>2</v>
      </c>
      <c r="AAD2" s="494">
        <v>3</v>
      </c>
      <c r="AAE2" s="529">
        <v>4</v>
      </c>
      <c r="AAF2" s="529">
        <v>5</v>
      </c>
      <c r="AAG2" s="529">
        <v>6</v>
      </c>
      <c r="AAH2" s="529">
        <v>7</v>
      </c>
      <c r="AAI2" s="529">
        <v>8</v>
      </c>
      <c r="AAJ2" s="494">
        <v>9</v>
      </c>
      <c r="AAK2" s="494">
        <v>10</v>
      </c>
      <c r="AAL2" s="529">
        <v>11</v>
      </c>
      <c r="AAM2" s="529">
        <v>12</v>
      </c>
      <c r="AAN2" s="529">
        <v>13</v>
      </c>
      <c r="AAO2" s="529">
        <v>14</v>
      </c>
      <c r="AAP2" s="529">
        <v>15</v>
      </c>
      <c r="AAQ2" s="494">
        <v>16</v>
      </c>
      <c r="AAR2" s="494">
        <v>17</v>
      </c>
      <c r="AAS2" s="529">
        <v>18</v>
      </c>
      <c r="AAT2" s="529">
        <v>19</v>
      </c>
      <c r="AAU2" s="529">
        <v>20</v>
      </c>
      <c r="AAV2" s="529">
        <v>21</v>
      </c>
      <c r="AAW2" s="529">
        <v>22</v>
      </c>
      <c r="AAX2" s="494">
        <v>23</v>
      </c>
      <c r="AAY2" s="494">
        <v>24</v>
      </c>
      <c r="AAZ2" s="529">
        <v>25</v>
      </c>
      <c r="ABA2" s="529">
        <v>26</v>
      </c>
      <c r="ABB2" s="529">
        <v>27</v>
      </c>
      <c r="ABC2" s="529">
        <v>28</v>
      </c>
      <c r="ABD2" s="529">
        <v>29</v>
      </c>
      <c r="ABE2" s="494">
        <v>30</v>
      </c>
      <c r="ABF2" s="530">
        <v>31</v>
      </c>
      <c r="ABG2" s="540">
        <v>1</v>
      </c>
      <c r="ABH2" s="586">
        <v>2</v>
      </c>
      <c r="ABI2" s="586">
        <v>3</v>
      </c>
      <c r="ABJ2" s="586">
        <v>4</v>
      </c>
      <c r="ABK2" s="586">
        <v>5</v>
      </c>
      <c r="ABL2" s="453">
        <v>6</v>
      </c>
      <c r="ABM2" s="453">
        <v>7</v>
      </c>
      <c r="ABN2" s="586">
        <v>8</v>
      </c>
      <c r="ABO2" s="586">
        <v>9</v>
      </c>
      <c r="ABP2" s="586">
        <v>10</v>
      </c>
      <c r="ABQ2" s="586">
        <v>11</v>
      </c>
      <c r="ABR2" s="586">
        <v>12</v>
      </c>
      <c r="ABS2" s="541">
        <v>13</v>
      </c>
      <c r="ABT2" s="541">
        <v>14</v>
      </c>
      <c r="ABU2" s="586">
        <v>15</v>
      </c>
      <c r="ABV2" s="586">
        <v>16</v>
      </c>
      <c r="ABW2" s="586">
        <v>17</v>
      </c>
      <c r="ABX2" s="586">
        <v>18</v>
      </c>
      <c r="ABY2" s="586">
        <v>19</v>
      </c>
      <c r="ABZ2" s="541">
        <v>20</v>
      </c>
      <c r="ACA2" s="541">
        <v>21</v>
      </c>
      <c r="ACB2" s="586">
        <v>22</v>
      </c>
      <c r="ACC2" s="586">
        <v>23</v>
      </c>
      <c r="ACD2" s="586">
        <v>24</v>
      </c>
      <c r="ACE2" s="586">
        <v>25</v>
      </c>
      <c r="ACF2" s="586">
        <v>26</v>
      </c>
      <c r="ACG2" s="577">
        <v>27</v>
      </c>
      <c r="ACH2" s="577">
        <v>28</v>
      </c>
      <c r="ACI2" s="570">
        <v>29</v>
      </c>
      <c r="ACJ2" s="570">
        <v>30</v>
      </c>
      <c r="ACK2" s="576">
        <v>31</v>
      </c>
      <c r="ACL2" s="570">
        <v>1</v>
      </c>
      <c r="ACM2" s="570">
        <v>2</v>
      </c>
      <c r="ACN2" s="577">
        <v>3</v>
      </c>
      <c r="ACO2" s="577">
        <v>4</v>
      </c>
      <c r="ACP2" s="570">
        <v>5</v>
      </c>
      <c r="ACQ2" s="570">
        <v>6</v>
      </c>
      <c r="ACR2" s="570">
        <v>7</v>
      </c>
      <c r="ACS2" s="570">
        <v>8</v>
      </c>
      <c r="ACT2" s="570">
        <v>9</v>
      </c>
      <c r="ACU2" s="577">
        <v>10</v>
      </c>
      <c r="ACV2" s="577">
        <v>11</v>
      </c>
      <c r="ACW2" s="570">
        <v>12</v>
      </c>
      <c r="ACX2" s="570">
        <v>13</v>
      </c>
      <c r="ACY2" s="570">
        <v>14</v>
      </c>
      <c r="ACZ2" s="570">
        <v>15</v>
      </c>
      <c r="ADA2" s="570">
        <v>16</v>
      </c>
      <c r="ADB2" s="577">
        <v>17</v>
      </c>
      <c r="ADC2" s="577">
        <v>18</v>
      </c>
      <c r="ADD2" s="570">
        <v>19</v>
      </c>
      <c r="ADE2" s="570">
        <v>20</v>
      </c>
      <c r="ADF2" s="570">
        <v>21</v>
      </c>
      <c r="ADG2" s="570">
        <v>22</v>
      </c>
      <c r="ADH2" s="570">
        <v>23</v>
      </c>
      <c r="ADI2" s="577">
        <v>24</v>
      </c>
      <c r="ADJ2" s="577">
        <v>25</v>
      </c>
      <c r="ADK2" s="570">
        <v>26</v>
      </c>
      <c r="ADL2" s="586">
        <v>27</v>
      </c>
      <c r="ADM2" s="586">
        <v>28</v>
      </c>
      <c r="ADN2" s="576">
        <v>29</v>
      </c>
      <c r="ADO2" s="570">
        <v>1</v>
      </c>
      <c r="ADP2" s="577">
        <v>2</v>
      </c>
      <c r="ADQ2" s="577">
        <v>3</v>
      </c>
      <c r="ADR2" s="570">
        <v>4</v>
      </c>
      <c r="ADS2" s="570">
        <v>5</v>
      </c>
      <c r="ADT2" s="570">
        <v>6</v>
      </c>
      <c r="ADU2" s="570">
        <v>7</v>
      </c>
      <c r="ADV2" s="570">
        <v>8</v>
      </c>
      <c r="ADW2" s="577">
        <v>9</v>
      </c>
      <c r="ADX2" s="577">
        <v>10</v>
      </c>
      <c r="ADY2" s="570">
        <v>11</v>
      </c>
      <c r="ADZ2" s="570">
        <v>12</v>
      </c>
      <c r="AEA2" s="570">
        <v>13</v>
      </c>
      <c r="AEB2" s="570">
        <v>14</v>
      </c>
      <c r="AEC2" s="570">
        <v>15</v>
      </c>
      <c r="AED2" s="577">
        <v>16</v>
      </c>
      <c r="AEE2" s="577">
        <v>17</v>
      </c>
      <c r="AEF2" s="570">
        <v>18</v>
      </c>
      <c r="AEG2" s="570">
        <v>19</v>
      </c>
      <c r="AEH2" s="570">
        <v>20</v>
      </c>
      <c r="AEI2" s="570">
        <v>21</v>
      </c>
      <c r="AEJ2" s="570">
        <v>22</v>
      </c>
      <c r="AEK2" s="577">
        <v>23</v>
      </c>
      <c r="AEL2" s="577">
        <v>24</v>
      </c>
      <c r="AEM2" s="570">
        <v>25</v>
      </c>
      <c r="AEN2" s="570">
        <v>26</v>
      </c>
      <c r="AEO2" s="570">
        <v>27</v>
      </c>
      <c r="AEP2" s="570">
        <v>28</v>
      </c>
      <c r="AEQ2" s="570">
        <v>29</v>
      </c>
      <c r="AER2" s="577">
        <v>30</v>
      </c>
      <c r="AES2" s="592">
        <v>31</v>
      </c>
      <c r="AET2" s="586">
        <v>1</v>
      </c>
      <c r="AEU2" s="586">
        <v>2</v>
      </c>
      <c r="AEV2" s="586">
        <v>3</v>
      </c>
      <c r="AEW2" s="586">
        <v>4</v>
      </c>
      <c r="AEX2" s="586">
        <v>5</v>
      </c>
      <c r="AEY2" s="541">
        <v>6</v>
      </c>
      <c r="AEZ2" s="541">
        <v>7</v>
      </c>
      <c r="AFA2" s="570">
        <v>8</v>
      </c>
      <c r="AFB2" s="570">
        <v>9</v>
      </c>
      <c r="AFC2" s="570">
        <v>10</v>
      </c>
      <c r="AFD2" s="570">
        <v>11</v>
      </c>
      <c r="AFE2" s="570">
        <v>12</v>
      </c>
      <c r="AFF2" s="577">
        <v>13</v>
      </c>
      <c r="AFG2" s="577">
        <v>14</v>
      </c>
      <c r="AFH2" s="570">
        <v>15</v>
      </c>
      <c r="AFI2" s="570">
        <v>16</v>
      </c>
      <c r="AFJ2" s="570">
        <v>17</v>
      </c>
      <c r="AFK2" s="570">
        <v>18</v>
      </c>
      <c r="AFL2" s="570">
        <v>19</v>
      </c>
      <c r="AFM2" s="577">
        <v>20</v>
      </c>
      <c r="AFN2" s="577">
        <v>21</v>
      </c>
      <c r="AFO2" s="570">
        <v>22</v>
      </c>
      <c r="AFP2" s="570">
        <v>23</v>
      </c>
      <c r="AFQ2" s="570">
        <v>24</v>
      </c>
      <c r="AFR2" s="570">
        <v>25</v>
      </c>
      <c r="AFS2" s="570">
        <v>26</v>
      </c>
      <c r="AFT2" s="577">
        <v>27</v>
      </c>
      <c r="AFU2" s="577">
        <v>28</v>
      </c>
      <c r="AFV2" s="570">
        <v>29</v>
      </c>
      <c r="AFW2" s="576">
        <v>30</v>
      </c>
      <c r="AFX2" s="570">
        <v>1</v>
      </c>
      <c r="AFY2" s="570">
        <v>2</v>
      </c>
      <c r="AFZ2" s="570">
        <v>3</v>
      </c>
      <c r="AGA2" s="577">
        <v>4</v>
      </c>
      <c r="AGB2" s="577">
        <v>5</v>
      </c>
      <c r="AGC2" s="570">
        <v>6</v>
      </c>
      <c r="AGD2" s="570">
        <v>7</v>
      </c>
      <c r="AGE2" s="570">
        <v>8</v>
      </c>
      <c r="AGF2" s="570">
        <v>9</v>
      </c>
      <c r="AGG2" s="570">
        <v>10</v>
      </c>
      <c r="AGH2" s="577">
        <v>11</v>
      </c>
      <c r="AGI2" s="577">
        <v>12</v>
      </c>
      <c r="AGJ2" s="570">
        <v>13</v>
      </c>
      <c r="AGK2" s="570">
        <v>14</v>
      </c>
      <c r="AGL2" s="570">
        <v>15</v>
      </c>
      <c r="AGM2" s="570">
        <v>16</v>
      </c>
      <c r="AGN2" s="570">
        <v>17</v>
      </c>
      <c r="AGO2" s="577">
        <v>18</v>
      </c>
      <c r="AGP2" s="577">
        <v>19</v>
      </c>
      <c r="AGQ2" s="570">
        <v>20</v>
      </c>
      <c r="AGR2" s="570">
        <v>21</v>
      </c>
      <c r="AGS2" s="570">
        <v>22</v>
      </c>
      <c r="AGT2" s="570">
        <v>23</v>
      </c>
      <c r="AGU2" s="570">
        <v>24</v>
      </c>
      <c r="AGV2" s="577">
        <v>25</v>
      </c>
      <c r="AGW2" s="577">
        <v>26</v>
      </c>
      <c r="AGX2" s="570">
        <v>27</v>
      </c>
      <c r="AGY2" s="570">
        <v>28</v>
      </c>
      <c r="AGZ2" s="570">
        <v>29</v>
      </c>
      <c r="AHA2" s="570">
        <v>30</v>
      </c>
      <c r="AHB2" s="576">
        <v>31</v>
      </c>
      <c r="AHC2" s="591">
        <v>1</v>
      </c>
      <c r="AHD2" s="577">
        <v>2</v>
      </c>
      <c r="AHE2" s="570">
        <v>3</v>
      </c>
      <c r="AHF2" s="570">
        <v>4</v>
      </c>
      <c r="AHG2" s="570">
        <v>5</v>
      </c>
      <c r="AHH2" s="570">
        <v>6</v>
      </c>
      <c r="AHI2" s="570">
        <v>7</v>
      </c>
      <c r="AHJ2" s="577">
        <v>8</v>
      </c>
      <c r="AHK2" s="577">
        <v>9</v>
      </c>
      <c r="AHL2" s="570">
        <v>10</v>
      </c>
      <c r="AHM2" s="570">
        <v>11</v>
      </c>
      <c r="AHN2" s="570">
        <v>12</v>
      </c>
      <c r="AHO2" s="570">
        <v>13</v>
      </c>
      <c r="AHP2" s="570">
        <v>14</v>
      </c>
      <c r="AHQ2" s="577">
        <v>15</v>
      </c>
      <c r="AHR2" s="577">
        <v>16</v>
      </c>
      <c r="AHS2" s="570">
        <v>17</v>
      </c>
      <c r="AHT2" s="570">
        <v>18</v>
      </c>
      <c r="AHU2" s="570">
        <v>19</v>
      </c>
      <c r="AHV2" s="570">
        <v>20</v>
      </c>
      <c r="AHW2" s="570">
        <v>21</v>
      </c>
      <c r="AHX2" s="577">
        <v>22</v>
      </c>
      <c r="AHY2" s="577">
        <v>23</v>
      </c>
      <c r="AHZ2" s="570">
        <v>24</v>
      </c>
      <c r="AIA2" s="570">
        <v>25</v>
      </c>
      <c r="AIB2" s="570">
        <v>26</v>
      </c>
      <c r="AIC2" s="570">
        <v>27</v>
      </c>
      <c r="AID2" s="570">
        <v>28</v>
      </c>
      <c r="AIE2" s="577">
        <v>29</v>
      </c>
      <c r="AIF2" s="577">
        <v>30</v>
      </c>
      <c r="AIG2" s="540">
        <v>1</v>
      </c>
      <c r="AIH2" s="570">
        <v>2</v>
      </c>
      <c r="AII2" s="570">
        <v>3</v>
      </c>
      <c r="AIJ2" s="570">
        <v>4</v>
      </c>
      <c r="AIK2" s="570">
        <v>5</v>
      </c>
      <c r="AIL2" s="577">
        <v>6</v>
      </c>
      <c r="AIM2" s="577">
        <v>7</v>
      </c>
      <c r="AIN2" s="570">
        <v>8</v>
      </c>
      <c r="AIO2" s="570">
        <v>9</v>
      </c>
      <c r="AIP2" s="570">
        <v>10</v>
      </c>
      <c r="AIQ2" s="570">
        <v>11</v>
      </c>
      <c r="AIR2" s="570">
        <v>12</v>
      </c>
      <c r="AIS2" s="577">
        <v>13</v>
      </c>
      <c r="AIT2" s="577">
        <v>14</v>
      </c>
      <c r="AIU2" s="570">
        <v>15</v>
      </c>
      <c r="AIV2" s="570">
        <v>16</v>
      </c>
      <c r="AIW2" s="570">
        <v>17</v>
      </c>
      <c r="AIX2" s="570">
        <v>18</v>
      </c>
      <c r="AIY2" s="570">
        <v>19</v>
      </c>
      <c r="AIZ2" s="577">
        <v>20</v>
      </c>
      <c r="AJA2" s="577">
        <v>21</v>
      </c>
      <c r="AJB2" s="570">
        <v>22</v>
      </c>
      <c r="AJC2" s="570">
        <v>23</v>
      </c>
      <c r="AJD2" s="570">
        <v>24</v>
      </c>
      <c r="AJE2" s="570">
        <v>25</v>
      </c>
      <c r="AJF2" s="570">
        <v>26</v>
      </c>
      <c r="AJG2" s="577">
        <v>27</v>
      </c>
      <c r="AJH2" s="577">
        <v>28</v>
      </c>
      <c r="AJI2" s="570">
        <v>29</v>
      </c>
      <c r="AJJ2" s="570">
        <v>30</v>
      </c>
      <c r="AJK2" s="576">
        <v>31</v>
      </c>
      <c r="AJL2" s="570">
        <v>1</v>
      </c>
      <c r="AJM2" s="570">
        <v>2</v>
      </c>
      <c r="AJN2" s="577">
        <v>3</v>
      </c>
      <c r="AJO2" s="577">
        <v>4</v>
      </c>
      <c r="AJP2" s="570">
        <v>5</v>
      </c>
      <c r="AJQ2" s="570">
        <v>6</v>
      </c>
      <c r="AJR2" s="570">
        <v>7</v>
      </c>
      <c r="AJS2" s="570">
        <v>8</v>
      </c>
      <c r="AJT2" s="570">
        <v>9</v>
      </c>
      <c r="AJU2" s="577">
        <v>10</v>
      </c>
      <c r="AJV2" s="577">
        <v>11</v>
      </c>
      <c r="AJW2" s="570">
        <v>12</v>
      </c>
      <c r="AJX2" s="570">
        <v>13</v>
      </c>
      <c r="AJY2" s="570">
        <v>14</v>
      </c>
      <c r="AJZ2" s="570">
        <v>15</v>
      </c>
      <c r="AKA2" s="570">
        <v>16</v>
      </c>
      <c r="AKB2" s="577">
        <v>17</v>
      </c>
      <c r="AKC2" s="577">
        <v>18</v>
      </c>
      <c r="AKD2" s="570">
        <v>19</v>
      </c>
      <c r="AKE2" s="570">
        <v>20</v>
      </c>
      <c r="AKF2" s="570">
        <v>21</v>
      </c>
      <c r="AKG2" s="570">
        <v>22</v>
      </c>
      <c r="AKH2" s="570">
        <v>23</v>
      </c>
      <c r="AKI2" s="577">
        <v>24</v>
      </c>
      <c r="AKJ2" s="577">
        <v>25</v>
      </c>
      <c r="AKK2" s="570">
        <v>26</v>
      </c>
      <c r="AKL2" s="570">
        <v>27</v>
      </c>
      <c r="AKM2" s="570">
        <v>28</v>
      </c>
      <c r="AKN2" s="570">
        <v>29</v>
      </c>
      <c r="AKO2" s="570">
        <v>30</v>
      </c>
      <c r="AKP2" s="592">
        <v>31</v>
      </c>
      <c r="AKQ2" s="577">
        <v>1</v>
      </c>
      <c r="AKR2" s="570">
        <v>2</v>
      </c>
      <c r="AKS2" s="570">
        <v>3</v>
      </c>
      <c r="AKT2" s="570">
        <v>4</v>
      </c>
      <c r="AKU2" s="570">
        <v>5</v>
      </c>
      <c r="AKV2" s="570">
        <v>6</v>
      </c>
      <c r="AKW2" s="577">
        <v>7</v>
      </c>
      <c r="AKX2" s="577">
        <v>8</v>
      </c>
      <c r="AKY2" s="570">
        <v>9</v>
      </c>
      <c r="AKZ2" s="570">
        <v>10</v>
      </c>
      <c r="ALA2" s="570">
        <v>11</v>
      </c>
      <c r="ALB2" s="570">
        <v>12</v>
      </c>
      <c r="ALC2" s="570">
        <v>13</v>
      </c>
      <c r="ALD2" s="577">
        <v>14</v>
      </c>
      <c r="ALE2" s="577">
        <v>15</v>
      </c>
      <c r="ALF2" s="570">
        <v>16</v>
      </c>
      <c r="ALG2" s="570">
        <v>17</v>
      </c>
      <c r="ALH2" s="570">
        <v>18</v>
      </c>
      <c r="ALI2" s="570">
        <v>19</v>
      </c>
      <c r="ALJ2" s="570">
        <v>20</v>
      </c>
      <c r="ALK2" s="577">
        <v>21</v>
      </c>
      <c r="ALL2" s="577">
        <v>22</v>
      </c>
      <c r="ALM2" s="570">
        <v>23</v>
      </c>
      <c r="ALN2" s="570">
        <v>24</v>
      </c>
      <c r="ALO2" s="570">
        <v>25</v>
      </c>
      <c r="ALP2" s="570">
        <v>26</v>
      </c>
      <c r="ALQ2" s="570">
        <v>27</v>
      </c>
      <c r="ALR2" s="577">
        <v>28</v>
      </c>
      <c r="ALS2" s="577">
        <v>29</v>
      </c>
      <c r="ALT2" s="576">
        <v>30</v>
      </c>
      <c r="ALU2" s="570">
        <v>1</v>
      </c>
      <c r="ALV2" s="570">
        <v>2</v>
      </c>
      <c r="ALW2" s="570">
        <v>3</v>
      </c>
      <c r="ALX2" s="570">
        <v>4</v>
      </c>
      <c r="ALY2" s="577">
        <v>5</v>
      </c>
      <c r="ALZ2" s="577">
        <v>6</v>
      </c>
      <c r="AMA2" s="570">
        <v>7</v>
      </c>
      <c r="AMB2" s="570">
        <v>8</v>
      </c>
      <c r="AMC2" s="570">
        <v>9</v>
      </c>
      <c r="AMD2" s="570">
        <v>10</v>
      </c>
      <c r="AME2" s="570">
        <v>11</v>
      </c>
      <c r="AMF2" s="577">
        <v>12</v>
      </c>
      <c r="AMG2" s="577">
        <v>13</v>
      </c>
      <c r="AMH2" s="570">
        <v>14</v>
      </c>
      <c r="AMI2" s="570">
        <v>15</v>
      </c>
      <c r="AMJ2" s="570">
        <v>16</v>
      </c>
      <c r="AMK2" s="570">
        <v>17</v>
      </c>
      <c r="AML2" s="570">
        <v>18</v>
      </c>
      <c r="AMM2" s="577">
        <v>19</v>
      </c>
      <c r="AMN2" s="577">
        <v>20</v>
      </c>
      <c r="AMO2" s="570">
        <v>21</v>
      </c>
      <c r="AMP2" s="570">
        <v>22</v>
      </c>
      <c r="AMQ2" s="570">
        <v>23</v>
      </c>
      <c r="AMR2" s="570">
        <v>24</v>
      </c>
      <c r="AMS2" s="570">
        <v>25</v>
      </c>
      <c r="AMT2" s="577">
        <v>26</v>
      </c>
      <c r="AMU2" s="577">
        <v>27</v>
      </c>
      <c r="AMV2" s="570">
        <v>28</v>
      </c>
      <c r="AMW2" s="570">
        <v>29</v>
      </c>
      <c r="AMX2" s="570">
        <v>30</v>
      </c>
      <c r="AMY2" s="576">
        <v>31</v>
      </c>
      <c r="AMZ2" s="570">
        <v>1</v>
      </c>
      <c r="ANA2" s="577">
        <v>2</v>
      </c>
      <c r="ANB2" s="577">
        <v>3</v>
      </c>
      <c r="ANC2" s="570">
        <v>4</v>
      </c>
      <c r="AND2" s="570">
        <v>5</v>
      </c>
      <c r="ANE2" s="570">
        <v>6</v>
      </c>
      <c r="ANF2" s="570">
        <v>7</v>
      </c>
      <c r="ANG2" s="570">
        <v>8</v>
      </c>
      <c r="ANH2" s="577">
        <v>9</v>
      </c>
      <c r="ANI2" s="577">
        <v>10</v>
      </c>
      <c r="ANJ2" s="570">
        <v>11</v>
      </c>
      <c r="ANK2" s="570">
        <v>12</v>
      </c>
      <c r="ANL2" s="570">
        <v>13</v>
      </c>
      <c r="ANM2" s="570">
        <v>14</v>
      </c>
      <c r="ANN2" s="570">
        <v>15</v>
      </c>
      <c r="ANO2" s="577">
        <v>16</v>
      </c>
      <c r="ANP2" s="577">
        <v>17</v>
      </c>
      <c r="ANQ2" s="570">
        <v>18</v>
      </c>
      <c r="ANR2" s="570">
        <v>19</v>
      </c>
      <c r="ANS2" s="570">
        <v>20</v>
      </c>
      <c r="ANT2" s="570">
        <v>21</v>
      </c>
      <c r="ANU2" s="570">
        <v>22</v>
      </c>
      <c r="ANV2" s="577">
        <v>23</v>
      </c>
      <c r="ANW2" s="577">
        <v>24</v>
      </c>
      <c r="ANX2" s="570">
        <v>25</v>
      </c>
      <c r="ANY2" s="570">
        <v>26</v>
      </c>
      <c r="ANZ2" s="570">
        <v>27</v>
      </c>
      <c r="AOA2" s="570">
        <v>28</v>
      </c>
      <c r="AOB2" s="570">
        <v>29</v>
      </c>
      <c r="AOC2" s="592">
        <v>30</v>
      </c>
      <c r="AOD2" s="577">
        <v>1</v>
      </c>
      <c r="AOE2" s="570">
        <v>2</v>
      </c>
      <c r="AOF2" s="570">
        <v>3</v>
      </c>
      <c r="AOG2" s="570">
        <v>4</v>
      </c>
      <c r="AOH2" s="570">
        <v>5</v>
      </c>
      <c r="AOI2" s="570">
        <v>6</v>
      </c>
      <c r="AOJ2" s="577">
        <v>7</v>
      </c>
      <c r="AOK2" s="577">
        <v>8</v>
      </c>
      <c r="AOL2" s="570">
        <v>9</v>
      </c>
      <c r="AOM2" s="570">
        <v>10</v>
      </c>
      <c r="AON2" s="570">
        <v>11</v>
      </c>
      <c r="AOO2" s="570">
        <v>12</v>
      </c>
      <c r="AOP2" s="570">
        <v>13</v>
      </c>
      <c r="AOQ2" s="577">
        <v>14</v>
      </c>
      <c r="AOR2" s="577">
        <v>15</v>
      </c>
      <c r="AOS2" s="570">
        <v>16</v>
      </c>
      <c r="AOT2" s="570">
        <v>17</v>
      </c>
      <c r="AOU2" s="570">
        <v>18</v>
      </c>
      <c r="AOV2" s="570">
        <v>19</v>
      </c>
      <c r="AOW2" s="570">
        <v>20</v>
      </c>
      <c r="AOX2" s="577">
        <v>21</v>
      </c>
      <c r="AOY2" s="577">
        <v>22</v>
      </c>
      <c r="AOZ2" s="570">
        <v>23</v>
      </c>
      <c r="APA2" s="570">
        <v>24</v>
      </c>
      <c r="APB2" s="570">
        <v>25</v>
      </c>
      <c r="APC2" s="570">
        <v>26</v>
      </c>
      <c r="APD2" s="570">
        <v>27</v>
      </c>
      <c r="APE2" s="577">
        <v>28</v>
      </c>
      <c r="APF2" s="577">
        <v>29</v>
      </c>
      <c r="APG2" s="570">
        <v>30</v>
      </c>
      <c r="APH2" s="570">
        <v>31</v>
      </c>
      <c r="API2" s="945">
        <v>1</v>
      </c>
      <c r="APJ2" s="570">
        <v>2</v>
      </c>
      <c r="APK2" s="570">
        <v>3</v>
      </c>
      <c r="APL2" s="577">
        <v>4</v>
      </c>
      <c r="APM2" s="577">
        <v>5</v>
      </c>
      <c r="APN2" s="843">
        <v>6</v>
      </c>
      <c r="APO2" s="843">
        <v>7</v>
      </c>
      <c r="APP2" s="844">
        <v>8</v>
      </c>
      <c r="APQ2" s="570">
        <v>9</v>
      </c>
      <c r="APR2" s="570">
        <v>10</v>
      </c>
      <c r="APS2" s="577">
        <v>11</v>
      </c>
      <c r="APT2" s="577">
        <v>12</v>
      </c>
      <c r="APU2" s="844">
        <v>13</v>
      </c>
      <c r="APV2" s="844">
        <v>14</v>
      </c>
      <c r="APW2" s="844">
        <v>15</v>
      </c>
      <c r="APX2" s="570">
        <v>16</v>
      </c>
      <c r="APY2" s="570">
        <v>17</v>
      </c>
      <c r="APZ2" s="577">
        <v>18</v>
      </c>
      <c r="AQA2" s="577">
        <v>19</v>
      </c>
      <c r="AQB2" s="844">
        <v>20</v>
      </c>
      <c r="AQC2" s="844">
        <v>21</v>
      </c>
      <c r="AQD2" s="570">
        <v>22</v>
      </c>
      <c r="AQE2" s="570">
        <v>23</v>
      </c>
      <c r="AQF2" s="570">
        <v>24</v>
      </c>
      <c r="AQG2" s="577">
        <v>25</v>
      </c>
      <c r="AQH2" s="577">
        <v>26</v>
      </c>
      <c r="AQI2" s="844">
        <v>27</v>
      </c>
      <c r="AQJ2" s="844">
        <v>28</v>
      </c>
      <c r="AQK2" s="570">
        <v>29</v>
      </c>
      <c r="AQL2" s="570">
        <v>30</v>
      </c>
      <c r="AQM2" s="946">
        <v>31</v>
      </c>
      <c r="AQN2" s="937">
        <v>1</v>
      </c>
      <c r="AQO2" s="577">
        <v>2</v>
      </c>
      <c r="AQP2" s="570">
        <v>3</v>
      </c>
      <c r="AQQ2" s="570">
        <v>4</v>
      </c>
      <c r="AQR2" s="570">
        <v>5</v>
      </c>
      <c r="AQS2" s="843">
        <v>6</v>
      </c>
      <c r="AQT2" s="843">
        <v>7</v>
      </c>
      <c r="AQU2" s="577">
        <v>8</v>
      </c>
      <c r="AQV2" s="577">
        <v>9</v>
      </c>
      <c r="AQW2" s="570">
        <v>10</v>
      </c>
      <c r="AQX2" s="570">
        <v>11</v>
      </c>
      <c r="AQY2" s="570">
        <v>12</v>
      </c>
      <c r="AQZ2" s="844">
        <v>13</v>
      </c>
      <c r="ARA2" s="844">
        <v>14</v>
      </c>
      <c r="ARB2" s="577">
        <v>15</v>
      </c>
      <c r="ARC2" s="577">
        <v>16</v>
      </c>
      <c r="ARD2" s="570">
        <v>17</v>
      </c>
      <c r="ARE2" s="570">
        <v>18</v>
      </c>
      <c r="ARF2" s="570">
        <v>19</v>
      </c>
      <c r="ARG2" s="844">
        <v>20</v>
      </c>
      <c r="ARH2" s="844">
        <v>21</v>
      </c>
      <c r="ARI2" s="577">
        <v>22</v>
      </c>
      <c r="ARJ2" s="577">
        <v>23</v>
      </c>
      <c r="ARK2" s="570">
        <v>24</v>
      </c>
      <c r="ARL2" s="570">
        <v>25</v>
      </c>
      <c r="ARM2" s="570">
        <v>26</v>
      </c>
      <c r="ARN2" s="913">
        <v>27</v>
      </c>
      <c r="ARO2" s="938">
        <v>28</v>
      </c>
      <c r="ARP2" s="927">
        <v>1</v>
      </c>
      <c r="ARQ2" s="402">
        <v>2</v>
      </c>
      <c r="ARR2" s="401">
        <v>3</v>
      </c>
      <c r="ARS2" s="401">
        <v>4</v>
      </c>
      <c r="ART2" s="401">
        <v>5</v>
      </c>
      <c r="ARU2" s="401">
        <v>6</v>
      </c>
      <c r="ARV2" s="401">
        <v>7</v>
      </c>
      <c r="ARW2" s="402">
        <v>8</v>
      </c>
      <c r="ARX2" s="402">
        <v>9</v>
      </c>
      <c r="ARY2" s="401">
        <v>10</v>
      </c>
      <c r="ARZ2" s="401">
        <v>11</v>
      </c>
      <c r="ASA2" s="401">
        <v>12</v>
      </c>
      <c r="ASB2" s="401">
        <v>13</v>
      </c>
      <c r="ASC2" s="401">
        <v>14</v>
      </c>
      <c r="ASD2" s="402">
        <v>15</v>
      </c>
      <c r="ASE2" s="402">
        <v>16</v>
      </c>
      <c r="ASF2" s="401">
        <v>17</v>
      </c>
      <c r="ASG2" s="401">
        <v>18</v>
      </c>
      <c r="ASH2" s="401">
        <v>19</v>
      </c>
      <c r="ASI2" s="401">
        <v>20</v>
      </c>
      <c r="ASJ2" s="401">
        <v>21</v>
      </c>
      <c r="ASK2" s="402">
        <v>22</v>
      </c>
      <c r="ASL2" s="402">
        <v>23</v>
      </c>
      <c r="ASM2" s="401">
        <v>24</v>
      </c>
      <c r="ASN2" s="401">
        <v>25</v>
      </c>
      <c r="ASO2" s="401">
        <v>26</v>
      </c>
      <c r="ASP2" s="401">
        <v>27</v>
      </c>
      <c r="ASQ2" s="401">
        <v>28</v>
      </c>
      <c r="ASR2" s="402">
        <v>29</v>
      </c>
      <c r="ASS2" s="402">
        <v>30</v>
      </c>
      <c r="AST2" s="915">
        <v>31</v>
      </c>
      <c r="ASU2" s="914">
        <v>1</v>
      </c>
      <c r="ASV2" s="401">
        <v>2</v>
      </c>
      <c r="ASW2" s="401">
        <v>3</v>
      </c>
      <c r="ASX2" s="401">
        <v>4</v>
      </c>
      <c r="ASY2" s="402">
        <v>5</v>
      </c>
      <c r="ASZ2" s="402">
        <v>6</v>
      </c>
      <c r="ATA2" s="401">
        <v>7</v>
      </c>
      <c r="ATB2" s="401">
        <v>8</v>
      </c>
      <c r="ATC2" s="401">
        <v>9</v>
      </c>
      <c r="ATD2" s="401">
        <v>10</v>
      </c>
      <c r="ATE2" s="401">
        <v>11</v>
      </c>
      <c r="ATF2" s="402">
        <v>12</v>
      </c>
      <c r="ATG2" s="402">
        <v>13</v>
      </c>
      <c r="ATH2" s="401">
        <v>14</v>
      </c>
      <c r="ATI2" s="401">
        <v>15</v>
      </c>
      <c r="ATJ2" s="401">
        <v>16</v>
      </c>
      <c r="ATK2" s="401">
        <v>17</v>
      </c>
      <c r="ATL2" s="401">
        <v>18</v>
      </c>
      <c r="ATM2" s="402">
        <v>19</v>
      </c>
      <c r="ATN2" s="402">
        <v>20</v>
      </c>
      <c r="ATO2" s="401">
        <v>21</v>
      </c>
      <c r="ATP2" s="401">
        <v>22</v>
      </c>
      <c r="ATQ2" s="401">
        <v>23</v>
      </c>
      <c r="ATR2" s="401">
        <v>24</v>
      </c>
      <c r="ATS2" s="401">
        <v>25</v>
      </c>
      <c r="ATT2" s="402">
        <v>26</v>
      </c>
      <c r="ATU2" s="402">
        <v>27</v>
      </c>
      <c r="ATV2" s="401">
        <v>28</v>
      </c>
      <c r="ATW2" s="401">
        <v>29</v>
      </c>
      <c r="ATX2" s="915">
        <v>30</v>
      </c>
      <c r="ATY2" s="914">
        <v>1</v>
      </c>
      <c r="ATZ2" s="401">
        <v>2</v>
      </c>
      <c r="AUA2" s="402">
        <v>3</v>
      </c>
      <c r="AUB2" s="402">
        <v>4</v>
      </c>
      <c r="AUC2" s="401">
        <v>5</v>
      </c>
      <c r="AUD2" s="401">
        <v>6</v>
      </c>
      <c r="AUE2" s="401">
        <v>7</v>
      </c>
      <c r="AUF2" s="401">
        <v>8</v>
      </c>
      <c r="AUG2" s="401">
        <v>9</v>
      </c>
      <c r="AUH2" s="402">
        <v>10</v>
      </c>
      <c r="AUI2" s="402">
        <v>11</v>
      </c>
      <c r="AUJ2" s="401">
        <v>12</v>
      </c>
      <c r="AUK2" s="401">
        <v>13</v>
      </c>
      <c r="AUL2" s="401">
        <v>14</v>
      </c>
      <c r="AUM2" s="401">
        <v>15</v>
      </c>
      <c r="AUN2" s="401">
        <v>16</v>
      </c>
      <c r="AUO2" s="402">
        <v>17</v>
      </c>
      <c r="AUP2" s="402">
        <v>18</v>
      </c>
      <c r="AUQ2" s="401">
        <v>19</v>
      </c>
      <c r="AUR2" s="401">
        <v>20</v>
      </c>
      <c r="AUS2" s="401">
        <v>21</v>
      </c>
      <c r="AUT2" s="401">
        <v>22</v>
      </c>
      <c r="AUU2" s="401">
        <v>23</v>
      </c>
      <c r="AUV2" s="402">
        <v>24</v>
      </c>
      <c r="AUW2" s="402">
        <v>25</v>
      </c>
      <c r="AUX2" s="401">
        <v>26</v>
      </c>
      <c r="AUY2" s="401">
        <v>27</v>
      </c>
      <c r="AUZ2" s="401">
        <v>28</v>
      </c>
      <c r="AVA2" s="401">
        <v>29</v>
      </c>
      <c r="AVB2" s="401">
        <v>30</v>
      </c>
      <c r="AVC2" s="928">
        <v>31</v>
      </c>
      <c r="AVD2" s="927">
        <v>1</v>
      </c>
      <c r="AVE2" s="401">
        <v>2</v>
      </c>
      <c r="AVF2" s="401">
        <v>3</v>
      </c>
      <c r="AVG2" s="401">
        <v>4</v>
      </c>
      <c r="AVH2" s="401">
        <v>5</v>
      </c>
      <c r="AVI2" s="401">
        <v>6</v>
      </c>
      <c r="AVJ2" s="402">
        <v>7</v>
      </c>
      <c r="AVK2" s="402">
        <v>8</v>
      </c>
      <c r="AVL2" s="401">
        <v>9</v>
      </c>
      <c r="AVM2" s="401">
        <v>10</v>
      </c>
      <c r="AVN2" s="401">
        <v>11</v>
      </c>
      <c r="AVO2" s="401">
        <v>12</v>
      </c>
      <c r="AVP2" s="401">
        <v>13</v>
      </c>
      <c r="AVQ2" s="402">
        <v>14</v>
      </c>
      <c r="AVR2" s="402">
        <v>15</v>
      </c>
      <c r="AVS2" s="401">
        <v>16</v>
      </c>
      <c r="AVT2" s="401">
        <v>17</v>
      </c>
      <c r="AVU2" s="401">
        <v>18</v>
      </c>
      <c r="AVV2" s="401">
        <v>19</v>
      </c>
      <c r="AVW2" s="401">
        <v>20</v>
      </c>
      <c r="AVX2" s="402">
        <v>21</v>
      </c>
      <c r="AVY2" s="402">
        <v>22</v>
      </c>
      <c r="AVZ2" s="401">
        <v>23</v>
      </c>
      <c r="AWA2" s="401">
        <v>24</v>
      </c>
      <c r="AWB2" s="401">
        <v>25</v>
      </c>
      <c r="AWC2" s="401">
        <v>26</v>
      </c>
      <c r="AWD2" s="401">
        <v>27</v>
      </c>
      <c r="AWE2" s="402">
        <v>28</v>
      </c>
      <c r="AWF2" s="402">
        <v>29</v>
      </c>
      <c r="AWG2" s="915">
        <v>30</v>
      </c>
      <c r="AWH2" s="914">
        <v>1</v>
      </c>
      <c r="AWI2" s="401">
        <v>2</v>
      </c>
      <c r="AWJ2" s="401">
        <v>3</v>
      </c>
      <c r="AWK2" s="401">
        <v>4</v>
      </c>
      <c r="AWL2" s="402">
        <v>5</v>
      </c>
      <c r="AWM2" s="402">
        <v>6</v>
      </c>
      <c r="AWN2" s="401">
        <v>7</v>
      </c>
      <c r="AWO2" s="401">
        <v>8</v>
      </c>
      <c r="AWP2" s="401">
        <v>9</v>
      </c>
      <c r="AWQ2" s="401">
        <v>10</v>
      </c>
      <c r="AWR2" s="401">
        <v>11</v>
      </c>
      <c r="AWS2" s="402">
        <v>12</v>
      </c>
      <c r="AWT2" s="402">
        <v>13</v>
      </c>
      <c r="AWU2" s="401">
        <v>14</v>
      </c>
      <c r="AWV2" s="401">
        <v>15</v>
      </c>
      <c r="AWW2" s="401">
        <v>16</v>
      </c>
      <c r="AWX2" s="401">
        <v>17</v>
      </c>
      <c r="AWY2" s="401">
        <v>18</v>
      </c>
      <c r="AWZ2" s="402">
        <v>19</v>
      </c>
      <c r="AXA2" s="402">
        <v>20</v>
      </c>
      <c r="AXB2" s="401">
        <v>21</v>
      </c>
      <c r="AXC2" s="401">
        <v>22</v>
      </c>
      <c r="AXD2" s="401">
        <v>23</v>
      </c>
      <c r="AXE2" s="401">
        <v>24</v>
      </c>
      <c r="AXF2" s="401">
        <v>25</v>
      </c>
      <c r="AXG2" s="402">
        <v>26</v>
      </c>
      <c r="AXH2" s="402">
        <v>27</v>
      </c>
      <c r="AXI2" s="401">
        <v>28</v>
      </c>
      <c r="AXJ2" s="401">
        <v>29</v>
      </c>
      <c r="AXK2" s="401">
        <v>30</v>
      </c>
      <c r="AXL2" s="915">
        <v>31</v>
      </c>
      <c r="AXM2" s="914">
        <v>1</v>
      </c>
      <c r="AXN2" s="402">
        <v>2</v>
      </c>
      <c r="AXO2" s="402">
        <v>3</v>
      </c>
      <c r="AXP2" s="401">
        <v>4</v>
      </c>
      <c r="AXQ2" s="401">
        <v>5</v>
      </c>
      <c r="AXR2" s="401">
        <v>6</v>
      </c>
      <c r="AXS2" s="401">
        <v>7</v>
      </c>
      <c r="AXT2" s="401">
        <v>8</v>
      </c>
      <c r="AXU2" s="402">
        <v>9</v>
      </c>
      <c r="AXV2" s="402">
        <v>10</v>
      </c>
      <c r="AXW2" s="401">
        <v>11</v>
      </c>
      <c r="AXX2" s="401">
        <v>12</v>
      </c>
      <c r="AXY2" s="401">
        <v>13</v>
      </c>
      <c r="AXZ2" s="401">
        <v>14</v>
      </c>
      <c r="AYA2" s="401">
        <v>15</v>
      </c>
      <c r="AYB2" s="402">
        <v>16</v>
      </c>
      <c r="AYC2" s="402">
        <v>17</v>
      </c>
      <c r="AYD2" s="401">
        <v>18</v>
      </c>
      <c r="AYE2" s="401">
        <v>19</v>
      </c>
      <c r="AYF2" s="401">
        <v>20</v>
      </c>
      <c r="AYG2" s="401">
        <v>21</v>
      </c>
      <c r="AYH2" s="401">
        <v>22</v>
      </c>
      <c r="AYI2" s="402">
        <v>23</v>
      </c>
      <c r="AYJ2" s="402">
        <v>24</v>
      </c>
      <c r="AYK2" s="401">
        <v>25</v>
      </c>
      <c r="AYL2" s="401">
        <v>26</v>
      </c>
      <c r="AYM2" s="401">
        <v>27</v>
      </c>
      <c r="AYN2" s="401">
        <v>28</v>
      </c>
      <c r="AYO2" s="401">
        <v>29</v>
      </c>
      <c r="AYP2" s="402">
        <v>30</v>
      </c>
      <c r="AYQ2" s="928">
        <v>31</v>
      </c>
      <c r="AYR2" s="914">
        <v>1</v>
      </c>
      <c r="AYS2" s="401">
        <v>2</v>
      </c>
      <c r="AYT2" s="401">
        <v>3</v>
      </c>
      <c r="AYU2" s="401">
        <v>4</v>
      </c>
      <c r="AYV2" s="401">
        <v>5</v>
      </c>
      <c r="AYW2" s="402">
        <v>6</v>
      </c>
      <c r="AYX2" s="402">
        <v>7</v>
      </c>
      <c r="AYY2" s="401">
        <v>8</v>
      </c>
      <c r="AYZ2" s="401">
        <v>9</v>
      </c>
      <c r="AZA2" s="401">
        <v>10</v>
      </c>
      <c r="AZB2" s="401">
        <v>11</v>
      </c>
      <c r="AZC2" s="401">
        <v>12</v>
      </c>
      <c r="AZD2" s="402">
        <v>13</v>
      </c>
      <c r="AZE2" s="402">
        <v>14</v>
      </c>
      <c r="AZF2" s="401">
        <v>15</v>
      </c>
      <c r="AZG2" s="401">
        <v>16</v>
      </c>
      <c r="AZH2" s="401">
        <v>17</v>
      </c>
      <c r="AZI2" s="401">
        <v>18</v>
      </c>
      <c r="AZJ2" s="401">
        <v>19</v>
      </c>
      <c r="AZK2" s="402">
        <v>20</v>
      </c>
      <c r="AZL2" s="402">
        <v>21</v>
      </c>
      <c r="AZM2" s="401">
        <v>22</v>
      </c>
      <c r="AZN2" s="401">
        <v>23</v>
      </c>
      <c r="AZO2" s="401">
        <v>24</v>
      </c>
      <c r="AZP2" s="401">
        <v>25</v>
      </c>
      <c r="AZQ2" s="401">
        <v>26</v>
      </c>
      <c r="AZR2" s="402">
        <v>27</v>
      </c>
      <c r="AZS2" s="402">
        <v>28</v>
      </c>
      <c r="AZT2" s="401">
        <v>29</v>
      </c>
      <c r="AZU2" s="915">
        <v>30</v>
      </c>
      <c r="AZV2" s="914">
        <v>1</v>
      </c>
      <c r="AZW2" s="401">
        <v>2</v>
      </c>
      <c r="AZX2" s="401">
        <v>3</v>
      </c>
      <c r="AZY2" s="402">
        <v>4</v>
      </c>
      <c r="AZZ2" s="402">
        <v>5</v>
      </c>
      <c r="BAA2" s="401">
        <v>6</v>
      </c>
      <c r="BAB2" s="401">
        <v>7</v>
      </c>
      <c r="BAC2" s="401">
        <v>8</v>
      </c>
      <c r="BAD2" s="401">
        <v>9</v>
      </c>
      <c r="BAE2" s="401">
        <v>10</v>
      </c>
      <c r="BAF2" s="402">
        <v>11</v>
      </c>
      <c r="BAG2" s="402">
        <v>12</v>
      </c>
      <c r="BAH2" s="401">
        <v>13</v>
      </c>
      <c r="BAI2" s="401">
        <v>14</v>
      </c>
      <c r="BAJ2" s="401">
        <v>15</v>
      </c>
      <c r="BAK2" s="401">
        <v>16</v>
      </c>
      <c r="BAL2" s="401">
        <v>17</v>
      </c>
      <c r="BAM2" s="402">
        <v>18</v>
      </c>
      <c r="BAN2" s="402">
        <v>19</v>
      </c>
      <c r="BAO2" s="401">
        <v>20</v>
      </c>
      <c r="BAP2" s="401">
        <v>21</v>
      </c>
      <c r="BAQ2" s="401">
        <v>22</v>
      </c>
      <c r="BAR2" s="401">
        <v>23</v>
      </c>
      <c r="BAS2" s="401">
        <v>24</v>
      </c>
      <c r="BAT2" s="402">
        <v>25</v>
      </c>
      <c r="BAU2" s="402">
        <v>26</v>
      </c>
      <c r="BAV2" s="401">
        <v>27</v>
      </c>
      <c r="BAW2" s="401">
        <v>28</v>
      </c>
      <c r="BAX2" s="401">
        <v>29</v>
      </c>
      <c r="BAY2" s="401">
        <v>30</v>
      </c>
      <c r="BAZ2" s="915">
        <v>31</v>
      </c>
      <c r="BBA2" s="927">
        <v>1</v>
      </c>
      <c r="BBB2" s="402">
        <v>2</v>
      </c>
      <c r="BBC2" s="401">
        <v>3</v>
      </c>
      <c r="BBD2" s="401">
        <v>4</v>
      </c>
      <c r="BBE2" s="401">
        <v>5</v>
      </c>
      <c r="BBF2" s="401">
        <v>6</v>
      </c>
      <c r="BBG2" s="401">
        <v>7</v>
      </c>
      <c r="BBH2" s="402">
        <v>8</v>
      </c>
      <c r="BBI2" s="402">
        <v>9</v>
      </c>
      <c r="BBJ2" s="401">
        <v>10</v>
      </c>
      <c r="BBK2" s="401">
        <v>11</v>
      </c>
      <c r="BBL2" s="401">
        <v>12</v>
      </c>
      <c r="BBM2" s="401">
        <v>13</v>
      </c>
      <c r="BBN2" s="401">
        <v>14</v>
      </c>
      <c r="BBO2" s="402">
        <v>15</v>
      </c>
      <c r="BBP2" s="402">
        <v>16</v>
      </c>
      <c r="BBQ2" s="401">
        <v>17</v>
      </c>
      <c r="BBR2" s="401">
        <v>18</v>
      </c>
      <c r="BBS2" s="401">
        <v>19</v>
      </c>
      <c r="BBT2" s="401">
        <v>20</v>
      </c>
      <c r="BBU2" s="401">
        <v>21</v>
      </c>
      <c r="BBV2" s="402">
        <v>22</v>
      </c>
      <c r="BBW2" s="402">
        <v>23</v>
      </c>
      <c r="BBX2" s="401">
        <v>24</v>
      </c>
      <c r="BBY2" s="401">
        <v>25</v>
      </c>
      <c r="BBZ2" s="401">
        <v>26</v>
      </c>
      <c r="BCA2" s="401">
        <v>27</v>
      </c>
      <c r="BCB2" s="401">
        <v>28</v>
      </c>
      <c r="BCC2" s="402">
        <v>29</v>
      </c>
      <c r="BCD2" s="928">
        <v>30</v>
      </c>
      <c r="BCE2" s="914">
        <v>1</v>
      </c>
      <c r="BCF2" s="401">
        <v>2</v>
      </c>
      <c r="BCG2" s="401">
        <v>3</v>
      </c>
      <c r="BCH2" s="401">
        <v>4</v>
      </c>
      <c r="BCI2" s="401">
        <v>5</v>
      </c>
      <c r="BCJ2" s="402">
        <v>6</v>
      </c>
      <c r="BCK2" s="402">
        <v>7</v>
      </c>
      <c r="BCL2" s="401">
        <v>8</v>
      </c>
      <c r="BCM2" s="401">
        <v>9</v>
      </c>
      <c r="BCN2" s="401">
        <v>10</v>
      </c>
      <c r="BCO2" s="401">
        <v>11</v>
      </c>
      <c r="BCP2" s="401">
        <v>12</v>
      </c>
      <c r="BCQ2" s="402">
        <v>13</v>
      </c>
      <c r="BCR2" s="402">
        <v>14</v>
      </c>
      <c r="BCS2" s="401">
        <v>15</v>
      </c>
      <c r="BCT2" s="401">
        <v>16</v>
      </c>
      <c r="BCU2" s="401">
        <v>17</v>
      </c>
      <c r="BCV2" s="401">
        <v>18</v>
      </c>
      <c r="BCW2" s="401">
        <v>19</v>
      </c>
      <c r="BCX2" s="402">
        <v>20</v>
      </c>
      <c r="BCY2" s="402">
        <v>21</v>
      </c>
      <c r="BCZ2" s="401">
        <v>22</v>
      </c>
      <c r="BDA2" s="401">
        <v>23</v>
      </c>
      <c r="BDB2" s="401">
        <v>24</v>
      </c>
      <c r="BDC2" s="401">
        <v>25</v>
      </c>
      <c r="BDD2" s="401">
        <v>26</v>
      </c>
      <c r="BDE2" s="402">
        <v>27</v>
      </c>
      <c r="BDF2" s="402">
        <v>28</v>
      </c>
      <c r="BDG2" s="401">
        <v>29</v>
      </c>
      <c r="BDH2" s="401">
        <v>30</v>
      </c>
      <c r="BDI2" s="915">
        <v>31</v>
      </c>
    </row>
    <row r="3" spans="1:1963" ht="15" customHeight="1" thickBot="1" x14ac:dyDescent="0.3">
      <c r="A3" s="320">
        <v>1</v>
      </c>
      <c r="B3" s="369" t="s">
        <v>114</v>
      </c>
      <c r="C3" s="148" t="e">
        <f>COUNTIF(#REF!, "V")+COUNTIF(#REF!, "RV")+COUNTIF(#REF!, "N")</f>
        <v>#REF!</v>
      </c>
      <c r="D3" s="149" t="e">
        <f>COUNTBLANK(#REF!)</f>
        <v>#REF!</v>
      </c>
      <c r="E3" s="303" t="s">
        <v>112</v>
      </c>
      <c r="F3" s="304" t="s">
        <v>112</v>
      </c>
      <c r="G3" s="304" t="s">
        <v>112</v>
      </c>
      <c r="H3" s="304" t="s">
        <v>112</v>
      </c>
      <c r="I3" s="304" t="s">
        <v>112</v>
      </c>
      <c r="J3" s="304" t="s">
        <v>112</v>
      </c>
      <c r="K3" s="304" t="s">
        <v>112</v>
      </c>
      <c r="L3" s="304" t="s">
        <v>112</v>
      </c>
      <c r="M3" s="304" t="s">
        <v>112</v>
      </c>
      <c r="N3" s="304" t="s">
        <v>112</v>
      </c>
      <c r="O3" s="304" t="s">
        <v>112</v>
      </c>
      <c r="P3" s="304" t="s">
        <v>112</v>
      </c>
      <c r="Q3" s="304" t="s">
        <v>112</v>
      </c>
      <c r="R3" s="304" t="s">
        <v>112</v>
      </c>
      <c r="S3" s="304" t="s">
        <v>112</v>
      </c>
      <c r="T3" s="304" t="s">
        <v>112</v>
      </c>
      <c r="U3" s="304" t="s">
        <v>112</v>
      </c>
      <c r="V3" s="304" t="s">
        <v>112</v>
      </c>
      <c r="W3" s="304" t="s">
        <v>112</v>
      </c>
      <c r="X3" s="304" t="s">
        <v>112</v>
      </c>
      <c r="Y3" s="304" t="s">
        <v>112</v>
      </c>
      <c r="Z3" s="304" t="s">
        <v>112</v>
      </c>
      <c r="AA3" s="304" t="s">
        <v>112</v>
      </c>
      <c r="AB3" s="304" t="s">
        <v>112</v>
      </c>
      <c r="AC3" s="304" t="s">
        <v>112</v>
      </c>
      <c r="AD3" s="304" t="s">
        <v>112</v>
      </c>
      <c r="AE3" s="304" t="s">
        <v>112</v>
      </c>
      <c r="AF3" s="304" t="s">
        <v>112</v>
      </c>
      <c r="AG3" s="304" t="s">
        <v>112</v>
      </c>
      <c r="AH3" s="304" t="s">
        <v>112</v>
      </c>
      <c r="AI3" s="304" t="s">
        <v>112</v>
      </c>
      <c r="AJ3" s="303" t="s">
        <v>112</v>
      </c>
      <c r="AK3" s="304" t="s">
        <v>112</v>
      </c>
      <c r="AL3" s="304" t="s">
        <v>112</v>
      </c>
      <c r="AM3" s="304" t="s">
        <v>112</v>
      </c>
      <c r="AN3" s="304" t="s">
        <v>112</v>
      </c>
      <c r="AO3" s="304" t="s">
        <v>112</v>
      </c>
      <c r="AP3" s="304" t="s">
        <v>112</v>
      </c>
      <c r="AQ3" s="304" t="s">
        <v>112</v>
      </c>
      <c r="AR3" s="304" t="s">
        <v>112</v>
      </c>
      <c r="AS3" s="304" t="s">
        <v>112</v>
      </c>
      <c r="AT3" s="304" t="s">
        <v>112</v>
      </c>
      <c r="AU3" s="304" t="s">
        <v>112</v>
      </c>
      <c r="AV3" s="304" t="s">
        <v>112</v>
      </c>
      <c r="AW3" s="304" t="s">
        <v>112</v>
      </c>
      <c r="AX3" s="304" t="s">
        <v>112</v>
      </c>
      <c r="AY3" s="304" t="s">
        <v>112</v>
      </c>
      <c r="AZ3" s="304" t="s">
        <v>112</v>
      </c>
      <c r="BA3" s="304" t="s">
        <v>112</v>
      </c>
      <c r="BB3" s="304" t="s">
        <v>112</v>
      </c>
      <c r="BC3" s="304" t="s">
        <v>112</v>
      </c>
      <c r="BD3" s="304" t="s">
        <v>112</v>
      </c>
      <c r="BE3" s="304" t="s">
        <v>112</v>
      </c>
      <c r="BF3" s="304" t="s">
        <v>112</v>
      </c>
      <c r="BG3" s="304" t="s">
        <v>112</v>
      </c>
      <c r="BH3" s="304" t="s">
        <v>112</v>
      </c>
      <c r="BI3" s="304" t="s">
        <v>112</v>
      </c>
      <c r="BJ3" s="304" t="s">
        <v>112</v>
      </c>
      <c r="BK3" s="312" t="s">
        <v>112</v>
      </c>
      <c r="BL3" s="496"/>
      <c r="BM3" s="496"/>
      <c r="BN3" s="496"/>
      <c r="BO3" s="496"/>
      <c r="BP3" s="496"/>
      <c r="BQ3" s="496"/>
      <c r="BR3" s="496"/>
      <c r="BS3" s="496"/>
      <c r="BT3" s="496"/>
      <c r="BU3" s="496"/>
      <c r="BV3" s="496"/>
      <c r="BW3" s="496"/>
      <c r="BX3" s="496"/>
      <c r="BY3" s="496"/>
      <c r="BZ3" s="496"/>
      <c r="CA3" s="496"/>
      <c r="CB3" s="339" t="s">
        <v>112</v>
      </c>
      <c r="CC3" s="339" t="s">
        <v>112</v>
      </c>
      <c r="CD3" s="339" t="s">
        <v>112</v>
      </c>
      <c r="CE3" s="339" t="s">
        <v>112</v>
      </c>
      <c r="CF3" s="339" t="s">
        <v>112</v>
      </c>
      <c r="CG3" s="339" t="s">
        <v>112</v>
      </c>
      <c r="CH3" s="339" t="s">
        <v>112</v>
      </c>
      <c r="CI3" s="339" t="s">
        <v>112</v>
      </c>
      <c r="CJ3" s="339" t="s">
        <v>112</v>
      </c>
      <c r="CK3" s="339" t="s">
        <v>112</v>
      </c>
      <c r="CL3" s="339" t="s">
        <v>112</v>
      </c>
      <c r="CM3" s="339" t="s">
        <v>112</v>
      </c>
      <c r="CN3" s="339" t="s">
        <v>112</v>
      </c>
      <c r="CO3" s="339" t="s">
        <v>112</v>
      </c>
      <c r="CP3" s="305" t="s">
        <v>112</v>
      </c>
      <c r="CQ3" s="303" t="s">
        <v>112</v>
      </c>
      <c r="CR3" s="304" t="s">
        <v>112</v>
      </c>
      <c r="CS3" s="304" t="s">
        <v>112</v>
      </c>
      <c r="CT3" s="304" t="s">
        <v>112</v>
      </c>
      <c r="CU3" s="304" t="s">
        <v>112</v>
      </c>
      <c r="CV3" s="304" t="s">
        <v>112</v>
      </c>
      <c r="CW3" s="304" t="s">
        <v>112</v>
      </c>
      <c r="CX3" s="304" t="s">
        <v>112</v>
      </c>
      <c r="CY3" s="304" t="s">
        <v>112</v>
      </c>
      <c r="CZ3" s="304" t="s">
        <v>112</v>
      </c>
      <c r="DA3" s="304" t="s">
        <v>112</v>
      </c>
      <c r="DB3" s="304" t="s">
        <v>112</v>
      </c>
      <c r="DC3" s="304" t="s">
        <v>112</v>
      </c>
      <c r="DD3" s="304" t="s">
        <v>112</v>
      </c>
      <c r="DE3" s="304" t="s">
        <v>112</v>
      </c>
      <c r="DF3" s="304" t="s">
        <v>112</v>
      </c>
      <c r="DG3" s="304" t="s">
        <v>112</v>
      </c>
      <c r="DH3" s="304" t="s">
        <v>112</v>
      </c>
      <c r="DI3" s="304" t="s">
        <v>112</v>
      </c>
      <c r="DJ3" s="304" t="s">
        <v>112</v>
      </c>
      <c r="DK3" s="304" t="s">
        <v>112</v>
      </c>
      <c r="DL3" s="304" t="s">
        <v>112</v>
      </c>
      <c r="DM3" s="304" t="s">
        <v>112</v>
      </c>
      <c r="DN3" s="304" t="s">
        <v>112</v>
      </c>
      <c r="DO3" s="304" t="s">
        <v>112</v>
      </c>
      <c r="DP3" s="304" t="s">
        <v>112</v>
      </c>
      <c r="DQ3" s="304" t="s">
        <v>112</v>
      </c>
      <c r="DR3" s="21"/>
      <c r="DS3" s="21"/>
      <c r="DT3" s="73"/>
      <c r="DU3" s="53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431"/>
      <c r="EN3" s="431"/>
      <c r="EO3" s="431"/>
      <c r="EP3" s="431"/>
      <c r="EQ3" s="431"/>
      <c r="ER3" s="431"/>
      <c r="ES3" s="431"/>
      <c r="ET3" s="431"/>
      <c r="EU3" s="431"/>
      <c r="EV3" s="431"/>
      <c r="EW3" s="304" t="s">
        <v>112</v>
      </c>
      <c r="EX3" s="304" t="s">
        <v>112</v>
      </c>
      <c r="EY3" s="312" t="s">
        <v>112</v>
      </c>
      <c r="EZ3" s="303" t="s">
        <v>112</v>
      </c>
      <c r="FA3" s="304" t="s">
        <v>112</v>
      </c>
      <c r="FB3" s="304" t="s">
        <v>112</v>
      </c>
      <c r="FC3" s="304" t="s">
        <v>112</v>
      </c>
      <c r="FD3" s="304" t="s">
        <v>112</v>
      </c>
      <c r="FE3" s="304" t="s">
        <v>112</v>
      </c>
      <c r="FF3" s="304" t="s">
        <v>112</v>
      </c>
      <c r="FG3" s="304" t="s">
        <v>112</v>
      </c>
      <c r="FH3" s="304" t="s">
        <v>112</v>
      </c>
      <c r="FI3" s="304" t="s">
        <v>112</v>
      </c>
      <c r="FJ3" s="304" t="s">
        <v>112</v>
      </c>
      <c r="FK3" s="304" t="s">
        <v>112</v>
      </c>
      <c r="FL3" s="304" t="s">
        <v>112</v>
      </c>
      <c r="FM3" s="304" t="s">
        <v>112</v>
      </c>
      <c r="FN3" s="304" t="s">
        <v>112</v>
      </c>
      <c r="FO3" s="304" t="s">
        <v>112</v>
      </c>
      <c r="FP3" s="304" t="s">
        <v>112</v>
      </c>
      <c r="FQ3" s="304" t="s">
        <v>112</v>
      </c>
      <c r="FR3" s="304" t="s">
        <v>112</v>
      </c>
      <c r="FS3" s="304" t="s">
        <v>112</v>
      </c>
      <c r="FT3" s="304" t="s">
        <v>112</v>
      </c>
      <c r="FU3" s="304" t="s">
        <v>112</v>
      </c>
      <c r="FV3" s="304" t="s">
        <v>112</v>
      </c>
      <c r="FW3" s="304" t="s">
        <v>112</v>
      </c>
      <c r="FX3" s="304" t="s">
        <v>112</v>
      </c>
      <c r="FY3" s="304" t="s">
        <v>112</v>
      </c>
      <c r="FZ3" s="304" t="s">
        <v>112</v>
      </c>
      <c r="GA3" s="304" t="s">
        <v>112</v>
      </c>
      <c r="GB3" s="304" t="s">
        <v>112</v>
      </c>
      <c r="GC3" s="304" t="s">
        <v>112</v>
      </c>
      <c r="GD3" s="303" t="s">
        <v>112</v>
      </c>
      <c r="GE3" s="304" t="s">
        <v>112</v>
      </c>
      <c r="GF3" s="304" t="s">
        <v>112</v>
      </c>
      <c r="GG3" s="304" t="s">
        <v>112</v>
      </c>
      <c r="GH3" s="304" t="s">
        <v>112</v>
      </c>
      <c r="GI3" s="79" t="s">
        <v>112</v>
      </c>
      <c r="GJ3" s="79" t="s">
        <v>112</v>
      </c>
      <c r="GK3" s="79" t="s">
        <v>112</v>
      </c>
      <c r="GL3" s="79" t="s">
        <v>112</v>
      </c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431"/>
      <c r="GY3" s="431"/>
      <c r="GZ3" s="431"/>
      <c r="HA3" s="431"/>
      <c r="HB3" s="304" t="s">
        <v>112</v>
      </c>
      <c r="HC3" s="304" t="s">
        <v>112</v>
      </c>
      <c r="HD3" s="304" t="s">
        <v>112</v>
      </c>
      <c r="HE3" s="304" t="s">
        <v>112</v>
      </c>
      <c r="HF3" s="304" t="s">
        <v>112</v>
      </c>
      <c r="HG3" s="304" t="s">
        <v>112</v>
      </c>
      <c r="HH3" s="304" t="s">
        <v>112</v>
      </c>
      <c r="HI3" s="303" t="s">
        <v>112</v>
      </c>
      <c r="HJ3" s="304" t="s">
        <v>112</v>
      </c>
      <c r="HK3" s="304" t="s">
        <v>112</v>
      </c>
      <c r="HL3" s="304" t="s">
        <v>112</v>
      </c>
      <c r="HM3" s="304" t="s">
        <v>112</v>
      </c>
      <c r="HN3" s="304" t="s">
        <v>112</v>
      </c>
      <c r="HO3" s="304" t="s">
        <v>112</v>
      </c>
      <c r="HP3" s="304" t="s">
        <v>112</v>
      </c>
      <c r="HQ3" s="304" t="s">
        <v>112</v>
      </c>
      <c r="HR3" s="304" t="s">
        <v>112</v>
      </c>
      <c r="HS3" s="304" t="s">
        <v>112</v>
      </c>
      <c r="HT3" s="304" t="s">
        <v>112</v>
      </c>
      <c r="HU3" s="304" t="s">
        <v>112</v>
      </c>
      <c r="HV3" s="304" t="s">
        <v>112</v>
      </c>
      <c r="HW3" s="304" t="s">
        <v>112</v>
      </c>
      <c r="HX3" s="304" t="s">
        <v>112</v>
      </c>
      <c r="HY3" s="304" t="s">
        <v>112</v>
      </c>
      <c r="HZ3" s="304" t="s">
        <v>112</v>
      </c>
      <c r="IA3" s="304" t="s">
        <v>112</v>
      </c>
      <c r="IB3" s="304" t="s">
        <v>112</v>
      </c>
      <c r="IC3" s="304" t="s">
        <v>112</v>
      </c>
      <c r="ID3" s="79" t="s">
        <v>112</v>
      </c>
      <c r="IE3" s="79" t="s">
        <v>112</v>
      </c>
      <c r="IF3" s="79" t="s">
        <v>112</v>
      </c>
      <c r="IG3" s="79" t="s">
        <v>112</v>
      </c>
      <c r="IH3" s="79" t="s">
        <v>112</v>
      </c>
      <c r="II3" s="79" t="s">
        <v>112</v>
      </c>
      <c r="IJ3" s="79" t="s">
        <v>112</v>
      </c>
      <c r="IK3" s="79" t="s">
        <v>112</v>
      </c>
      <c r="IL3" s="79" t="s">
        <v>112</v>
      </c>
      <c r="IM3" s="85" t="s">
        <v>112</v>
      </c>
      <c r="IN3" s="448" t="s">
        <v>191</v>
      </c>
      <c r="IO3" s="448" t="s">
        <v>191</v>
      </c>
      <c r="IP3" s="448" t="s">
        <v>191</v>
      </c>
      <c r="IQ3" s="448" t="s">
        <v>191</v>
      </c>
      <c r="IR3" s="448" t="s">
        <v>191</v>
      </c>
      <c r="IS3" s="448" t="s">
        <v>191</v>
      </c>
      <c r="IT3" s="448" t="s">
        <v>191</v>
      </c>
      <c r="IU3" s="448" t="s">
        <v>191</v>
      </c>
      <c r="IV3" s="448" t="s">
        <v>191</v>
      </c>
      <c r="IW3" s="448" t="s">
        <v>191</v>
      </c>
      <c r="IX3" s="448" t="s">
        <v>191</v>
      </c>
      <c r="IY3" s="448" t="s">
        <v>191</v>
      </c>
      <c r="IZ3" s="448" t="s">
        <v>191</v>
      </c>
      <c r="JA3" s="448" t="s">
        <v>191</v>
      </c>
      <c r="JB3" s="448" t="s">
        <v>191</v>
      </c>
      <c r="JC3" s="448" t="s">
        <v>191</v>
      </c>
      <c r="JD3" s="448" t="s">
        <v>191</v>
      </c>
      <c r="JE3" s="448" t="s">
        <v>191</v>
      </c>
      <c r="JF3" s="448" t="s">
        <v>191</v>
      </c>
      <c r="JG3" s="448" t="s">
        <v>191</v>
      </c>
      <c r="JH3" s="448" t="s">
        <v>191</v>
      </c>
      <c r="JI3" s="448" t="s">
        <v>191</v>
      </c>
      <c r="JJ3" s="448" t="s">
        <v>191</v>
      </c>
      <c r="JK3" s="448" t="s">
        <v>191</v>
      </c>
      <c r="JL3" s="448" t="s">
        <v>191</v>
      </c>
      <c r="JM3" s="448" t="s">
        <v>191</v>
      </c>
      <c r="JN3" s="448" t="s">
        <v>191</v>
      </c>
      <c r="JO3" s="448" t="s">
        <v>191</v>
      </c>
      <c r="JP3" s="448" t="s">
        <v>191</v>
      </c>
      <c r="JQ3" s="448" t="s">
        <v>191</v>
      </c>
      <c r="JR3" s="357" t="s">
        <v>191</v>
      </c>
      <c r="JS3" s="448" t="s">
        <v>191</v>
      </c>
      <c r="JT3" s="448" t="s">
        <v>191</v>
      </c>
      <c r="JU3" s="448" t="s">
        <v>191</v>
      </c>
      <c r="JV3" s="448" t="s">
        <v>191</v>
      </c>
      <c r="JW3" s="448" t="s">
        <v>191</v>
      </c>
      <c r="JX3" s="448" t="s">
        <v>191</v>
      </c>
      <c r="JY3" s="448" t="s">
        <v>191</v>
      </c>
      <c r="JZ3" s="448" t="s">
        <v>191</v>
      </c>
      <c r="KA3" s="448" t="s">
        <v>191</v>
      </c>
      <c r="KB3" s="448" t="s">
        <v>191</v>
      </c>
      <c r="KC3" s="448" t="s">
        <v>191</v>
      </c>
      <c r="KD3" s="448" t="s">
        <v>191</v>
      </c>
      <c r="KE3" s="448" t="s">
        <v>191</v>
      </c>
      <c r="KF3" s="448" t="s">
        <v>191</v>
      </c>
      <c r="KG3" s="448" t="s">
        <v>191</v>
      </c>
      <c r="KH3" s="448" t="s">
        <v>191</v>
      </c>
      <c r="KI3" s="448" t="s">
        <v>191</v>
      </c>
      <c r="KJ3" s="448" t="s">
        <v>191</v>
      </c>
      <c r="KK3" s="429" t="s">
        <v>191</v>
      </c>
      <c r="KL3" s="429" t="s">
        <v>191</v>
      </c>
      <c r="KM3" s="429" t="s">
        <v>191</v>
      </c>
      <c r="KN3" s="429" t="s">
        <v>191</v>
      </c>
      <c r="KO3" s="429" t="s">
        <v>191</v>
      </c>
      <c r="KP3" s="429" t="s">
        <v>191</v>
      </c>
      <c r="KQ3" s="429" t="s">
        <v>191</v>
      </c>
      <c r="KR3" s="429" t="s">
        <v>191</v>
      </c>
      <c r="KS3" s="429" t="s">
        <v>191</v>
      </c>
      <c r="KT3" s="429" t="s">
        <v>191</v>
      </c>
      <c r="KU3" s="429" t="s">
        <v>191</v>
      </c>
      <c r="KV3" s="368" t="s">
        <v>191</v>
      </c>
      <c r="KW3" s="372" t="s">
        <v>191</v>
      </c>
      <c r="KX3" s="429" t="s">
        <v>191</v>
      </c>
      <c r="KY3" s="431"/>
      <c r="KZ3" s="431"/>
      <c r="LA3" s="431"/>
      <c r="LB3" s="431"/>
      <c r="LC3" s="431"/>
      <c r="LD3" s="431"/>
      <c r="LE3" s="431"/>
      <c r="LF3" s="431"/>
      <c r="LG3" s="431"/>
      <c r="LH3" s="431"/>
      <c r="LI3" s="431"/>
      <c r="LJ3" s="431"/>
      <c r="LK3" s="431"/>
      <c r="LL3" s="431"/>
      <c r="LM3" s="431"/>
      <c r="LN3" s="431"/>
      <c r="LO3" s="431"/>
      <c r="LP3" s="431"/>
      <c r="LQ3" s="431"/>
      <c r="LR3" s="431"/>
      <c r="LS3" s="431"/>
      <c r="LT3" s="431"/>
      <c r="LU3" s="431"/>
      <c r="LV3" s="431"/>
      <c r="LW3" s="431"/>
      <c r="LX3" s="475" t="s">
        <v>191</v>
      </c>
      <c r="LY3" s="475" t="s">
        <v>191</v>
      </c>
      <c r="LZ3" s="475" t="s">
        <v>191</v>
      </c>
      <c r="MA3" s="475" t="s">
        <v>191</v>
      </c>
      <c r="MB3" s="475" t="s">
        <v>191</v>
      </c>
      <c r="MC3" s="475" t="s">
        <v>191</v>
      </c>
      <c r="MD3" s="475" t="s">
        <v>191</v>
      </c>
      <c r="ME3" s="475" t="s">
        <v>191</v>
      </c>
      <c r="MF3" s="475" t="s">
        <v>191</v>
      </c>
      <c r="MG3" s="475" t="s">
        <v>191</v>
      </c>
      <c r="MH3" s="475" t="s">
        <v>191</v>
      </c>
      <c r="MI3" s="475" t="s">
        <v>191</v>
      </c>
      <c r="MJ3" s="475" t="s">
        <v>191</v>
      </c>
      <c r="MK3" s="475" t="s">
        <v>191</v>
      </c>
      <c r="ML3" s="475" t="s">
        <v>191</v>
      </c>
      <c r="MM3" s="475" t="s">
        <v>191</v>
      </c>
      <c r="MN3" s="475" t="s">
        <v>191</v>
      </c>
      <c r="MO3" s="475" t="s">
        <v>191</v>
      </c>
      <c r="MP3" s="475" t="s">
        <v>191</v>
      </c>
      <c r="MQ3" s="475" t="s">
        <v>191</v>
      </c>
      <c r="MR3" s="475" t="s">
        <v>191</v>
      </c>
      <c r="MS3" s="475" t="s">
        <v>191</v>
      </c>
      <c r="MT3" s="475" t="s">
        <v>191</v>
      </c>
      <c r="MU3" s="475" t="s">
        <v>191</v>
      </c>
      <c r="MV3" s="475" t="s">
        <v>191</v>
      </c>
      <c r="MW3" s="475" t="s">
        <v>191</v>
      </c>
      <c r="MX3" s="475" t="s">
        <v>191</v>
      </c>
      <c r="MY3" s="475" t="s">
        <v>191</v>
      </c>
      <c r="MZ3" s="431"/>
      <c r="NA3" s="431"/>
      <c r="NB3" s="431"/>
      <c r="NC3" s="448" t="s">
        <v>191</v>
      </c>
      <c r="ND3" s="448" t="s">
        <v>191</v>
      </c>
      <c r="NE3" s="448" t="s">
        <v>191</v>
      </c>
      <c r="NF3" s="357" t="s">
        <v>191</v>
      </c>
      <c r="NG3" s="448" t="s">
        <v>191</v>
      </c>
      <c r="NH3" s="448" t="s">
        <v>191</v>
      </c>
      <c r="NI3" s="448" t="s">
        <v>191</v>
      </c>
      <c r="NJ3" s="448" t="s">
        <v>191</v>
      </c>
      <c r="NK3" s="448" t="s">
        <v>191</v>
      </c>
      <c r="NL3" s="448" t="s">
        <v>191</v>
      </c>
      <c r="NM3" s="448" t="s">
        <v>191</v>
      </c>
      <c r="NN3" s="448" t="s">
        <v>191</v>
      </c>
      <c r="NO3" s="448" t="s">
        <v>191</v>
      </c>
      <c r="NP3" s="448" t="s">
        <v>191</v>
      </c>
      <c r="NQ3" s="431"/>
      <c r="NR3" s="446" t="s">
        <v>191</v>
      </c>
      <c r="NS3" s="446" t="s">
        <v>191</v>
      </c>
      <c r="NT3" s="446" t="s">
        <v>191</v>
      </c>
      <c r="NU3" s="446" t="s">
        <v>191</v>
      </c>
      <c r="NV3" s="446" t="s">
        <v>191</v>
      </c>
      <c r="NW3" s="446" t="s">
        <v>191</v>
      </c>
      <c r="NX3" s="446" t="s">
        <v>191</v>
      </c>
      <c r="NY3" s="446" t="s">
        <v>191</v>
      </c>
      <c r="NZ3" s="446" t="s">
        <v>191</v>
      </c>
      <c r="OA3" s="446" t="s">
        <v>191</v>
      </c>
      <c r="OB3" s="446" t="s">
        <v>191</v>
      </c>
      <c r="OC3" s="446" t="s">
        <v>191</v>
      </c>
      <c r="OD3" s="446" t="s">
        <v>191</v>
      </c>
      <c r="OE3" s="446" t="s">
        <v>191</v>
      </c>
      <c r="OF3" s="446" t="s">
        <v>191</v>
      </c>
      <c r="OG3" s="446" t="s">
        <v>191</v>
      </c>
      <c r="OH3" s="446" t="s">
        <v>191</v>
      </c>
      <c r="OI3" s="446" t="s">
        <v>191</v>
      </c>
      <c r="OJ3" s="446" t="s">
        <v>191</v>
      </c>
      <c r="OK3" s="445" t="s">
        <v>191</v>
      </c>
      <c r="OL3" s="446" t="s">
        <v>191</v>
      </c>
      <c r="OM3" s="446" t="s">
        <v>191</v>
      </c>
      <c r="ON3" s="446" t="s">
        <v>191</v>
      </c>
      <c r="OO3" s="446" t="s">
        <v>191</v>
      </c>
      <c r="OP3" s="446" t="s">
        <v>191</v>
      </c>
      <c r="OQ3" s="446" t="s">
        <v>191</v>
      </c>
      <c r="OR3" s="446" t="s">
        <v>191</v>
      </c>
      <c r="OS3" s="448" t="s">
        <v>191</v>
      </c>
      <c r="OT3" s="448" t="s">
        <v>191</v>
      </c>
      <c r="OU3" s="448" t="s">
        <v>191</v>
      </c>
      <c r="OV3" s="448" t="s">
        <v>191</v>
      </c>
      <c r="OW3" s="448" t="s">
        <v>191</v>
      </c>
      <c r="OX3" s="448" t="s">
        <v>191</v>
      </c>
      <c r="OY3" s="448" t="s">
        <v>191</v>
      </c>
      <c r="OZ3" s="448" t="s">
        <v>191</v>
      </c>
      <c r="PA3" s="448" t="s">
        <v>191</v>
      </c>
      <c r="PB3" s="448" t="s">
        <v>191</v>
      </c>
      <c r="PC3" s="448" t="s">
        <v>191</v>
      </c>
      <c r="PD3" s="448" t="s">
        <v>191</v>
      </c>
      <c r="PE3" s="448" t="s">
        <v>191</v>
      </c>
      <c r="PF3" s="448" t="s">
        <v>191</v>
      </c>
      <c r="PG3" s="448" t="s">
        <v>191</v>
      </c>
      <c r="PH3" s="448" t="s">
        <v>191</v>
      </c>
      <c r="PI3" s="448" t="s">
        <v>191</v>
      </c>
      <c r="PJ3" s="448" t="s">
        <v>191</v>
      </c>
      <c r="PK3" s="448" t="s">
        <v>191</v>
      </c>
      <c r="PL3" s="448" t="s">
        <v>191</v>
      </c>
      <c r="PM3" s="448" t="s">
        <v>191</v>
      </c>
      <c r="PN3" s="448" t="s">
        <v>191</v>
      </c>
      <c r="PO3" s="448" t="s">
        <v>191</v>
      </c>
      <c r="PP3" s="448" t="s">
        <v>191</v>
      </c>
      <c r="PQ3" s="448" t="s">
        <v>191</v>
      </c>
      <c r="PR3" s="448" t="s">
        <v>191</v>
      </c>
      <c r="PS3" s="448" t="s">
        <v>191</v>
      </c>
      <c r="PT3" s="448" t="s">
        <v>191</v>
      </c>
      <c r="PU3" s="446" t="s">
        <v>191</v>
      </c>
      <c r="PV3" s="446" t="s">
        <v>191</v>
      </c>
      <c r="PW3" s="446" t="s">
        <v>191</v>
      </c>
      <c r="PX3" s="446" t="s">
        <v>191</v>
      </c>
      <c r="PY3" s="446" t="s">
        <v>191</v>
      </c>
      <c r="PZ3" s="446" t="s">
        <v>191</v>
      </c>
      <c r="QA3" s="446" t="s">
        <v>191</v>
      </c>
      <c r="QB3" s="446" t="s">
        <v>191</v>
      </c>
      <c r="QC3" s="446" t="s">
        <v>191</v>
      </c>
      <c r="QD3" s="446" t="s">
        <v>191</v>
      </c>
      <c r="QE3" s="446" t="s">
        <v>191</v>
      </c>
      <c r="QF3" s="446" t="s">
        <v>191</v>
      </c>
      <c r="QG3" s="446" t="s">
        <v>191</v>
      </c>
      <c r="QH3" s="446" t="s">
        <v>191</v>
      </c>
      <c r="QI3" s="446" t="s">
        <v>191</v>
      </c>
      <c r="QJ3" s="446" t="s">
        <v>191</v>
      </c>
      <c r="QK3" s="446" t="s">
        <v>191</v>
      </c>
      <c r="QL3" s="446" t="s">
        <v>191</v>
      </c>
      <c r="QM3" s="446" t="s">
        <v>191</v>
      </c>
      <c r="QN3" s="446" t="s">
        <v>191</v>
      </c>
      <c r="QO3" s="446" t="s">
        <v>191</v>
      </c>
      <c r="QP3" s="446" t="s">
        <v>191</v>
      </c>
      <c r="QQ3" s="446" t="s">
        <v>191</v>
      </c>
      <c r="QR3" s="445" t="s">
        <v>191</v>
      </c>
      <c r="QS3" s="446" t="s">
        <v>191</v>
      </c>
      <c r="QT3" s="446" t="s">
        <v>191</v>
      </c>
      <c r="QU3" s="446" t="s">
        <v>191</v>
      </c>
      <c r="QV3" s="446" t="s">
        <v>191</v>
      </c>
      <c r="QW3" s="455"/>
      <c r="QX3" s="448" t="s">
        <v>191</v>
      </c>
      <c r="QY3" s="448" t="s">
        <v>191</v>
      </c>
      <c r="QZ3" s="448" t="s">
        <v>191</v>
      </c>
      <c r="RA3" s="448" t="s">
        <v>191</v>
      </c>
      <c r="RB3" s="448" t="s">
        <v>191</v>
      </c>
      <c r="RC3" s="448" t="s">
        <v>191</v>
      </c>
      <c r="RD3" s="448" t="s">
        <v>191</v>
      </c>
      <c r="RE3" s="448" t="s">
        <v>191</v>
      </c>
      <c r="RF3" s="448" t="s">
        <v>191</v>
      </c>
      <c r="RG3" s="448" t="s">
        <v>191</v>
      </c>
      <c r="RH3" s="448" t="s">
        <v>191</v>
      </c>
      <c r="RI3" s="448" t="s">
        <v>191</v>
      </c>
      <c r="RJ3" s="448" t="s">
        <v>191</v>
      </c>
      <c r="RK3" s="448" t="s">
        <v>191</v>
      </c>
      <c r="RL3" s="448" t="s">
        <v>191</v>
      </c>
      <c r="RM3" s="448" t="s">
        <v>191</v>
      </c>
      <c r="RN3" s="448" t="s">
        <v>191</v>
      </c>
      <c r="RO3" s="448" t="s">
        <v>191</v>
      </c>
      <c r="RP3" s="448" t="s">
        <v>191</v>
      </c>
      <c r="RQ3" s="448" t="s">
        <v>191</v>
      </c>
      <c r="RR3" s="448" t="s">
        <v>191</v>
      </c>
      <c r="RS3" s="448" t="s">
        <v>191</v>
      </c>
      <c r="RT3" s="429" t="s">
        <v>191</v>
      </c>
      <c r="RU3" s="429" t="s">
        <v>191</v>
      </c>
      <c r="RV3" s="372" t="s">
        <v>191</v>
      </c>
      <c r="RW3" s="429" t="s">
        <v>191</v>
      </c>
      <c r="RX3" s="429" t="s">
        <v>191</v>
      </c>
      <c r="RY3" s="429" t="s">
        <v>191</v>
      </c>
      <c r="RZ3" s="429" t="s">
        <v>191</v>
      </c>
      <c r="SA3" s="429" t="s">
        <v>191</v>
      </c>
      <c r="SB3" s="429" t="s">
        <v>191</v>
      </c>
      <c r="SC3" s="429" t="s">
        <v>191</v>
      </c>
      <c r="SD3" s="429" t="s">
        <v>191</v>
      </c>
      <c r="SE3" s="429" t="s">
        <v>191</v>
      </c>
      <c r="SF3" s="429" t="s">
        <v>191</v>
      </c>
      <c r="SG3" s="429" t="s">
        <v>191</v>
      </c>
      <c r="SH3" s="429" t="s">
        <v>191</v>
      </c>
      <c r="SI3" s="429" t="s">
        <v>191</v>
      </c>
      <c r="SJ3" s="429" t="s">
        <v>191</v>
      </c>
      <c r="SK3" s="429" t="s">
        <v>191</v>
      </c>
      <c r="SL3" s="429" t="s">
        <v>191</v>
      </c>
      <c r="SM3" s="429" t="s">
        <v>191</v>
      </c>
      <c r="SN3" s="429" t="s">
        <v>191</v>
      </c>
      <c r="SO3" s="429" t="s">
        <v>191</v>
      </c>
      <c r="SP3" s="429" t="s">
        <v>191</v>
      </c>
      <c r="SQ3" s="429" t="s">
        <v>191</v>
      </c>
      <c r="SR3" s="429" t="s">
        <v>191</v>
      </c>
      <c r="SS3" s="429" t="s">
        <v>191</v>
      </c>
      <c r="ST3" s="459"/>
      <c r="SU3" s="459"/>
      <c r="SV3" s="459"/>
      <c r="SW3" s="459"/>
      <c r="SX3" s="459"/>
      <c r="SY3" s="431"/>
      <c r="SZ3" s="431"/>
      <c r="TA3" s="452"/>
      <c r="TB3" s="431"/>
      <c r="TC3" s="431"/>
      <c r="TD3" s="431"/>
      <c r="TE3" s="431"/>
      <c r="TF3" s="431"/>
      <c r="TG3" s="431"/>
      <c r="TH3" s="431"/>
      <c r="TI3" s="431"/>
      <c r="TJ3" s="431"/>
      <c r="TK3" s="431"/>
      <c r="TL3" s="431"/>
      <c r="TM3" s="446" t="s">
        <v>112</v>
      </c>
      <c r="TN3" s="446" t="s">
        <v>112</v>
      </c>
      <c r="TO3" s="446" t="s">
        <v>112</v>
      </c>
      <c r="TP3" s="446" t="s">
        <v>112</v>
      </c>
      <c r="TQ3" s="446" t="s">
        <v>112</v>
      </c>
      <c r="TR3" s="446" t="s">
        <v>112</v>
      </c>
      <c r="TS3" s="446" t="s">
        <v>112</v>
      </c>
      <c r="TT3" s="446" t="s">
        <v>112</v>
      </c>
      <c r="TU3" s="446" t="s">
        <v>112</v>
      </c>
      <c r="TV3" s="446" t="s">
        <v>112</v>
      </c>
      <c r="TW3" s="446" t="s">
        <v>112</v>
      </c>
      <c r="TX3" s="446" t="s">
        <v>112</v>
      </c>
      <c r="TY3" s="446" t="s">
        <v>112</v>
      </c>
      <c r="TZ3" s="446" t="s">
        <v>112</v>
      </c>
      <c r="UA3" s="446" t="s">
        <v>112</v>
      </c>
      <c r="UB3" s="446" t="s">
        <v>112</v>
      </c>
      <c r="UC3" s="446" t="s">
        <v>112</v>
      </c>
      <c r="UD3" s="368" t="s">
        <v>191</v>
      </c>
      <c r="UE3" s="372" t="s">
        <v>191</v>
      </c>
      <c r="UF3" s="429" t="s">
        <v>191</v>
      </c>
      <c r="UG3" s="429" t="s">
        <v>191</v>
      </c>
      <c r="UH3" s="429" t="s">
        <v>191</v>
      </c>
      <c r="UI3" s="429" t="s">
        <v>191</v>
      </c>
      <c r="UJ3" s="429" t="s">
        <v>191</v>
      </c>
      <c r="UK3" s="429" t="s">
        <v>191</v>
      </c>
      <c r="UL3" s="429" t="s">
        <v>191</v>
      </c>
      <c r="UM3" s="429" t="s">
        <v>191</v>
      </c>
      <c r="UN3" s="429" t="s">
        <v>191</v>
      </c>
      <c r="UO3" s="429" t="s">
        <v>191</v>
      </c>
      <c r="UP3" s="429" t="s">
        <v>191</v>
      </c>
      <c r="UQ3" s="429" t="s">
        <v>191</v>
      </c>
      <c r="UR3" s="429" t="s">
        <v>191</v>
      </c>
      <c r="US3" s="429"/>
      <c r="UT3" s="429"/>
      <c r="UU3" s="429" t="s">
        <v>191</v>
      </c>
      <c r="UV3" s="429" t="s">
        <v>191</v>
      </c>
      <c r="UW3" s="429" t="s">
        <v>191</v>
      </c>
      <c r="UX3" s="429" t="s">
        <v>191</v>
      </c>
      <c r="UY3" s="429" t="s">
        <v>191</v>
      </c>
      <c r="UZ3" s="429" t="s">
        <v>191</v>
      </c>
      <c r="VA3" s="429" t="s">
        <v>191</v>
      </c>
      <c r="VB3" s="429" t="s">
        <v>191</v>
      </c>
      <c r="VC3" s="429" t="s">
        <v>191</v>
      </c>
      <c r="VD3" s="429" t="s">
        <v>191</v>
      </c>
      <c r="VE3" s="429" t="s">
        <v>191</v>
      </c>
      <c r="VF3" s="446" t="s">
        <v>112</v>
      </c>
      <c r="VG3" s="446" t="s">
        <v>112</v>
      </c>
      <c r="VH3" s="446" t="s">
        <v>112</v>
      </c>
      <c r="VI3" s="467" t="s">
        <v>112</v>
      </c>
      <c r="VJ3" s="445" t="s">
        <v>112</v>
      </c>
      <c r="VK3" s="446" t="s">
        <v>112</v>
      </c>
      <c r="VL3" s="446" t="s">
        <v>112</v>
      </c>
      <c r="VM3" s="446" t="s">
        <v>112</v>
      </c>
      <c r="VN3" s="446" t="s">
        <v>112</v>
      </c>
      <c r="VO3" s="446" t="s">
        <v>112</v>
      </c>
      <c r="VP3" s="446" t="s">
        <v>112</v>
      </c>
      <c r="VQ3" s="446" t="s">
        <v>112</v>
      </c>
      <c r="VR3" s="446" t="s">
        <v>112</v>
      </c>
      <c r="VS3" s="446" t="s">
        <v>112</v>
      </c>
      <c r="VT3" s="446" t="s">
        <v>112</v>
      </c>
      <c r="VU3" s="446" t="s">
        <v>112</v>
      </c>
      <c r="VV3" s="446" t="s">
        <v>112</v>
      </c>
      <c r="VW3" s="446" t="s">
        <v>112</v>
      </c>
      <c r="VX3" s="446" t="s">
        <v>112</v>
      </c>
      <c r="VY3" s="446" t="s">
        <v>112</v>
      </c>
      <c r="VZ3" s="446" t="s">
        <v>112</v>
      </c>
      <c r="WA3" s="446" t="s">
        <v>112</v>
      </c>
      <c r="WB3" s="446" t="s">
        <v>112</v>
      </c>
      <c r="WC3" s="446" t="s">
        <v>112</v>
      </c>
      <c r="WD3" s="446" t="s">
        <v>112</v>
      </c>
      <c r="WE3" s="446" t="s">
        <v>112</v>
      </c>
      <c r="WF3" s="446" t="s">
        <v>112</v>
      </c>
      <c r="WG3" s="446" t="s">
        <v>112</v>
      </c>
      <c r="WH3" s="446" t="s">
        <v>112</v>
      </c>
      <c r="WI3" s="446" t="s">
        <v>112</v>
      </c>
      <c r="WJ3" s="446" t="s">
        <v>112</v>
      </c>
      <c r="WK3" s="446" t="s">
        <v>112</v>
      </c>
      <c r="WL3" s="446" t="s">
        <v>112</v>
      </c>
      <c r="WM3" s="446" t="s">
        <v>112</v>
      </c>
      <c r="WN3" s="424"/>
      <c r="WO3" s="424"/>
      <c r="WP3" s="424"/>
      <c r="WQ3" s="424"/>
      <c r="WR3" s="424"/>
      <c r="WS3" s="424"/>
      <c r="WT3" s="424"/>
      <c r="WU3" s="424"/>
      <c r="WV3" s="424"/>
      <c r="WW3" s="424"/>
      <c r="WX3" s="358" t="s">
        <v>112</v>
      </c>
      <c r="WY3" s="358" t="s">
        <v>112</v>
      </c>
      <c r="WZ3" s="358" t="s">
        <v>112</v>
      </c>
      <c r="XA3" s="358" t="s">
        <v>112</v>
      </c>
      <c r="XB3" s="358" t="s">
        <v>112</v>
      </c>
      <c r="XC3" s="358" t="s">
        <v>112</v>
      </c>
      <c r="XD3" s="358" t="s">
        <v>112</v>
      </c>
      <c r="XE3" s="358" t="s">
        <v>112</v>
      </c>
      <c r="XF3" s="358" t="s">
        <v>112</v>
      </c>
      <c r="XG3" s="358" t="s">
        <v>112</v>
      </c>
      <c r="XH3" s="358" t="s">
        <v>112</v>
      </c>
      <c r="XI3" s="358" t="s">
        <v>112</v>
      </c>
      <c r="XJ3" s="358" t="s">
        <v>112</v>
      </c>
      <c r="XK3" s="358" t="s">
        <v>112</v>
      </c>
      <c r="XL3" s="358" t="s">
        <v>112</v>
      </c>
      <c r="XM3" s="358" t="s">
        <v>112</v>
      </c>
      <c r="XN3" s="358" t="s">
        <v>112</v>
      </c>
      <c r="XO3" s="358" t="s">
        <v>112</v>
      </c>
      <c r="XP3" s="358" t="s">
        <v>112</v>
      </c>
      <c r="XQ3" s="508"/>
      <c r="XR3" s="519"/>
      <c r="XS3" s="358" t="s">
        <v>112</v>
      </c>
      <c r="XT3" s="358" t="s">
        <v>112</v>
      </c>
      <c r="XU3" s="358" t="s">
        <v>112</v>
      </c>
      <c r="XV3" s="358" t="s">
        <v>112</v>
      </c>
      <c r="XW3" s="358" t="s">
        <v>112</v>
      </c>
      <c r="XX3" s="358" t="s">
        <v>112</v>
      </c>
      <c r="XY3" s="358" t="s">
        <v>112</v>
      </c>
      <c r="XZ3" s="358" t="s">
        <v>112</v>
      </c>
      <c r="YA3" s="358" t="s">
        <v>112</v>
      </c>
      <c r="YB3" s="358" t="s">
        <v>112</v>
      </c>
      <c r="YC3" s="358" t="s">
        <v>112</v>
      </c>
      <c r="YD3" s="358" t="s">
        <v>112</v>
      </c>
      <c r="YE3" s="358" t="s">
        <v>112</v>
      </c>
      <c r="YF3" s="358" t="s">
        <v>112</v>
      </c>
      <c r="YG3" s="358" t="s">
        <v>112</v>
      </c>
      <c r="YH3" s="358" t="s">
        <v>112</v>
      </c>
      <c r="YI3" s="358" t="s">
        <v>112</v>
      </c>
      <c r="YJ3" s="358" t="s">
        <v>112</v>
      </c>
      <c r="YK3" s="358" t="s">
        <v>112</v>
      </c>
      <c r="YL3" s="358" t="s">
        <v>112</v>
      </c>
      <c r="YM3" s="358" t="s">
        <v>112</v>
      </c>
      <c r="YN3" s="424"/>
      <c r="YO3" s="424"/>
      <c r="YP3" s="424"/>
      <c r="YQ3" s="424"/>
      <c r="YR3" s="424"/>
      <c r="YS3" s="424"/>
      <c r="YT3" s="424"/>
      <c r="YU3" s="424"/>
      <c r="YV3" s="424"/>
      <c r="YW3" s="45"/>
      <c r="YX3" s="44"/>
      <c r="YY3" s="424"/>
      <c r="YZ3" s="424"/>
      <c r="ZA3" s="424"/>
      <c r="ZB3" s="424"/>
      <c r="ZC3" s="424"/>
      <c r="ZD3" s="424"/>
      <c r="ZE3" s="424"/>
      <c r="ZF3" s="424"/>
      <c r="ZG3" s="424"/>
      <c r="ZH3" s="424"/>
      <c r="ZI3" s="429" t="s">
        <v>191</v>
      </c>
      <c r="ZJ3" s="429" t="s">
        <v>191</v>
      </c>
      <c r="ZK3" s="429" t="s">
        <v>191</v>
      </c>
      <c r="ZL3" s="429" t="s">
        <v>191</v>
      </c>
      <c r="ZM3" s="429" t="s">
        <v>191</v>
      </c>
      <c r="ZN3" s="429" t="s">
        <v>191</v>
      </c>
      <c r="ZO3" s="429" t="s">
        <v>191</v>
      </c>
      <c r="ZP3" s="429" t="s">
        <v>191</v>
      </c>
      <c r="ZQ3" s="429" t="s">
        <v>191</v>
      </c>
      <c r="ZR3" s="429" t="s">
        <v>191</v>
      </c>
      <c r="ZS3" s="429" t="s">
        <v>191</v>
      </c>
      <c r="ZT3" s="429" t="s">
        <v>191</v>
      </c>
      <c r="ZU3" s="429" t="s">
        <v>191</v>
      </c>
      <c r="ZV3" s="429" t="s">
        <v>191</v>
      </c>
      <c r="ZW3" s="429" t="s">
        <v>191</v>
      </c>
      <c r="ZX3" s="429" t="s">
        <v>191</v>
      </c>
      <c r="ZY3" s="429" t="s">
        <v>191</v>
      </c>
      <c r="ZZ3" s="429" t="s">
        <v>191</v>
      </c>
      <c r="AAA3" s="368" t="s">
        <v>191</v>
      </c>
      <c r="AAB3" s="475" t="s">
        <v>191</v>
      </c>
      <c r="AAC3" s="475" t="s">
        <v>112</v>
      </c>
      <c r="AAD3" s="475" t="s">
        <v>112</v>
      </c>
      <c r="AAE3" s="475" t="s">
        <v>112</v>
      </c>
      <c r="AAF3" s="475" t="s">
        <v>112</v>
      </c>
      <c r="AAG3" s="475" t="s">
        <v>112</v>
      </c>
      <c r="AAH3" s="475" t="s">
        <v>112</v>
      </c>
      <c r="AAI3" s="475" t="s">
        <v>112</v>
      </c>
      <c r="AAJ3" s="475" t="s">
        <v>112</v>
      </c>
      <c r="AAK3" s="446" t="s">
        <v>112</v>
      </c>
      <c r="AAL3" s="446" t="s">
        <v>112</v>
      </c>
      <c r="AAM3" s="446" t="s">
        <v>112</v>
      </c>
      <c r="AAN3" s="446" t="s">
        <v>112</v>
      </c>
      <c r="AAO3" s="446" t="s">
        <v>112</v>
      </c>
      <c r="AAP3" s="446" t="s">
        <v>112</v>
      </c>
      <c r="AAQ3" s="446" t="s">
        <v>112</v>
      </c>
      <c r="AAR3" s="446" t="s">
        <v>112</v>
      </c>
      <c r="AAS3" s="446" t="s">
        <v>112</v>
      </c>
      <c r="AAT3" s="446" t="s">
        <v>112</v>
      </c>
      <c r="AAU3" s="446" t="s">
        <v>112</v>
      </c>
      <c r="AAV3" s="446" t="s">
        <v>112</v>
      </c>
      <c r="AAW3" s="446" t="s">
        <v>112</v>
      </c>
      <c r="AAX3" s="446" t="s">
        <v>112</v>
      </c>
      <c r="AAY3" s="446" t="s">
        <v>112</v>
      </c>
      <c r="AAZ3" s="446" t="s">
        <v>112</v>
      </c>
      <c r="ABA3" s="446" t="s">
        <v>112</v>
      </c>
      <c r="ABB3" s="446" t="s">
        <v>112</v>
      </c>
      <c r="ABC3" s="446" t="s">
        <v>112</v>
      </c>
      <c r="ABD3" s="446" t="s">
        <v>112</v>
      </c>
      <c r="ABE3" s="446" t="s">
        <v>112</v>
      </c>
      <c r="ABF3" s="467" t="s">
        <v>112</v>
      </c>
      <c r="ABG3" s="424"/>
      <c r="ABH3" s="424"/>
      <c r="ABI3" s="424"/>
      <c r="ABJ3" s="424"/>
      <c r="ABK3" s="424"/>
      <c r="ABL3" s="424"/>
      <c r="ABM3" s="424"/>
      <c r="ABN3" s="424"/>
      <c r="ABO3" s="424"/>
      <c r="ABP3" s="424"/>
      <c r="ABQ3" s="424"/>
      <c r="ABR3" s="424"/>
      <c r="ABS3" s="424"/>
      <c r="ABT3" s="424"/>
      <c r="ABU3" s="358" t="s">
        <v>112</v>
      </c>
      <c r="ABV3" s="358" t="s">
        <v>112</v>
      </c>
      <c r="ABW3" s="358" t="s">
        <v>112</v>
      </c>
      <c r="ABX3" s="358" t="s">
        <v>112</v>
      </c>
      <c r="ABY3" s="358" t="s">
        <v>112</v>
      </c>
      <c r="ABZ3" s="358" t="s">
        <v>112</v>
      </c>
      <c r="ACA3" s="358" t="s">
        <v>112</v>
      </c>
      <c r="ACB3" s="358" t="s">
        <v>112</v>
      </c>
      <c r="ACC3" s="358" t="s">
        <v>112</v>
      </c>
      <c r="ACD3" s="358" t="s">
        <v>112</v>
      </c>
      <c r="ACE3" s="358" t="s">
        <v>112</v>
      </c>
      <c r="ACF3" s="358" t="s">
        <v>112</v>
      </c>
      <c r="ACG3" s="358" t="s">
        <v>112</v>
      </c>
      <c r="ACH3" s="358" t="s">
        <v>112</v>
      </c>
      <c r="ACI3" s="358" t="s">
        <v>112</v>
      </c>
      <c r="ACJ3" s="358" t="s">
        <v>112</v>
      </c>
      <c r="ACK3" s="359" t="s">
        <v>112</v>
      </c>
      <c r="ACL3" s="358" t="s">
        <v>112</v>
      </c>
      <c r="ACM3" s="358" t="s">
        <v>112</v>
      </c>
      <c r="ACN3" s="358" t="s">
        <v>112</v>
      </c>
      <c r="ACO3" s="358" t="s">
        <v>112</v>
      </c>
      <c r="ACP3" s="358" t="s">
        <v>112</v>
      </c>
      <c r="ACQ3" s="358" t="s">
        <v>112</v>
      </c>
      <c r="ACR3" s="358" t="s">
        <v>112</v>
      </c>
      <c r="ACS3" s="358" t="s">
        <v>112</v>
      </c>
      <c r="ACT3" s="358" t="s">
        <v>112</v>
      </c>
      <c r="ACU3" s="358" t="s">
        <v>112</v>
      </c>
      <c r="ACV3" s="358" t="s">
        <v>112</v>
      </c>
      <c r="ACW3" s="358" t="s">
        <v>112</v>
      </c>
      <c r="ACX3" s="358" t="s">
        <v>112</v>
      </c>
      <c r="ACY3" s="358" t="s">
        <v>112</v>
      </c>
      <c r="ACZ3" s="358" t="s">
        <v>112</v>
      </c>
      <c r="ADA3" s="358" t="s">
        <v>112</v>
      </c>
      <c r="ADB3" s="358" t="s">
        <v>112</v>
      </c>
      <c r="ADC3" s="358" t="s">
        <v>112</v>
      </c>
      <c r="ADD3" s="358" t="s">
        <v>112</v>
      </c>
      <c r="ADE3" s="358" t="s">
        <v>112</v>
      </c>
      <c r="ADF3" s="358" t="s">
        <v>112</v>
      </c>
      <c r="ADG3" s="358" t="s">
        <v>112</v>
      </c>
      <c r="ADH3" s="358" t="s">
        <v>112</v>
      </c>
      <c r="ADI3" s="358" t="s">
        <v>112</v>
      </c>
      <c r="ADJ3" s="358" t="s">
        <v>112</v>
      </c>
      <c r="ADK3" s="358" t="s">
        <v>112</v>
      </c>
      <c r="ADL3" s="358" t="s">
        <v>112</v>
      </c>
      <c r="ADM3" s="358" t="s">
        <v>112</v>
      </c>
      <c r="ADN3" s="359" t="s">
        <v>112</v>
      </c>
      <c r="ADO3" s="358" t="s">
        <v>112</v>
      </c>
      <c r="ADP3" s="358" t="s">
        <v>112</v>
      </c>
      <c r="ADQ3" s="358" t="s">
        <v>112</v>
      </c>
      <c r="ADR3" s="358" t="s">
        <v>112</v>
      </c>
      <c r="ADS3" s="358" t="s">
        <v>112</v>
      </c>
      <c r="ADT3" s="432"/>
      <c r="ADU3" s="432"/>
      <c r="ADV3" s="432"/>
      <c r="AEF3" s="476" t="s">
        <v>112</v>
      </c>
      <c r="AEG3" s="476" t="s">
        <v>112</v>
      </c>
      <c r="AEH3" s="476" t="s">
        <v>112</v>
      </c>
      <c r="AEI3" s="476" t="s">
        <v>112</v>
      </c>
      <c r="AEJ3" s="476" t="s">
        <v>112</v>
      </c>
      <c r="AEK3" s="476" t="s">
        <v>112</v>
      </c>
      <c r="AEL3" s="476" t="s">
        <v>112</v>
      </c>
      <c r="AEM3" s="476" t="s">
        <v>112</v>
      </c>
      <c r="AEN3" s="476" t="s">
        <v>112</v>
      </c>
      <c r="AEO3" s="476" t="s">
        <v>112</v>
      </c>
      <c r="AEP3" s="476" t="s">
        <v>112</v>
      </c>
      <c r="AEQ3" s="476" t="s">
        <v>112</v>
      </c>
      <c r="AER3" s="475" t="s">
        <v>112</v>
      </c>
      <c r="AES3" s="475" t="s">
        <v>112</v>
      </c>
      <c r="AET3" s="361" t="s">
        <v>112</v>
      </c>
      <c r="AEU3" s="475" t="s">
        <v>112</v>
      </c>
      <c r="AEV3" s="475" t="s">
        <v>191</v>
      </c>
      <c r="AEW3" s="475" t="s">
        <v>191</v>
      </c>
      <c r="AEX3" s="475" t="s">
        <v>191</v>
      </c>
      <c r="AEY3" s="475" t="s">
        <v>191</v>
      </c>
      <c r="AEZ3" s="475" t="s">
        <v>191</v>
      </c>
      <c r="AFA3" s="475" t="s">
        <v>191</v>
      </c>
      <c r="AFB3" s="475" t="s">
        <v>191</v>
      </c>
      <c r="AFC3" s="475" t="s">
        <v>191</v>
      </c>
      <c r="AFD3" s="475" t="s">
        <v>191</v>
      </c>
      <c r="AFE3" s="475" t="s">
        <v>191</v>
      </c>
      <c r="AFF3" s="475" t="s">
        <v>191</v>
      </c>
      <c r="AFG3" s="475" t="s">
        <v>191</v>
      </c>
      <c r="AFH3" s="475" t="s">
        <v>191</v>
      </c>
      <c r="AFI3" s="475" t="s">
        <v>191</v>
      </c>
      <c r="AFJ3" s="475" t="s">
        <v>191</v>
      </c>
      <c r="AFK3" s="475" t="s">
        <v>191</v>
      </c>
      <c r="AFL3" s="475" t="s">
        <v>191</v>
      </c>
      <c r="AFM3" s="475" t="s">
        <v>191</v>
      </c>
      <c r="AFN3" s="475" t="s">
        <v>191</v>
      </c>
      <c r="AFO3" s="475" t="s">
        <v>191</v>
      </c>
      <c r="AFP3" s="475" t="s">
        <v>191</v>
      </c>
      <c r="AFQ3" s="475" t="s">
        <v>191</v>
      </c>
      <c r="AFR3" s="475" t="s">
        <v>191</v>
      </c>
      <c r="AFS3" s="475" t="s">
        <v>191</v>
      </c>
      <c r="AFT3" s="475" t="s">
        <v>191</v>
      </c>
      <c r="AFU3" s="475" t="s">
        <v>191</v>
      </c>
      <c r="AFV3" s="432"/>
      <c r="AFW3" s="432"/>
      <c r="AFX3" s="44"/>
      <c r="AFY3" s="424"/>
      <c r="AFZ3" s="424"/>
      <c r="AGA3" s="424"/>
      <c r="AGB3" s="424"/>
      <c r="AGC3" s="424"/>
      <c r="AGD3" s="424"/>
      <c r="AGE3" s="424"/>
      <c r="AGF3" s="424"/>
      <c r="AGG3" s="424"/>
      <c r="AGH3" s="424"/>
      <c r="AGI3" s="424"/>
      <c r="AGJ3" s="424"/>
      <c r="AGK3" s="424"/>
      <c r="AGL3" s="424"/>
      <c r="AGM3" s="424"/>
      <c r="AGN3" s="424"/>
      <c r="AGO3" s="424"/>
      <c r="AGP3" s="424"/>
      <c r="AGQ3" s="429" t="s">
        <v>191</v>
      </c>
      <c r="AGR3" s="429" t="s">
        <v>191</v>
      </c>
      <c r="AGS3" s="429" t="s">
        <v>191</v>
      </c>
      <c r="AGT3" s="429" t="s">
        <v>191</v>
      </c>
      <c r="AGU3" s="429" t="s">
        <v>191</v>
      </c>
      <c r="AGV3" s="429" t="s">
        <v>191</v>
      </c>
      <c r="AGW3" s="429" t="s">
        <v>191</v>
      </c>
      <c r="AGX3" s="429" t="s">
        <v>191</v>
      </c>
      <c r="AGY3" s="429" t="s">
        <v>191</v>
      </c>
      <c r="AGZ3" s="429" t="s">
        <v>191</v>
      </c>
      <c r="AHA3" s="429" t="s">
        <v>191</v>
      </c>
      <c r="AHB3" s="368" t="s">
        <v>191</v>
      </c>
      <c r="AHC3" s="475" t="s">
        <v>191</v>
      </c>
      <c r="AHD3" s="475" t="s">
        <v>191</v>
      </c>
      <c r="AHE3" s="475" t="s">
        <v>191</v>
      </c>
      <c r="AHF3" s="475" t="s">
        <v>191</v>
      </c>
      <c r="AHG3" s="740"/>
      <c r="AHH3" s="740"/>
      <c r="AHI3" s="740"/>
      <c r="AHJ3" s="740"/>
      <c r="AHK3" s="740"/>
      <c r="AHL3" s="447" t="s">
        <v>112</v>
      </c>
      <c r="AHM3" s="447" t="s">
        <v>112</v>
      </c>
      <c r="AHN3" s="447" t="s">
        <v>112</v>
      </c>
      <c r="AHO3" s="447" t="s">
        <v>112</v>
      </c>
      <c r="AHP3" s="447" t="s">
        <v>112</v>
      </c>
      <c r="AHQ3" s="447" t="s">
        <v>112</v>
      </c>
      <c r="AHR3" s="447" t="s">
        <v>112</v>
      </c>
      <c r="AHS3" s="447" t="s">
        <v>112</v>
      </c>
      <c r="AHT3" s="447" t="s">
        <v>112</v>
      </c>
      <c r="AHU3" s="447" t="s">
        <v>112</v>
      </c>
      <c r="AHV3" s="447" t="s">
        <v>112</v>
      </c>
      <c r="AHW3" s="447" t="s">
        <v>112</v>
      </c>
      <c r="AHX3" s="447" t="s">
        <v>112</v>
      </c>
      <c r="AHY3" s="447" t="s">
        <v>112</v>
      </c>
      <c r="AHZ3" s="447" t="s">
        <v>112</v>
      </c>
      <c r="AIA3" s="447" t="s">
        <v>112</v>
      </c>
      <c r="AIB3" s="447" t="s">
        <v>112</v>
      </c>
      <c r="AIC3" s="447" t="s">
        <v>112</v>
      </c>
      <c r="AID3" s="447" t="s">
        <v>112</v>
      </c>
      <c r="AIE3" s="447" t="s">
        <v>112</v>
      </c>
      <c r="AIF3" s="467" t="s">
        <v>112</v>
      </c>
      <c r="AIG3" s="432"/>
      <c r="AIH3" s="432"/>
      <c r="AII3" s="432"/>
      <c r="AIJ3" s="432"/>
      <c r="AIK3" s="432"/>
      <c r="AIL3" s="432"/>
      <c r="AIM3" s="432"/>
      <c r="AIN3" s="432"/>
      <c r="AIO3" s="432"/>
      <c r="AIP3" s="432"/>
      <c r="AIQ3" s="432"/>
      <c r="AIR3" s="432"/>
      <c r="AIS3" s="432"/>
      <c r="AIT3" s="432"/>
      <c r="AIU3" s="432"/>
      <c r="AIV3" s="432"/>
      <c r="AIW3" s="744" t="s">
        <v>191</v>
      </c>
      <c r="AIX3" s="744" t="s">
        <v>191</v>
      </c>
      <c r="AIY3" s="744" t="s">
        <v>191</v>
      </c>
      <c r="AIZ3" s="744" t="s">
        <v>191</v>
      </c>
      <c r="AJA3" s="744" t="s">
        <v>191</v>
      </c>
      <c r="AJB3" s="475" t="s">
        <v>191</v>
      </c>
      <c r="AJC3" s="475" t="s">
        <v>191</v>
      </c>
      <c r="AJD3" s="475" t="s">
        <v>191</v>
      </c>
      <c r="AJE3" s="475" t="s">
        <v>191</v>
      </c>
      <c r="AJF3" s="475" t="s">
        <v>191</v>
      </c>
      <c r="AJG3" s="475" t="s">
        <v>191</v>
      </c>
      <c r="AJH3" s="475" t="s">
        <v>191</v>
      </c>
      <c r="AJI3" s="475" t="s">
        <v>191</v>
      </c>
      <c r="AJJ3" s="475" t="s">
        <v>191</v>
      </c>
      <c r="AJK3" s="449" t="s">
        <v>191</v>
      </c>
      <c r="AJL3" s="475" t="s">
        <v>191</v>
      </c>
      <c r="AJM3" s="475" t="s">
        <v>191</v>
      </c>
      <c r="AJN3" s="475" t="s">
        <v>191</v>
      </c>
      <c r="AJO3" s="475" t="s">
        <v>191</v>
      </c>
      <c r="AJP3" s="475" t="s">
        <v>191</v>
      </c>
      <c r="AJQ3" s="475" t="s">
        <v>191</v>
      </c>
      <c r="AJR3" s="475" t="s">
        <v>191</v>
      </c>
      <c r="AJS3" s="475" t="s">
        <v>191</v>
      </c>
      <c r="AJT3" s="475" t="s">
        <v>191</v>
      </c>
      <c r="AJU3" s="475" t="s">
        <v>191</v>
      </c>
      <c r="AJV3" s="475" t="s">
        <v>191</v>
      </c>
      <c r="AJW3" s="447" t="s">
        <v>112</v>
      </c>
      <c r="AJX3" s="447" t="s">
        <v>112</v>
      </c>
      <c r="AJY3" s="447" t="s">
        <v>112</v>
      </c>
      <c r="AJZ3" s="447" t="s">
        <v>112</v>
      </c>
      <c r="AKA3" s="447" t="s">
        <v>112</v>
      </c>
      <c r="AKB3" s="447" t="s">
        <v>112</v>
      </c>
      <c r="AKC3" s="447" t="s">
        <v>112</v>
      </c>
      <c r="AKD3" s="447" t="s">
        <v>112</v>
      </c>
      <c r="AKE3" s="447" t="s">
        <v>112</v>
      </c>
      <c r="AKF3" s="447" t="s">
        <v>112</v>
      </c>
      <c r="AKG3" s="447" t="s">
        <v>112</v>
      </c>
      <c r="AKH3" s="447" t="s">
        <v>112</v>
      </c>
      <c r="AKI3" s="447" t="s">
        <v>112</v>
      </c>
      <c r="AKJ3" s="447" t="s">
        <v>112</v>
      </c>
      <c r="AKK3" s="447" t="s">
        <v>112</v>
      </c>
      <c r="AKL3" s="447" t="s">
        <v>112</v>
      </c>
      <c r="AKM3" s="447" t="s">
        <v>112</v>
      </c>
      <c r="AKN3" s="447" t="s">
        <v>112</v>
      </c>
      <c r="AKO3" s="447" t="s">
        <v>112</v>
      </c>
      <c r="AKP3" s="360" t="s">
        <v>112</v>
      </c>
      <c r="AKQ3" s="447" t="s">
        <v>112</v>
      </c>
      <c r="AKR3" s="432"/>
      <c r="AKS3" s="432"/>
      <c r="AKT3" s="432"/>
      <c r="AKU3" s="432"/>
      <c r="AKV3" s="432"/>
      <c r="AKW3" s="432"/>
      <c r="AKX3" s="432"/>
      <c r="AKY3" s="432"/>
      <c r="AKZ3" s="432"/>
      <c r="ALA3" s="432"/>
      <c r="ALB3" s="432"/>
      <c r="ALC3" s="432"/>
      <c r="ALD3" s="432"/>
      <c r="ALE3" s="432"/>
      <c r="ALF3" s="432"/>
      <c r="ALG3" s="432"/>
      <c r="ALH3" s="432"/>
      <c r="ALI3" s="432"/>
      <c r="ALJ3" s="432"/>
      <c r="ALK3" s="432"/>
      <c r="ALL3" s="362" t="s">
        <v>112</v>
      </c>
      <c r="ALM3" s="362" t="s">
        <v>112</v>
      </c>
      <c r="ALN3" s="362" t="s">
        <v>112</v>
      </c>
      <c r="ALO3" s="362" t="s">
        <v>112</v>
      </c>
      <c r="ALP3" s="362" t="s">
        <v>112</v>
      </c>
      <c r="ALQ3" s="362" t="s">
        <v>112</v>
      </c>
      <c r="ALR3" s="362" t="s">
        <v>112</v>
      </c>
      <c r="ALS3" s="362" t="s">
        <v>112</v>
      </c>
      <c r="ALT3" s="864" t="s">
        <v>112</v>
      </c>
      <c r="ALU3" s="362" t="s">
        <v>112</v>
      </c>
      <c r="ALV3" s="362" t="s">
        <v>112</v>
      </c>
      <c r="ALW3" s="362" t="s">
        <v>112</v>
      </c>
      <c r="ALX3" s="362" t="s">
        <v>112</v>
      </c>
      <c r="ALY3" s="362" t="s">
        <v>112</v>
      </c>
      <c r="ALZ3" s="362" t="s">
        <v>112</v>
      </c>
      <c r="AMA3" s="362" t="s">
        <v>112</v>
      </c>
      <c r="AMB3" s="362" t="s">
        <v>112</v>
      </c>
      <c r="AMC3" s="362" t="s">
        <v>112</v>
      </c>
      <c r="AMD3" s="362" t="s">
        <v>112</v>
      </c>
      <c r="AME3" s="362" t="s">
        <v>112</v>
      </c>
      <c r="AMF3" s="362" t="s">
        <v>112</v>
      </c>
      <c r="AMG3" s="362" t="s">
        <v>112</v>
      </c>
      <c r="AMH3" s="447" t="s">
        <v>112</v>
      </c>
      <c r="AMI3" s="447" t="s">
        <v>112</v>
      </c>
      <c r="AMJ3" s="447" t="s">
        <v>112</v>
      </c>
      <c r="AMK3" s="447" t="s">
        <v>112</v>
      </c>
      <c r="AML3" s="447" t="s">
        <v>112</v>
      </c>
      <c r="AMM3" s="447" t="s">
        <v>112</v>
      </c>
      <c r="AMN3" s="447" t="s">
        <v>112</v>
      </c>
      <c r="AMO3" s="447" t="s">
        <v>112</v>
      </c>
      <c r="AMP3" s="447" t="s">
        <v>112</v>
      </c>
      <c r="AMQ3" s="447" t="s">
        <v>112</v>
      </c>
      <c r="AMR3" s="447" t="s">
        <v>112</v>
      </c>
      <c r="AMS3" s="447" t="s">
        <v>112</v>
      </c>
      <c r="AMT3" s="447" t="s">
        <v>112</v>
      </c>
      <c r="AMU3" s="447" t="s">
        <v>112</v>
      </c>
      <c r="AMV3" s="447" t="s">
        <v>112</v>
      </c>
      <c r="AMW3" s="447" t="s">
        <v>112</v>
      </c>
      <c r="AMX3" s="447" t="s">
        <v>112</v>
      </c>
      <c r="AMY3" s="360" t="s">
        <v>112</v>
      </c>
      <c r="AMZ3" s="447" t="s">
        <v>112</v>
      </c>
      <c r="ANA3" s="447" t="s">
        <v>112</v>
      </c>
      <c r="ANB3" s="447" t="s">
        <v>112</v>
      </c>
      <c r="ANC3" s="432"/>
      <c r="AND3" s="432"/>
      <c r="ANE3" s="432"/>
      <c r="ANF3" s="432"/>
      <c r="ANG3" s="432"/>
      <c r="ANH3" s="432"/>
      <c r="ANI3" s="432"/>
      <c r="ANJ3" s="432"/>
      <c r="ANK3" s="432"/>
      <c r="ANL3" s="432"/>
      <c r="ANM3" s="432"/>
      <c r="ANN3" s="432"/>
      <c r="ANO3" s="432"/>
      <c r="ANP3" s="432"/>
      <c r="ANQ3" s="432"/>
      <c r="ANR3" s="432"/>
      <c r="ANS3" s="432"/>
      <c r="ANT3" s="432"/>
      <c r="ANU3" s="432"/>
      <c r="ANV3" s="432"/>
      <c r="ANW3" s="432"/>
      <c r="ANX3" s="475" t="s">
        <v>191</v>
      </c>
      <c r="ANY3" s="475" t="s">
        <v>191</v>
      </c>
      <c r="ANZ3" s="475" t="s">
        <v>191</v>
      </c>
      <c r="AOA3" s="475" t="s">
        <v>191</v>
      </c>
      <c r="AOB3" s="475" t="s">
        <v>191</v>
      </c>
      <c r="AOC3" s="449" t="s">
        <v>191</v>
      </c>
      <c r="AOD3" s="475" t="s">
        <v>191</v>
      </c>
      <c r="AOE3" s="475" t="s">
        <v>191</v>
      </c>
      <c r="AOF3" s="475" t="s">
        <v>191</v>
      </c>
      <c r="AOG3" s="475" t="s">
        <v>191</v>
      </c>
      <c r="AOH3" s="475" t="s">
        <v>191</v>
      </c>
      <c r="AOI3" s="475" t="s">
        <v>191</v>
      </c>
      <c r="AOJ3" s="475" t="s">
        <v>191</v>
      </c>
      <c r="AOK3" s="475" t="s">
        <v>191</v>
      </c>
      <c r="AOL3" s="475" t="s">
        <v>191</v>
      </c>
      <c r="AOM3" s="475" t="s">
        <v>191</v>
      </c>
      <c r="AON3" s="475" t="s">
        <v>191</v>
      </c>
      <c r="AOO3" s="475" t="s">
        <v>191</v>
      </c>
      <c r="AOP3" s="475" t="s">
        <v>191</v>
      </c>
      <c r="AOQ3" s="475" t="s">
        <v>191</v>
      </c>
      <c r="AOR3" s="475" t="s">
        <v>191</v>
      </c>
      <c r="AOS3" s="447" t="s">
        <v>112</v>
      </c>
      <c r="AOT3" s="447" t="s">
        <v>112</v>
      </c>
      <c r="AOU3" s="447" t="s">
        <v>112</v>
      </c>
      <c r="AOV3" s="447" t="s">
        <v>112</v>
      </c>
      <c r="AOW3" s="447" t="s">
        <v>112</v>
      </c>
      <c r="AOX3" s="447" t="s">
        <v>112</v>
      </c>
      <c r="AOY3" s="447" t="s">
        <v>112</v>
      </c>
      <c r="AOZ3" s="447" t="s">
        <v>112</v>
      </c>
      <c r="APA3" s="447" t="s">
        <v>112</v>
      </c>
      <c r="APB3" s="447" t="s">
        <v>112</v>
      </c>
      <c r="APC3" s="447" t="s">
        <v>112</v>
      </c>
      <c r="APD3" s="447" t="s">
        <v>112</v>
      </c>
      <c r="APE3" s="447" t="s">
        <v>112</v>
      </c>
      <c r="APF3" s="447" t="s">
        <v>112</v>
      </c>
      <c r="APG3" s="447" t="s">
        <v>112</v>
      </c>
      <c r="APH3" s="447" t="s">
        <v>112</v>
      </c>
      <c r="API3" s="932" t="s">
        <v>112</v>
      </c>
      <c r="APJ3" s="447" t="s">
        <v>112</v>
      </c>
      <c r="APK3" s="447" t="s">
        <v>112</v>
      </c>
      <c r="APL3" s="447" t="s">
        <v>112</v>
      </c>
      <c r="APM3" s="447" t="s">
        <v>112</v>
      </c>
      <c r="APN3" s="424"/>
      <c r="APO3" s="424"/>
      <c r="APP3" s="424"/>
      <c r="APQ3" s="424"/>
      <c r="APR3" s="424"/>
      <c r="APS3" s="424"/>
      <c r="APT3" s="424"/>
      <c r="APU3" s="424"/>
      <c r="APV3" s="424"/>
      <c r="APW3" s="424"/>
      <c r="APX3" s="424"/>
      <c r="APY3" s="424"/>
      <c r="APZ3" s="424"/>
      <c r="AQA3" s="424"/>
      <c r="AQB3" s="424"/>
      <c r="AQC3" s="424"/>
      <c r="AQD3" s="424"/>
      <c r="AQE3" s="424"/>
      <c r="AQF3" s="424"/>
      <c r="AQG3" s="424"/>
      <c r="AQH3" s="424"/>
      <c r="AQI3" s="744" t="s">
        <v>191</v>
      </c>
      <c r="AQJ3" s="744" t="s">
        <v>191</v>
      </c>
      <c r="AQK3" s="744" t="s">
        <v>191</v>
      </c>
      <c r="AQL3" s="744" t="s">
        <v>191</v>
      </c>
      <c r="AQM3" s="947" t="s">
        <v>191</v>
      </c>
      <c r="AQN3" s="933" t="s">
        <v>191</v>
      </c>
      <c r="AQO3" s="744" t="s">
        <v>191</v>
      </c>
      <c r="AQP3" s="744" t="s">
        <v>191</v>
      </c>
      <c r="AQQ3" s="744" t="s">
        <v>191</v>
      </c>
      <c r="AQR3" s="744" t="s">
        <v>191</v>
      </c>
      <c r="AQS3" s="744" t="s">
        <v>191</v>
      </c>
      <c r="AQT3" s="744" t="s">
        <v>191</v>
      </c>
      <c r="AQU3" s="744" t="s">
        <v>191</v>
      </c>
      <c r="AQV3" s="744" t="s">
        <v>191</v>
      </c>
      <c r="AQW3" s="744" t="s">
        <v>191</v>
      </c>
      <c r="AQX3" s="744" t="s">
        <v>191</v>
      </c>
      <c r="AQY3" s="744" t="s">
        <v>191</v>
      </c>
      <c r="AQZ3" s="744" t="s">
        <v>191</v>
      </c>
      <c r="ARA3" s="744" t="s">
        <v>191</v>
      </c>
      <c r="ARB3" s="744" t="s">
        <v>191</v>
      </c>
      <c r="ARC3" s="744" t="s">
        <v>191</v>
      </c>
      <c r="ARD3" s="447" t="s">
        <v>112</v>
      </c>
      <c r="ARE3" s="447" t="s">
        <v>112</v>
      </c>
      <c r="ARF3" s="447" t="s">
        <v>112</v>
      </c>
      <c r="ARG3" s="447" t="s">
        <v>112</v>
      </c>
      <c r="ARH3" s="447" t="s">
        <v>112</v>
      </c>
      <c r="ARI3" s="447" t="s">
        <v>112</v>
      </c>
      <c r="ARJ3" s="447" t="s">
        <v>112</v>
      </c>
      <c r="ARK3" s="447" t="s">
        <v>112</v>
      </c>
      <c r="ARL3" s="447" t="s">
        <v>112</v>
      </c>
      <c r="ARM3" s="447" t="s">
        <v>112</v>
      </c>
      <c r="ARN3" s="447" t="s">
        <v>112</v>
      </c>
      <c r="ARO3" s="939" t="s">
        <v>112</v>
      </c>
      <c r="ARP3" s="932" t="s">
        <v>112</v>
      </c>
      <c r="ARQ3" s="447" t="s">
        <v>112</v>
      </c>
      <c r="ARR3" s="424"/>
      <c r="ARS3" s="424"/>
      <c r="ART3" s="424"/>
      <c r="ARU3" s="424"/>
      <c r="ARV3" s="424"/>
      <c r="ARW3" s="424"/>
      <c r="ARX3" s="424"/>
      <c r="ARY3" s="424"/>
      <c r="ARZ3" s="424"/>
      <c r="ASA3" s="424"/>
      <c r="ASB3" s="424"/>
      <c r="ASC3" s="424"/>
      <c r="ASD3" s="424"/>
      <c r="ASE3" s="424"/>
      <c r="ASF3" s="424"/>
      <c r="ASG3" s="432"/>
      <c r="ASH3" s="432"/>
      <c r="ASI3" s="432"/>
      <c r="ASJ3" s="432"/>
      <c r="ASK3" s="432"/>
      <c r="ASL3" s="432"/>
      <c r="ASM3" s="432"/>
      <c r="ASN3" s="432"/>
      <c r="ASO3" s="432"/>
      <c r="ASP3" s="432"/>
      <c r="ASQ3" s="432"/>
      <c r="ASR3" s="432"/>
      <c r="ASS3" s="432"/>
      <c r="AST3" s="917"/>
      <c r="ASU3" s="916"/>
      <c r="ASV3" s="432"/>
      <c r="ASW3" s="432"/>
      <c r="ASX3" s="432"/>
      <c r="ASY3" s="432"/>
      <c r="ASZ3" s="432"/>
      <c r="ATA3" s="432"/>
      <c r="ATB3" s="432"/>
      <c r="ATC3" s="432"/>
      <c r="ATD3" s="432"/>
      <c r="ATE3" s="432"/>
      <c r="ATF3" s="432"/>
      <c r="ATG3" s="432"/>
      <c r="ATH3" s="432"/>
      <c r="ATI3" s="432"/>
      <c r="ATJ3" s="432"/>
      <c r="ATK3" s="432"/>
      <c r="ATL3" s="432"/>
      <c r="ATM3" s="432"/>
      <c r="ATN3" s="432"/>
      <c r="ATO3" s="432"/>
      <c r="ATP3" s="432"/>
      <c r="ATQ3" s="432"/>
      <c r="ATR3" s="432"/>
      <c r="ATS3" s="432"/>
      <c r="ATT3" s="432"/>
      <c r="ATU3" s="432"/>
      <c r="ATV3" s="432"/>
      <c r="ATW3" s="432"/>
      <c r="ATX3" s="917"/>
      <c r="ATY3" s="916"/>
      <c r="ATZ3" s="432"/>
      <c r="AUA3" s="432"/>
      <c r="AUB3" s="432"/>
      <c r="AUC3" s="432"/>
      <c r="AUD3" s="432"/>
      <c r="AUE3" s="432"/>
      <c r="AUF3" s="432"/>
      <c r="AUG3" s="432"/>
      <c r="AUH3" s="432"/>
      <c r="AUI3" s="432"/>
      <c r="AUJ3" s="432"/>
      <c r="AUK3" s="432"/>
      <c r="AUL3" s="432"/>
      <c r="AUM3" s="432"/>
      <c r="AUN3" s="432"/>
      <c r="AUO3" s="432"/>
      <c r="AUP3" s="432"/>
      <c r="AUQ3" s="432"/>
      <c r="AUR3" s="432"/>
      <c r="AUS3" s="432"/>
      <c r="AUT3" s="432"/>
      <c r="AUU3" s="432"/>
      <c r="AUV3" s="432"/>
      <c r="AUW3" s="432"/>
      <c r="AUX3" s="432"/>
      <c r="AUY3" s="432"/>
      <c r="AUZ3" s="432"/>
      <c r="AVA3" s="432"/>
      <c r="AVB3" s="432"/>
      <c r="AVC3" s="917"/>
      <c r="AVD3" s="916"/>
      <c r="AVE3" s="432"/>
      <c r="AVF3" s="432"/>
      <c r="AVG3" s="432"/>
      <c r="AVH3" s="432"/>
      <c r="AVI3" s="432"/>
      <c r="AVJ3" s="432"/>
      <c r="AVK3" s="432"/>
      <c r="AVL3" s="432"/>
      <c r="AVM3" s="432"/>
      <c r="AVN3" s="432"/>
      <c r="AVO3" s="432"/>
      <c r="AVP3" s="432"/>
      <c r="AVQ3" s="432"/>
      <c r="AVR3" s="432"/>
      <c r="AVS3" s="432"/>
      <c r="AVT3" s="432"/>
      <c r="AVU3" s="432"/>
      <c r="AVV3" s="432"/>
      <c r="AVW3" s="432"/>
      <c r="AVX3" s="432"/>
      <c r="AVY3" s="432"/>
      <c r="AVZ3" s="432"/>
      <c r="AWA3" s="432"/>
      <c r="AWB3" s="432"/>
      <c r="AWC3" s="432"/>
      <c r="AWD3" s="432"/>
      <c r="AWE3" s="432"/>
      <c r="AWF3" s="432"/>
      <c r="AWG3" s="917"/>
      <c r="AWH3" s="916"/>
      <c r="AWI3" s="432"/>
      <c r="AWJ3" s="432"/>
      <c r="AWK3" s="432"/>
      <c r="AWL3" s="432"/>
      <c r="AWM3" s="432"/>
      <c r="AWN3" s="432"/>
      <c r="AWO3" s="432"/>
      <c r="AWP3" s="432"/>
      <c r="AWQ3" s="432"/>
      <c r="AWR3" s="432"/>
      <c r="AWS3" s="432"/>
      <c r="AWT3" s="432"/>
      <c r="AWU3" s="432"/>
      <c r="AWV3" s="432"/>
      <c r="AWW3" s="432"/>
      <c r="AWX3" s="432"/>
      <c r="AWY3" s="432"/>
      <c r="AWZ3" s="432"/>
      <c r="AXA3" s="432"/>
      <c r="AXB3" s="432"/>
      <c r="AXC3" s="432"/>
      <c r="AXD3" s="432"/>
      <c r="AXE3" s="432"/>
      <c r="AXF3" s="432"/>
      <c r="AXG3" s="432"/>
      <c r="AXH3" s="432"/>
      <c r="AXI3" s="432"/>
      <c r="AXJ3" s="432"/>
      <c r="AXK3" s="432"/>
      <c r="AXL3" s="917"/>
      <c r="AXM3" s="916"/>
      <c r="AXN3" s="432"/>
      <c r="AXO3" s="432"/>
      <c r="AXP3" s="432"/>
      <c r="AXQ3" s="432"/>
      <c r="AXR3" s="432"/>
      <c r="AXS3" s="432"/>
      <c r="AXT3" s="432"/>
      <c r="AXU3" s="432"/>
      <c r="AXV3" s="432"/>
      <c r="AXW3" s="432"/>
      <c r="AXX3" s="432"/>
      <c r="AXY3" s="432"/>
      <c r="AXZ3" s="432"/>
      <c r="AYA3" s="432"/>
      <c r="AYB3" s="432"/>
      <c r="AYC3" s="432"/>
      <c r="AYD3" s="432"/>
      <c r="AYE3" s="432"/>
      <c r="AYF3" s="432"/>
      <c r="AYG3" s="432"/>
      <c r="AYH3" s="432"/>
      <c r="AYI3" s="432"/>
      <c r="AYJ3" s="432"/>
      <c r="AYK3" s="432"/>
      <c r="AYL3" s="432"/>
      <c r="AYM3" s="432"/>
      <c r="AYN3" s="432"/>
      <c r="AYO3" s="432"/>
      <c r="AYP3" s="432"/>
      <c r="AYQ3" s="917"/>
      <c r="AYR3" s="916"/>
      <c r="AYS3" s="432"/>
      <c r="AYT3" s="432"/>
      <c r="AYU3" s="432"/>
      <c r="AYV3" s="432"/>
      <c r="AYW3" s="432"/>
      <c r="AYX3" s="432"/>
      <c r="AYY3" s="432"/>
      <c r="AYZ3" s="432"/>
      <c r="AZA3" s="432"/>
      <c r="AZB3" s="432"/>
      <c r="AZC3" s="432"/>
      <c r="AZD3" s="432"/>
      <c r="AZE3" s="432"/>
      <c r="AZF3" s="432"/>
      <c r="AZG3" s="432"/>
      <c r="AZH3" s="432"/>
      <c r="AZI3" s="432"/>
      <c r="AZJ3" s="432"/>
      <c r="AZK3" s="432"/>
      <c r="AZL3" s="432"/>
      <c r="AZM3" s="432"/>
      <c r="AZN3" s="432"/>
      <c r="AZO3" s="432"/>
      <c r="AZP3" s="432"/>
      <c r="AZQ3" s="432"/>
      <c r="AZR3" s="432"/>
      <c r="AZS3" s="432"/>
      <c r="AZT3" s="432"/>
      <c r="AZU3" s="917"/>
      <c r="AZV3" s="916"/>
      <c r="AZW3" s="432"/>
      <c r="AZX3" s="432"/>
      <c r="AZY3" s="432"/>
      <c r="AZZ3" s="432"/>
      <c r="BAA3" s="432"/>
      <c r="BAB3" s="432"/>
      <c r="BAC3" s="432"/>
      <c r="BAD3" s="432"/>
      <c r="BAE3" s="432"/>
      <c r="BAF3" s="432"/>
      <c r="BAG3" s="432"/>
      <c r="BAH3" s="432"/>
      <c r="BAI3" s="432"/>
      <c r="BAJ3" s="432"/>
      <c r="BAK3" s="432"/>
      <c r="BAL3" s="432"/>
      <c r="BAM3" s="432"/>
      <c r="BAN3" s="432"/>
      <c r="BAO3" s="432"/>
      <c r="BAP3" s="432"/>
      <c r="BAQ3" s="432"/>
      <c r="BAR3" s="432"/>
      <c r="BAS3" s="432"/>
      <c r="BAT3" s="432"/>
      <c r="BAU3" s="432"/>
      <c r="BAV3" s="432"/>
      <c r="BAW3" s="432"/>
      <c r="BAX3" s="432"/>
      <c r="BAY3" s="432"/>
      <c r="BAZ3" s="917"/>
      <c r="BBA3" s="916"/>
      <c r="BBB3" s="432"/>
      <c r="BBC3" s="432"/>
      <c r="BBD3" s="432"/>
      <c r="BBE3" s="432"/>
      <c r="BBF3" s="432"/>
      <c r="BBG3" s="432"/>
      <c r="BBH3" s="432"/>
      <c r="BBI3" s="432"/>
      <c r="BBJ3" s="432"/>
      <c r="BBK3" s="432"/>
      <c r="BBL3" s="432"/>
      <c r="BBM3" s="432"/>
      <c r="BBN3" s="432"/>
      <c r="BBO3" s="432"/>
      <c r="BBP3" s="432"/>
      <c r="BBQ3" s="432"/>
      <c r="BBR3" s="432"/>
      <c r="BBS3" s="432"/>
      <c r="BBT3" s="432"/>
      <c r="BBU3" s="432"/>
      <c r="BBV3" s="432"/>
      <c r="BBW3" s="432"/>
      <c r="BBX3" s="432"/>
      <c r="BBY3" s="432"/>
      <c r="BBZ3" s="432"/>
      <c r="BCA3" s="432"/>
      <c r="BCB3" s="432"/>
      <c r="BCC3" s="432"/>
      <c r="BCD3" s="917"/>
      <c r="BCE3" s="916"/>
      <c r="BCF3" s="432"/>
      <c r="BCG3" s="432"/>
      <c r="BCH3" s="432"/>
      <c r="BCI3" s="432"/>
      <c r="BCJ3" s="432"/>
      <c r="BCK3" s="432"/>
      <c r="BCL3" s="432"/>
      <c r="BCM3" s="432"/>
      <c r="BCN3" s="432"/>
      <c r="BCO3" s="432"/>
      <c r="BCP3" s="432"/>
      <c r="BCQ3" s="432"/>
      <c r="BCR3" s="432"/>
      <c r="BCS3" s="432"/>
      <c r="BCT3" s="432"/>
      <c r="BCU3" s="432"/>
      <c r="BCV3" s="432"/>
      <c r="BCW3" s="432"/>
      <c r="BCX3" s="432"/>
      <c r="BCY3" s="432"/>
      <c r="BCZ3" s="432"/>
      <c r="BDA3" s="432"/>
      <c r="BDB3" s="432"/>
      <c r="BDC3" s="432"/>
      <c r="BDD3" s="432"/>
      <c r="BDE3" s="432"/>
      <c r="BDF3" s="432"/>
      <c r="BDG3" s="432"/>
      <c r="BDH3" s="432"/>
      <c r="BDI3" s="917"/>
    </row>
    <row r="4" spans="1:1963" s="424" customFormat="1" ht="15" customHeight="1" thickBot="1" x14ac:dyDescent="0.3">
      <c r="A4" s="320">
        <v>2</v>
      </c>
      <c r="B4" s="370" t="s">
        <v>116</v>
      </c>
      <c r="C4" s="351" t="e">
        <f>COUNTIF(#REF!, "V")+COUNTIF(#REF!, "RV")+COUNTIF(#REF!, "N")</f>
        <v>#REF!</v>
      </c>
      <c r="D4" s="142" t="e">
        <f>COUNTBLANK(#REF!)</f>
        <v>#REF!</v>
      </c>
      <c r="E4" s="415"/>
      <c r="F4" s="496"/>
      <c r="G4" s="496"/>
      <c r="H4" s="496"/>
      <c r="I4" s="496"/>
      <c r="J4" s="496"/>
      <c r="K4" s="496"/>
      <c r="L4" s="496"/>
      <c r="M4" s="496"/>
      <c r="N4" s="338" t="s">
        <v>112</v>
      </c>
      <c r="O4" s="338" t="s">
        <v>112</v>
      </c>
      <c r="P4" s="338" t="s">
        <v>112</v>
      </c>
      <c r="Q4" s="338" t="s">
        <v>112</v>
      </c>
      <c r="R4" s="338" t="s">
        <v>112</v>
      </c>
      <c r="S4" s="338" t="s">
        <v>112</v>
      </c>
      <c r="T4" s="338" t="s">
        <v>112</v>
      </c>
      <c r="U4" s="338" t="s">
        <v>112</v>
      </c>
      <c r="V4" s="338" t="s">
        <v>112</v>
      </c>
      <c r="W4" s="338" t="s">
        <v>112</v>
      </c>
      <c r="X4" s="338" t="s">
        <v>112</v>
      </c>
      <c r="Y4" s="338" t="s">
        <v>112</v>
      </c>
      <c r="Z4" s="338" t="s">
        <v>112</v>
      </c>
      <c r="AA4" s="338" t="s">
        <v>112</v>
      </c>
      <c r="AB4" s="338" t="s">
        <v>112</v>
      </c>
      <c r="AC4" s="474" t="s">
        <v>112</v>
      </c>
      <c r="AD4" s="474" t="s">
        <v>112</v>
      </c>
      <c r="AE4" s="474" t="s">
        <v>112</v>
      </c>
      <c r="AF4" s="338" t="s">
        <v>112</v>
      </c>
      <c r="AG4" s="338" t="s">
        <v>112</v>
      </c>
      <c r="AH4" s="338" t="s">
        <v>112</v>
      </c>
      <c r="AI4" s="338" t="s">
        <v>112</v>
      </c>
      <c r="AJ4" s="81" t="s">
        <v>112</v>
      </c>
      <c r="AK4" s="338" t="s">
        <v>112</v>
      </c>
      <c r="AL4" s="338" t="s">
        <v>112</v>
      </c>
      <c r="AM4" s="338" t="s">
        <v>112</v>
      </c>
      <c r="AN4" s="338" t="s">
        <v>112</v>
      </c>
      <c r="AO4" s="338" t="s">
        <v>112</v>
      </c>
      <c r="AP4" s="338" t="s">
        <v>112</v>
      </c>
      <c r="AQ4" s="338" t="s">
        <v>112</v>
      </c>
      <c r="AR4" s="338" t="s">
        <v>112</v>
      </c>
      <c r="AS4" s="338" t="s">
        <v>112</v>
      </c>
      <c r="AT4" s="338" t="s">
        <v>112</v>
      </c>
      <c r="AU4" s="338" t="s">
        <v>112</v>
      </c>
      <c r="AV4" s="338" t="s">
        <v>112</v>
      </c>
      <c r="AW4" s="338" t="s">
        <v>112</v>
      </c>
      <c r="AX4" s="338" t="s">
        <v>112</v>
      </c>
      <c r="AY4" s="496"/>
      <c r="AZ4" s="496"/>
      <c r="BA4" s="496"/>
      <c r="BB4" s="496"/>
      <c r="BC4" s="496"/>
      <c r="BD4" s="496"/>
      <c r="BE4" s="496"/>
      <c r="BF4" s="419" t="s">
        <v>68</v>
      </c>
      <c r="BG4" s="474" t="s">
        <v>62</v>
      </c>
      <c r="BH4" s="474" t="s">
        <v>62</v>
      </c>
      <c r="BI4" s="474" t="s">
        <v>62</v>
      </c>
      <c r="BJ4" s="474" t="s">
        <v>62</v>
      </c>
      <c r="BK4" s="263" t="s">
        <v>68</v>
      </c>
      <c r="BL4" s="496"/>
      <c r="BM4" s="496"/>
      <c r="BN4" s="496"/>
      <c r="BO4" s="496"/>
      <c r="BP4" s="496"/>
      <c r="BQ4" s="496"/>
      <c r="BR4" s="496"/>
      <c r="BS4" s="496"/>
      <c r="BT4" s="496"/>
      <c r="BU4" s="338" t="s">
        <v>112</v>
      </c>
      <c r="BV4" s="338" t="s">
        <v>112</v>
      </c>
      <c r="BW4" s="338" t="s">
        <v>112</v>
      </c>
      <c r="BX4" s="338" t="s">
        <v>112</v>
      </c>
      <c r="BY4" s="338" t="s">
        <v>112</v>
      </c>
      <c r="BZ4" s="338" t="s">
        <v>112</v>
      </c>
      <c r="CA4" s="338" t="s">
        <v>112</v>
      </c>
      <c r="CB4" s="338" t="s">
        <v>112</v>
      </c>
      <c r="CC4" s="338" t="s">
        <v>112</v>
      </c>
      <c r="CD4" s="338" t="s">
        <v>112</v>
      </c>
      <c r="CE4" s="338" t="s">
        <v>112</v>
      </c>
      <c r="CF4" s="338" t="s">
        <v>112</v>
      </c>
      <c r="CG4" s="338" t="s">
        <v>112</v>
      </c>
      <c r="CH4" s="338" t="s">
        <v>112</v>
      </c>
      <c r="CI4" s="338" t="s">
        <v>112</v>
      </c>
      <c r="CJ4" s="338" t="s">
        <v>112</v>
      </c>
      <c r="CK4" s="338" t="s">
        <v>112</v>
      </c>
      <c r="CL4" s="338" t="s">
        <v>112</v>
      </c>
      <c r="CM4" s="338" t="s">
        <v>112</v>
      </c>
      <c r="CN4" s="338" t="s">
        <v>112</v>
      </c>
      <c r="CO4" s="338" t="s">
        <v>112</v>
      </c>
      <c r="CP4" s="86" t="s">
        <v>112</v>
      </c>
      <c r="CQ4" s="81" t="s">
        <v>112</v>
      </c>
      <c r="CR4" s="338" t="s">
        <v>112</v>
      </c>
      <c r="CS4" s="338" t="s">
        <v>112</v>
      </c>
      <c r="CT4" s="338" t="s">
        <v>112</v>
      </c>
      <c r="CU4" s="338" t="s">
        <v>112</v>
      </c>
      <c r="CV4" s="338" t="s">
        <v>112</v>
      </c>
      <c r="CW4" s="500"/>
      <c r="CX4" s="500"/>
      <c r="CY4" s="500"/>
      <c r="CZ4" s="496"/>
      <c r="DA4" s="496"/>
      <c r="DB4" s="496"/>
      <c r="DC4" s="496"/>
      <c r="DD4" s="496"/>
      <c r="DE4" s="496"/>
      <c r="DF4" s="496"/>
      <c r="DG4" s="496"/>
      <c r="DH4" s="496"/>
      <c r="DI4" s="496"/>
      <c r="DJ4" s="496"/>
      <c r="DK4" s="496"/>
      <c r="DL4" s="496"/>
      <c r="DM4" s="496"/>
      <c r="DN4" s="496"/>
      <c r="DO4" s="496"/>
      <c r="DP4" s="496"/>
      <c r="DQ4" s="496"/>
      <c r="DR4" s="496"/>
      <c r="DS4" s="496"/>
      <c r="DT4" s="65"/>
      <c r="DU4" s="415"/>
      <c r="DV4" s="496"/>
      <c r="DW4" s="496"/>
      <c r="DX4" s="496"/>
      <c r="DY4" s="339" t="s">
        <v>112</v>
      </c>
      <c r="DZ4" s="339" t="s">
        <v>112</v>
      </c>
      <c r="EA4" s="339" t="s">
        <v>112</v>
      </c>
      <c r="EB4" s="339" t="s">
        <v>112</v>
      </c>
      <c r="EC4" s="339" t="s">
        <v>112</v>
      </c>
      <c r="ED4" s="339" t="s">
        <v>112</v>
      </c>
      <c r="EE4" s="339" t="s">
        <v>112</v>
      </c>
      <c r="EF4" s="339" t="s">
        <v>112</v>
      </c>
      <c r="EG4" s="339" t="s">
        <v>112</v>
      </c>
      <c r="EH4" s="339" t="s">
        <v>112</v>
      </c>
      <c r="EI4" s="339" t="s">
        <v>112</v>
      </c>
      <c r="EJ4" s="339" t="s">
        <v>112</v>
      </c>
      <c r="EK4" s="339" t="s">
        <v>112</v>
      </c>
      <c r="EL4" s="339" t="s">
        <v>112</v>
      </c>
      <c r="EM4" s="339" t="s">
        <v>112</v>
      </c>
      <c r="EN4" s="339" t="s">
        <v>112</v>
      </c>
      <c r="EO4" s="339" t="s">
        <v>112</v>
      </c>
      <c r="EP4" s="339" t="s">
        <v>112</v>
      </c>
      <c r="EQ4" s="339" t="s">
        <v>112</v>
      </c>
      <c r="ER4" s="339" t="s">
        <v>112</v>
      </c>
      <c r="ES4" s="339" t="s">
        <v>112</v>
      </c>
      <c r="ET4" s="339" t="s">
        <v>112</v>
      </c>
      <c r="EU4" s="339" t="s">
        <v>112</v>
      </c>
      <c r="EV4" s="339" t="s">
        <v>112</v>
      </c>
      <c r="EW4" s="339" t="s">
        <v>112</v>
      </c>
      <c r="EX4" s="339" t="s">
        <v>112</v>
      </c>
      <c r="EY4" s="305" t="s">
        <v>112</v>
      </c>
      <c r="EZ4" s="339" t="s">
        <v>112</v>
      </c>
      <c r="FA4" s="496"/>
      <c r="FB4" s="496"/>
      <c r="FC4" s="496"/>
      <c r="FD4" s="496"/>
      <c r="FE4" s="496"/>
      <c r="FF4" s="496"/>
      <c r="FG4" s="496"/>
      <c r="FH4" s="496"/>
      <c r="FI4" s="496"/>
      <c r="FJ4" s="496"/>
      <c r="FK4" s="496"/>
      <c r="FL4" s="496"/>
      <c r="FM4" s="496"/>
      <c r="FN4" s="496"/>
      <c r="FO4" s="496"/>
      <c r="FP4" s="496"/>
      <c r="FQ4" s="496"/>
      <c r="FR4" s="496"/>
      <c r="FS4" s="496"/>
      <c r="FT4" s="496"/>
      <c r="FU4" s="496"/>
      <c r="FV4" s="496"/>
      <c r="FW4" s="496"/>
      <c r="FX4" s="496"/>
      <c r="FY4" s="496"/>
      <c r="FZ4" s="496"/>
      <c r="GA4" s="496"/>
      <c r="GB4" s="496"/>
      <c r="GC4" s="86" t="s">
        <v>112</v>
      </c>
      <c r="GD4" s="81" t="s">
        <v>112</v>
      </c>
      <c r="GE4" s="338" t="s">
        <v>112</v>
      </c>
      <c r="GF4" s="338" t="s">
        <v>112</v>
      </c>
      <c r="GG4" s="338" t="s">
        <v>112</v>
      </c>
      <c r="GH4" s="338" t="s">
        <v>112</v>
      </c>
      <c r="GI4" s="338" t="s">
        <v>112</v>
      </c>
      <c r="GJ4" s="338" t="s">
        <v>112</v>
      </c>
      <c r="GK4" s="338" t="s">
        <v>112</v>
      </c>
      <c r="GL4" s="338" t="s">
        <v>112</v>
      </c>
      <c r="GM4" s="338" t="s">
        <v>112</v>
      </c>
      <c r="GN4" s="338" t="s">
        <v>112</v>
      </c>
      <c r="GO4" s="338" t="s">
        <v>112</v>
      </c>
      <c r="GP4" s="338" t="s">
        <v>112</v>
      </c>
      <c r="GQ4" s="338" t="s">
        <v>112</v>
      </c>
      <c r="GR4" s="338" t="s">
        <v>112</v>
      </c>
      <c r="GS4" s="338" t="s">
        <v>112</v>
      </c>
      <c r="GT4" s="338" t="s">
        <v>112</v>
      </c>
      <c r="GU4" s="338" t="s">
        <v>112</v>
      </c>
      <c r="GV4" s="338" t="s">
        <v>112</v>
      </c>
      <c r="GW4" s="338" t="s">
        <v>112</v>
      </c>
      <c r="GX4" s="338" t="s">
        <v>112</v>
      </c>
      <c r="GY4" s="338" t="s">
        <v>112</v>
      </c>
      <c r="GZ4" s="338" t="s">
        <v>112</v>
      </c>
      <c r="HA4" s="338" t="s">
        <v>112</v>
      </c>
      <c r="HB4" s="338" t="s">
        <v>112</v>
      </c>
      <c r="HC4" s="338" t="s">
        <v>112</v>
      </c>
      <c r="HD4" s="338" t="s">
        <v>112</v>
      </c>
      <c r="HE4" s="496"/>
      <c r="HF4" s="496"/>
      <c r="HG4" s="496"/>
      <c r="HH4" s="496"/>
      <c r="HI4" s="415"/>
      <c r="HJ4" s="496"/>
      <c r="HK4" s="496"/>
      <c r="HL4" s="496"/>
      <c r="HM4" s="496"/>
      <c r="HN4" s="496"/>
      <c r="HO4" s="496"/>
      <c r="HP4" s="496"/>
      <c r="HQ4" s="496"/>
      <c r="HR4" s="496"/>
      <c r="HS4" s="496"/>
      <c r="HT4" s="496"/>
      <c r="HU4" s="496"/>
      <c r="HV4" s="496"/>
      <c r="HW4" s="496"/>
      <c r="HX4" s="496"/>
      <c r="HY4" s="496"/>
      <c r="HZ4" s="496"/>
      <c r="IA4" s="496"/>
      <c r="IB4" s="496"/>
      <c r="IC4" s="496"/>
      <c r="ID4" s="496"/>
      <c r="IE4" s="496"/>
      <c r="IF4" s="496"/>
      <c r="IG4" s="475" t="s">
        <v>112</v>
      </c>
      <c r="IH4" s="475" t="s">
        <v>112</v>
      </c>
      <c r="II4" s="475" t="s">
        <v>112</v>
      </c>
      <c r="IJ4" s="475" t="s">
        <v>112</v>
      </c>
      <c r="IK4" s="475" t="s">
        <v>112</v>
      </c>
      <c r="IL4" s="475" t="s">
        <v>112</v>
      </c>
      <c r="IM4" s="449" t="s">
        <v>112</v>
      </c>
      <c r="IN4" s="361" t="s">
        <v>112</v>
      </c>
      <c r="IO4" s="475" t="s">
        <v>112</v>
      </c>
      <c r="IP4" s="475" t="s">
        <v>112</v>
      </c>
      <c r="IQ4" s="475" t="s">
        <v>112</v>
      </c>
      <c r="IR4" s="475" t="s">
        <v>112</v>
      </c>
      <c r="IS4" s="475" t="s">
        <v>112</v>
      </c>
      <c r="IT4" s="475" t="s">
        <v>112</v>
      </c>
      <c r="IU4" s="475" t="s">
        <v>112</v>
      </c>
      <c r="IV4" s="475" t="s">
        <v>112</v>
      </c>
      <c r="IW4" s="475" t="s">
        <v>112</v>
      </c>
      <c r="IX4" s="475" t="s">
        <v>112</v>
      </c>
      <c r="IY4" s="475" t="s">
        <v>112</v>
      </c>
      <c r="IZ4" s="475" t="s">
        <v>112</v>
      </c>
      <c r="JA4" s="475" t="s">
        <v>112</v>
      </c>
      <c r="JB4" s="475" t="s">
        <v>112</v>
      </c>
      <c r="JC4" s="475" t="s">
        <v>112</v>
      </c>
      <c r="JD4" s="475" t="s">
        <v>112</v>
      </c>
      <c r="JE4" s="475" t="s">
        <v>112</v>
      </c>
      <c r="JF4" s="475" t="s">
        <v>112</v>
      </c>
      <c r="JG4" s="475" t="s">
        <v>112</v>
      </c>
      <c r="JH4" s="475" t="s">
        <v>112</v>
      </c>
      <c r="JI4" s="475" t="s">
        <v>112</v>
      </c>
      <c r="JJ4" s="475" t="s">
        <v>112</v>
      </c>
      <c r="JK4" s="475" t="s">
        <v>112</v>
      </c>
      <c r="JL4" s="475" t="s">
        <v>112</v>
      </c>
      <c r="JM4" s="475" t="s">
        <v>112</v>
      </c>
      <c r="JN4" s="475" t="s">
        <v>112</v>
      </c>
      <c r="JO4" s="475" t="s">
        <v>112</v>
      </c>
      <c r="JP4" s="475" t="s">
        <v>112</v>
      </c>
      <c r="JQ4" s="475" t="s">
        <v>112</v>
      </c>
      <c r="JR4" s="361" t="s">
        <v>191</v>
      </c>
      <c r="JS4" s="475" t="s">
        <v>191</v>
      </c>
      <c r="JT4" s="475" t="s">
        <v>191</v>
      </c>
      <c r="JU4" s="475" t="s">
        <v>191</v>
      </c>
      <c r="JV4" s="475" t="s">
        <v>191</v>
      </c>
      <c r="JW4" s="475" t="s">
        <v>191</v>
      </c>
      <c r="JX4" s="475" t="s">
        <v>191</v>
      </c>
      <c r="JY4" s="475" t="s">
        <v>191</v>
      </c>
      <c r="JZ4" s="475" t="s">
        <v>191</v>
      </c>
      <c r="KA4" s="475" t="s">
        <v>191</v>
      </c>
      <c r="KB4" s="475" t="s">
        <v>191</v>
      </c>
      <c r="KC4" s="475" t="s">
        <v>191</v>
      </c>
      <c r="KD4" s="475" t="s">
        <v>191</v>
      </c>
      <c r="KE4" s="475" t="s">
        <v>191</v>
      </c>
      <c r="KF4" s="475" t="s">
        <v>191</v>
      </c>
      <c r="KG4" s="475" t="s">
        <v>191</v>
      </c>
      <c r="KH4" s="475" t="s">
        <v>191</v>
      </c>
      <c r="KI4" s="475" t="s">
        <v>191</v>
      </c>
      <c r="KJ4" s="475" t="s">
        <v>191</v>
      </c>
      <c r="KK4" s="475" t="s">
        <v>191</v>
      </c>
      <c r="KL4" s="447" t="s">
        <v>191</v>
      </c>
      <c r="KM4" s="447" t="s">
        <v>191</v>
      </c>
      <c r="KN4" s="447" t="s">
        <v>191</v>
      </c>
      <c r="KO4" s="447" t="s">
        <v>191</v>
      </c>
      <c r="KP4" s="447" t="s">
        <v>191</v>
      </c>
      <c r="KQ4" s="447" t="s">
        <v>191</v>
      </c>
      <c r="KR4" s="447" t="s">
        <v>191</v>
      </c>
      <c r="KS4" s="447" t="s">
        <v>191</v>
      </c>
      <c r="KT4" s="447" t="s">
        <v>191</v>
      </c>
      <c r="KU4" s="447" t="s">
        <v>191</v>
      </c>
      <c r="KV4" s="360" t="s">
        <v>191</v>
      </c>
      <c r="KW4" s="380" t="s">
        <v>191</v>
      </c>
      <c r="KX4" s="447" t="s">
        <v>191</v>
      </c>
      <c r="KY4" s="447" t="s">
        <v>191</v>
      </c>
      <c r="KZ4" s="447" t="s">
        <v>191</v>
      </c>
      <c r="LA4" s="447" t="s">
        <v>191</v>
      </c>
      <c r="LB4" s="447" t="s">
        <v>191</v>
      </c>
      <c r="LC4" s="447" t="s">
        <v>191</v>
      </c>
      <c r="LD4" s="447" t="s">
        <v>191</v>
      </c>
      <c r="LE4" s="447" t="s">
        <v>191</v>
      </c>
      <c r="LF4" s="447" t="s">
        <v>191</v>
      </c>
      <c r="LG4" s="447" t="s">
        <v>191</v>
      </c>
      <c r="LH4" s="447" t="s">
        <v>191</v>
      </c>
      <c r="LI4" s="447" t="s">
        <v>191</v>
      </c>
      <c r="LJ4" s="447" t="s">
        <v>191</v>
      </c>
      <c r="LK4" s="447" t="s">
        <v>191</v>
      </c>
      <c r="LL4" s="447" t="s">
        <v>191</v>
      </c>
      <c r="LM4" s="447" t="s">
        <v>191</v>
      </c>
      <c r="LN4" s="447" t="s">
        <v>191</v>
      </c>
      <c r="LO4" s="447" t="s">
        <v>191</v>
      </c>
      <c r="LP4" s="447" t="s">
        <v>191</v>
      </c>
      <c r="LQ4" s="447" t="s">
        <v>191</v>
      </c>
      <c r="LR4" s="447" t="s">
        <v>191</v>
      </c>
      <c r="LS4" s="447" t="s">
        <v>191</v>
      </c>
      <c r="LT4" s="447" t="s">
        <v>191</v>
      </c>
      <c r="LU4" s="447" t="s">
        <v>191</v>
      </c>
      <c r="LV4" s="447" t="s">
        <v>191</v>
      </c>
      <c r="LW4" s="447" t="s">
        <v>191</v>
      </c>
      <c r="LX4" s="432"/>
      <c r="LY4" s="432"/>
      <c r="LZ4" s="47"/>
      <c r="MA4" s="432"/>
      <c r="MB4" s="432"/>
      <c r="MC4" s="432"/>
      <c r="MD4" s="432"/>
      <c r="ME4" s="500"/>
      <c r="MF4" s="500"/>
      <c r="MG4" s="500"/>
      <c r="MH4" s="500"/>
      <c r="MI4" s="500"/>
      <c r="MJ4" s="496"/>
      <c r="MK4" s="496"/>
      <c r="ML4" s="496"/>
      <c r="MM4" s="496"/>
      <c r="MN4" s="496"/>
      <c r="MO4" s="496"/>
      <c r="MP4" s="496"/>
      <c r="MQ4" s="496"/>
      <c r="MR4" s="496"/>
      <c r="MS4" s="496"/>
      <c r="MT4" s="496"/>
      <c r="MU4" s="496"/>
      <c r="MV4" s="496"/>
      <c r="MW4" s="475" t="s">
        <v>191</v>
      </c>
      <c r="MX4" s="475" t="s">
        <v>191</v>
      </c>
      <c r="MY4" s="475" t="s">
        <v>191</v>
      </c>
      <c r="MZ4" s="475" t="s">
        <v>191</v>
      </c>
      <c r="NA4" s="475" t="s">
        <v>191</v>
      </c>
      <c r="NB4" s="475" t="s">
        <v>191</v>
      </c>
      <c r="NC4" s="475" t="s">
        <v>191</v>
      </c>
      <c r="ND4" s="475" t="s">
        <v>191</v>
      </c>
      <c r="NE4" s="475" t="s">
        <v>191</v>
      </c>
      <c r="NF4" s="451" t="s">
        <v>191</v>
      </c>
      <c r="NG4" s="450" t="s">
        <v>191</v>
      </c>
      <c r="NH4" s="450" t="s">
        <v>191</v>
      </c>
      <c r="NI4" s="450" t="s">
        <v>191</v>
      </c>
      <c r="NJ4" s="450" t="s">
        <v>191</v>
      </c>
      <c r="NK4" s="450" t="s">
        <v>191</v>
      </c>
      <c r="NL4" s="450" t="s">
        <v>191</v>
      </c>
      <c r="NM4" s="450" t="s">
        <v>191</v>
      </c>
      <c r="NN4" s="450" t="s">
        <v>191</v>
      </c>
      <c r="NO4" s="450" t="s">
        <v>191</v>
      </c>
      <c r="NP4" s="450" t="s">
        <v>191</v>
      </c>
      <c r="NQ4" s="450" t="s">
        <v>191</v>
      </c>
      <c r="NR4" s="450" t="s">
        <v>191</v>
      </c>
      <c r="NS4" s="450" t="s">
        <v>191</v>
      </c>
      <c r="NT4" s="450" t="s">
        <v>191</v>
      </c>
      <c r="NU4" s="450" t="s">
        <v>191</v>
      </c>
      <c r="NV4" s="450" t="s">
        <v>191</v>
      </c>
      <c r="NW4" s="450" t="s">
        <v>191</v>
      </c>
      <c r="NX4" s="450" t="s">
        <v>191</v>
      </c>
      <c r="NY4" s="450" t="s">
        <v>191</v>
      </c>
      <c r="NZ4" s="450" t="s">
        <v>191</v>
      </c>
      <c r="OA4" s="450" t="s">
        <v>191</v>
      </c>
      <c r="OB4" s="450" t="s">
        <v>191</v>
      </c>
      <c r="OC4" s="450" t="s">
        <v>191</v>
      </c>
      <c r="OD4" s="450" t="s">
        <v>191</v>
      </c>
      <c r="OE4" s="450" t="s">
        <v>191</v>
      </c>
      <c r="OF4" s="450" t="s">
        <v>191</v>
      </c>
      <c r="OG4" s="450" t="s">
        <v>191</v>
      </c>
      <c r="OH4" s="450" t="s">
        <v>191</v>
      </c>
      <c r="OI4" s="450" t="s">
        <v>191</v>
      </c>
      <c r="OJ4" s="450" t="s">
        <v>191</v>
      </c>
      <c r="OK4" s="451" t="s">
        <v>191</v>
      </c>
      <c r="OL4" s="450" t="s">
        <v>191</v>
      </c>
      <c r="OM4" s="450" t="s">
        <v>191</v>
      </c>
      <c r="ON4" s="450" t="s">
        <v>191</v>
      </c>
      <c r="OO4" s="450" t="s">
        <v>191</v>
      </c>
      <c r="OP4" s="450" t="s">
        <v>191</v>
      </c>
      <c r="OQ4" s="450" t="s">
        <v>191</v>
      </c>
      <c r="OR4" s="450" t="s">
        <v>191</v>
      </c>
      <c r="OS4" s="450" t="s">
        <v>191</v>
      </c>
      <c r="OT4" s="450" t="s">
        <v>191</v>
      </c>
      <c r="OU4" s="450" t="s">
        <v>191</v>
      </c>
      <c r="OV4" s="450" t="s">
        <v>191</v>
      </c>
      <c r="OW4" s="450" t="s">
        <v>191</v>
      </c>
      <c r="OX4" s="450" t="s">
        <v>191</v>
      </c>
      <c r="OY4" s="450" t="s">
        <v>191</v>
      </c>
      <c r="OZ4" s="450" t="s">
        <v>191</v>
      </c>
      <c r="PA4" s="450" t="s">
        <v>191</v>
      </c>
      <c r="PB4" s="450" t="s">
        <v>191</v>
      </c>
      <c r="PC4" s="450" t="s">
        <v>191</v>
      </c>
      <c r="PD4" s="450" t="s">
        <v>191</v>
      </c>
      <c r="PE4" s="450" t="s">
        <v>191</v>
      </c>
      <c r="PF4" s="450" t="s">
        <v>191</v>
      </c>
      <c r="PG4" s="450" t="s">
        <v>191</v>
      </c>
      <c r="PH4" s="450" t="s">
        <v>191</v>
      </c>
      <c r="PI4" s="450" t="s">
        <v>191</v>
      </c>
      <c r="PJ4" s="450" t="s">
        <v>191</v>
      </c>
      <c r="PK4" s="450" t="s">
        <v>191</v>
      </c>
      <c r="PL4" s="450" t="s">
        <v>191</v>
      </c>
      <c r="PM4" s="450" t="s">
        <v>191</v>
      </c>
      <c r="PN4" s="450" t="s">
        <v>191</v>
      </c>
      <c r="PO4" s="450" t="s">
        <v>191</v>
      </c>
      <c r="PP4" s="450" t="s">
        <v>191</v>
      </c>
      <c r="PQ4" s="450" t="s">
        <v>191</v>
      </c>
      <c r="PR4" s="450" t="s">
        <v>191</v>
      </c>
      <c r="PS4" s="450" t="s">
        <v>191</v>
      </c>
      <c r="PT4" s="450" t="s">
        <v>191</v>
      </c>
      <c r="PU4" s="450" t="s">
        <v>191</v>
      </c>
      <c r="PV4" s="450" t="s">
        <v>191</v>
      </c>
      <c r="PW4" s="450" t="s">
        <v>191</v>
      </c>
      <c r="PX4" s="450" t="s">
        <v>191</v>
      </c>
      <c r="PY4" s="450" t="s">
        <v>191</v>
      </c>
      <c r="PZ4" s="450" t="s">
        <v>191</v>
      </c>
      <c r="QA4" s="450" t="s">
        <v>191</v>
      </c>
      <c r="QB4" s="450" t="s">
        <v>191</v>
      </c>
      <c r="QC4" s="450"/>
      <c r="QD4" s="450"/>
      <c r="QE4" s="450"/>
      <c r="QF4" s="450"/>
      <c r="QG4" s="450"/>
      <c r="QH4" s="450"/>
      <c r="QI4" s="450"/>
      <c r="QJ4" s="450"/>
      <c r="QK4" s="450"/>
      <c r="QL4" s="450"/>
      <c r="QM4" s="450" t="s">
        <v>191</v>
      </c>
      <c r="QN4" s="450" t="s">
        <v>191</v>
      </c>
      <c r="QO4" s="450" t="s">
        <v>191</v>
      </c>
      <c r="QP4" s="450" t="s">
        <v>191</v>
      </c>
      <c r="QQ4" s="450" t="s">
        <v>191</v>
      </c>
      <c r="QR4" s="451" t="s">
        <v>191</v>
      </c>
      <c r="QS4" s="475" t="s">
        <v>191</v>
      </c>
      <c r="QT4" s="475" t="s">
        <v>191</v>
      </c>
      <c r="QU4" s="475" t="s">
        <v>191</v>
      </c>
      <c r="QV4" s="475" t="s">
        <v>191</v>
      </c>
      <c r="QW4" s="475" t="s">
        <v>191</v>
      </c>
      <c r="QX4" s="475" t="s">
        <v>191</v>
      </c>
      <c r="QY4" s="475" t="s">
        <v>191</v>
      </c>
      <c r="QZ4" s="475" t="s">
        <v>191</v>
      </c>
      <c r="RA4" s="475" t="s">
        <v>191</v>
      </c>
      <c r="RB4" s="475" t="s">
        <v>191</v>
      </c>
      <c r="RC4" s="475" t="s">
        <v>191</v>
      </c>
      <c r="RD4" s="475" t="s">
        <v>191</v>
      </c>
      <c r="RE4" s="475" t="s">
        <v>191</v>
      </c>
      <c r="RF4" s="475" t="s">
        <v>191</v>
      </c>
      <c r="RG4" s="475" t="s">
        <v>191</v>
      </c>
      <c r="RH4" s="475" t="s">
        <v>191</v>
      </c>
      <c r="RI4" s="475" t="s">
        <v>191</v>
      </c>
      <c r="RJ4" s="475" t="s">
        <v>191</v>
      </c>
      <c r="RK4" s="475" t="s">
        <v>191</v>
      </c>
      <c r="RL4" s="475" t="s">
        <v>191</v>
      </c>
      <c r="RM4" s="475" t="s">
        <v>191</v>
      </c>
      <c r="RN4" s="475" t="s">
        <v>191</v>
      </c>
      <c r="RO4" s="475" t="s">
        <v>191</v>
      </c>
      <c r="RP4" s="475" t="s">
        <v>191</v>
      </c>
      <c r="RQ4" s="475" t="s">
        <v>191</v>
      </c>
      <c r="RR4" s="475" t="s">
        <v>191</v>
      </c>
      <c r="RS4" s="475" t="s">
        <v>191</v>
      </c>
      <c r="RT4" s="476" t="s">
        <v>191</v>
      </c>
      <c r="RU4" s="476" t="s">
        <v>191</v>
      </c>
      <c r="RV4" s="373" t="s">
        <v>191</v>
      </c>
      <c r="RW4" s="476" t="s">
        <v>191</v>
      </c>
      <c r="RX4" s="476" t="s">
        <v>191</v>
      </c>
      <c r="RY4" s="432"/>
      <c r="RZ4" s="432"/>
      <c r="SA4" s="432"/>
      <c r="SB4" s="432"/>
      <c r="SC4" s="432"/>
      <c r="SD4" s="432"/>
      <c r="SE4" s="432"/>
      <c r="SF4" s="432"/>
      <c r="SG4" s="432"/>
      <c r="SH4" s="432"/>
      <c r="SI4" s="432"/>
      <c r="SJ4" s="432"/>
      <c r="SK4" s="432"/>
      <c r="SL4" s="432"/>
      <c r="SM4" s="432"/>
      <c r="SN4" s="432"/>
      <c r="SO4" s="432"/>
      <c r="SP4" s="432"/>
      <c r="SQ4" s="432"/>
      <c r="SR4" s="432"/>
      <c r="SS4" s="432"/>
      <c r="ST4" s="432"/>
      <c r="SU4" s="432"/>
      <c r="SV4" s="432"/>
      <c r="SW4" s="432"/>
      <c r="SX4" s="432"/>
      <c r="SY4" s="432"/>
      <c r="SZ4" s="432"/>
      <c r="TA4" s="46"/>
      <c r="TB4" s="432"/>
      <c r="TC4" s="475" t="s">
        <v>191</v>
      </c>
      <c r="TD4" s="475" t="s">
        <v>191</v>
      </c>
      <c r="TE4" s="475" t="s">
        <v>191</v>
      </c>
      <c r="TF4" s="475" t="s">
        <v>191</v>
      </c>
      <c r="TG4" s="475" t="s">
        <v>191</v>
      </c>
      <c r="TH4" s="475" t="s">
        <v>191</v>
      </c>
      <c r="TI4" s="475" t="s">
        <v>191</v>
      </c>
      <c r="TJ4" s="475" t="s">
        <v>191</v>
      </c>
      <c r="TK4" s="475" t="s">
        <v>191</v>
      </c>
      <c r="TL4" s="475" t="s">
        <v>191</v>
      </c>
      <c r="TM4" s="475" t="s">
        <v>191</v>
      </c>
      <c r="TN4" s="475" t="s">
        <v>191</v>
      </c>
      <c r="TO4" s="475" t="s">
        <v>191</v>
      </c>
      <c r="TP4" s="475" t="s">
        <v>191</v>
      </c>
      <c r="TQ4" s="475" t="s">
        <v>191</v>
      </c>
      <c r="TR4" s="475" t="s">
        <v>191</v>
      </c>
      <c r="TS4" s="475" t="s">
        <v>191</v>
      </c>
      <c r="TT4" s="475" t="s">
        <v>191</v>
      </c>
      <c r="TU4" s="475" t="s">
        <v>191</v>
      </c>
      <c r="TV4" s="475" t="s">
        <v>191</v>
      </c>
      <c r="TW4" s="475" t="s">
        <v>191</v>
      </c>
      <c r="TX4" s="475" t="s">
        <v>191</v>
      </c>
      <c r="TY4" s="475" t="s">
        <v>191</v>
      </c>
      <c r="TZ4" s="475" t="s">
        <v>191</v>
      </c>
      <c r="UA4" s="475" t="s">
        <v>191</v>
      </c>
      <c r="UB4" s="475" t="s">
        <v>191</v>
      </c>
      <c r="UC4" s="475" t="s">
        <v>191</v>
      </c>
      <c r="UD4" s="449" t="s">
        <v>191</v>
      </c>
      <c r="UE4" s="361" t="s">
        <v>191</v>
      </c>
      <c r="UF4" s="432"/>
      <c r="UG4" s="462" t="s">
        <v>211</v>
      </c>
      <c r="UH4" s="462"/>
      <c r="UI4" s="462"/>
      <c r="UJ4" s="462"/>
      <c r="UK4" s="462"/>
      <c r="UL4" s="462"/>
      <c r="UM4" s="462"/>
      <c r="UN4" s="462"/>
      <c r="UO4" s="432"/>
      <c r="UP4" s="432"/>
      <c r="UQ4" s="432"/>
      <c r="UR4" s="432"/>
      <c r="US4" s="432"/>
      <c r="UT4" s="432"/>
      <c r="UU4" s="432"/>
      <c r="UV4" s="432"/>
      <c r="UW4" s="432"/>
      <c r="UX4" s="432"/>
      <c r="UY4" s="432"/>
      <c r="UZ4" s="432"/>
      <c r="VA4" s="432"/>
      <c r="VB4" s="432"/>
      <c r="VC4" s="432"/>
      <c r="VD4" s="432"/>
      <c r="VE4" s="432"/>
      <c r="VF4" s="432"/>
      <c r="VG4" s="432"/>
      <c r="VH4" s="432"/>
      <c r="VI4" s="47"/>
      <c r="VJ4" s="377" t="s">
        <v>112</v>
      </c>
      <c r="VK4" s="376" t="s">
        <v>112</v>
      </c>
      <c r="VL4" s="376" t="s">
        <v>112</v>
      </c>
      <c r="VM4" s="376" t="s">
        <v>112</v>
      </c>
      <c r="VN4" s="376" t="s">
        <v>112</v>
      </c>
      <c r="VO4" s="376" t="s">
        <v>112</v>
      </c>
      <c r="VP4" s="376" t="s">
        <v>112</v>
      </c>
      <c r="VQ4" s="376" t="s">
        <v>112</v>
      </c>
      <c r="VR4" s="376" t="s">
        <v>112</v>
      </c>
      <c r="VS4" s="376" t="s">
        <v>112</v>
      </c>
      <c r="VT4" s="376" t="s">
        <v>112</v>
      </c>
      <c r="VU4" s="376" t="s">
        <v>112</v>
      </c>
      <c r="VV4" s="376" t="s">
        <v>112</v>
      </c>
      <c r="VW4" s="376" t="s">
        <v>112</v>
      </c>
      <c r="VX4" s="376" t="s">
        <v>112</v>
      </c>
      <c r="VY4" s="376" t="s">
        <v>112</v>
      </c>
      <c r="VZ4" s="376" t="s">
        <v>112</v>
      </c>
      <c r="WA4" s="376" t="s">
        <v>112</v>
      </c>
      <c r="WB4" s="376" t="s">
        <v>112</v>
      </c>
      <c r="WC4" s="376" t="s">
        <v>112</v>
      </c>
      <c r="WD4" s="376" t="s">
        <v>112</v>
      </c>
      <c r="WE4" s="376" t="s">
        <v>112</v>
      </c>
      <c r="WF4" s="376" t="s">
        <v>112</v>
      </c>
      <c r="WG4" s="442"/>
      <c r="WH4" s="475" t="s">
        <v>191</v>
      </c>
      <c r="WI4" s="475" t="s">
        <v>191</v>
      </c>
      <c r="WJ4" s="475" t="s">
        <v>191</v>
      </c>
      <c r="WK4" s="475" t="s">
        <v>191</v>
      </c>
      <c r="WL4" s="475" t="s">
        <v>191</v>
      </c>
      <c r="WM4" s="475" t="s">
        <v>191</v>
      </c>
      <c r="WN4" s="475" t="s">
        <v>191</v>
      </c>
      <c r="WO4" s="475" t="s">
        <v>191</v>
      </c>
      <c r="WP4" s="475" t="s">
        <v>191</v>
      </c>
      <c r="WQ4" s="475" t="s">
        <v>191</v>
      </c>
      <c r="WR4" s="475" t="s">
        <v>191</v>
      </c>
      <c r="WS4" s="475" t="s">
        <v>191</v>
      </c>
      <c r="WT4" s="475" t="s">
        <v>191</v>
      </c>
      <c r="WU4" s="475" t="s">
        <v>191</v>
      </c>
      <c r="WV4" s="475" t="s">
        <v>191</v>
      </c>
      <c r="WW4" s="475" t="s">
        <v>191</v>
      </c>
      <c r="WX4" s="475" t="s">
        <v>191</v>
      </c>
      <c r="WY4" s="475" t="s">
        <v>191</v>
      </c>
      <c r="WZ4" s="475" t="s">
        <v>191</v>
      </c>
      <c r="XA4" s="475" t="s">
        <v>191</v>
      </c>
      <c r="XB4" s="475" t="s">
        <v>191</v>
      </c>
      <c r="XC4" s="475" t="s">
        <v>191</v>
      </c>
      <c r="XD4" s="475" t="s">
        <v>191</v>
      </c>
      <c r="XE4" s="475" t="s">
        <v>191</v>
      </c>
      <c r="XF4" s="475" t="s">
        <v>191</v>
      </c>
      <c r="XG4" s="475" t="s">
        <v>191</v>
      </c>
      <c r="XH4" s="475" t="s">
        <v>191</v>
      </c>
      <c r="XI4" s="475" t="s">
        <v>191</v>
      </c>
      <c r="XJ4" s="475" t="s">
        <v>191</v>
      </c>
      <c r="XK4" s="475" t="s">
        <v>191</v>
      </c>
      <c r="XL4" s="475" t="s">
        <v>191</v>
      </c>
      <c r="XM4" s="475" t="s">
        <v>191</v>
      </c>
      <c r="XN4" s="475" t="s">
        <v>191</v>
      </c>
      <c r="XO4" s="475" t="s">
        <v>191</v>
      </c>
      <c r="XP4" s="475" t="s">
        <v>191</v>
      </c>
      <c r="XQ4" s="475" t="s">
        <v>191</v>
      </c>
      <c r="XR4" s="475" t="s">
        <v>191</v>
      </c>
      <c r="XS4" s="475" t="s">
        <v>191</v>
      </c>
      <c r="XT4" s="475" t="s">
        <v>191</v>
      </c>
      <c r="XU4" s="475" t="s">
        <v>191</v>
      </c>
      <c r="XV4" s="475" t="s">
        <v>191</v>
      </c>
      <c r="XW4" s="475" t="s">
        <v>191</v>
      </c>
      <c r="XX4" s="442"/>
      <c r="XY4" s="442"/>
      <c r="XZ4" s="442"/>
      <c r="YA4" s="442"/>
      <c r="YB4" s="442"/>
      <c r="YC4" s="442"/>
      <c r="YD4" s="442"/>
      <c r="YE4" s="442"/>
      <c r="YF4" s="442"/>
      <c r="YG4" s="442"/>
      <c r="YH4" s="442"/>
      <c r="YI4" s="442"/>
      <c r="YJ4" s="442"/>
      <c r="YK4" s="442"/>
      <c r="YL4" s="442"/>
      <c r="YM4" s="442"/>
      <c r="YN4" s="442"/>
      <c r="YO4" s="442"/>
      <c r="YP4" s="442"/>
      <c r="YQ4" s="442"/>
      <c r="YR4" s="442"/>
      <c r="YS4" s="442"/>
      <c r="YT4" s="442"/>
      <c r="YU4" s="442"/>
      <c r="YV4" s="442"/>
      <c r="YW4" s="317"/>
      <c r="YX4" s="318"/>
      <c r="YY4" s="442"/>
      <c r="YZ4" s="442"/>
      <c r="ZA4" s="442"/>
      <c r="ZB4" s="476" t="s">
        <v>112</v>
      </c>
      <c r="ZC4" s="476" t="s">
        <v>112</v>
      </c>
      <c r="ZD4" s="476" t="s">
        <v>112</v>
      </c>
      <c r="ZE4" s="476" t="s">
        <v>112</v>
      </c>
      <c r="ZF4" s="476" t="s">
        <v>112</v>
      </c>
      <c r="ZG4" s="476" t="s">
        <v>112</v>
      </c>
      <c r="ZH4" s="476" t="s">
        <v>112</v>
      </c>
      <c r="ZI4" s="476" t="s">
        <v>112</v>
      </c>
      <c r="ZJ4" s="476" t="s">
        <v>112</v>
      </c>
      <c r="ZK4" s="476" t="s">
        <v>112</v>
      </c>
      <c r="ZL4" s="476" t="s">
        <v>112</v>
      </c>
      <c r="ZM4" s="476" t="s">
        <v>112</v>
      </c>
      <c r="ZN4" s="476" t="s">
        <v>112</v>
      </c>
      <c r="ZO4" s="476" t="s">
        <v>112</v>
      </c>
      <c r="ZP4" s="475" t="s">
        <v>112</v>
      </c>
      <c r="ZQ4" s="475" t="s">
        <v>112</v>
      </c>
      <c r="ZR4" s="475" t="s">
        <v>112</v>
      </c>
      <c r="ZS4" s="475" t="s">
        <v>112</v>
      </c>
      <c r="ZT4" s="475" t="s">
        <v>112</v>
      </c>
      <c r="ZU4" s="475" t="s">
        <v>112</v>
      </c>
      <c r="ZV4" s="475" t="s">
        <v>112</v>
      </c>
      <c r="ZW4" s="475" t="s">
        <v>112</v>
      </c>
      <c r="ZX4" s="475" t="s">
        <v>112</v>
      </c>
      <c r="ZY4" s="475" t="s">
        <v>112</v>
      </c>
      <c r="ZZ4" s="475" t="s">
        <v>112</v>
      </c>
      <c r="AAA4" s="449" t="s">
        <v>112</v>
      </c>
      <c r="AAB4" s="475" t="s">
        <v>112</v>
      </c>
      <c r="AAC4" s="475" t="s">
        <v>191</v>
      </c>
      <c r="AAD4" s="475" t="s">
        <v>191</v>
      </c>
      <c r="AAE4" s="475" t="s">
        <v>191</v>
      </c>
      <c r="AAF4" s="475" t="s">
        <v>191</v>
      </c>
      <c r="AAG4" s="475" t="s">
        <v>191</v>
      </c>
      <c r="AAH4" s="475" t="s">
        <v>191</v>
      </c>
      <c r="AAI4" s="475" t="s">
        <v>191</v>
      </c>
      <c r="AAJ4" s="475" t="s">
        <v>191</v>
      </c>
      <c r="AAK4" s="475" t="s">
        <v>191</v>
      </c>
      <c r="AAL4" s="475" t="s">
        <v>191</v>
      </c>
      <c r="AAM4" s="475" t="s">
        <v>191</v>
      </c>
      <c r="AAN4" s="475" t="s">
        <v>191</v>
      </c>
      <c r="AAO4" s="475" t="s">
        <v>191</v>
      </c>
      <c r="AAP4" s="475" t="s">
        <v>191</v>
      </c>
      <c r="AAQ4" s="475" t="s">
        <v>191</v>
      </c>
      <c r="AAR4" s="475" t="s">
        <v>191</v>
      </c>
      <c r="AAS4" s="475" t="s">
        <v>191</v>
      </c>
      <c r="AAT4" s="475" t="s">
        <v>191</v>
      </c>
      <c r="AAU4" s="475" t="s">
        <v>191</v>
      </c>
      <c r="AAV4" s="475" t="s">
        <v>191</v>
      </c>
      <c r="AAW4" s="475" t="s">
        <v>191</v>
      </c>
      <c r="AAX4" s="475" t="s">
        <v>191</v>
      </c>
      <c r="AAY4" s="475" t="s">
        <v>191</v>
      </c>
      <c r="AAZ4" s="442"/>
      <c r="ABA4" s="442"/>
      <c r="ABB4" s="442"/>
      <c r="ABC4" s="442"/>
      <c r="ABD4" s="442"/>
      <c r="ABE4" s="442"/>
      <c r="ABF4" s="317"/>
      <c r="ABG4" s="442"/>
      <c r="ABH4" s="442"/>
      <c r="ABI4" s="442"/>
      <c r="ABJ4" s="442"/>
      <c r="ABK4" s="442"/>
      <c r="ABL4" s="442"/>
      <c r="ABM4" s="442"/>
      <c r="ABN4" s="475" t="s">
        <v>191</v>
      </c>
      <c r="ABO4" s="475" t="s">
        <v>191</v>
      </c>
      <c r="ABP4" s="475" t="s">
        <v>191</v>
      </c>
      <c r="ABQ4" s="475" t="s">
        <v>191</v>
      </c>
      <c r="ABR4" s="475" t="s">
        <v>191</v>
      </c>
      <c r="ABS4" s="475" t="s">
        <v>191</v>
      </c>
      <c r="ABT4" s="475" t="s">
        <v>191</v>
      </c>
      <c r="ABU4" s="475" t="s">
        <v>191</v>
      </c>
      <c r="ABV4" s="475" t="s">
        <v>191</v>
      </c>
      <c r="ABW4" s="475" t="s">
        <v>191</v>
      </c>
      <c r="ABX4" s="475" t="s">
        <v>191</v>
      </c>
      <c r="ABY4" s="475" t="s">
        <v>191</v>
      </c>
      <c r="ABZ4" s="475" t="s">
        <v>191</v>
      </c>
      <c r="ACA4" s="475" t="s">
        <v>191</v>
      </c>
      <c r="ACB4" s="475" t="s">
        <v>191</v>
      </c>
      <c r="ACC4" s="475" t="s">
        <v>191</v>
      </c>
      <c r="ACD4" s="475" t="s">
        <v>191</v>
      </c>
      <c r="ACE4" s="475" t="s">
        <v>191</v>
      </c>
      <c r="ACF4" s="475" t="s">
        <v>191</v>
      </c>
      <c r="ACG4" s="475" t="s">
        <v>191</v>
      </c>
      <c r="ACH4" s="475" t="s">
        <v>191</v>
      </c>
      <c r="ACI4" s="475" t="s">
        <v>191</v>
      </c>
      <c r="ACJ4" s="475" t="s">
        <v>191</v>
      </c>
      <c r="ACK4" s="449" t="s">
        <v>191</v>
      </c>
      <c r="ACL4" s="475" t="s">
        <v>191</v>
      </c>
      <c r="ACM4" s="475" t="s">
        <v>191</v>
      </c>
      <c r="ACN4" s="475" t="s">
        <v>191</v>
      </c>
      <c r="ACO4" s="475" t="s">
        <v>191</v>
      </c>
      <c r="ACP4" s="475" t="s">
        <v>191</v>
      </c>
      <c r="ACQ4" s="475" t="s">
        <v>191</v>
      </c>
      <c r="ACR4" s="475" t="s">
        <v>191</v>
      </c>
      <c r="ACS4" s="475" t="s">
        <v>191</v>
      </c>
      <c r="ACT4" s="475" t="s">
        <v>191</v>
      </c>
      <c r="ACU4" s="475" t="s">
        <v>191</v>
      </c>
      <c r="ACV4" s="475" t="s">
        <v>191</v>
      </c>
      <c r="ACW4" s="475" t="s">
        <v>191</v>
      </c>
      <c r="ACX4" s="475" t="s">
        <v>191</v>
      </c>
      <c r="ACY4" s="475" t="s">
        <v>191</v>
      </c>
      <c r="ACZ4" s="475" t="s">
        <v>191</v>
      </c>
      <c r="ADA4" s="475" t="s">
        <v>191</v>
      </c>
      <c r="ADB4" s="475" t="s">
        <v>191</v>
      </c>
      <c r="ADC4" s="475" t="s">
        <v>191</v>
      </c>
      <c r="ADD4" s="434"/>
      <c r="ADE4" s="434"/>
      <c r="ADF4" s="432"/>
      <c r="ADG4" s="462"/>
      <c r="ADH4" s="462"/>
      <c r="ADI4" s="462"/>
      <c r="ADJ4" s="462"/>
      <c r="ADK4" s="462"/>
      <c r="ADL4" s="462"/>
      <c r="ADM4" s="462"/>
      <c r="ADN4" s="89"/>
      <c r="ADO4" s="462"/>
      <c r="ADP4" s="462"/>
      <c r="ADQ4" s="462"/>
      <c r="ADR4" s="462"/>
      <c r="ADS4" s="462"/>
      <c r="ADT4" s="432"/>
      <c r="ADU4" s="432"/>
      <c r="ADV4" s="432"/>
      <c r="ADW4" s="432"/>
      <c r="ADX4" s="475" t="s">
        <v>191</v>
      </c>
      <c r="ADY4" s="475" t="s">
        <v>191</v>
      </c>
      <c r="ADZ4" s="475" t="s">
        <v>191</v>
      </c>
      <c r="AEA4" s="475" t="s">
        <v>191</v>
      </c>
      <c r="AEB4" s="475" t="s">
        <v>191</v>
      </c>
      <c r="AEC4" s="475" t="s">
        <v>191</v>
      </c>
      <c r="AED4" s="475" t="s">
        <v>191</v>
      </c>
      <c r="AEE4" s="475" t="s">
        <v>191</v>
      </c>
      <c r="AEF4" s="475" t="s">
        <v>191</v>
      </c>
      <c r="AEG4" s="475" t="s">
        <v>191</v>
      </c>
      <c r="AEH4" s="475" t="s">
        <v>191</v>
      </c>
      <c r="AEI4" s="475" t="s">
        <v>191</v>
      </c>
      <c r="AEJ4" s="475" t="s">
        <v>191</v>
      </c>
      <c r="AEK4" s="475" t="s">
        <v>191</v>
      </c>
      <c r="AEL4" s="475" t="s">
        <v>191</v>
      </c>
      <c r="AEM4" s="475" t="s">
        <v>191</v>
      </c>
      <c r="AEN4" s="475" t="s">
        <v>191</v>
      </c>
      <c r="AEO4" s="475" t="s">
        <v>191</v>
      </c>
      <c r="AEP4" s="475" t="s">
        <v>191</v>
      </c>
      <c r="AEQ4" s="475" t="s">
        <v>191</v>
      </c>
      <c r="AER4" s="475" t="s">
        <v>191</v>
      </c>
      <c r="AES4" s="475" t="s">
        <v>191</v>
      </c>
      <c r="AET4" s="361" t="s">
        <v>191</v>
      </c>
      <c r="AEU4" s="475" t="s">
        <v>191</v>
      </c>
      <c r="AEV4" s="475" t="s">
        <v>112</v>
      </c>
      <c r="AEW4" s="475" t="s">
        <v>112</v>
      </c>
      <c r="AEX4" s="475" t="s">
        <v>112</v>
      </c>
      <c r="AEY4" s="475" t="s">
        <v>112</v>
      </c>
      <c r="AEZ4" s="475" t="s">
        <v>112</v>
      </c>
      <c r="AFA4" s="475" t="s">
        <v>112</v>
      </c>
      <c r="AFB4" s="475" t="s">
        <v>112</v>
      </c>
      <c r="AFC4" s="475" t="s">
        <v>112</v>
      </c>
      <c r="AFD4" s="475" t="s">
        <v>112</v>
      </c>
      <c r="AFE4" s="475" t="s">
        <v>112</v>
      </c>
      <c r="AFF4" s="475" t="s">
        <v>112</v>
      </c>
      <c r="AFG4" s="475" t="s">
        <v>112</v>
      </c>
      <c r="AFH4" s="475" t="s">
        <v>112</v>
      </c>
      <c r="AFI4" s="475" t="s">
        <v>112</v>
      </c>
      <c r="AFJ4" s="475" t="s">
        <v>112</v>
      </c>
      <c r="AFK4" s="475" t="s">
        <v>112</v>
      </c>
      <c r="AFL4" s="475" t="s">
        <v>112</v>
      </c>
      <c r="AFM4" s="475" t="s">
        <v>112</v>
      </c>
      <c r="AFN4" s="475" t="s">
        <v>112</v>
      </c>
      <c r="AFO4" s="466"/>
      <c r="AFP4" s="466"/>
      <c r="AFQ4" s="466"/>
      <c r="AFR4" s="466"/>
      <c r="AFS4" s="466"/>
      <c r="AFT4" s="432"/>
      <c r="AFU4" s="432"/>
      <c r="AFV4" s="432"/>
      <c r="AFW4" s="432"/>
      <c r="AFX4" s="46"/>
      <c r="AFY4" s="432"/>
      <c r="AFZ4" s="432"/>
      <c r="AGA4" s="432"/>
      <c r="AGB4" s="432"/>
      <c r="AGC4" s="432"/>
      <c r="AGD4" s="432"/>
      <c r="AGE4" s="432"/>
      <c r="AGF4" s="476" t="s">
        <v>112</v>
      </c>
      <c r="AGG4" s="476" t="s">
        <v>112</v>
      </c>
      <c r="AGH4" s="476" t="s">
        <v>112</v>
      </c>
      <c r="AGI4" s="476" t="s">
        <v>112</v>
      </c>
      <c r="AGJ4" s="476" t="s">
        <v>112</v>
      </c>
      <c r="AGK4" s="476" t="s">
        <v>112</v>
      </c>
      <c r="AGL4" s="476" t="s">
        <v>112</v>
      </c>
      <c r="AGM4" s="476" t="s">
        <v>112</v>
      </c>
      <c r="AGN4" s="476" t="s">
        <v>112</v>
      </c>
      <c r="AGO4" s="476" t="s">
        <v>112</v>
      </c>
      <c r="AGP4" s="476" t="s">
        <v>112</v>
      </c>
      <c r="AGQ4" s="476" t="s">
        <v>112</v>
      </c>
      <c r="AGR4" s="476" t="s">
        <v>112</v>
      </c>
      <c r="AGS4" s="476" t="s">
        <v>112</v>
      </c>
      <c r="AGT4" s="476" t="s">
        <v>112</v>
      </c>
      <c r="AGU4" s="476" t="s">
        <v>112</v>
      </c>
      <c r="AGV4" s="476" t="s">
        <v>112</v>
      </c>
      <c r="AGW4" s="476" t="s">
        <v>112</v>
      </c>
      <c r="AGX4" s="476" t="s">
        <v>112</v>
      </c>
      <c r="AGY4" s="476" t="s">
        <v>112</v>
      </c>
      <c r="AGZ4" s="476" t="s">
        <v>112</v>
      </c>
      <c r="AHA4" s="476" t="s">
        <v>112</v>
      </c>
      <c r="AHB4" s="317"/>
      <c r="AHC4" s="810" t="s">
        <v>264</v>
      </c>
      <c r="AHD4" s="789" t="s">
        <v>264</v>
      </c>
      <c r="AHE4" s="789" t="s">
        <v>264</v>
      </c>
      <c r="AHF4" s="789" t="s">
        <v>264</v>
      </c>
      <c r="AHG4" s="789" t="s">
        <v>264</v>
      </c>
      <c r="AHH4" s="789" t="s">
        <v>264</v>
      </c>
      <c r="AHI4" s="789" t="s">
        <v>264</v>
      </c>
      <c r="AHJ4" s="442"/>
      <c r="AHK4" s="442"/>
      <c r="AHL4" s="475" t="s">
        <v>191</v>
      </c>
      <c r="AHM4" s="475" t="s">
        <v>191</v>
      </c>
      <c r="AHN4" s="475" t="s">
        <v>191</v>
      </c>
      <c r="AHO4" s="475" t="s">
        <v>191</v>
      </c>
      <c r="AHP4" s="475" t="s">
        <v>191</v>
      </c>
      <c r="AHQ4" s="475" t="s">
        <v>191</v>
      </c>
      <c r="AHR4" s="475" t="s">
        <v>191</v>
      </c>
      <c r="AHS4" s="475" t="s">
        <v>191</v>
      </c>
      <c r="AHT4" s="475" t="s">
        <v>191</v>
      </c>
      <c r="AHU4" s="475" t="s">
        <v>191</v>
      </c>
      <c r="AHV4" s="475" t="s">
        <v>191</v>
      </c>
      <c r="AHW4" s="475" t="s">
        <v>191</v>
      </c>
      <c r="AHX4" s="475" t="s">
        <v>191</v>
      </c>
      <c r="AHY4" s="475" t="s">
        <v>191</v>
      </c>
      <c r="AHZ4" s="475" t="s">
        <v>191</v>
      </c>
      <c r="AIA4" s="475" t="s">
        <v>191</v>
      </c>
      <c r="AIB4" s="475" t="s">
        <v>191</v>
      </c>
      <c r="AIC4" s="475" t="s">
        <v>191</v>
      </c>
      <c r="AID4" s="475" t="s">
        <v>191</v>
      </c>
      <c r="AIE4" s="475" t="s">
        <v>191</v>
      </c>
      <c r="AIF4" s="449" t="s">
        <v>191</v>
      </c>
      <c r="AIG4" s="432"/>
      <c r="AIH4" s="432"/>
      <c r="AII4" s="432"/>
      <c r="AIJ4" s="432"/>
      <c r="AIK4" s="432"/>
      <c r="AIL4" s="432"/>
      <c r="AIM4" s="432"/>
      <c r="AIN4" s="432"/>
      <c r="AIO4" s="432"/>
      <c r="AIP4" s="432"/>
      <c r="AIQ4" s="432"/>
      <c r="AIR4" s="432"/>
      <c r="AIS4" s="432"/>
      <c r="AIT4" s="432"/>
      <c r="AIU4" s="432"/>
      <c r="AIV4" s="432"/>
      <c r="AIW4" s="432"/>
      <c r="AIX4" s="432"/>
      <c r="AIY4" s="432"/>
      <c r="AIZ4" s="432"/>
      <c r="AJA4" s="432"/>
      <c r="AJB4" s="476" t="s">
        <v>112</v>
      </c>
      <c r="AJC4" s="476" t="s">
        <v>112</v>
      </c>
      <c r="AJD4" s="476" t="s">
        <v>112</v>
      </c>
      <c r="AJE4" s="476" t="s">
        <v>112</v>
      </c>
      <c r="AJF4" s="476" t="s">
        <v>112</v>
      </c>
      <c r="AJG4" s="476" t="s">
        <v>112</v>
      </c>
      <c r="AJH4" s="476" t="s">
        <v>112</v>
      </c>
      <c r="AJI4" s="476" t="s">
        <v>112</v>
      </c>
      <c r="AJJ4" s="476" t="s">
        <v>112</v>
      </c>
      <c r="AJK4" s="469" t="s">
        <v>112</v>
      </c>
      <c r="AJL4" s="476" t="s">
        <v>112</v>
      </c>
      <c r="AJM4" s="476" t="s">
        <v>112</v>
      </c>
      <c r="AJN4" s="476" t="s">
        <v>112</v>
      </c>
      <c r="AJO4" s="476" t="s">
        <v>112</v>
      </c>
      <c r="AJP4" s="476" t="s">
        <v>112</v>
      </c>
      <c r="AJQ4" s="476" t="s">
        <v>112</v>
      </c>
      <c r="AJR4" s="476" t="s">
        <v>112</v>
      </c>
      <c r="AJS4" s="476" t="s">
        <v>112</v>
      </c>
      <c r="AJT4" s="476" t="s">
        <v>112</v>
      </c>
      <c r="AJU4" s="476" t="s">
        <v>112</v>
      </c>
      <c r="AJV4" s="476" t="s">
        <v>112</v>
      </c>
      <c r="AJW4" s="475" t="s">
        <v>191</v>
      </c>
      <c r="AJX4" s="475" t="s">
        <v>191</v>
      </c>
      <c r="AJY4" s="475" t="s">
        <v>191</v>
      </c>
      <c r="AJZ4" s="475" t="s">
        <v>191</v>
      </c>
      <c r="AKA4" s="475" t="s">
        <v>191</v>
      </c>
      <c r="AKB4" s="475" t="s">
        <v>191</v>
      </c>
      <c r="AKC4" s="475" t="s">
        <v>191</v>
      </c>
      <c r="AKD4" s="475" t="s">
        <v>191</v>
      </c>
      <c r="AKE4" s="475" t="s">
        <v>191</v>
      </c>
      <c r="AKF4" s="475" t="s">
        <v>191</v>
      </c>
      <c r="AKG4" s="475" t="s">
        <v>191</v>
      </c>
      <c r="AKH4" s="475" t="s">
        <v>191</v>
      </c>
      <c r="AKI4" s="475" t="s">
        <v>191</v>
      </c>
      <c r="AKJ4" s="475" t="s">
        <v>191</v>
      </c>
      <c r="AKK4" s="475" t="s">
        <v>191</v>
      </c>
      <c r="AKL4" s="475" t="s">
        <v>191</v>
      </c>
      <c r="AKM4" s="475" t="s">
        <v>191</v>
      </c>
      <c r="AKN4" s="475" t="s">
        <v>191</v>
      </c>
      <c r="AKO4" s="475" t="s">
        <v>191</v>
      </c>
      <c r="AKP4" s="449" t="s">
        <v>191</v>
      </c>
      <c r="AKQ4" s="475" t="s">
        <v>191</v>
      </c>
      <c r="AKR4" s="744" t="s">
        <v>191</v>
      </c>
      <c r="AKS4" s="744" t="s">
        <v>191</v>
      </c>
      <c r="AKT4" s="744" t="s">
        <v>191</v>
      </c>
      <c r="AKU4" s="744" t="s">
        <v>191</v>
      </c>
      <c r="AKV4" s="432"/>
      <c r="AKW4" s="432"/>
      <c r="AKX4" s="432"/>
      <c r="AKY4" s="432"/>
      <c r="AKZ4" s="432"/>
      <c r="ALA4" s="432"/>
      <c r="ALB4" s="432"/>
      <c r="ALC4" s="432"/>
      <c r="ALD4" s="432"/>
      <c r="ALE4" s="432"/>
      <c r="ALF4" s="432"/>
      <c r="ALG4" s="432"/>
      <c r="ALH4" s="432"/>
      <c r="ALI4" s="432"/>
      <c r="ALJ4" s="432"/>
      <c r="ALK4" s="744" t="s">
        <v>191</v>
      </c>
      <c r="ALL4" s="744" t="s">
        <v>191</v>
      </c>
      <c r="ALM4" s="744" t="s">
        <v>191</v>
      </c>
      <c r="ALN4" s="744" t="s">
        <v>191</v>
      </c>
      <c r="ALO4" s="744" t="s">
        <v>191</v>
      </c>
      <c r="ALP4" s="744" t="s">
        <v>191</v>
      </c>
      <c r="ALQ4" s="744" t="s">
        <v>191</v>
      </c>
      <c r="ALR4" s="744" t="s">
        <v>191</v>
      </c>
      <c r="ALS4" s="744" t="s">
        <v>191</v>
      </c>
      <c r="ALT4" s="449" t="s">
        <v>191</v>
      </c>
      <c r="ALU4" s="744" t="s">
        <v>191</v>
      </c>
      <c r="ALV4" s="744" t="s">
        <v>191</v>
      </c>
      <c r="ALW4" s="744" t="s">
        <v>191</v>
      </c>
      <c r="ALX4" s="744" t="s">
        <v>191</v>
      </c>
      <c r="ALY4" s="744" t="s">
        <v>191</v>
      </c>
      <c r="ALZ4" s="744" t="s">
        <v>191</v>
      </c>
      <c r="AMA4" s="744" t="s">
        <v>191</v>
      </c>
      <c r="AMB4" s="744" t="s">
        <v>191</v>
      </c>
      <c r="AMC4" s="744" t="s">
        <v>191</v>
      </c>
      <c r="AMD4" s="744" t="s">
        <v>191</v>
      </c>
      <c r="AME4" s="744" t="s">
        <v>191</v>
      </c>
      <c r="AMF4" s="744" t="s">
        <v>191</v>
      </c>
      <c r="AMG4" s="744" t="s">
        <v>191</v>
      </c>
      <c r="AMH4" s="744" t="s">
        <v>191</v>
      </c>
      <c r="AMI4" s="744" t="s">
        <v>191</v>
      </c>
      <c r="AMJ4" s="475" t="s">
        <v>191</v>
      </c>
      <c r="AMK4" s="475" t="s">
        <v>191</v>
      </c>
      <c r="AML4" s="475" t="s">
        <v>191</v>
      </c>
      <c r="AMM4" s="475" t="s">
        <v>191</v>
      </c>
      <c r="AMN4" s="475" t="s">
        <v>191</v>
      </c>
      <c r="AMO4" s="475" t="s">
        <v>191</v>
      </c>
      <c r="AMP4" s="475" t="s">
        <v>191</v>
      </c>
      <c r="AMQ4" s="475" t="s">
        <v>191</v>
      </c>
      <c r="AMR4" s="475" t="s">
        <v>191</v>
      </c>
      <c r="AMS4" s="475" t="s">
        <v>191</v>
      </c>
      <c r="AMT4" s="475" t="s">
        <v>191</v>
      </c>
      <c r="AMU4" s="475" t="s">
        <v>191</v>
      </c>
      <c r="AMV4" s="475" t="s">
        <v>191</v>
      </c>
      <c r="AMW4" s="475" t="s">
        <v>191</v>
      </c>
      <c r="AMX4" s="475" t="s">
        <v>191</v>
      </c>
      <c r="AMY4" s="449" t="s">
        <v>191</v>
      </c>
      <c r="AMZ4" s="475" t="s">
        <v>191</v>
      </c>
      <c r="ANA4" s="475" t="s">
        <v>191</v>
      </c>
      <c r="ANB4" s="475" t="s">
        <v>191</v>
      </c>
      <c r="ANC4" s="203"/>
      <c r="AND4" s="203" t="s">
        <v>59</v>
      </c>
      <c r="ANE4" s="203" t="s">
        <v>59</v>
      </c>
      <c r="ANF4" s="203" t="s">
        <v>276</v>
      </c>
      <c r="ANG4" s="203"/>
      <c r="ANH4" s="432"/>
      <c r="ANI4" s="432"/>
      <c r="ANJ4" s="432"/>
      <c r="ANK4" s="432"/>
      <c r="ANL4" s="432"/>
      <c r="ANM4" s="432"/>
      <c r="ANN4" s="432"/>
      <c r="ANO4" s="432"/>
      <c r="ANP4" s="432"/>
      <c r="ANQ4" s="432"/>
      <c r="ANR4" s="432"/>
      <c r="ANS4" s="432"/>
      <c r="ANT4" s="432"/>
      <c r="ANU4" s="432"/>
      <c r="ANV4" s="432"/>
      <c r="ANW4" s="432"/>
      <c r="ANX4" s="476" t="s">
        <v>112</v>
      </c>
      <c r="ANY4" s="476" t="s">
        <v>112</v>
      </c>
      <c r="ANZ4" s="476" t="s">
        <v>112</v>
      </c>
      <c r="AOA4" s="476" t="s">
        <v>112</v>
      </c>
      <c r="AOB4" s="476" t="s">
        <v>112</v>
      </c>
      <c r="AOC4" s="469" t="s">
        <v>112</v>
      </c>
      <c r="AOD4" s="476" t="s">
        <v>112</v>
      </c>
      <c r="AOE4" s="476" t="s">
        <v>112</v>
      </c>
      <c r="AOF4" s="476" t="s">
        <v>112</v>
      </c>
      <c r="AOG4" s="476" t="s">
        <v>112</v>
      </c>
      <c r="AOH4" s="476" t="s">
        <v>112</v>
      </c>
      <c r="AOI4" s="476" t="s">
        <v>112</v>
      </c>
      <c r="AOJ4" s="476" t="s">
        <v>112</v>
      </c>
      <c r="AOK4" s="476" t="s">
        <v>112</v>
      </c>
      <c r="AOL4" s="476" t="s">
        <v>112</v>
      </c>
      <c r="AOM4" s="476" t="s">
        <v>112</v>
      </c>
      <c r="AON4" s="476" t="s">
        <v>112</v>
      </c>
      <c r="AOO4" s="476" t="s">
        <v>112</v>
      </c>
      <c r="AOP4" s="476" t="s">
        <v>112</v>
      </c>
      <c r="AOQ4" s="476" t="s">
        <v>112</v>
      </c>
      <c r="AOR4" s="476" t="s">
        <v>112</v>
      </c>
      <c r="AOS4" s="475" t="s">
        <v>191</v>
      </c>
      <c r="AOT4" s="475" t="s">
        <v>191</v>
      </c>
      <c r="AOU4" s="475" t="s">
        <v>191</v>
      </c>
      <c r="AOV4" s="475" t="s">
        <v>191</v>
      </c>
      <c r="AOW4" s="475" t="s">
        <v>191</v>
      </c>
      <c r="AOX4" s="475" t="s">
        <v>191</v>
      </c>
      <c r="AOY4" s="475" t="s">
        <v>191</v>
      </c>
      <c r="AOZ4" s="475" t="s">
        <v>191</v>
      </c>
      <c r="APA4" s="475" t="s">
        <v>191</v>
      </c>
      <c r="APB4" s="475" t="s">
        <v>191</v>
      </c>
      <c r="APC4" s="475" t="s">
        <v>191</v>
      </c>
      <c r="APD4" s="475" t="s">
        <v>191</v>
      </c>
      <c r="APE4" s="475" t="s">
        <v>191</v>
      </c>
      <c r="APF4" s="475" t="s">
        <v>191</v>
      </c>
      <c r="APG4" s="475" t="s">
        <v>191</v>
      </c>
      <c r="APH4" s="744" t="s">
        <v>191</v>
      </c>
      <c r="API4" s="933" t="s">
        <v>191</v>
      </c>
      <c r="APJ4" s="744" t="s">
        <v>191</v>
      </c>
      <c r="APK4" s="744" t="s">
        <v>191</v>
      </c>
      <c r="APL4" s="744" t="s">
        <v>191</v>
      </c>
      <c r="APM4" s="744" t="s">
        <v>191</v>
      </c>
      <c r="APN4" s="432"/>
      <c r="APO4" s="432"/>
      <c r="APP4" s="432"/>
      <c r="APQ4" s="432"/>
      <c r="APR4" s="432"/>
      <c r="APS4" s="432"/>
      <c r="APT4" s="432"/>
      <c r="APU4" s="432"/>
      <c r="APV4" s="432"/>
      <c r="APW4" s="432"/>
      <c r="APX4" s="432"/>
      <c r="APY4" s="432"/>
      <c r="APZ4" s="432"/>
      <c r="AQA4" s="432"/>
      <c r="AQB4" s="432"/>
      <c r="AQC4" s="432"/>
      <c r="AQD4" s="432"/>
      <c r="AQE4" s="432"/>
      <c r="AQF4" s="432"/>
      <c r="AQG4" s="432"/>
      <c r="AQH4" s="432"/>
      <c r="AQI4" s="476" t="s">
        <v>112</v>
      </c>
      <c r="AQJ4" s="476" t="s">
        <v>112</v>
      </c>
      <c r="AQK4" s="476" t="s">
        <v>112</v>
      </c>
      <c r="AQL4" s="476" t="s">
        <v>112</v>
      </c>
      <c r="AQM4" s="942" t="s">
        <v>112</v>
      </c>
      <c r="AQN4" s="935" t="s">
        <v>112</v>
      </c>
      <c r="AQO4" s="476" t="s">
        <v>112</v>
      </c>
      <c r="AQP4" s="476" t="s">
        <v>112</v>
      </c>
      <c r="AQQ4" s="476" t="s">
        <v>112</v>
      </c>
      <c r="AQR4" s="476" t="s">
        <v>112</v>
      </c>
      <c r="AQS4" s="476" t="s">
        <v>112</v>
      </c>
      <c r="AQT4" s="476" t="s">
        <v>112</v>
      </c>
      <c r="AQU4" s="476" t="s">
        <v>112</v>
      </c>
      <c r="AQV4" s="476" t="s">
        <v>112</v>
      </c>
      <c r="AQW4" s="476" t="s">
        <v>112</v>
      </c>
      <c r="AQX4" s="476" t="s">
        <v>112</v>
      </c>
      <c r="AQY4" s="476" t="s">
        <v>112</v>
      </c>
      <c r="AQZ4" s="476" t="s">
        <v>112</v>
      </c>
      <c r="ARA4" s="476" t="s">
        <v>112</v>
      </c>
      <c r="ARB4" s="476" t="s">
        <v>112</v>
      </c>
      <c r="ARC4" s="476" t="s">
        <v>112</v>
      </c>
      <c r="ARD4" s="744" t="s">
        <v>191</v>
      </c>
      <c r="ARE4" s="744" t="s">
        <v>191</v>
      </c>
      <c r="ARF4" s="744" t="s">
        <v>191</v>
      </c>
      <c r="ARG4" s="744" t="s">
        <v>191</v>
      </c>
      <c r="ARH4" s="744" t="s">
        <v>191</v>
      </c>
      <c r="ARI4" s="744" t="s">
        <v>191</v>
      </c>
      <c r="ARJ4" s="744" t="s">
        <v>191</v>
      </c>
      <c r="ARK4" s="744" t="s">
        <v>191</v>
      </c>
      <c r="ARL4" s="744" t="s">
        <v>191</v>
      </c>
      <c r="ARM4" s="744" t="s">
        <v>191</v>
      </c>
      <c r="ARN4" s="744" t="s">
        <v>191</v>
      </c>
      <c r="ARO4" s="940" t="s">
        <v>191</v>
      </c>
      <c r="ARP4" s="933" t="s">
        <v>191</v>
      </c>
      <c r="ARQ4" s="744" t="s">
        <v>191</v>
      </c>
      <c r="ARR4" s="432"/>
      <c r="ARS4" s="432"/>
      <c r="ART4" s="432"/>
      <c r="ARU4" s="432"/>
      <c r="ARV4" s="432"/>
      <c r="ARW4" s="432"/>
      <c r="ARX4" s="432"/>
      <c r="ARY4" s="432"/>
      <c r="ARZ4" s="432"/>
      <c r="ASA4" s="432"/>
      <c r="ASB4" s="432"/>
      <c r="ASC4" s="432"/>
      <c r="ASD4" s="432"/>
      <c r="ASE4" s="432"/>
      <c r="ASF4" s="432"/>
      <c r="AST4" s="919"/>
      <c r="ASU4" s="918"/>
      <c r="ATX4" s="919"/>
      <c r="ATY4" s="918"/>
      <c r="AVC4" s="919"/>
      <c r="AVD4" s="918"/>
      <c r="AWG4" s="919"/>
      <c r="AWH4" s="918"/>
      <c r="AXL4" s="919"/>
      <c r="AXM4" s="918"/>
      <c r="AYQ4" s="919"/>
      <c r="AYR4" s="918"/>
      <c r="AZU4" s="919"/>
      <c r="AZV4" s="918"/>
      <c r="BAZ4" s="919"/>
      <c r="BBA4" s="918"/>
      <c r="BCD4" s="919"/>
      <c r="BCE4" s="918"/>
      <c r="BDI4" s="919"/>
    </row>
    <row r="5" spans="1:1963" s="432" customFormat="1" ht="15" customHeight="1" thickBot="1" x14ac:dyDescent="0.3">
      <c r="A5" s="320">
        <v>3</v>
      </c>
      <c r="B5" s="370" t="s">
        <v>3</v>
      </c>
      <c r="C5" s="351"/>
      <c r="D5" s="411"/>
      <c r="E5" s="496"/>
      <c r="F5" s="496"/>
      <c r="G5" s="496"/>
      <c r="H5" s="496"/>
      <c r="I5" s="496"/>
      <c r="J5" s="496"/>
      <c r="K5" s="496"/>
      <c r="L5" s="496"/>
      <c r="M5" s="496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38"/>
      <c r="Z5" s="338"/>
      <c r="AA5" s="338"/>
      <c r="AB5" s="338"/>
      <c r="AC5" s="474"/>
      <c r="AD5" s="474"/>
      <c r="AE5" s="474"/>
      <c r="AF5" s="338"/>
      <c r="AG5" s="338"/>
      <c r="AH5" s="338"/>
      <c r="AI5" s="338"/>
      <c r="AJ5" s="338"/>
      <c r="AK5" s="338"/>
      <c r="AL5" s="338"/>
      <c r="AM5" s="338"/>
      <c r="AN5" s="338"/>
      <c r="AO5" s="338"/>
      <c r="AP5" s="338"/>
      <c r="AQ5" s="338"/>
      <c r="AR5" s="338"/>
      <c r="AS5" s="338"/>
      <c r="AT5" s="338"/>
      <c r="AU5" s="338"/>
      <c r="AV5" s="338"/>
      <c r="AW5" s="338"/>
      <c r="AX5" s="338"/>
      <c r="AY5" s="496"/>
      <c r="AZ5" s="496"/>
      <c r="BA5" s="496"/>
      <c r="BB5" s="496"/>
      <c r="BC5" s="496"/>
      <c r="BD5" s="496"/>
      <c r="BE5" s="496"/>
      <c r="BF5" s="419"/>
      <c r="BG5" s="474"/>
      <c r="BH5" s="474"/>
      <c r="BI5" s="474"/>
      <c r="BJ5" s="474"/>
      <c r="BK5" s="419"/>
      <c r="BL5" s="496"/>
      <c r="BM5" s="496"/>
      <c r="BN5" s="496"/>
      <c r="BO5" s="496"/>
      <c r="BP5" s="496"/>
      <c r="BQ5" s="496"/>
      <c r="BR5" s="496"/>
      <c r="BS5" s="496"/>
      <c r="BT5" s="496"/>
      <c r="BU5" s="338"/>
      <c r="BV5" s="338"/>
      <c r="BW5" s="338"/>
      <c r="BX5" s="338"/>
      <c r="BY5" s="338"/>
      <c r="BZ5" s="338"/>
      <c r="CA5" s="338"/>
      <c r="CB5" s="338"/>
      <c r="CC5" s="338"/>
      <c r="CD5" s="338"/>
      <c r="CE5" s="338"/>
      <c r="CF5" s="338"/>
      <c r="CG5" s="338"/>
      <c r="CH5" s="338"/>
      <c r="CI5" s="338"/>
      <c r="CJ5" s="338"/>
      <c r="CK5" s="338"/>
      <c r="CL5" s="338"/>
      <c r="CM5" s="338"/>
      <c r="CN5" s="338"/>
      <c r="CO5" s="338"/>
      <c r="CP5" s="338"/>
      <c r="CQ5" s="338"/>
      <c r="CR5" s="338"/>
      <c r="CS5" s="338"/>
      <c r="CT5" s="338"/>
      <c r="CU5" s="338"/>
      <c r="CV5" s="338"/>
      <c r="CW5" s="500"/>
      <c r="CX5" s="500"/>
      <c r="CY5" s="500"/>
      <c r="CZ5" s="496"/>
      <c r="DA5" s="496"/>
      <c r="DB5" s="496"/>
      <c r="DC5" s="496"/>
      <c r="DD5" s="496"/>
      <c r="DE5" s="496"/>
      <c r="DF5" s="496"/>
      <c r="DG5" s="496"/>
      <c r="DH5" s="496"/>
      <c r="DI5" s="496"/>
      <c r="DJ5" s="496"/>
      <c r="DK5" s="496"/>
      <c r="DL5" s="496"/>
      <c r="DM5" s="496"/>
      <c r="DN5" s="496"/>
      <c r="DO5" s="496"/>
      <c r="DP5" s="496"/>
      <c r="DQ5" s="496"/>
      <c r="DR5" s="496"/>
      <c r="DS5" s="496"/>
      <c r="DT5" s="496"/>
      <c r="DU5" s="496"/>
      <c r="DV5" s="496"/>
      <c r="DW5" s="496"/>
      <c r="DX5" s="496"/>
      <c r="DY5" s="339"/>
      <c r="DZ5" s="442"/>
      <c r="EA5" s="442"/>
      <c r="EB5" s="442"/>
      <c r="EC5" s="442"/>
      <c r="ED5" s="442"/>
      <c r="EE5" s="442"/>
      <c r="EF5" s="442"/>
      <c r="EG5" s="442"/>
      <c r="EH5" s="442"/>
      <c r="EI5" s="442"/>
      <c r="EJ5" s="442"/>
      <c r="EK5" s="442"/>
      <c r="EL5" s="442"/>
      <c r="EM5" s="442"/>
      <c r="EN5" s="442"/>
      <c r="EO5" s="442"/>
      <c r="EP5" s="442"/>
      <c r="EQ5" s="442"/>
      <c r="ER5" s="442"/>
      <c r="ES5" s="442"/>
      <c r="ET5" s="442"/>
      <c r="EU5" s="442"/>
      <c r="EV5" s="442"/>
      <c r="EW5" s="442"/>
      <c r="EX5" s="442"/>
      <c r="EY5" s="442"/>
      <c r="EZ5" s="442"/>
      <c r="FA5" s="442"/>
      <c r="FB5" s="442"/>
      <c r="FC5" s="442"/>
      <c r="FD5" s="442"/>
      <c r="FE5" s="442"/>
      <c r="FF5" s="442"/>
      <c r="FG5" s="442"/>
      <c r="FH5" s="442"/>
      <c r="FI5" s="442"/>
      <c r="FJ5" s="442"/>
      <c r="FK5" s="442"/>
      <c r="FL5" s="442"/>
      <c r="FM5" s="442"/>
      <c r="FN5" s="442"/>
      <c r="FO5" s="442"/>
      <c r="FP5" s="442"/>
      <c r="FQ5" s="442"/>
      <c r="FR5" s="442"/>
      <c r="FS5" s="442"/>
      <c r="FT5" s="442"/>
      <c r="FU5" s="442"/>
      <c r="FV5" s="442"/>
      <c r="FW5" s="442"/>
      <c r="FX5" s="442"/>
      <c r="FY5" s="442"/>
      <c r="FZ5" s="442"/>
      <c r="GA5" s="442"/>
      <c r="GB5" s="442"/>
      <c r="GC5" s="442"/>
      <c r="GD5" s="442"/>
      <c r="GE5" s="442"/>
      <c r="GF5" s="442"/>
      <c r="GG5" s="442"/>
      <c r="GH5" s="442"/>
      <c r="GI5" s="442"/>
      <c r="GJ5" s="442"/>
      <c r="GK5" s="442"/>
      <c r="GL5" s="442"/>
      <c r="GM5" s="442"/>
      <c r="GN5" s="442"/>
      <c r="GO5" s="442"/>
      <c r="GP5" s="442"/>
      <c r="GQ5" s="442"/>
      <c r="GR5" s="442"/>
      <c r="GS5" s="442"/>
      <c r="GT5" s="442"/>
      <c r="GU5" s="442"/>
      <c r="GV5" s="442"/>
      <c r="GW5" s="442"/>
      <c r="GX5" s="442"/>
      <c r="GY5" s="442"/>
      <c r="GZ5" s="442"/>
      <c r="HA5" s="442"/>
      <c r="HB5" s="442"/>
      <c r="HC5" s="442"/>
      <c r="HD5" s="442"/>
      <c r="HE5" s="442"/>
      <c r="HF5" s="442"/>
      <c r="HG5" s="442"/>
      <c r="HH5" s="442"/>
      <c r="HI5" s="318"/>
      <c r="HJ5" s="442"/>
      <c r="HK5" s="442"/>
      <c r="HL5" s="442"/>
      <c r="HM5" s="442"/>
      <c r="HN5" s="442"/>
      <c r="HO5" s="442"/>
      <c r="HP5" s="442"/>
      <c r="HQ5" s="442"/>
      <c r="HR5" s="442"/>
      <c r="HS5" s="442"/>
      <c r="HT5" s="442"/>
      <c r="HU5" s="442"/>
      <c r="HV5" s="442"/>
      <c r="HW5" s="442"/>
      <c r="HX5" s="442"/>
      <c r="HY5" s="442"/>
      <c r="HZ5" s="442"/>
      <c r="IA5" s="442"/>
      <c r="IB5" s="442"/>
      <c r="IC5" s="442"/>
      <c r="ID5" s="442"/>
      <c r="IE5" s="442"/>
      <c r="IF5" s="442"/>
      <c r="IG5" s="442"/>
      <c r="IH5" s="442"/>
      <c r="II5" s="442"/>
      <c r="IJ5" s="442"/>
      <c r="IK5" s="442"/>
      <c r="IL5" s="442"/>
      <c r="IM5" s="442"/>
      <c r="IN5" s="318"/>
      <c r="IO5" s="442"/>
      <c r="IP5" s="442"/>
      <c r="IQ5" s="442"/>
      <c r="IR5" s="442"/>
      <c r="IS5" s="442"/>
      <c r="IT5" s="442"/>
      <c r="IU5" s="442"/>
      <c r="IV5" s="442"/>
      <c r="IW5" s="442"/>
      <c r="IX5" s="442"/>
      <c r="IY5" s="442"/>
      <c r="IZ5" s="442"/>
      <c r="JA5" s="442"/>
      <c r="JB5" s="442"/>
      <c r="JC5" s="442"/>
      <c r="JD5" s="442"/>
      <c r="JE5" s="442"/>
      <c r="JF5" s="442"/>
      <c r="JG5" s="442"/>
      <c r="JH5" s="442"/>
      <c r="JI5" s="442"/>
      <c r="JJ5" s="442"/>
      <c r="JK5" s="442"/>
      <c r="JL5" s="442"/>
      <c r="JM5" s="442"/>
      <c r="JN5" s="442"/>
      <c r="JO5" s="442"/>
      <c r="JP5" s="442"/>
      <c r="JQ5" s="442"/>
      <c r="JR5" s="318"/>
      <c r="JS5" s="442"/>
      <c r="JT5" s="442"/>
      <c r="JU5" s="442"/>
      <c r="JV5" s="442"/>
      <c r="JW5" s="442"/>
      <c r="JX5" s="442"/>
      <c r="JY5" s="442"/>
      <c r="JZ5" s="442"/>
      <c r="KA5" s="442"/>
      <c r="KB5" s="442"/>
      <c r="KC5" s="442"/>
      <c r="KD5" s="442"/>
      <c r="KE5" s="442"/>
      <c r="KF5" s="442"/>
      <c r="KG5" s="442"/>
      <c r="KH5" s="442"/>
      <c r="KI5" s="442"/>
      <c r="KJ5" s="442"/>
      <c r="KK5" s="442"/>
      <c r="KL5" s="442"/>
      <c r="KM5" s="442"/>
      <c r="KN5" s="442"/>
      <c r="KO5" s="442"/>
      <c r="KP5" s="442"/>
      <c r="KQ5" s="442"/>
      <c r="KR5" s="442"/>
      <c r="KS5" s="442"/>
      <c r="KT5" s="442"/>
      <c r="KU5" s="442"/>
      <c r="KV5" s="442"/>
      <c r="KW5" s="318"/>
      <c r="KX5" s="442"/>
      <c r="KY5" s="442"/>
      <c r="KZ5" s="442"/>
      <c r="LA5" s="442"/>
      <c r="LB5" s="442"/>
      <c r="LC5" s="442"/>
      <c r="LD5" s="442"/>
      <c r="LE5" s="442"/>
      <c r="LF5" s="442"/>
      <c r="LG5" s="442"/>
      <c r="LH5" s="442"/>
      <c r="LI5" s="442"/>
      <c r="LJ5" s="442"/>
      <c r="LK5" s="442"/>
      <c r="LL5" s="442"/>
      <c r="LM5" s="442"/>
      <c r="LN5" s="442"/>
      <c r="LO5" s="442"/>
      <c r="LP5" s="442"/>
      <c r="LQ5" s="442"/>
      <c r="LR5" s="442"/>
      <c r="LS5" s="442"/>
      <c r="LT5" s="442"/>
      <c r="LU5" s="442"/>
      <c r="LV5" s="442"/>
      <c r="LW5" s="442"/>
      <c r="LX5" s="434"/>
      <c r="LY5" s="434"/>
      <c r="LZ5" s="354"/>
      <c r="MA5" s="434"/>
      <c r="MB5" s="434"/>
      <c r="MC5" s="434"/>
      <c r="MD5" s="434"/>
      <c r="ME5" s="498"/>
      <c r="MF5" s="498"/>
      <c r="MG5" s="498"/>
      <c r="MH5" s="498"/>
      <c r="MI5" s="498"/>
      <c r="MJ5" s="442"/>
      <c r="MK5" s="442"/>
      <c r="ML5" s="442"/>
      <c r="MM5" s="442"/>
      <c r="MN5" s="442"/>
      <c r="MO5" s="442"/>
      <c r="MP5" s="442"/>
      <c r="MQ5" s="442"/>
      <c r="MR5" s="442"/>
      <c r="MS5" s="442"/>
      <c r="MT5" s="442"/>
      <c r="MU5" s="442"/>
      <c r="MV5" s="442"/>
      <c r="MW5" s="442"/>
      <c r="MX5" s="442"/>
      <c r="MY5" s="442"/>
      <c r="MZ5" s="442"/>
      <c r="NA5" s="442"/>
      <c r="NB5" s="442"/>
      <c r="NC5" s="442"/>
      <c r="ND5" s="442"/>
      <c r="NE5" s="442"/>
      <c r="NF5" s="318"/>
      <c r="NG5" s="442"/>
      <c r="NH5" s="442"/>
      <c r="NI5" s="442"/>
      <c r="NJ5" s="442"/>
      <c r="NK5" s="442"/>
      <c r="NL5" s="442"/>
      <c r="NM5" s="442"/>
      <c r="NN5" s="442"/>
      <c r="NO5" s="442"/>
      <c r="NP5" s="442"/>
      <c r="NQ5" s="442"/>
      <c r="NR5" s="442"/>
      <c r="NS5" s="442"/>
      <c r="NT5" s="442"/>
      <c r="NU5" s="442"/>
      <c r="NV5" s="442"/>
      <c r="NW5" s="442"/>
      <c r="NX5" s="442"/>
      <c r="NY5" s="442"/>
      <c r="NZ5" s="442"/>
      <c r="OA5" s="442"/>
      <c r="OB5" s="442"/>
      <c r="OC5" s="442"/>
      <c r="OD5" s="442"/>
      <c r="OE5" s="442"/>
      <c r="OF5" s="442"/>
      <c r="OG5" s="442"/>
      <c r="OH5" s="442"/>
      <c r="OI5" s="442"/>
      <c r="OJ5" s="442"/>
      <c r="OK5" s="318"/>
      <c r="OL5" s="442"/>
      <c r="OM5" s="442"/>
      <c r="ON5" s="442"/>
      <c r="OO5" s="442"/>
      <c r="OP5" s="442"/>
      <c r="OQ5" s="442"/>
      <c r="OR5" s="442"/>
      <c r="OS5" s="442"/>
      <c r="OT5" s="442"/>
      <c r="OU5" s="442"/>
      <c r="OV5" s="442"/>
      <c r="OW5" s="442"/>
      <c r="OX5" s="442"/>
      <c r="OY5" s="442"/>
      <c r="OZ5" s="442"/>
      <c r="PA5" s="442"/>
      <c r="PB5" s="442"/>
      <c r="PC5" s="442"/>
      <c r="PD5" s="442"/>
      <c r="PE5" s="442"/>
      <c r="PF5" s="442"/>
      <c r="PG5" s="442"/>
      <c r="PH5" s="442"/>
      <c r="PI5" s="442"/>
      <c r="PJ5" s="442"/>
      <c r="PK5" s="442"/>
      <c r="PL5" s="442"/>
      <c r="PM5" s="442"/>
      <c r="PN5" s="442"/>
      <c r="PO5" s="442"/>
      <c r="PP5" s="442"/>
      <c r="PQ5" s="442"/>
      <c r="PR5" s="442"/>
      <c r="PS5" s="442"/>
      <c r="PT5" s="442"/>
      <c r="PU5" s="442"/>
      <c r="PV5" s="442"/>
      <c r="PW5" s="442"/>
      <c r="PX5" s="442"/>
      <c r="PY5" s="442"/>
      <c r="PZ5" s="442"/>
      <c r="QA5" s="442"/>
      <c r="QB5" s="442"/>
      <c r="QC5" s="442"/>
      <c r="QD5" s="442"/>
      <c r="QE5" s="442"/>
      <c r="QF5" s="442"/>
      <c r="QG5" s="442"/>
      <c r="QH5" s="442"/>
      <c r="QI5" s="442"/>
      <c r="QJ5" s="442"/>
      <c r="QK5" s="442"/>
      <c r="QL5" s="442"/>
      <c r="QM5" s="442"/>
      <c r="QN5" s="442"/>
      <c r="QO5" s="433"/>
      <c r="QP5" s="433"/>
      <c r="QQ5" s="433"/>
      <c r="QR5" s="456"/>
      <c r="QS5" s="499"/>
      <c r="QT5" s="499"/>
      <c r="QU5" s="499"/>
      <c r="QV5" s="499"/>
      <c r="QW5" s="499"/>
      <c r="QX5" s="499"/>
      <c r="QY5" s="499"/>
      <c r="QZ5" s="499"/>
      <c r="RA5" s="435" t="s">
        <v>210</v>
      </c>
      <c r="RB5" s="435" t="s">
        <v>210</v>
      </c>
      <c r="RC5" s="435" t="s">
        <v>210</v>
      </c>
      <c r="RD5" s="435" t="s">
        <v>210</v>
      </c>
      <c r="RE5" s="435" t="s">
        <v>210</v>
      </c>
      <c r="RF5" s="435" t="s">
        <v>210</v>
      </c>
      <c r="RG5" s="435" t="s">
        <v>210</v>
      </c>
      <c r="RH5" s="435" t="s">
        <v>210</v>
      </c>
      <c r="RI5" s="435" t="s">
        <v>210</v>
      </c>
      <c r="RJ5" s="435" t="s">
        <v>210</v>
      </c>
      <c r="RK5" s="435" t="s">
        <v>210</v>
      </c>
      <c r="RL5" s="435" t="s">
        <v>210</v>
      </c>
      <c r="RM5" s="458" t="s">
        <v>204</v>
      </c>
      <c r="RN5" s="458" t="s">
        <v>204</v>
      </c>
      <c r="RO5" s="458" t="s">
        <v>204</v>
      </c>
      <c r="RP5" s="458" t="s">
        <v>204</v>
      </c>
      <c r="RQ5" s="458" t="s">
        <v>204</v>
      </c>
      <c r="RR5" s="458" t="s">
        <v>204</v>
      </c>
      <c r="RS5" s="458" t="s">
        <v>204</v>
      </c>
      <c r="RT5" s="458" t="s">
        <v>204</v>
      </c>
      <c r="RU5" s="458" t="s">
        <v>204</v>
      </c>
      <c r="RV5" s="477" t="s">
        <v>204</v>
      </c>
      <c r="RW5" s="458" t="s">
        <v>204</v>
      </c>
      <c r="RX5" s="412" t="s">
        <v>112</v>
      </c>
      <c r="RY5" s="412" t="s">
        <v>112</v>
      </c>
      <c r="RZ5" s="412" t="s">
        <v>112</v>
      </c>
      <c r="SA5" s="412" t="s">
        <v>112</v>
      </c>
      <c r="SB5" s="412" t="s">
        <v>112</v>
      </c>
      <c r="SC5" s="412" t="s">
        <v>112</v>
      </c>
      <c r="SD5" s="412" t="s">
        <v>112</v>
      </c>
      <c r="SE5" s="412" t="s">
        <v>112</v>
      </c>
      <c r="SF5" s="412" t="s">
        <v>112</v>
      </c>
      <c r="SG5" s="412" t="s">
        <v>112</v>
      </c>
      <c r="SH5" s="412" t="s">
        <v>112</v>
      </c>
      <c r="SI5" s="412" t="s">
        <v>112</v>
      </c>
      <c r="SJ5" s="412" t="s">
        <v>112</v>
      </c>
      <c r="SK5" s="412" t="s">
        <v>112</v>
      </c>
      <c r="SL5" s="412" t="s">
        <v>112</v>
      </c>
      <c r="SM5" s="412" t="s">
        <v>112</v>
      </c>
      <c r="SN5" s="412" t="s">
        <v>112</v>
      </c>
      <c r="SO5" s="461" t="s">
        <v>112</v>
      </c>
      <c r="SP5" s="461" t="s">
        <v>112</v>
      </c>
      <c r="SQ5" s="461" t="s">
        <v>112</v>
      </c>
      <c r="SR5" s="450" t="s">
        <v>191</v>
      </c>
      <c r="SS5" s="450" t="s">
        <v>191</v>
      </c>
      <c r="ST5" s="450" t="s">
        <v>191</v>
      </c>
      <c r="SU5" s="450" t="s">
        <v>191</v>
      </c>
      <c r="SV5" s="450" t="s">
        <v>191</v>
      </c>
      <c r="SW5" s="450" t="s">
        <v>191</v>
      </c>
      <c r="SX5" s="450" t="s">
        <v>191</v>
      </c>
      <c r="SY5" s="450" t="s">
        <v>191</v>
      </c>
      <c r="SZ5" s="450" t="s">
        <v>191</v>
      </c>
      <c r="TA5" s="451" t="s">
        <v>191</v>
      </c>
      <c r="TB5" s="450" t="s">
        <v>191</v>
      </c>
      <c r="TC5" s="450" t="s">
        <v>191</v>
      </c>
      <c r="TD5" s="450" t="s">
        <v>112</v>
      </c>
      <c r="TE5" s="450" t="s">
        <v>112</v>
      </c>
      <c r="TF5" s="450" t="s">
        <v>112</v>
      </c>
      <c r="TG5" s="450" t="s">
        <v>112</v>
      </c>
      <c r="TH5" s="465" t="s">
        <v>112</v>
      </c>
      <c r="TI5" s="465" t="s">
        <v>112</v>
      </c>
      <c r="TJ5" s="465" t="s">
        <v>112</v>
      </c>
      <c r="TK5" s="465" t="s">
        <v>112</v>
      </c>
      <c r="TL5" s="465" t="s">
        <v>112</v>
      </c>
      <c r="TM5" s="465" t="s">
        <v>112</v>
      </c>
      <c r="TN5" s="465" t="s">
        <v>112</v>
      </c>
      <c r="TO5" s="465" t="s">
        <v>112</v>
      </c>
      <c r="TP5" s="465" t="s">
        <v>112</v>
      </c>
      <c r="TQ5" s="465" t="s">
        <v>112</v>
      </c>
      <c r="TR5" s="465" t="s">
        <v>112</v>
      </c>
      <c r="TS5" s="465" t="s">
        <v>112</v>
      </c>
      <c r="TT5" s="465" t="s">
        <v>112</v>
      </c>
      <c r="TU5" s="465" t="s">
        <v>112</v>
      </c>
      <c r="TV5" s="465" t="s">
        <v>112</v>
      </c>
      <c r="TW5" s="465" t="s">
        <v>112</v>
      </c>
      <c r="TX5" s="465" t="s">
        <v>112</v>
      </c>
      <c r="TY5" s="465" t="s">
        <v>112</v>
      </c>
      <c r="TZ5" s="465" t="s">
        <v>112</v>
      </c>
      <c r="UA5" s="465" t="s">
        <v>112</v>
      </c>
      <c r="UB5" s="465" t="s">
        <v>112</v>
      </c>
      <c r="UC5" s="465" t="s">
        <v>112</v>
      </c>
      <c r="UD5" s="468" t="s">
        <v>112</v>
      </c>
      <c r="UE5" s="377" t="s">
        <v>112</v>
      </c>
      <c r="UF5" s="376" t="s">
        <v>112</v>
      </c>
      <c r="UG5" s="376" t="s">
        <v>112</v>
      </c>
      <c r="UH5" s="376" t="s">
        <v>112</v>
      </c>
      <c r="UI5" s="376" t="s">
        <v>112</v>
      </c>
      <c r="UJ5" s="376" t="s">
        <v>112</v>
      </c>
      <c r="UK5" s="434"/>
      <c r="UL5" s="434"/>
      <c r="UM5" s="434"/>
      <c r="UN5" s="474"/>
      <c r="UO5" s="474"/>
      <c r="UP5" s="474"/>
      <c r="UQ5" s="474"/>
      <c r="UR5" s="474"/>
      <c r="US5" s="474"/>
      <c r="UT5" s="474"/>
      <c r="UU5" s="474"/>
      <c r="UV5" s="474"/>
      <c r="UW5" s="474"/>
      <c r="UX5" s="474"/>
      <c r="UY5" s="474"/>
      <c r="UZ5" s="434"/>
      <c r="VA5" s="434"/>
      <c r="VB5" s="434"/>
      <c r="VC5" s="434"/>
      <c r="VD5" s="434"/>
      <c r="VE5" s="475" t="s">
        <v>191</v>
      </c>
      <c r="VF5" s="475" t="s">
        <v>191</v>
      </c>
      <c r="VG5" s="475" t="s">
        <v>191</v>
      </c>
      <c r="VH5" s="475" t="s">
        <v>191</v>
      </c>
      <c r="VI5" s="449" t="s">
        <v>191</v>
      </c>
      <c r="VJ5" s="451" t="s">
        <v>191</v>
      </c>
      <c r="VK5" s="450" t="s">
        <v>191</v>
      </c>
      <c r="VL5" s="450" t="s">
        <v>191</v>
      </c>
      <c r="VM5" s="450" t="s">
        <v>191</v>
      </c>
      <c r="VN5" s="450" t="s">
        <v>191</v>
      </c>
      <c r="VO5" s="450" t="s">
        <v>191</v>
      </c>
      <c r="VP5" s="450" t="s">
        <v>191</v>
      </c>
      <c r="VQ5" s="450" t="s">
        <v>191</v>
      </c>
      <c r="VR5" s="450" t="s">
        <v>191</v>
      </c>
      <c r="VS5" s="450" t="s">
        <v>191</v>
      </c>
      <c r="VT5" s="450" t="s">
        <v>191</v>
      </c>
      <c r="VU5" s="450" t="s">
        <v>191</v>
      </c>
      <c r="VV5" s="450" t="s">
        <v>191</v>
      </c>
      <c r="VW5" s="450" t="s">
        <v>191</v>
      </c>
      <c r="VX5" s="450" t="s">
        <v>191</v>
      </c>
      <c r="VY5" s="450" t="s">
        <v>191</v>
      </c>
      <c r="VZ5" s="450" t="s">
        <v>191</v>
      </c>
      <c r="WA5" s="450" t="s">
        <v>191</v>
      </c>
      <c r="WB5" s="450" t="s">
        <v>191</v>
      </c>
      <c r="WC5" s="450" t="s">
        <v>191</v>
      </c>
      <c r="WD5" s="450" t="s">
        <v>191</v>
      </c>
      <c r="WE5" s="450" t="s">
        <v>191</v>
      </c>
      <c r="WF5" s="450" t="s">
        <v>191</v>
      </c>
      <c r="WG5" s="450" t="s">
        <v>191</v>
      </c>
      <c r="WH5" s="450" t="s">
        <v>191</v>
      </c>
      <c r="WI5" s="450" t="s">
        <v>191</v>
      </c>
      <c r="WJ5" s="450" t="s">
        <v>191</v>
      </c>
      <c r="WK5" s="450" t="s">
        <v>191</v>
      </c>
      <c r="WL5" s="434"/>
      <c r="WM5" s="434"/>
      <c r="WN5" s="203"/>
      <c r="WO5" s="485"/>
      <c r="WP5" s="203"/>
      <c r="WQ5" s="203"/>
      <c r="WR5" s="203"/>
      <c r="WS5" s="203"/>
      <c r="WT5" s="203"/>
      <c r="WU5" s="203"/>
      <c r="WV5" s="203"/>
      <c r="WW5" s="203"/>
      <c r="WX5" s="203"/>
      <c r="WY5" s="203"/>
      <c r="WZ5" s="203"/>
      <c r="XA5" s="203"/>
      <c r="XB5" s="203"/>
      <c r="XC5" s="435" t="s">
        <v>210</v>
      </c>
      <c r="XD5" s="435" t="s">
        <v>210</v>
      </c>
      <c r="XE5" s="435" t="s">
        <v>210</v>
      </c>
      <c r="XF5" s="435" t="s">
        <v>210</v>
      </c>
      <c r="XG5" s="435" t="s">
        <v>210</v>
      </c>
      <c r="XH5" s="435" t="s">
        <v>210</v>
      </c>
      <c r="XI5" s="435" t="s">
        <v>210</v>
      </c>
      <c r="XJ5" s="435" t="s">
        <v>210</v>
      </c>
      <c r="XK5" s="435" t="s">
        <v>210</v>
      </c>
      <c r="XL5" s="435" t="s">
        <v>210</v>
      </c>
      <c r="XM5" s="435" t="s">
        <v>210</v>
      </c>
      <c r="XN5" s="435" t="s">
        <v>210</v>
      </c>
      <c r="XO5" s="435" t="s">
        <v>210</v>
      </c>
      <c r="XP5" s="435" t="s">
        <v>210</v>
      </c>
      <c r="XQ5" s="522"/>
      <c r="XR5" s="523"/>
      <c r="XS5" s="509" t="s">
        <v>112</v>
      </c>
      <c r="XT5" s="509" t="s">
        <v>112</v>
      </c>
      <c r="XU5" s="509" t="s">
        <v>112</v>
      </c>
      <c r="XV5" s="509" t="s">
        <v>112</v>
      </c>
      <c r="XW5" s="509" t="s">
        <v>112</v>
      </c>
      <c r="XX5" s="509" t="s">
        <v>112</v>
      </c>
      <c r="XY5" s="509" t="s">
        <v>112</v>
      </c>
      <c r="XZ5" s="509" t="s">
        <v>112</v>
      </c>
      <c r="YA5" s="509" t="s">
        <v>112</v>
      </c>
      <c r="YB5" s="509" t="s">
        <v>112</v>
      </c>
      <c r="YC5" s="475" t="s">
        <v>191</v>
      </c>
      <c r="YD5" s="475" t="s">
        <v>191</v>
      </c>
      <c r="YE5" s="475" t="s">
        <v>191</v>
      </c>
      <c r="YF5" s="475" t="s">
        <v>191</v>
      </c>
      <c r="YG5" s="475" t="s">
        <v>191</v>
      </c>
      <c r="YH5" s="475" t="s">
        <v>191</v>
      </c>
      <c r="YI5" s="475" t="s">
        <v>191</v>
      </c>
      <c r="YJ5" s="475" t="s">
        <v>191</v>
      </c>
      <c r="YK5" s="475" t="s">
        <v>191</v>
      </c>
      <c r="YL5" s="475" t="s">
        <v>191</v>
      </c>
      <c r="YM5" s="475" t="s">
        <v>191</v>
      </c>
      <c r="YN5" s="475" t="s">
        <v>191</v>
      </c>
      <c r="YO5" s="475" t="s">
        <v>191</v>
      </c>
      <c r="YP5" s="475" t="s">
        <v>191</v>
      </c>
      <c r="YQ5" s="475" t="s">
        <v>191</v>
      </c>
      <c r="YR5" s="475" t="s">
        <v>191</v>
      </c>
      <c r="YS5" s="475" t="s">
        <v>191</v>
      </c>
      <c r="YT5" s="475" t="s">
        <v>191</v>
      </c>
      <c r="YU5" s="475" t="s">
        <v>191</v>
      </c>
      <c r="YV5" s="475" t="s">
        <v>191</v>
      </c>
      <c r="YW5" s="449" t="s">
        <v>191</v>
      </c>
      <c r="YX5" s="361" t="s">
        <v>191</v>
      </c>
      <c r="YY5" s="475" t="s">
        <v>191</v>
      </c>
      <c r="YZ5" s="475" t="s">
        <v>191</v>
      </c>
      <c r="ZA5" s="475" t="s">
        <v>191</v>
      </c>
      <c r="ZB5" s="475" t="s">
        <v>191</v>
      </c>
      <c r="ZC5" s="475" t="s">
        <v>191</v>
      </c>
      <c r="ZD5" s="475" t="s">
        <v>191</v>
      </c>
      <c r="ZE5" s="475" t="s">
        <v>191</v>
      </c>
      <c r="ZF5" s="475" t="s">
        <v>191</v>
      </c>
      <c r="ZG5" s="475" t="s">
        <v>191</v>
      </c>
      <c r="ZH5" s="475" t="s">
        <v>191</v>
      </c>
      <c r="ZI5" s="475" t="s">
        <v>191</v>
      </c>
      <c r="ZJ5" s="434"/>
      <c r="ZK5" s="434"/>
      <c r="ZL5" s="462"/>
      <c r="ZM5" s="462"/>
      <c r="ZN5" s="462"/>
      <c r="ZO5" s="462"/>
      <c r="ZP5" s="462"/>
      <c r="ZQ5" s="462"/>
      <c r="ZR5" s="462"/>
      <c r="ZS5" s="462"/>
      <c r="ZT5" s="462"/>
      <c r="ZU5" s="462"/>
      <c r="ZV5" s="462"/>
      <c r="ZW5" s="462"/>
      <c r="ZX5" s="462"/>
      <c r="ZY5" s="462"/>
      <c r="ZZ5" s="462"/>
      <c r="AAA5" s="89"/>
      <c r="AAB5" s="434"/>
      <c r="AAC5" s="434"/>
      <c r="AAD5" s="376" t="s">
        <v>112</v>
      </c>
      <c r="AAE5" s="376" t="s">
        <v>112</v>
      </c>
      <c r="AAF5" s="376" t="s">
        <v>112</v>
      </c>
      <c r="AAG5" s="376" t="s">
        <v>112</v>
      </c>
      <c r="AAH5" s="376" t="s">
        <v>112</v>
      </c>
      <c r="AAI5" s="376" t="s">
        <v>112</v>
      </c>
      <c r="AAJ5" s="376" t="s">
        <v>112</v>
      </c>
      <c r="AAK5" s="376" t="s">
        <v>112</v>
      </c>
      <c r="AAL5" s="376" t="s">
        <v>112</v>
      </c>
      <c r="AAM5" s="376" t="s">
        <v>112</v>
      </c>
      <c r="AAN5" s="376" t="s">
        <v>112</v>
      </c>
      <c r="AAO5" s="376" t="s">
        <v>112</v>
      </c>
      <c r="AAP5" s="376" t="s">
        <v>112</v>
      </c>
      <c r="AAQ5" s="376" t="s">
        <v>112</v>
      </c>
      <c r="AAR5" s="376" t="s">
        <v>112</v>
      </c>
      <c r="AAS5" s="475" t="s">
        <v>112</v>
      </c>
      <c r="AAT5" s="475" t="s">
        <v>112</v>
      </c>
      <c r="AAU5" s="475" t="s">
        <v>112</v>
      </c>
      <c r="AAV5" s="475" t="s">
        <v>112</v>
      </c>
      <c r="AAW5" s="475" t="s">
        <v>112</v>
      </c>
      <c r="AAX5" s="475" t="s">
        <v>112</v>
      </c>
      <c r="AAY5" s="475" t="s">
        <v>112</v>
      </c>
      <c r="AAZ5" s="475" t="s">
        <v>191</v>
      </c>
      <c r="ABA5" s="475" t="s">
        <v>191</v>
      </c>
      <c r="ABB5" s="475" t="s">
        <v>191</v>
      </c>
      <c r="ABC5" s="475" t="s">
        <v>191</v>
      </c>
      <c r="ABD5" s="475" t="s">
        <v>191</v>
      </c>
      <c r="ABE5" s="475" t="s">
        <v>191</v>
      </c>
      <c r="ABF5" s="449" t="s">
        <v>191</v>
      </c>
      <c r="ABG5" s="475" t="s">
        <v>191</v>
      </c>
      <c r="ABH5" s="475" t="s">
        <v>191</v>
      </c>
      <c r="ABI5" s="475" t="s">
        <v>191</v>
      </c>
      <c r="ABJ5" s="475" t="s">
        <v>191</v>
      </c>
      <c r="ABK5" s="475" t="s">
        <v>191</v>
      </c>
      <c r="ABL5" s="475" t="s">
        <v>191</v>
      </c>
      <c r="ABM5" s="475" t="s">
        <v>191</v>
      </c>
      <c r="ABN5" s="475" t="s">
        <v>112</v>
      </c>
      <c r="ABO5" s="475" t="s">
        <v>112</v>
      </c>
      <c r="ABP5" s="475" t="s">
        <v>112</v>
      </c>
      <c r="ABQ5" s="475" t="s">
        <v>112</v>
      </c>
      <c r="ABR5" s="475" t="s">
        <v>112</v>
      </c>
      <c r="ABS5" s="475" t="s">
        <v>112</v>
      </c>
      <c r="ABT5" s="425"/>
      <c r="ABU5" s="425"/>
      <c r="ABV5" s="425"/>
      <c r="ABW5" s="450" t="s">
        <v>112</v>
      </c>
      <c r="ABX5" s="450" t="s">
        <v>112</v>
      </c>
      <c r="ABY5" s="450" t="s">
        <v>112</v>
      </c>
      <c r="ABZ5" s="450" t="s">
        <v>112</v>
      </c>
      <c r="ACA5" s="450" t="s">
        <v>112</v>
      </c>
      <c r="ACB5" s="450" t="s">
        <v>112</v>
      </c>
      <c r="ACC5" s="450" t="s">
        <v>112</v>
      </c>
      <c r="ACD5" s="450" t="s">
        <v>112</v>
      </c>
      <c r="ACE5" s="791" t="s">
        <v>264</v>
      </c>
      <c r="ACF5" s="791" t="s">
        <v>264</v>
      </c>
      <c r="ACG5" s="791" t="s">
        <v>264</v>
      </c>
      <c r="ACH5" s="791" t="s">
        <v>264</v>
      </c>
      <c r="ACI5" s="791" t="s">
        <v>264</v>
      </c>
      <c r="ACJ5" s="791" t="s">
        <v>264</v>
      </c>
      <c r="ACK5" s="814" t="s">
        <v>264</v>
      </c>
      <c r="ACL5" s="791" t="s">
        <v>264</v>
      </c>
      <c r="ACM5" s="791" t="s">
        <v>264</v>
      </c>
      <c r="ACN5" s="791" t="s">
        <v>264</v>
      </c>
      <c r="ACO5" s="425"/>
      <c r="ACP5" s="465" t="s">
        <v>112</v>
      </c>
      <c r="ACQ5" s="465" t="s">
        <v>112</v>
      </c>
      <c r="ACR5" s="465" t="s">
        <v>112</v>
      </c>
      <c r="ACS5" s="465" t="s">
        <v>112</v>
      </c>
      <c r="ACT5" s="465" t="s">
        <v>112</v>
      </c>
      <c r="ACU5" s="465" t="s">
        <v>112</v>
      </c>
      <c r="ACV5" s="465" t="s">
        <v>112</v>
      </c>
      <c r="ACW5" s="465" t="s">
        <v>112</v>
      </c>
      <c r="ACX5" s="465" t="s">
        <v>112</v>
      </c>
      <c r="ACY5" s="465" t="s">
        <v>112</v>
      </c>
      <c r="ACZ5" s="465" t="s">
        <v>112</v>
      </c>
      <c r="ADA5" s="465" t="s">
        <v>112</v>
      </c>
      <c r="ADB5" s="465" t="s">
        <v>112</v>
      </c>
      <c r="ADC5" s="465" t="s">
        <v>112</v>
      </c>
      <c r="ADD5" s="450" t="s">
        <v>191</v>
      </c>
      <c r="ADE5" s="450" t="s">
        <v>191</v>
      </c>
      <c r="ADF5" s="450" t="s">
        <v>191</v>
      </c>
      <c r="ADG5" s="450" t="s">
        <v>191</v>
      </c>
      <c r="ADH5" s="450" t="s">
        <v>191</v>
      </c>
      <c r="ADI5" s="450" t="s">
        <v>191</v>
      </c>
      <c r="ADJ5" s="450" t="s">
        <v>191</v>
      </c>
      <c r="ADK5" s="450" t="s">
        <v>191</v>
      </c>
      <c r="ADL5" s="450" t="s">
        <v>191</v>
      </c>
      <c r="ADM5" s="450" t="s">
        <v>191</v>
      </c>
      <c r="ADN5" s="478" t="s">
        <v>191</v>
      </c>
      <c r="ADO5" s="450" t="s">
        <v>191</v>
      </c>
      <c r="ADP5" s="450" t="s">
        <v>191</v>
      </c>
      <c r="ADQ5" s="450" t="s">
        <v>191</v>
      </c>
      <c r="ADR5" s="450" t="s">
        <v>191</v>
      </c>
      <c r="ADS5" s="450" t="s">
        <v>191</v>
      </c>
      <c r="ADT5" s="450" t="s">
        <v>191</v>
      </c>
      <c r="ADU5" s="450" t="s">
        <v>191</v>
      </c>
      <c r="ADV5" s="450" t="s">
        <v>191</v>
      </c>
      <c r="ADW5" s="450" t="s">
        <v>191</v>
      </c>
      <c r="ADX5" s="475" t="s">
        <v>112</v>
      </c>
      <c r="ADY5" s="475" t="s">
        <v>112</v>
      </c>
      <c r="ADZ5" s="475" t="s">
        <v>112</v>
      </c>
      <c r="AEA5" s="475" t="s">
        <v>112</v>
      </c>
      <c r="AEB5" s="475" t="s">
        <v>112</v>
      </c>
      <c r="AEC5" s="475" t="s">
        <v>112</v>
      </c>
      <c r="AED5" s="475" t="s">
        <v>112</v>
      </c>
      <c r="AEE5" s="475" t="s">
        <v>112</v>
      </c>
      <c r="AEF5" s="425"/>
      <c r="AEG5" s="425"/>
      <c r="AEH5" s="791" t="s">
        <v>264</v>
      </c>
      <c r="AEI5" s="791" t="s">
        <v>264</v>
      </c>
      <c r="AEJ5" s="791" t="s">
        <v>264</v>
      </c>
      <c r="AEK5" s="791" t="s">
        <v>264</v>
      </c>
      <c r="AEL5" s="791" t="s">
        <v>264</v>
      </c>
      <c r="AEM5" s="791" t="s">
        <v>264</v>
      </c>
      <c r="AEN5" s="791" t="s">
        <v>264</v>
      </c>
      <c r="AEO5" s="793"/>
      <c r="AEP5" s="425"/>
      <c r="AEQ5" s="425"/>
      <c r="AER5" s="425"/>
      <c r="AES5" s="49"/>
      <c r="AET5" s="46"/>
      <c r="AEV5" s="474" t="s">
        <v>68</v>
      </c>
      <c r="AFA5" s="458" t="s">
        <v>112</v>
      </c>
      <c r="AFB5" s="458" t="s">
        <v>112</v>
      </c>
      <c r="AFC5" s="458" t="s">
        <v>112</v>
      </c>
      <c r="AFD5" s="458" t="s">
        <v>112</v>
      </c>
      <c r="AFE5" s="458" t="s">
        <v>112</v>
      </c>
      <c r="AFF5" s="458" t="s">
        <v>112</v>
      </c>
      <c r="AFG5" s="458" t="s">
        <v>112</v>
      </c>
      <c r="AFH5" s="458" t="s">
        <v>112</v>
      </c>
      <c r="AFI5" s="458" t="s">
        <v>112</v>
      </c>
      <c r="AFJ5" s="458" t="s">
        <v>112</v>
      </c>
      <c r="AFK5" s="458" t="s">
        <v>112</v>
      </c>
      <c r="AFL5" s="458" t="s">
        <v>112</v>
      </c>
      <c r="AFM5" s="458" t="s">
        <v>112</v>
      </c>
      <c r="AFN5" s="458" t="s">
        <v>112</v>
      </c>
      <c r="AFO5" s="458" t="s">
        <v>112</v>
      </c>
      <c r="AFP5" s="458" t="s">
        <v>112</v>
      </c>
      <c r="AFQ5" s="458" t="s">
        <v>112</v>
      </c>
      <c r="AFR5" s="458" t="s">
        <v>112</v>
      </c>
      <c r="AFS5" s="458" t="s">
        <v>112</v>
      </c>
      <c r="AFT5" s="458" t="s">
        <v>112</v>
      </c>
      <c r="AFU5" s="450" t="s">
        <v>191</v>
      </c>
      <c r="AFV5" s="450" t="s">
        <v>191</v>
      </c>
      <c r="AFW5" s="450" t="s">
        <v>191</v>
      </c>
      <c r="AFX5" s="451" t="s">
        <v>191</v>
      </c>
      <c r="AFY5" s="450" t="s">
        <v>191</v>
      </c>
      <c r="AFZ5" s="450" t="s">
        <v>191</v>
      </c>
      <c r="AGA5" s="450" t="s">
        <v>191</v>
      </c>
      <c r="AGB5" s="450" t="s">
        <v>191</v>
      </c>
      <c r="AGC5" s="450" t="s">
        <v>191</v>
      </c>
      <c r="AGD5" s="450" t="s">
        <v>191</v>
      </c>
      <c r="AGE5" s="450" t="s">
        <v>191</v>
      </c>
      <c r="AGF5" s="450" t="s">
        <v>191</v>
      </c>
      <c r="AGG5" s="450" t="s">
        <v>191</v>
      </c>
      <c r="AGH5" s="450" t="s">
        <v>191</v>
      </c>
      <c r="AGI5" s="450" t="s">
        <v>191</v>
      </c>
      <c r="AGJ5" s="450" t="s">
        <v>191</v>
      </c>
      <c r="AGK5" s="450" t="s">
        <v>191</v>
      </c>
      <c r="AGL5" s="450" t="s">
        <v>191</v>
      </c>
      <c r="AGM5" s="450" t="s">
        <v>191</v>
      </c>
      <c r="AGN5" s="450" t="s">
        <v>191</v>
      </c>
      <c r="AGO5" s="450" t="s">
        <v>191</v>
      </c>
      <c r="AGP5" s="450" t="s">
        <v>191</v>
      </c>
      <c r="AGQ5" s="70"/>
      <c r="AGR5" s="70"/>
      <c r="AGS5" s="70"/>
      <c r="AGT5" s="70"/>
      <c r="AGU5" s="70"/>
      <c r="AGV5" s="70"/>
      <c r="AGW5" s="70"/>
      <c r="AGX5" s="70"/>
      <c r="AGY5" s="70"/>
      <c r="AGZ5" s="70"/>
      <c r="AHA5" s="70"/>
      <c r="AHB5" s="609"/>
      <c r="AHC5" s="792" t="s">
        <v>264</v>
      </c>
      <c r="AHD5" s="792" t="s">
        <v>264</v>
      </c>
      <c r="AHE5" s="792" t="s">
        <v>264</v>
      </c>
      <c r="AHF5" s="792" t="s">
        <v>264</v>
      </c>
      <c r="AHG5" s="450" t="s">
        <v>191</v>
      </c>
      <c r="AHH5" s="450" t="s">
        <v>191</v>
      </c>
      <c r="AHI5" s="450" t="s">
        <v>191</v>
      </c>
      <c r="AHJ5" s="450" t="s">
        <v>191</v>
      </c>
      <c r="AHK5" s="450" t="s">
        <v>191</v>
      </c>
      <c r="AHL5" s="450" t="s">
        <v>112</v>
      </c>
      <c r="AHM5" s="450" t="s">
        <v>112</v>
      </c>
      <c r="AHN5" s="458" t="s">
        <v>112</v>
      </c>
      <c r="AHO5" s="458" t="s">
        <v>112</v>
      </c>
      <c r="AHP5" s="458" t="s">
        <v>112</v>
      </c>
      <c r="AHQ5" s="458" t="s">
        <v>112</v>
      </c>
      <c r="AHR5" s="458" t="s">
        <v>112</v>
      </c>
      <c r="AHS5" s="458" t="s">
        <v>112</v>
      </c>
      <c r="AHT5" s="458" t="s">
        <v>112</v>
      </c>
      <c r="AHU5" s="458" t="s">
        <v>112</v>
      </c>
      <c r="AHV5" s="458" t="s">
        <v>112</v>
      </c>
      <c r="AHW5" s="458" t="s">
        <v>112</v>
      </c>
      <c r="AHX5" s="458" t="s">
        <v>112</v>
      </c>
      <c r="AHY5" s="458" t="s">
        <v>112</v>
      </c>
      <c r="AHZ5" s="458" t="s">
        <v>112</v>
      </c>
      <c r="AIA5" s="458" t="s">
        <v>112</v>
      </c>
      <c r="AIB5" s="458" t="s">
        <v>112</v>
      </c>
      <c r="AIC5" s="458" t="s">
        <v>112</v>
      </c>
      <c r="AID5" s="458" t="s">
        <v>112</v>
      </c>
      <c r="AIE5" s="458" t="s">
        <v>112</v>
      </c>
      <c r="AIF5" s="665" t="s">
        <v>112</v>
      </c>
      <c r="AIG5" s="450" t="s">
        <v>191</v>
      </c>
      <c r="AIH5" s="450" t="s">
        <v>191</v>
      </c>
      <c r="AII5" s="450" t="s">
        <v>191</v>
      </c>
      <c r="AIJ5" s="450" t="s">
        <v>191</v>
      </c>
      <c r="AIK5" s="450" t="s">
        <v>191</v>
      </c>
      <c r="AIL5" s="450" t="s">
        <v>191</v>
      </c>
      <c r="AIM5" s="450" t="s">
        <v>191</v>
      </c>
      <c r="AIN5" s="450" t="s">
        <v>191</v>
      </c>
      <c r="AIO5" s="450" t="s">
        <v>191</v>
      </c>
      <c r="AIP5" s="450" t="s">
        <v>191</v>
      </c>
      <c r="AIQ5" s="450" t="s">
        <v>191</v>
      </c>
      <c r="AIR5" s="450" t="s">
        <v>191</v>
      </c>
      <c r="AIS5" s="450" t="s">
        <v>191</v>
      </c>
      <c r="AIT5" s="450" t="s">
        <v>191</v>
      </c>
      <c r="AIU5" s="450" t="s">
        <v>191</v>
      </c>
      <c r="AIV5" s="450" t="s">
        <v>191</v>
      </c>
      <c r="AIW5" s="433"/>
      <c r="AIX5" s="433"/>
      <c r="AIY5" s="433"/>
      <c r="AIZ5" s="433"/>
      <c r="AJA5" s="433"/>
      <c r="AJB5" s="425"/>
      <c r="AJC5" s="425"/>
      <c r="AJD5" s="425"/>
      <c r="AJE5" s="792" t="s">
        <v>264</v>
      </c>
      <c r="AJF5" s="792" t="s">
        <v>264</v>
      </c>
      <c r="AJG5" s="792" t="s">
        <v>264</v>
      </c>
      <c r="AJH5" s="792" t="s">
        <v>264</v>
      </c>
      <c r="AJI5" s="792" t="s">
        <v>264</v>
      </c>
      <c r="AJJ5" s="792" t="s">
        <v>264</v>
      </c>
      <c r="AJK5" s="813" t="s">
        <v>264</v>
      </c>
      <c r="AJL5" s="792" t="s">
        <v>264</v>
      </c>
      <c r="AJM5" s="792" t="s">
        <v>264</v>
      </c>
      <c r="AJN5" s="792" t="s">
        <v>264</v>
      </c>
      <c r="AJO5" s="792" t="s">
        <v>264</v>
      </c>
      <c r="AJP5" s="792" t="s">
        <v>264</v>
      </c>
      <c r="AJQ5" s="792" t="s">
        <v>264</v>
      </c>
      <c r="AJR5" s="792" t="s">
        <v>264</v>
      </c>
      <c r="AJS5" s="708"/>
      <c r="AJT5" s="708"/>
      <c r="AJU5" s="708"/>
      <c r="AJV5" s="425"/>
      <c r="AJW5" s="458" t="s">
        <v>112</v>
      </c>
      <c r="AJX5" s="458" t="s">
        <v>112</v>
      </c>
      <c r="AJY5" s="458" t="s">
        <v>112</v>
      </c>
      <c r="AJZ5" s="458" t="s">
        <v>112</v>
      </c>
      <c r="AKA5" s="458" t="s">
        <v>112</v>
      </c>
      <c r="AKB5" s="458" t="s">
        <v>112</v>
      </c>
      <c r="AKC5" s="458" t="s">
        <v>112</v>
      </c>
      <c r="AKD5" s="458" t="s">
        <v>112</v>
      </c>
      <c r="AKE5" s="458" t="s">
        <v>112</v>
      </c>
      <c r="AKF5" s="458" t="s">
        <v>112</v>
      </c>
      <c r="AKG5" s="458" t="s">
        <v>112</v>
      </c>
      <c r="AKH5" s="458" t="s">
        <v>112</v>
      </c>
      <c r="AKI5" s="458" t="s">
        <v>112</v>
      </c>
      <c r="AKJ5" s="458" t="s">
        <v>112</v>
      </c>
      <c r="AKK5" s="458" t="s">
        <v>112</v>
      </c>
      <c r="AKL5" s="458" t="s">
        <v>112</v>
      </c>
      <c r="AKM5" s="458" t="s">
        <v>112</v>
      </c>
      <c r="AKN5" s="458" t="s">
        <v>112</v>
      </c>
      <c r="AKO5" s="458" t="s">
        <v>112</v>
      </c>
      <c r="AKP5" s="665" t="s">
        <v>112</v>
      </c>
      <c r="AKQ5" s="458" t="s">
        <v>112</v>
      </c>
      <c r="AKR5" s="458" t="s">
        <v>112</v>
      </c>
      <c r="AKS5" s="450" t="s">
        <v>191</v>
      </c>
      <c r="AKT5" s="450" t="s">
        <v>191</v>
      </c>
      <c r="AKU5" s="450" t="s">
        <v>191</v>
      </c>
      <c r="AKV5" s="450" t="s">
        <v>191</v>
      </c>
      <c r="AKW5" s="450" t="s">
        <v>191</v>
      </c>
      <c r="AKX5" s="450" t="s">
        <v>191</v>
      </c>
      <c r="AKY5" s="450" t="s">
        <v>191</v>
      </c>
      <c r="AKZ5" s="450" t="s">
        <v>191</v>
      </c>
      <c r="ALA5" s="450" t="s">
        <v>191</v>
      </c>
      <c r="ALB5" s="450" t="s">
        <v>191</v>
      </c>
      <c r="ALC5" s="450" t="s">
        <v>191</v>
      </c>
      <c r="ALD5" s="450" t="s">
        <v>191</v>
      </c>
      <c r="ALE5" s="450" t="s">
        <v>191</v>
      </c>
      <c r="ALF5" s="450" t="s">
        <v>191</v>
      </c>
      <c r="ALG5" s="450" t="s">
        <v>191</v>
      </c>
      <c r="ALH5" s="450" t="s">
        <v>191</v>
      </c>
      <c r="ALI5" s="450" t="s">
        <v>191</v>
      </c>
      <c r="ALJ5" s="450" t="s">
        <v>191</v>
      </c>
      <c r="ALK5" s="450" t="s">
        <v>191</v>
      </c>
      <c r="ALL5" s="450" t="s">
        <v>191</v>
      </c>
      <c r="ALM5" s="425"/>
      <c r="ALN5" s="425"/>
      <c r="ALO5" s="425"/>
      <c r="ALP5" s="425"/>
      <c r="ALQ5" s="425"/>
      <c r="ALR5" s="425"/>
      <c r="ALS5" s="425"/>
      <c r="ALT5" s="49"/>
      <c r="ALU5" s="425"/>
      <c r="ALV5" s="425"/>
      <c r="ALW5" s="425"/>
      <c r="ALX5" s="425"/>
      <c r="ALY5" s="425"/>
      <c r="ALZ5" s="425"/>
      <c r="AMA5" s="70"/>
      <c r="AMB5" s="70"/>
      <c r="AMC5" s="70"/>
      <c r="AMD5" s="70"/>
      <c r="AME5" s="70"/>
      <c r="AMF5" s="425"/>
      <c r="AMG5" s="425"/>
      <c r="AMH5" s="458" t="s">
        <v>112</v>
      </c>
      <c r="AMI5" s="458" t="s">
        <v>112</v>
      </c>
      <c r="AMJ5" s="458" t="s">
        <v>112</v>
      </c>
      <c r="AMK5" s="458" t="s">
        <v>112</v>
      </c>
      <c r="AML5" s="458" t="s">
        <v>112</v>
      </c>
      <c r="AMM5" s="458" t="s">
        <v>112</v>
      </c>
      <c r="AMN5" s="458" t="s">
        <v>112</v>
      </c>
      <c r="AMO5" s="458" t="s">
        <v>112</v>
      </c>
      <c r="AMP5" s="458" t="s">
        <v>112</v>
      </c>
      <c r="AMQ5" s="458" t="s">
        <v>112</v>
      </c>
      <c r="AMR5" s="458" t="s">
        <v>112</v>
      </c>
      <c r="AMS5" s="458" t="s">
        <v>112</v>
      </c>
      <c r="AMT5" s="458" t="s">
        <v>112</v>
      </c>
      <c r="AMU5" s="458" t="s">
        <v>112</v>
      </c>
      <c r="AMV5" s="458" t="s">
        <v>112</v>
      </c>
      <c r="AMW5" s="458" t="s">
        <v>112</v>
      </c>
      <c r="AMX5" s="458" t="s">
        <v>112</v>
      </c>
      <c r="AMY5" s="665" t="s">
        <v>112</v>
      </c>
      <c r="AMZ5" s="458" t="s">
        <v>112</v>
      </c>
      <c r="ANA5" s="458" t="s">
        <v>112</v>
      </c>
      <c r="ANB5" s="458" t="s">
        <v>112</v>
      </c>
      <c r="ANC5" s="450" t="s">
        <v>191</v>
      </c>
      <c r="AND5" s="450" t="s">
        <v>191</v>
      </c>
      <c r="ANE5" s="450" t="s">
        <v>191</v>
      </c>
      <c r="ANF5" s="450" t="s">
        <v>191</v>
      </c>
      <c r="ANG5" s="450" t="s">
        <v>191</v>
      </c>
      <c r="ANH5" s="450" t="s">
        <v>191</v>
      </c>
      <c r="ANI5" s="450" t="s">
        <v>191</v>
      </c>
      <c r="ANJ5" s="450" t="s">
        <v>191</v>
      </c>
      <c r="ANK5" s="450" t="s">
        <v>191</v>
      </c>
      <c r="ANL5" s="450" t="s">
        <v>191</v>
      </c>
      <c r="ANM5" s="450" t="s">
        <v>191</v>
      </c>
      <c r="ANN5" s="450" t="s">
        <v>191</v>
      </c>
      <c r="ANO5" s="450" t="s">
        <v>191</v>
      </c>
      <c r="ANP5" s="450" t="s">
        <v>191</v>
      </c>
      <c r="ANQ5" s="450" t="s">
        <v>191</v>
      </c>
      <c r="ANR5" s="450" t="s">
        <v>191</v>
      </c>
      <c r="ANS5" s="450" t="s">
        <v>191</v>
      </c>
      <c r="ANT5" s="450" t="s">
        <v>191</v>
      </c>
      <c r="ANU5" s="450" t="s">
        <v>191</v>
      </c>
      <c r="ANV5" s="450" t="s">
        <v>191</v>
      </c>
      <c r="ANW5" s="450" t="s">
        <v>191</v>
      </c>
      <c r="ANX5" s="425"/>
      <c r="ANY5" s="425"/>
      <c r="ANZ5" s="425"/>
      <c r="AOA5" s="425"/>
      <c r="AOB5" s="425"/>
      <c r="AOC5" s="49"/>
      <c r="AOD5" s="425"/>
      <c r="AOE5" s="425"/>
      <c r="AOF5" s="425"/>
      <c r="AOG5" s="425"/>
      <c r="AOH5" s="425"/>
      <c r="AOI5" s="425"/>
      <c r="AOJ5" s="425"/>
      <c r="AOK5" s="425"/>
      <c r="AOL5" s="425"/>
      <c r="AOM5" s="425"/>
      <c r="AON5" s="425"/>
      <c r="AOO5" s="425"/>
      <c r="AOP5" s="425"/>
      <c r="AOQ5" s="425"/>
      <c r="AOR5" s="425"/>
      <c r="AOS5" s="458" t="s">
        <v>112</v>
      </c>
      <c r="AOT5" s="458" t="s">
        <v>112</v>
      </c>
      <c r="AOU5" s="458" t="s">
        <v>112</v>
      </c>
      <c r="AOV5" s="458" t="s">
        <v>112</v>
      </c>
      <c r="AOW5" s="458" t="s">
        <v>112</v>
      </c>
      <c r="AOX5" s="458" t="s">
        <v>112</v>
      </c>
      <c r="AOY5" s="458" t="s">
        <v>112</v>
      </c>
      <c r="AOZ5" s="458" t="s">
        <v>112</v>
      </c>
      <c r="APA5" s="458" t="s">
        <v>112</v>
      </c>
      <c r="APB5" s="458" t="s">
        <v>112</v>
      </c>
      <c r="APC5" s="458" t="s">
        <v>112</v>
      </c>
      <c r="APD5" s="458" t="s">
        <v>112</v>
      </c>
      <c r="APE5" s="458" t="s">
        <v>112</v>
      </c>
      <c r="APF5" s="458" t="s">
        <v>112</v>
      </c>
      <c r="APG5" s="458" t="s">
        <v>112</v>
      </c>
      <c r="APH5" s="458" t="s">
        <v>112</v>
      </c>
      <c r="API5" s="934" t="s">
        <v>112</v>
      </c>
      <c r="APJ5" s="458" t="s">
        <v>112</v>
      </c>
      <c r="APK5" s="458" t="s">
        <v>112</v>
      </c>
      <c r="APL5" s="458" t="s">
        <v>112</v>
      </c>
      <c r="APM5" s="458" t="s">
        <v>112</v>
      </c>
      <c r="APN5" s="450" t="s">
        <v>191</v>
      </c>
      <c r="APO5" s="450" t="s">
        <v>191</v>
      </c>
      <c r="APP5" s="450" t="s">
        <v>191</v>
      </c>
      <c r="APQ5" s="450" t="s">
        <v>191</v>
      </c>
      <c r="APR5" s="450" t="s">
        <v>191</v>
      </c>
      <c r="APS5" s="450" t="s">
        <v>191</v>
      </c>
      <c r="APT5" s="450" t="s">
        <v>191</v>
      </c>
      <c r="APU5" s="450" t="s">
        <v>191</v>
      </c>
      <c r="APV5" s="450" t="s">
        <v>191</v>
      </c>
      <c r="APW5" s="450" t="s">
        <v>191</v>
      </c>
      <c r="APX5" s="450" t="s">
        <v>191</v>
      </c>
      <c r="APY5" s="450" t="s">
        <v>191</v>
      </c>
      <c r="APZ5" s="450" t="s">
        <v>191</v>
      </c>
      <c r="AQA5" s="450" t="s">
        <v>191</v>
      </c>
      <c r="AQB5" s="450" t="s">
        <v>191</v>
      </c>
      <c r="AQC5" s="450" t="s">
        <v>191</v>
      </c>
      <c r="AQD5" s="450" t="s">
        <v>191</v>
      </c>
      <c r="AQE5" s="450" t="s">
        <v>191</v>
      </c>
      <c r="AQF5" s="450" t="s">
        <v>191</v>
      </c>
      <c r="AQG5" s="450" t="s">
        <v>191</v>
      </c>
      <c r="AQH5" s="450" t="s">
        <v>191</v>
      </c>
      <c r="AQI5" s="708"/>
      <c r="AQJ5" s="708"/>
      <c r="AQK5" s="708"/>
      <c r="AQL5" s="708"/>
      <c r="AQM5" s="944"/>
      <c r="AQN5" s="936"/>
      <c r="AQO5" s="708"/>
      <c r="AQP5" s="708"/>
      <c r="AQQ5" s="708"/>
      <c r="AQR5" s="708"/>
      <c r="AQS5" s="708"/>
      <c r="AQT5" s="708"/>
      <c r="AQU5" s="708"/>
      <c r="AQV5" s="708"/>
      <c r="AQW5" s="708"/>
      <c r="AQX5" s="708"/>
      <c r="AQY5" s="708"/>
      <c r="AQZ5" s="708"/>
      <c r="ARA5" s="708"/>
      <c r="ARB5" s="708"/>
      <c r="ARC5" s="708"/>
      <c r="ARD5" s="458" t="s">
        <v>112</v>
      </c>
      <c r="ARE5" s="458" t="s">
        <v>112</v>
      </c>
      <c r="ARF5" s="458" t="s">
        <v>112</v>
      </c>
      <c r="ARG5" s="458" t="s">
        <v>112</v>
      </c>
      <c r="ARH5" s="458" t="s">
        <v>112</v>
      </c>
      <c r="ARI5" s="458" t="s">
        <v>112</v>
      </c>
      <c r="ARJ5" s="458" t="s">
        <v>112</v>
      </c>
      <c r="ARK5" s="458" t="s">
        <v>112</v>
      </c>
      <c r="ARL5" s="458" t="s">
        <v>112</v>
      </c>
      <c r="ARM5" s="458" t="s">
        <v>112</v>
      </c>
      <c r="ARN5" s="458" t="s">
        <v>112</v>
      </c>
      <c r="ARO5" s="941" t="s">
        <v>112</v>
      </c>
      <c r="ARP5" s="934" t="s">
        <v>112</v>
      </c>
      <c r="ARQ5" s="458" t="s">
        <v>112</v>
      </c>
      <c r="ARR5" s="708"/>
      <c r="ARS5" s="708"/>
      <c r="ART5" s="708"/>
      <c r="ARU5" s="708"/>
      <c r="ARV5" s="708"/>
      <c r="ARW5" s="708"/>
      <c r="ARX5" s="708"/>
      <c r="ARY5" s="708"/>
      <c r="ARZ5" s="708"/>
      <c r="ASA5" s="708"/>
      <c r="ASB5" s="708"/>
      <c r="ASC5" s="708"/>
      <c r="ASD5" s="708"/>
      <c r="ASE5" s="708"/>
      <c r="AST5" s="917"/>
      <c r="ASU5" s="916"/>
      <c r="ATX5" s="917"/>
      <c r="ATY5" s="916"/>
      <c r="AVC5" s="917"/>
      <c r="AVD5" s="916"/>
      <c r="AWG5" s="917"/>
      <c r="AWH5" s="916"/>
      <c r="AXL5" s="917"/>
      <c r="AXM5" s="916"/>
      <c r="AYQ5" s="917"/>
      <c r="AYR5" s="916"/>
      <c r="AZU5" s="917"/>
      <c r="AZV5" s="916"/>
      <c r="BAZ5" s="917"/>
      <c r="BBA5" s="916"/>
      <c r="BCD5" s="917"/>
      <c r="BCE5" s="916"/>
      <c r="BDI5" s="917"/>
    </row>
    <row r="6" spans="1:1963" s="473" customFormat="1" ht="15" customHeight="1" thickBot="1" x14ac:dyDescent="0.3">
      <c r="A6" s="335">
        <v>4</v>
      </c>
      <c r="B6" s="369" t="s">
        <v>184</v>
      </c>
      <c r="C6" s="346"/>
      <c r="D6" s="347"/>
      <c r="E6" s="499"/>
      <c r="F6" s="499"/>
      <c r="G6" s="499"/>
      <c r="H6" s="499"/>
      <c r="I6" s="499"/>
      <c r="J6" s="499"/>
      <c r="K6" s="499"/>
      <c r="L6" s="499"/>
      <c r="M6" s="499"/>
      <c r="N6" s="499"/>
      <c r="O6" s="499"/>
      <c r="P6" s="499"/>
      <c r="Q6" s="499"/>
      <c r="R6" s="499"/>
      <c r="S6" s="499"/>
      <c r="T6" s="499"/>
      <c r="U6" s="499"/>
      <c r="V6" s="499"/>
      <c r="W6" s="499"/>
      <c r="X6" s="499"/>
      <c r="Y6" s="499"/>
      <c r="Z6" s="499"/>
      <c r="AA6" s="499"/>
      <c r="AB6" s="499"/>
      <c r="AC6" s="499"/>
      <c r="AD6" s="499"/>
      <c r="AE6" s="499"/>
      <c r="AF6" s="499"/>
      <c r="AG6" s="499"/>
      <c r="AH6" s="499"/>
      <c r="AI6" s="499"/>
      <c r="AJ6" s="499"/>
      <c r="AK6" s="499"/>
      <c r="AL6" s="499"/>
      <c r="AM6" s="499"/>
      <c r="AN6" s="499"/>
      <c r="AO6" s="499"/>
      <c r="AP6" s="499"/>
      <c r="AQ6" s="499"/>
      <c r="AR6" s="499"/>
      <c r="AS6" s="499"/>
      <c r="AT6" s="499"/>
      <c r="AU6" s="499"/>
      <c r="AV6" s="499"/>
      <c r="AW6" s="499"/>
      <c r="AX6" s="499"/>
      <c r="AY6" s="499"/>
      <c r="AZ6" s="499"/>
      <c r="BA6" s="499"/>
      <c r="BB6" s="499"/>
      <c r="BC6" s="499"/>
      <c r="BD6" s="499"/>
      <c r="BE6" s="499"/>
      <c r="BF6" s="499"/>
      <c r="BG6" s="499"/>
      <c r="BH6" s="499"/>
      <c r="BI6" s="499"/>
      <c r="BJ6" s="499"/>
      <c r="BK6" s="499"/>
      <c r="BL6" s="499"/>
      <c r="BM6" s="499"/>
      <c r="BN6" s="499"/>
      <c r="BO6" s="499"/>
      <c r="BP6" s="499"/>
      <c r="BQ6" s="499"/>
      <c r="BR6" s="499"/>
      <c r="BS6" s="499"/>
      <c r="BT6" s="499"/>
      <c r="BU6" s="499"/>
      <c r="BV6" s="499"/>
      <c r="BW6" s="499"/>
      <c r="BX6" s="499"/>
      <c r="BY6" s="499"/>
      <c r="BZ6" s="499"/>
      <c r="CA6" s="499"/>
      <c r="CB6" s="499"/>
      <c r="CC6" s="499"/>
      <c r="CD6" s="499"/>
      <c r="CE6" s="499"/>
      <c r="CF6" s="499"/>
      <c r="CG6" s="499"/>
      <c r="CH6" s="499"/>
      <c r="CI6" s="499"/>
      <c r="CJ6" s="499"/>
      <c r="CK6" s="499"/>
      <c r="CL6" s="499"/>
      <c r="CM6" s="499"/>
      <c r="CN6" s="499"/>
      <c r="CO6" s="499"/>
      <c r="CP6" s="499"/>
      <c r="CQ6" s="499"/>
      <c r="CR6" s="499"/>
      <c r="CS6" s="499"/>
      <c r="CT6" s="499"/>
      <c r="CU6" s="499"/>
      <c r="CV6" s="499"/>
      <c r="CW6" s="499"/>
      <c r="CX6" s="499"/>
      <c r="CY6" s="499"/>
      <c r="CZ6" s="499"/>
      <c r="DA6" s="499"/>
      <c r="DB6" s="499"/>
      <c r="DC6" s="499"/>
      <c r="DD6" s="499"/>
      <c r="DE6" s="499"/>
      <c r="DF6" s="499"/>
      <c r="DG6" s="499"/>
      <c r="DH6" s="499"/>
      <c r="DI6" s="499"/>
      <c r="DJ6" s="499"/>
      <c r="DK6" s="499"/>
      <c r="DL6" s="499"/>
      <c r="DM6" s="499"/>
      <c r="DN6" s="499"/>
      <c r="DO6" s="499"/>
      <c r="DP6" s="499"/>
      <c r="DQ6" s="499"/>
      <c r="DR6" s="499"/>
      <c r="DS6" s="499"/>
      <c r="DT6" s="499"/>
      <c r="DU6" s="498" t="s">
        <v>181</v>
      </c>
      <c r="DV6" s="498" t="s">
        <v>181</v>
      </c>
      <c r="DW6" s="498" t="s">
        <v>181</v>
      </c>
      <c r="DX6" s="498" t="s">
        <v>181</v>
      </c>
      <c r="DY6" s="498" t="s">
        <v>181</v>
      </c>
      <c r="DZ6" s="498" t="s">
        <v>181</v>
      </c>
      <c r="EA6" s="498" t="s">
        <v>181</v>
      </c>
      <c r="EB6" s="498" t="s">
        <v>181</v>
      </c>
      <c r="EC6" s="498" t="s">
        <v>181</v>
      </c>
      <c r="ED6" s="498" t="s">
        <v>181</v>
      </c>
      <c r="EE6" s="498" t="s">
        <v>181</v>
      </c>
      <c r="EF6" s="498" t="s">
        <v>181</v>
      </c>
      <c r="EG6" s="498" t="s">
        <v>181</v>
      </c>
      <c r="EH6" s="498" t="s">
        <v>181</v>
      </c>
      <c r="EI6" s="498" t="s">
        <v>181</v>
      </c>
      <c r="EJ6" s="498" t="s">
        <v>181</v>
      </c>
      <c r="EK6" s="498" t="s">
        <v>181</v>
      </c>
      <c r="EL6" s="498" t="s">
        <v>181</v>
      </c>
      <c r="EM6" s="498" t="s">
        <v>181</v>
      </c>
      <c r="EN6" s="498" t="s">
        <v>181</v>
      </c>
      <c r="EO6" s="498" t="s">
        <v>181</v>
      </c>
      <c r="EP6" s="498" t="s">
        <v>181</v>
      </c>
      <c r="EQ6" s="498" t="s">
        <v>181</v>
      </c>
      <c r="ER6" s="498" t="s">
        <v>181</v>
      </c>
      <c r="ES6" s="498" t="s">
        <v>181</v>
      </c>
      <c r="ET6" s="498" t="s">
        <v>181</v>
      </c>
      <c r="EU6" s="498" t="s">
        <v>181</v>
      </c>
      <c r="EV6" s="498" t="s">
        <v>181</v>
      </c>
      <c r="EW6" s="498" t="s">
        <v>181</v>
      </c>
      <c r="EX6" s="498" t="s">
        <v>181</v>
      </c>
      <c r="EY6" s="498" t="s">
        <v>181</v>
      </c>
      <c r="EZ6" s="498" t="s">
        <v>181</v>
      </c>
      <c r="FA6" s="498" t="s">
        <v>181</v>
      </c>
      <c r="FB6" s="498" t="s">
        <v>181</v>
      </c>
      <c r="FC6" s="498" t="s">
        <v>181</v>
      </c>
      <c r="FD6" s="498" t="s">
        <v>181</v>
      </c>
      <c r="FE6" s="498" t="s">
        <v>181</v>
      </c>
      <c r="FF6" s="498" t="s">
        <v>181</v>
      </c>
      <c r="FG6" s="498" t="s">
        <v>181</v>
      </c>
      <c r="FH6" s="498" t="s">
        <v>181</v>
      </c>
      <c r="FI6" s="498" t="s">
        <v>181</v>
      </c>
      <c r="FJ6" s="498" t="s">
        <v>181</v>
      </c>
      <c r="FK6" s="498" t="s">
        <v>181</v>
      </c>
      <c r="FL6" s="498" t="s">
        <v>181</v>
      </c>
      <c r="FM6" s="498" t="s">
        <v>181</v>
      </c>
      <c r="FN6" s="498" t="s">
        <v>181</v>
      </c>
      <c r="FO6" s="498" t="s">
        <v>181</v>
      </c>
      <c r="FP6" s="498" t="s">
        <v>181</v>
      </c>
      <c r="FQ6" s="498" t="s">
        <v>181</v>
      </c>
      <c r="FR6" s="498" t="s">
        <v>181</v>
      </c>
      <c r="FS6" s="498" t="s">
        <v>181</v>
      </c>
      <c r="FT6" s="498" t="s">
        <v>181</v>
      </c>
      <c r="FU6" s="498" t="s">
        <v>181</v>
      </c>
      <c r="FV6" s="498" t="s">
        <v>181</v>
      </c>
      <c r="FW6" s="498" t="s">
        <v>181</v>
      </c>
      <c r="FX6" s="498" t="s">
        <v>181</v>
      </c>
      <c r="FY6" s="498" t="s">
        <v>181</v>
      </c>
      <c r="FZ6" s="498" t="s">
        <v>181</v>
      </c>
      <c r="GA6" s="498" t="s">
        <v>181</v>
      </c>
      <c r="GB6" s="498" t="s">
        <v>181</v>
      </c>
      <c r="GC6" s="498" t="s">
        <v>181</v>
      </c>
      <c r="GD6" s="498" t="s">
        <v>181</v>
      </c>
      <c r="GE6" s="498" t="s">
        <v>181</v>
      </c>
      <c r="GF6" s="498" t="s">
        <v>181</v>
      </c>
      <c r="GG6" s="498" t="s">
        <v>181</v>
      </c>
      <c r="GH6" s="498" t="s">
        <v>181</v>
      </c>
      <c r="GI6" s="498" t="s">
        <v>181</v>
      </c>
      <c r="GJ6" s="498" t="s">
        <v>181</v>
      </c>
      <c r="GK6" s="498" t="s">
        <v>181</v>
      </c>
      <c r="GL6" s="498" t="s">
        <v>181</v>
      </c>
      <c r="GM6" s="498" t="s">
        <v>181</v>
      </c>
      <c r="GN6" s="498" t="s">
        <v>181</v>
      </c>
      <c r="GO6" s="498" t="s">
        <v>181</v>
      </c>
      <c r="GP6" s="498" t="s">
        <v>181</v>
      </c>
      <c r="GQ6" s="498" t="s">
        <v>181</v>
      </c>
      <c r="GR6" s="498" t="s">
        <v>181</v>
      </c>
      <c r="GS6" s="498" t="s">
        <v>181</v>
      </c>
      <c r="GT6" s="498" t="s">
        <v>181</v>
      </c>
      <c r="GU6" s="498" t="s">
        <v>181</v>
      </c>
      <c r="GV6" s="498" t="s">
        <v>181</v>
      </c>
      <c r="GW6" s="498" t="s">
        <v>181</v>
      </c>
      <c r="GX6" s="498" t="s">
        <v>181</v>
      </c>
      <c r="GY6" s="498" t="s">
        <v>181</v>
      </c>
      <c r="GZ6" s="498" t="s">
        <v>181</v>
      </c>
      <c r="HA6" s="498" t="s">
        <v>181</v>
      </c>
      <c r="HB6" s="498" t="s">
        <v>181</v>
      </c>
      <c r="HC6" s="498" t="s">
        <v>181</v>
      </c>
      <c r="HD6" s="498" t="s">
        <v>181</v>
      </c>
      <c r="HE6" s="498" t="s">
        <v>181</v>
      </c>
      <c r="HF6" s="498" t="s">
        <v>181</v>
      </c>
      <c r="HG6" s="498" t="s">
        <v>181</v>
      </c>
      <c r="HH6" s="498" t="s">
        <v>181</v>
      </c>
      <c r="HI6" s="421" t="s">
        <v>181</v>
      </c>
      <c r="HJ6" s="499" t="s">
        <v>181</v>
      </c>
      <c r="HK6" s="499" t="s">
        <v>181</v>
      </c>
      <c r="HL6" s="499" t="s">
        <v>181</v>
      </c>
      <c r="HM6" s="499" t="s">
        <v>181</v>
      </c>
      <c r="HN6" s="499" t="s">
        <v>181</v>
      </c>
      <c r="HO6" s="499" t="s">
        <v>181</v>
      </c>
      <c r="HP6" s="499" t="s">
        <v>181</v>
      </c>
      <c r="HQ6" s="499" t="s">
        <v>181</v>
      </c>
      <c r="HR6" s="499" t="s">
        <v>181</v>
      </c>
      <c r="HS6" s="499" t="s">
        <v>181</v>
      </c>
      <c r="HT6" s="499" t="s">
        <v>181</v>
      </c>
      <c r="HU6" s="499" t="s">
        <v>181</v>
      </c>
      <c r="HV6" s="499" t="s">
        <v>181</v>
      </c>
      <c r="HW6" s="499" t="s">
        <v>181</v>
      </c>
      <c r="HX6" s="499" t="s">
        <v>181</v>
      </c>
      <c r="HY6" s="499" t="s">
        <v>181</v>
      </c>
      <c r="HZ6" s="499" t="s">
        <v>181</v>
      </c>
      <c r="IA6" s="499" t="s">
        <v>181</v>
      </c>
      <c r="IB6" s="499" t="s">
        <v>181</v>
      </c>
      <c r="IC6" s="499" t="s">
        <v>181</v>
      </c>
      <c r="ID6" s="499" t="s">
        <v>181</v>
      </c>
      <c r="IE6" s="499" t="s">
        <v>181</v>
      </c>
      <c r="IF6" s="499" t="s">
        <v>181</v>
      </c>
      <c r="IG6" s="499" t="s">
        <v>181</v>
      </c>
      <c r="IH6" s="499" t="s">
        <v>181</v>
      </c>
      <c r="II6" s="499" t="s">
        <v>181</v>
      </c>
      <c r="IJ6" s="499" t="s">
        <v>181</v>
      </c>
      <c r="IK6" s="499" t="s">
        <v>181</v>
      </c>
      <c r="IL6" s="499" t="s">
        <v>181</v>
      </c>
      <c r="IM6" s="499" t="s">
        <v>181</v>
      </c>
      <c r="IN6" s="440" t="s">
        <v>181</v>
      </c>
      <c r="IO6" s="438" t="s">
        <v>181</v>
      </c>
      <c r="IP6" s="438" t="s">
        <v>181</v>
      </c>
      <c r="IQ6" s="438" t="s">
        <v>181</v>
      </c>
      <c r="IR6" s="438" t="s">
        <v>181</v>
      </c>
      <c r="IS6" s="438" t="s">
        <v>181</v>
      </c>
      <c r="IT6" s="438" t="s">
        <v>181</v>
      </c>
      <c r="IU6" s="438" t="s">
        <v>181</v>
      </c>
      <c r="IV6" s="438" t="s">
        <v>181</v>
      </c>
      <c r="IW6" s="438" t="s">
        <v>181</v>
      </c>
      <c r="IX6" s="438" t="s">
        <v>181</v>
      </c>
      <c r="IY6" s="438" t="s">
        <v>181</v>
      </c>
      <c r="IZ6" s="438" t="s">
        <v>181</v>
      </c>
      <c r="JA6" s="438" t="s">
        <v>181</v>
      </c>
      <c r="JB6" s="438" t="s">
        <v>181</v>
      </c>
      <c r="JC6" s="438" t="s">
        <v>181</v>
      </c>
      <c r="JD6" s="438" t="s">
        <v>181</v>
      </c>
      <c r="JE6" s="438" t="s">
        <v>181</v>
      </c>
      <c r="JF6" s="438" t="s">
        <v>181</v>
      </c>
      <c r="JG6" s="438" t="s">
        <v>181</v>
      </c>
      <c r="JH6" s="438" t="s">
        <v>181</v>
      </c>
      <c r="JI6" s="438" t="s">
        <v>181</v>
      </c>
      <c r="JJ6" s="438" t="s">
        <v>181</v>
      </c>
      <c r="JK6" s="438" t="s">
        <v>181</v>
      </c>
      <c r="JL6" s="438" t="s">
        <v>181</v>
      </c>
      <c r="JM6" s="438" t="s">
        <v>181</v>
      </c>
      <c r="JN6" s="438" t="s">
        <v>181</v>
      </c>
      <c r="JO6" s="438" t="s">
        <v>181</v>
      </c>
      <c r="JP6" s="438" t="s">
        <v>181</v>
      </c>
      <c r="JQ6" s="438" t="s">
        <v>181</v>
      </c>
      <c r="JR6" s="440" t="s">
        <v>181</v>
      </c>
      <c r="JS6" s="438" t="s">
        <v>181</v>
      </c>
      <c r="JT6" s="438" t="s">
        <v>181</v>
      </c>
      <c r="JU6" s="438" t="s">
        <v>181</v>
      </c>
      <c r="JV6" s="438" t="s">
        <v>181</v>
      </c>
      <c r="JW6" s="429" t="s">
        <v>112</v>
      </c>
      <c r="JX6" s="429" t="s">
        <v>112</v>
      </c>
      <c r="JY6" s="429" t="s">
        <v>112</v>
      </c>
      <c r="JZ6" s="429" t="s">
        <v>112</v>
      </c>
      <c r="KA6" s="429" t="s">
        <v>112</v>
      </c>
      <c r="KB6" s="429" t="s">
        <v>112</v>
      </c>
      <c r="KC6" s="429" t="s">
        <v>112</v>
      </c>
      <c r="KD6" s="429" t="s">
        <v>112</v>
      </c>
      <c r="KE6" s="429" t="s">
        <v>112</v>
      </c>
      <c r="KF6" s="429" t="s">
        <v>112</v>
      </c>
      <c r="KG6" s="429" t="s">
        <v>112</v>
      </c>
      <c r="KH6" s="429" t="s">
        <v>112</v>
      </c>
      <c r="KI6" s="429" t="s">
        <v>112</v>
      </c>
      <c r="KJ6" s="429" t="s">
        <v>112</v>
      </c>
      <c r="KK6" s="374" t="s">
        <v>112</v>
      </c>
      <c r="KL6" s="374" t="s">
        <v>112</v>
      </c>
      <c r="KM6" s="374" t="s">
        <v>112</v>
      </c>
      <c r="KN6" s="374" t="s">
        <v>112</v>
      </c>
      <c r="KO6" s="374" t="s">
        <v>112</v>
      </c>
      <c r="KP6" s="374" t="s">
        <v>112</v>
      </c>
      <c r="KQ6" s="374" t="s">
        <v>112</v>
      </c>
      <c r="KR6" s="374" t="s">
        <v>112</v>
      </c>
      <c r="KS6" s="374" t="s">
        <v>112</v>
      </c>
      <c r="KT6" s="374" t="s">
        <v>112</v>
      </c>
      <c r="KU6" s="374" t="s">
        <v>112</v>
      </c>
      <c r="KV6" s="374" t="s">
        <v>112</v>
      </c>
      <c r="KW6" s="375" t="s">
        <v>112</v>
      </c>
      <c r="KX6" s="374" t="s">
        <v>112</v>
      </c>
      <c r="KY6" s="358" t="s">
        <v>112</v>
      </c>
      <c r="KZ6" s="358" t="s">
        <v>112</v>
      </c>
      <c r="LA6" s="358" t="s">
        <v>112</v>
      </c>
      <c r="LB6" s="358" t="s">
        <v>112</v>
      </c>
      <c r="LC6" s="358" t="s">
        <v>112</v>
      </c>
      <c r="LD6" s="358" t="s">
        <v>112</v>
      </c>
      <c r="LE6" s="358" t="s">
        <v>112</v>
      </c>
      <c r="LF6" s="358" t="s">
        <v>112</v>
      </c>
      <c r="LG6" s="358" t="s">
        <v>112</v>
      </c>
      <c r="LH6" s="358" t="s">
        <v>112</v>
      </c>
      <c r="LI6" s="358" t="s">
        <v>112</v>
      </c>
      <c r="LJ6" s="438"/>
      <c r="LK6" s="438"/>
      <c r="LL6" s="438"/>
      <c r="LM6" s="438"/>
      <c r="LN6" s="438"/>
      <c r="LO6" s="438"/>
      <c r="LP6" s="438"/>
      <c r="LQ6" s="438"/>
      <c r="LR6" s="438"/>
      <c r="LS6" s="438"/>
      <c r="LT6" s="438"/>
      <c r="LU6" s="438"/>
      <c r="LV6" s="438"/>
      <c r="LW6" s="438"/>
      <c r="LX6" s="358" t="s">
        <v>112</v>
      </c>
      <c r="LY6" s="358" t="s">
        <v>112</v>
      </c>
      <c r="LZ6" s="359" t="s">
        <v>112</v>
      </c>
      <c r="MA6" s="358" t="s">
        <v>112</v>
      </c>
      <c r="MB6" s="358" t="s">
        <v>112</v>
      </c>
      <c r="MC6" s="358" t="s">
        <v>112</v>
      </c>
      <c r="MD6" s="358" t="s">
        <v>112</v>
      </c>
      <c r="ME6" s="358" t="s">
        <v>112</v>
      </c>
      <c r="MF6" s="358" t="s">
        <v>112</v>
      </c>
      <c r="MG6" s="358" t="s">
        <v>112</v>
      </c>
      <c r="MH6" s="358" t="s">
        <v>112</v>
      </c>
      <c r="MI6" s="358" t="s">
        <v>112</v>
      </c>
      <c r="MJ6" s="358" t="s">
        <v>112</v>
      </c>
      <c r="MK6" s="358" t="s">
        <v>112</v>
      </c>
      <c r="ML6" s="358" t="s">
        <v>112</v>
      </c>
      <c r="MM6" s="358" t="s">
        <v>112</v>
      </c>
      <c r="MN6" s="358" t="s">
        <v>112</v>
      </c>
      <c r="MO6" s="358" t="s">
        <v>112</v>
      </c>
      <c r="MP6" s="358" t="s">
        <v>112</v>
      </c>
      <c r="MQ6" s="358" t="s">
        <v>112</v>
      </c>
      <c r="MR6" s="358" t="s">
        <v>112</v>
      </c>
      <c r="MS6" s="358" t="s">
        <v>112</v>
      </c>
      <c r="MT6" s="358" t="s">
        <v>112</v>
      </c>
      <c r="MU6" s="358" t="s">
        <v>112</v>
      </c>
      <c r="MV6" s="358" t="s">
        <v>112</v>
      </c>
      <c r="MW6" s="358" t="s">
        <v>112</v>
      </c>
      <c r="MX6" s="358" t="s">
        <v>112</v>
      </c>
      <c r="MY6" s="358" t="s">
        <v>112</v>
      </c>
      <c r="MZ6" s="358" t="s">
        <v>112</v>
      </c>
      <c r="NA6" s="358" t="s">
        <v>112</v>
      </c>
      <c r="NB6" s="358" t="s">
        <v>112</v>
      </c>
      <c r="NC6" s="430"/>
      <c r="ND6" s="430"/>
      <c r="NE6" s="352"/>
      <c r="NF6" s="340"/>
      <c r="NG6" s="434"/>
      <c r="NH6" s="434"/>
      <c r="NI6" s="434"/>
      <c r="NJ6" s="434"/>
      <c r="NK6" s="434"/>
      <c r="NL6" s="434"/>
      <c r="NM6" s="434"/>
      <c r="NN6" s="434"/>
      <c r="NO6" s="434"/>
      <c r="NP6" s="434"/>
      <c r="NQ6" s="434"/>
      <c r="NR6" s="434"/>
      <c r="NS6" s="434"/>
      <c r="NT6" s="434"/>
      <c r="NU6" s="434"/>
      <c r="NV6" s="434"/>
      <c r="NW6" s="434"/>
      <c r="NX6" s="476" t="s">
        <v>112</v>
      </c>
      <c r="NY6" s="476" t="s">
        <v>112</v>
      </c>
      <c r="NZ6" s="476" t="s">
        <v>112</v>
      </c>
      <c r="OA6" s="476" t="s">
        <v>112</v>
      </c>
      <c r="OB6" s="476" t="s">
        <v>112</v>
      </c>
      <c r="OC6" s="476" t="s">
        <v>112</v>
      </c>
      <c r="OD6" s="476" t="s">
        <v>112</v>
      </c>
      <c r="OE6" s="476" t="s">
        <v>112</v>
      </c>
      <c r="OF6" s="476" t="s">
        <v>112</v>
      </c>
      <c r="OG6" s="476" t="s">
        <v>112</v>
      </c>
      <c r="OH6" s="476" t="s">
        <v>112</v>
      </c>
      <c r="OI6" s="476" t="s">
        <v>112</v>
      </c>
      <c r="OJ6" s="476" t="s">
        <v>112</v>
      </c>
      <c r="OK6" s="373" t="s">
        <v>112</v>
      </c>
      <c r="OL6" s="476" t="s">
        <v>112</v>
      </c>
      <c r="OM6" s="476" t="s">
        <v>112</v>
      </c>
      <c r="ON6" s="476" t="s">
        <v>112</v>
      </c>
      <c r="OO6" s="476" t="s">
        <v>112</v>
      </c>
      <c r="OP6" s="476" t="s">
        <v>112</v>
      </c>
      <c r="OQ6" s="476" t="s">
        <v>112</v>
      </c>
      <c r="OR6" s="476" t="s">
        <v>112</v>
      </c>
      <c r="OS6" s="476" t="s">
        <v>112</v>
      </c>
      <c r="OT6" s="476" t="s">
        <v>112</v>
      </c>
      <c r="OU6" s="476" t="s">
        <v>112</v>
      </c>
      <c r="OV6" s="476" t="s">
        <v>112</v>
      </c>
      <c r="OW6" s="476" t="s">
        <v>112</v>
      </c>
      <c r="OX6" s="476" t="s">
        <v>112</v>
      </c>
      <c r="OY6" s="476" t="s">
        <v>112</v>
      </c>
      <c r="OZ6" s="476" t="s">
        <v>112</v>
      </c>
      <c r="PA6" s="476" t="s">
        <v>112</v>
      </c>
      <c r="PB6" s="476" t="s">
        <v>112</v>
      </c>
      <c r="PC6" s="476" t="s">
        <v>112</v>
      </c>
      <c r="PD6" s="476" t="s">
        <v>112</v>
      </c>
      <c r="PE6" s="476" t="s">
        <v>112</v>
      </c>
      <c r="PF6" s="476" t="s">
        <v>112</v>
      </c>
      <c r="PG6" s="476" t="s">
        <v>112</v>
      </c>
      <c r="PH6" s="476" t="s">
        <v>112</v>
      </c>
      <c r="PI6" s="434"/>
      <c r="PJ6" s="475" t="s">
        <v>112</v>
      </c>
      <c r="PK6" s="475" t="s">
        <v>112</v>
      </c>
      <c r="PL6" s="368" t="s">
        <v>112</v>
      </c>
      <c r="PM6" s="475" t="s">
        <v>112</v>
      </c>
      <c r="PN6" s="475" t="s">
        <v>112</v>
      </c>
      <c r="PO6" s="475" t="s">
        <v>112</v>
      </c>
      <c r="PP6" s="475" t="s">
        <v>112</v>
      </c>
      <c r="PQ6" s="475" t="s">
        <v>112</v>
      </c>
      <c r="PR6" s="475" t="s">
        <v>112</v>
      </c>
      <c r="PS6" s="475" t="s">
        <v>112</v>
      </c>
      <c r="PT6" s="475" t="s">
        <v>112</v>
      </c>
      <c r="PU6" s="475" t="s">
        <v>112</v>
      </c>
      <c r="PV6" s="475" t="s">
        <v>112</v>
      </c>
      <c r="PW6" s="475" t="s">
        <v>112</v>
      </c>
      <c r="PX6" s="475" t="s">
        <v>112</v>
      </c>
      <c r="PY6" s="475" t="s">
        <v>112</v>
      </c>
      <c r="PZ6" s="475" t="s">
        <v>112</v>
      </c>
      <c r="QA6" s="475" t="s">
        <v>112</v>
      </c>
      <c r="QB6" s="475" t="s">
        <v>112</v>
      </c>
      <c r="QC6" s="442"/>
      <c r="QD6" s="442"/>
      <c r="QE6" s="442"/>
      <c r="QF6" s="442"/>
      <c r="QG6" s="442"/>
      <c r="QH6" s="442"/>
      <c r="QI6" s="442"/>
      <c r="QJ6" s="442"/>
      <c r="QK6" s="442"/>
      <c r="QL6" s="442"/>
      <c r="QM6" s="442"/>
      <c r="QN6" s="442"/>
      <c r="QO6" s="442"/>
      <c r="QP6" s="442"/>
      <c r="QQ6" s="442"/>
      <c r="QR6" s="318"/>
      <c r="QS6" s="442"/>
      <c r="QT6" s="442"/>
      <c r="QU6" s="442"/>
      <c r="QV6" s="475" t="s">
        <v>112</v>
      </c>
      <c r="QW6" s="475" t="s">
        <v>112</v>
      </c>
      <c r="QX6" s="475" t="s">
        <v>112</v>
      </c>
      <c r="QY6" s="475" t="s">
        <v>112</v>
      </c>
      <c r="QZ6" s="475" t="s">
        <v>112</v>
      </c>
      <c r="RA6" s="475" t="s">
        <v>112</v>
      </c>
      <c r="RB6" s="475" t="s">
        <v>112</v>
      </c>
      <c r="RC6" s="475" t="s">
        <v>112</v>
      </c>
      <c r="RD6" s="475" t="s">
        <v>112</v>
      </c>
      <c r="RE6" s="475" t="s">
        <v>112</v>
      </c>
      <c r="RF6" s="475" t="s">
        <v>112</v>
      </c>
      <c r="RG6" s="475" t="s">
        <v>112</v>
      </c>
      <c r="RH6" s="475" t="s">
        <v>112</v>
      </c>
      <c r="RI6" s="475" t="s">
        <v>112</v>
      </c>
      <c r="RJ6" s="475" t="s">
        <v>112</v>
      </c>
      <c r="RK6" s="475" t="s">
        <v>112</v>
      </c>
      <c r="RL6" s="475" t="s">
        <v>112</v>
      </c>
      <c r="RM6" s="475" t="s">
        <v>112</v>
      </c>
      <c r="RN6" s="475" t="s">
        <v>112</v>
      </c>
      <c r="RO6" s="475" t="s">
        <v>112</v>
      </c>
      <c r="RP6" s="475" t="s">
        <v>112</v>
      </c>
      <c r="RQ6" s="475" t="s">
        <v>112</v>
      </c>
      <c r="RR6" s="475" t="s">
        <v>112</v>
      </c>
      <c r="RS6" s="475" t="s">
        <v>112</v>
      </c>
      <c r="RT6" s="475" t="s">
        <v>112</v>
      </c>
      <c r="RU6" s="449" t="s">
        <v>112</v>
      </c>
      <c r="RV6" s="372" t="s">
        <v>112</v>
      </c>
      <c r="RW6" s="429" t="s">
        <v>112</v>
      </c>
      <c r="RX6" s="430"/>
      <c r="RY6" s="430"/>
      <c r="RZ6" s="430"/>
      <c r="SA6" s="430"/>
      <c r="SB6" s="430"/>
      <c r="SC6" s="430"/>
      <c r="SD6" s="430"/>
      <c r="SE6" s="430"/>
      <c r="SF6" s="430"/>
      <c r="SG6" s="430"/>
      <c r="SH6" s="430"/>
      <c r="SI6" s="430"/>
      <c r="SJ6" s="430"/>
      <c r="SK6" s="430"/>
      <c r="SL6" s="430"/>
      <c r="SM6" s="430"/>
      <c r="SN6" s="430"/>
      <c r="SO6" s="358" t="s">
        <v>112</v>
      </c>
      <c r="SP6" s="358" t="s">
        <v>112</v>
      </c>
      <c r="SQ6" s="358" t="s">
        <v>112</v>
      </c>
      <c r="SR6" s="358" t="s">
        <v>112</v>
      </c>
      <c r="SS6" s="358" t="s">
        <v>112</v>
      </c>
      <c r="ST6" s="358" t="s">
        <v>112</v>
      </c>
      <c r="SU6" s="358" t="s">
        <v>112</v>
      </c>
      <c r="SV6" s="358" t="s">
        <v>112</v>
      </c>
      <c r="SW6" s="358" t="s">
        <v>112</v>
      </c>
      <c r="SX6" s="358" t="s">
        <v>112</v>
      </c>
      <c r="SY6" s="358" t="s">
        <v>112</v>
      </c>
      <c r="SZ6" s="359" t="s">
        <v>112</v>
      </c>
      <c r="TA6" s="479" t="s">
        <v>112</v>
      </c>
      <c r="TB6" s="358" t="s">
        <v>112</v>
      </c>
      <c r="TC6" s="358" t="s">
        <v>112</v>
      </c>
      <c r="TD6" s="358" t="s">
        <v>112</v>
      </c>
      <c r="TE6" s="358" t="s">
        <v>112</v>
      </c>
      <c r="TF6" s="358" t="s">
        <v>112</v>
      </c>
      <c r="TG6" s="358" t="s">
        <v>112</v>
      </c>
      <c r="TH6" s="446" t="s">
        <v>112</v>
      </c>
      <c r="TI6" s="446" t="s">
        <v>112</v>
      </c>
      <c r="TJ6" s="446" t="s">
        <v>112</v>
      </c>
      <c r="TK6" s="446" t="s">
        <v>112</v>
      </c>
      <c r="TL6" s="446" t="s">
        <v>112</v>
      </c>
      <c r="TM6" s="446" t="s">
        <v>112</v>
      </c>
      <c r="TN6" s="446" t="s">
        <v>112</v>
      </c>
      <c r="TO6" s="446" t="s">
        <v>112</v>
      </c>
      <c r="TP6" s="446" t="s">
        <v>112</v>
      </c>
      <c r="TQ6" s="480" t="s">
        <v>112</v>
      </c>
      <c r="TR6" s="480" t="s">
        <v>112</v>
      </c>
      <c r="TS6" s="480" t="s">
        <v>112</v>
      </c>
      <c r="TT6" s="480" t="s">
        <v>112</v>
      </c>
      <c r="TU6" s="480" t="s">
        <v>112</v>
      </c>
      <c r="TV6" s="480" t="s">
        <v>112</v>
      </c>
      <c r="TW6" s="480" t="s">
        <v>112</v>
      </c>
      <c r="TX6" s="480" t="s">
        <v>112</v>
      </c>
      <c r="TY6" s="480" t="s">
        <v>112</v>
      </c>
      <c r="TZ6" s="480" t="s">
        <v>112</v>
      </c>
      <c r="UA6" s="480" t="s">
        <v>112</v>
      </c>
      <c r="UB6" s="480" t="s">
        <v>112</v>
      </c>
      <c r="UC6" s="446" t="s">
        <v>112</v>
      </c>
      <c r="UD6" s="467" t="s">
        <v>112</v>
      </c>
      <c r="UE6" s="445" t="s">
        <v>112</v>
      </c>
      <c r="UF6" s="429" t="s">
        <v>112</v>
      </c>
      <c r="UG6" s="429" t="s">
        <v>112</v>
      </c>
      <c r="UH6" s="429" t="s">
        <v>112</v>
      </c>
      <c r="UI6" s="429" t="s">
        <v>112</v>
      </c>
      <c r="UJ6" s="429" t="s">
        <v>112</v>
      </c>
      <c r="UK6" s="429" t="s">
        <v>112</v>
      </c>
      <c r="UL6" s="429" t="s">
        <v>112</v>
      </c>
      <c r="UM6" s="429" t="s">
        <v>112</v>
      </c>
      <c r="UN6" s="429" t="s">
        <v>112</v>
      </c>
      <c r="UO6" s="429" t="s">
        <v>112</v>
      </c>
      <c r="UP6" s="429" t="s">
        <v>112</v>
      </c>
      <c r="UQ6" s="429" t="s">
        <v>112</v>
      </c>
      <c r="UR6" s="429" t="s">
        <v>112</v>
      </c>
      <c r="US6" s="429" t="s">
        <v>112</v>
      </c>
      <c r="UT6" s="429" t="s">
        <v>112</v>
      </c>
      <c r="UU6" s="429" t="s">
        <v>112</v>
      </c>
      <c r="UV6" s="446" t="s">
        <v>112</v>
      </c>
      <c r="UW6" s="446" t="s">
        <v>112</v>
      </c>
      <c r="UX6" s="446" t="s">
        <v>112</v>
      </c>
      <c r="UY6" s="446" t="s">
        <v>112</v>
      </c>
      <c r="UZ6" s="446" t="s">
        <v>112</v>
      </c>
      <c r="VA6" s="446" t="s">
        <v>112</v>
      </c>
      <c r="VB6" s="446" t="s">
        <v>112</v>
      </c>
      <c r="VC6" s="446" t="s">
        <v>112</v>
      </c>
      <c r="VD6" s="446" t="s">
        <v>112</v>
      </c>
      <c r="VE6" s="446" t="s">
        <v>112</v>
      </c>
      <c r="VF6" s="446" t="s">
        <v>112</v>
      </c>
      <c r="VG6" s="446" t="s">
        <v>112</v>
      </c>
      <c r="VH6" s="446" t="s">
        <v>112</v>
      </c>
      <c r="VI6" s="467" t="s">
        <v>112</v>
      </c>
      <c r="VJ6" s="445" t="s">
        <v>112</v>
      </c>
      <c r="VK6" s="446" t="s">
        <v>112</v>
      </c>
      <c r="VL6" s="446" t="s">
        <v>112</v>
      </c>
      <c r="VM6" s="446" t="s">
        <v>112</v>
      </c>
      <c r="VN6" s="446" t="s">
        <v>112</v>
      </c>
      <c r="VO6" s="446" t="s">
        <v>112</v>
      </c>
      <c r="VP6" s="446" t="s">
        <v>112</v>
      </c>
      <c r="VQ6" s="446" t="s">
        <v>112</v>
      </c>
      <c r="VR6" s="446" t="s">
        <v>112</v>
      </c>
      <c r="VS6" s="446" t="s">
        <v>112</v>
      </c>
      <c r="VT6" s="430"/>
      <c r="VU6" s="69"/>
      <c r="VV6" s="69"/>
      <c r="VW6" s="69"/>
      <c r="VX6" s="69"/>
      <c r="VY6" s="69"/>
      <c r="VZ6" s="69"/>
      <c r="WA6" s="69"/>
      <c r="WB6" s="69"/>
      <c r="WC6" s="69"/>
      <c r="WD6" s="69"/>
      <c r="WE6" s="430"/>
      <c r="WF6" s="430"/>
      <c r="WG6" s="430"/>
      <c r="WH6" s="430"/>
      <c r="WI6" s="430"/>
      <c r="WJ6" s="430"/>
      <c r="WK6" s="430"/>
      <c r="WL6" s="358" t="s">
        <v>112</v>
      </c>
      <c r="WM6" s="358" t="s">
        <v>112</v>
      </c>
      <c r="WN6" s="359" t="s">
        <v>112</v>
      </c>
      <c r="WO6" s="479" t="s">
        <v>112</v>
      </c>
      <c r="WP6" s="358" t="s">
        <v>112</v>
      </c>
      <c r="WQ6" s="358" t="s">
        <v>112</v>
      </c>
      <c r="WR6" s="358" t="s">
        <v>112</v>
      </c>
      <c r="WS6" s="358" t="s">
        <v>112</v>
      </c>
      <c r="WT6" s="358" t="s">
        <v>112</v>
      </c>
      <c r="WU6" s="358" t="s">
        <v>112</v>
      </c>
      <c r="WV6" s="358" t="s">
        <v>112</v>
      </c>
      <c r="WW6" s="358" t="s">
        <v>112</v>
      </c>
      <c r="WX6" s="486"/>
      <c r="WY6" s="486"/>
      <c r="WZ6" s="486"/>
      <c r="XA6" s="486"/>
      <c r="XB6" s="486"/>
      <c r="XC6" s="486"/>
      <c r="XD6" s="486"/>
      <c r="XE6" s="486"/>
      <c r="XF6" s="486"/>
      <c r="XG6" s="486"/>
      <c r="XH6" s="486"/>
      <c r="XI6" s="486"/>
      <c r="XJ6" s="486"/>
      <c r="XK6" s="486"/>
      <c r="XL6" s="486"/>
      <c r="XM6" s="486"/>
      <c r="XN6" s="486"/>
      <c r="XO6" s="486"/>
      <c r="XP6" s="486"/>
      <c r="XQ6" s="486"/>
      <c r="XR6" s="486"/>
      <c r="XS6" s="531"/>
      <c r="XT6" s="358" t="s">
        <v>112</v>
      </c>
      <c r="XU6" s="358" t="s">
        <v>112</v>
      </c>
      <c r="XV6" s="358" t="s">
        <v>112</v>
      </c>
      <c r="XW6" s="358" t="s">
        <v>112</v>
      </c>
      <c r="XX6" s="358" t="s">
        <v>112</v>
      </c>
      <c r="XY6" s="358" t="s">
        <v>112</v>
      </c>
      <c r="XZ6" s="358" t="s">
        <v>112</v>
      </c>
      <c r="YA6" s="358" t="s">
        <v>112</v>
      </c>
      <c r="YB6" s="358" t="s">
        <v>112</v>
      </c>
      <c r="YC6" s="358" t="s">
        <v>112</v>
      </c>
      <c r="YD6" s="358" t="s">
        <v>112</v>
      </c>
      <c r="YE6" s="358" t="s">
        <v>112</v>
      </c>
      <c r="YF6" s="358" t="s">
        <v>112</v>
      </c>
      <c r="YG6" s="358" t="s">
        <v>112</v>
      </c>
      <c r="YH6" s="358" t="s">
        <v>112</v>
      </c>
      <c r="YI6" s="358" t="s">
        <v>112</v>
      </c>
      <c r="YJ6" s="358" t="s">
        <v>112</v>
      </c>
      <c r="YK6" s="358" t="s">
        <v>112</v>
      </c>
      <c r="YL6" s="358" t="s">
        <v>112</v>
      </c>
      <c r="YM6" s="358" t="s">
        <v>112</v>
      </c>
      <c r="YN6" s="358" t="s">
        <v>112</v>
      </c>
      <c r="YO6" s="358" t="s">
        <v>112</v>
      </c>
      <c r="YP6" s="358" t="s">
        <v>112</v>
      </c>
      <c r="YQ6" s="358" t="s">
        <v>112</v>
      </c>
      <c r="YR6" s="358" t="s">
        <v>112</v>
      </c>
      <c r="YS6" s="358" t="s">
        <v>112</v>
      </c>
      <c r="YT6" s="358" t="s">
        <v>112</v>
      </c>
      <c r="YU6" s="358" t="s">
        <v>112</v>
      </c>
      <c r="YV6" s="358" t="s">
        <v>112</v>
      </c>
      <c r="YW6" s="358" t="s">
        <v>112</v>
      </c>
      <c r="YX6" s="479" t="s">
        <v>112</v>
      </c>
      <c r="YY6" s="358" t="s">
        <v>112</v>
      </c>
      <c r="YZ6" s="358" t="s">
        <v>112</v>
      </c>
      <c r="ZA6" s="358" t="s">
        <v>112</v>
      </c>
      <c r="ZB6" s="358" t="s">
        <v>112</v>
      </c>
      <c r="ZC6" s="429" t="s">
        <v>112</v>
      </c>
      <c r="ZD6" s="429" t="s">
        <v>112</v>
      </c>
      <c r="ZE6" s="429" t="s">
        <v>112</v>
      </c>
      <c r="ZF6" s="429" t="s">
        <v>112</v>
      </c>
      <c r="ZG6" s="429" t="s">
        <v>112</v>
      </c>
      <c r="ZH6" s="429" t="s">
        <v>112</v>
      </c>
      <c r="ZI6" s="429" t="s">
        <v>112</v>
      </c>
      <c r="ZJ6" s="429" t="s">
        <v>112</v>
      </c>
      <c r="ZK6" s="429" t="s">
        <v>112</v>
      </c>
      <c r="ZL6" s="429" t="s">
        <v>112</v>
      </c>
      <c r="ZM6" s="429" t="s">
        <v>112</v>
      </c>
      <c r="ZN6" s="429" t="s">
        <v>112</v>
      </c>
      <c r="ZO6" s="429" t="s">
        <v>112</v>
      </c>
      <c r="ZP6" s="429" t="s">
        <v>112</v>
      </c>
      <c r="ZQ6" s="430"/>
      <c r="ZR6" s="430"/>
      <c r="ZS6" s="430"/>
      <c r="ZT6" s="430"/>
      <c r="ZU6" s="430"/>
      <c r="ZV6" s="430"/>
      <c r="ZW6" s="430"/>
      <c r="ZX6" s="430"/>
      <c r="ZY6" s="430"/>
      <c r="ZZ6" s="430"/>
      <c r="AAA6" s="352"/>
      <c r="AAB6" s="430"/>
      <c r="AAC6" s="430"/>
      <c r="AAD6" s="430"/>
      <c r="AAE6" s="446" t="s">
        <v>112</v>
      </c>
      <c r="AAF6" s="446" t="s">
        <v>112</v>
      </c>
      <c r="AAG6" s="446" t="s">
        <v>112</v>
      </c>
      <c r="AAH6" s="446" t="s">
        <v>112</v>
      </c>
      <c r="AAI6" s="446" t="s">
        <v>112</v>
      </c>
      <c r="AAJ6" s="446" t="s">
        <v>112</v>
      </c>
      <c r="AAK6" s="446" t="s">
        <v>112</v>
      </c>
      <c r="AAL6" s="446" t="s">
        <v>112</v>
      </c>
      <c r="AAM6" s="446" t="s">
        <v>112</v>
      </c>
      <c r="AAN6" s="446" t="s">
        <v>112</v>
      </c>
      <c r="AAO6" s="446" t="s">
        <v>112</v>
      </c>
      <c r="AAP6" s="446" t="s">
        <v>112</v>
      </c>
      <c r="AAQ6" s="446" t="s">
        <v>112</v>
      </c>
      <c r="AAR6" s="446" t="s">
        <v>112</v>
      </c>
      <c r="AAS6" s="358" t="s">
        <v>112</v>
      </c>
      <c r="AAT6" s="358" t="s">
        <v>112</v>
      </c>
      <c r="AAU6" s="358" t="s">
        <v>112</v>
      </c>
      <c r="AAV6" s="358" t="s">
        <v>112</v>
      </c>
      <c r="AAW6" s="358" t="s">
        <v>112</v>
      </c>
      <c r="AAX6" s="358" t="s">
        <v>112</v>
      </c>
      <c r="AAY6" s="358" t="s">
        <v>112</v>
      </c>
      <c r="AAZ6" s="358" t="s">
        <v>112</v>
      </c>
      <c r="ABA6" s="358" t="s">
        <v>112</v>
      </c>
      <c r="ABB6" s="358" t="s">
        <v>112</v>
      </c>
      <c r="ABC6" s="358" t="s">
        <v>112</v>
      </c>
      <c r="ABD6" s="358" t="s">
        <v>112</v>
      </c>
      <c r="ABE6" s="358" t="s">
        <v>112</v>
      </c>
      <c r="ABF6" s="359" t="s">
        <v>112</v>
      </c>
      <c r="ABG6" s="358" t="s">
        <v>112</v>
      </c>
      <c r="ABH6" s="358" t="s">
        <v>112</v>
      </c>
      <c r="ABI6" s="358" t="s">
        <v>112</v>
      </c>
      <c r="ABJ6" s="358" t="s">
        <v>112</v>
      </c>
      <c r="ABK6" s="358" t="s">
        <v>112</v>
      </c>
      <c r="ABL6" s="358" t="s">
        <v>112</v>
      </c>
      <c r="ABM6" s="358" t="s">
        <v>112</v>
      </c>
      <c r="ABN6" s="358" t="s">
        <v>112</v>
      </c>
      <c r="ABO6" s="358" t="s">
        <v>112</v>
      </c>
      <c r="ABP6" s="358" t="s">
        <v>112</v>
      </c>
      <c r="ABQ6" s="358" t="s">
        <v>112</v>
      </c>
      <c r="ABR6" s="358" t="s">
        <v>112</v>
      </c>
      <c r="ABS6" s="358" t="s">
        <v>112</v>
      </c>
      <c r="ABT6" s="358" t="s">
        <v>112</v>
      </c>
      <c r="ACK6" s="354"/>
      <c r="ACP6" s="446" t="s">
        <v>112</v>
      </c>
      <c r="ACQ6" s="446" t="s">
        <v>112</v>
      </c>
      <c r="ACR6" s="446" t="s">
        <v>112</v>
      </c>
      <c r="ACS6" s="446" t="s">
        <v>112</v>
      </c>
      <c r="ACT6" s="446" t="s">
        <v>112</v>
      </c>
      <c r="ACU6" s="446" t="s">
        <v>112</v>
      </c>
      <c r="ACV6" s="446" t="s">
        <v>112</v>
      </c>
      <c r="ACW6" s="446" t="s">
        <v>112</v>
      </c>
      <c r="ACX6" s="446" t="s">
        <v>112</v>
      </c>
      <c r="ACY6" s="446" t="s">
        <v>112</v>
      </c>
      <c r="ACZ6" s="446" t="s">
        <v>112</v>
      </c>
      <c r="ADA6" s="446" t="s">
        <v>112</v>
      </c>
      <c r="ADB6" s="446" t="s">
        <v>112</v>
      </c>
      <c r="ADC6" s="446" t="s">
        <v>112</v>
      </c>
      <c r="ADD6" s="358" t="s">
        <v>112</v>
      </c>
      <c r="ADE6" s="358" t="s">
        <v>112</v>
      </c>
      <c r="ADF6" s="358" t="s">
        <v>112</v>
      </c>
      <c r="ADG6" s="358" t="s">
        <v>112</v>
      </c>
      <c r="ADH6" s="358" t="s">
        <v>112</v>
      </c>
      <c r="ADI6" s="358" t="s">
        <v>112</v>
      </c>
      <c r="ADJ6" s="358" t="s">
        <v>112</v>
      </c>
      <c r="ADK6" s="358" t="s">
        <v>112</v>
      </c>
      <c r="ADL6" s="358" t="s">
        <v>112</v>
      </c>
      <c r="ADM6" s="358" t="s">
        <v>112</v>
      </c>
      <c r="ADN6" s="359" t="s">
        <v>112</v>
      </c>
      <c r="ADO6" s="358" t="s">
        <v>112</v>
      </c>
      <c r="ADP6" s="358" t="s">
        <v>112</v>
      </c>
      <c r="ADQ6" s="358" t="s">
        <v>112</v>
      </c>
      <c r="ADR6" s="358" t="s">
        <v>112</v>
      </c>
      <c r="ADS6" s="358" t="s">
        <v>112</v>
      </c>
      <c r="ADT6" s="358" t="s">
        <v>112</v>
      </c>
      <c r="ADU6" s="358" t="s">
        <v>112</v>
      </c>
      <c r="ADV6" s="358" t="s">
        <v>112</v>
      </c>
      <c r="ADW6" s="358" t="s">
        <v>112</v>
      </c>
      <c r="ADX6" s="358" t="s">
        <v>112</v>
      </c>
      <c r="ADY6" s="358" t="s">
        <v>112</v>
      </c>
      <c r="ADZ6" s="358" t="s">
        <v>112</v>
      </c>
      <c r="AEA6" s="358" t="s">
        <v>112</v>
      </c>
      <c r="AEB6" s="358" t="s">
        <v>112</v>
      </c>
      <c r="AEC6" s="358" t="s">
        <v>112</v>
      </c>
      <c r="AED6" s="358" t="s">
        <v>112</v>
      </c>
      <c r="AEE6" s="358" t="s">
        <v>112</v>
      </c>
      <c r="AES6" s="434"/>
      <c r="AET6" s="660"/>
      <c r="AEU6" s="430"/>
      <c r="AEV6" s="430"/>
      <c r="AEW6" s="430"/>
      <c r="AEX6" s="430"/>
      <c r="AEY6" s="447" t="s">
        <v>112</v>
      </c>
      <c r="AEZ6" s="447" t="s">
        <v>112</v>
      </c>
      <c r="AFA6" s="447" t="s">
        <v>112</v>
      </c>
      <c r="AFB6" s="447" t="s">
        <v>112</v>
      </c>
      <c r="AFC6" s="447" t="s">
        <v>112</v>
      </c>
      <c r="AFD6" s="447" t="s">
        <v>112</v>
      </c>
      <c r="AFE6" s="476" t="s">
        <v>112</v>
      </c>
      <c r="AFF6" s="476" t="s">
        <v>112</v>
      </c>
      <c r="AFG6" s="476" t="s">
        <v>112</v>
      </c>
      <c r="AFH6" s="476" t="s">
        <v>112</v>
      </c>
      <c r="AFI6" s="476" t="s">
        <v>112</v>
      </c>
      <c r="AFJ6" s="476" t="s">
        <v>112</v>
      </c>
      <c r="AFK6" s="476" t="s">
        <v>112</v>
      </c>
      <c r="AFL6" s="476" t="s">
        <v>112</v>
      </c>
      <c r="AFM6" s="476" t="s">
        <v>112</v>
      </c>
      <c r="AFN6" s="476" t="s">
        <v>112</v>
      </c>
      <c r="AFO6" s="476" t="s">
        <v>112</v>
      </c>
      <c r="AFP6" s="476" t="s">
        <v>112</v>
      </c>
      <c r="AFQ6" s="476" t="s">
        <v>112</v>
      </c>
      <c r="AFR6" s="476" t="s">
        <v>112</v>
      </c>
      <c r="AFS6" s="476" t="s">
        <v>112</v>
      </c>
      <c r="AFT6" s="476" t="s">
        <v>112</v>
      </c>
      <c r="AFU6" s="476" t="s">
        <v>112</v>
      </c>
      <c r="AFV6" s="476" t="s">
        <v>112</v>
      </c>
      <c r="AFW6" s="476" t="s">
        <v>112</v>
      </c>
      <c r="AFX6" s="373" t="s">
        <v>112</v>
      </c>
      <c r="AFY6" s="476" t="s">
        <v>112</v>
      </c>
      <c r="AFZ6" s="476" t="s">
        <v>112</v>
      </c>
      <c r="AGA6" s="476" t="s">
        <v>112</v>
      </c>
      <c r="AGB6" s="476" t="s">
        <v>112</v>
      </c>
      <c r="AGC6" s="476" t="s">
        <v>112</v>
      </c>
      <c r="AGD6" s="476" t="s">
        <v>112</v>
      </c>
      <c r="AGE6" s="476" t="s">
        <v>112</v>
      </c>
      <c r="AGF6" s="462"/>
      <c r="AGG6" s="462"/>
      <c r="AGH6" s="462"/>
      <c r="AGI6" s="462"/>
      <c r="AGJ6" s="462"/>
      <c r="AGK6" s="462"/>
      <c r="AGL6" s="462"/>
      <c r="AGM6" s="462"/>
      <c r="AGN6" s="462"/>
      <c r="AGO6" s="462"/>
      <c r="AGP6" s="462"/>
      <c r="AGQ6" s="462"/>
      <c r="AGR6" s="462"/>
      <c r="AGS6" s="462"/>
      <c r="AGT6" s="462"/>
      <c r="AGU6" s="462"/>
      <c r="AGV6" s="462"/>
      <c r="AGW6" s="462"/>
      <c r="AGX6" s="462"/>
      <c r="AGY6" s="462"/>
      <c r="AGZ6" s="462"/>
      <c r="AHA6" s="462"/>
      <c r="AHB6" s="469" t="s">
        <v>112</v>
      </c>
      <c r="AHC6" s="476" t="s">
        <v>112</v>
      </c>
      <c r="AHD6" s="476" t="s">
        <v>112</v>
      </c>
      <c r="AHE6" s="476" t="s">
        <v>112</v>
      </c>
      <c r="AHF6" s="476" t="s">
        <v>112</v>
      </c>
      <c r="AHG6" s="476" t="s">
        <v>112</v>
      </c>
      <c r="AHH6" s="476" t="s">
        <v>112</v>
      </c>
      <c r="AHI6" s="476" t="s">
        <v>112</v>
      </c>
      <c r="AHJ6" s="476" t="s">
        <v>112</v>
      </c>
      <c r="AHK6" s="476" t="s">
        <v>112</v>
      </c>
      <c r="AHL6" s="476" t="s">
        <v>112</v>
      </c>
      <c r="AHM6" s="476" t="s">
        <v>112</v>
      </c>
      <c r="AHN6" s="744" t="s">
        <v>112</v>
      </c>
      <c r="AHO6" s="475" t="s">
        <v>112</v>
      </c>
      <c r="AHP6" s="475" t="s">
        <v>112</v>
      </c>
      <c r="AHQ6" s="475" t="s">
        <v>112</v>
      </c>
      <c r="AHR6" s="475" t="s">
        <v>112</v>
      </c>
      <c r="AHS6" s="475" t="s">
        <v>112</v>
      </c>
      <c r="AHT6" s="475" t="s">
        <v>112</v>
      </c>
      <c r="AHU6" s="475" t="s">
        <v>112</v>
      </c>
      <c r="AHV6" s="475" t="s">
        <v>112</v>
      </c>
      <c r="AHW6" s="475" t="s">
        <v>112</v>
      </c>
      <c r="AHX6" s="475" t="s">
        <v>112</v>
      </c>
      <c r="AHY6" s="475" t="s">
        <v>112</v>
      </c>
      <c r="AHZ6" s="475" t="s">
        <v>112</v>
      </c>
      <c r="AIA6" s="475" t="s">
        <v>112</v>
      </c>
      <c r="AIB6" s="475" t="s">
        <v>112</v>
      </c>
      <c r="AIC6" s="475" t="s">
        <v>112</v>
      </c>
      <c r="AID6" s="475" t="s">
        <v>112</v>
      </c>
      <c r="AIE6" s="475" t="s">
        <v>112</v>
      </c>
      <c r="AIF6" s="449" t="s">
        <v>112</v>
      </c>
      <c r="AIG6" s="447" t="s">
        <v>112</v>
      </c>
      <c r="AIH6" s="447" t="s">
        <v>112</v>
      </c>
      <c r="AII6" s="447" t="s">
        <v>112</v>
      </c>
      <c r="AIJ6" s="447" t="s">
        <v>112</v>
      </c>
      <c r="AIK6" s="447" t="s">
        <v>112</v>
      </c>
      <c r="AIL6" s="447" t="s">
        <v>112</v>
      </c>
      <c r="AIM6" s="447" t="s">
        <v>112</v>
      </c>
      <c r="AIN6" s="447" t="s">
        <v>112</v>
      </c>
      <c r="AIO6" s="447" t="s">
        <v>112</v>
      </c>
      <c r="AIP6" s="447" t="s">
        <v>112</v>
      </c>
      <c r="AIQ6" s="447" t="s">
        <v>112</v>
      </c>
      <c r="AIR6" s="447" t="s">
        <v>112</v>
      </c>
      <c r="AIS6" s="447" t="s">
        <v>112</v>
      </c>
      <c r="AIT6" s="447" t="s">
        <v>112</v>
      </c>
      <c r="AIU6" s="447" t="s">
        <v>112</v>
      </c>
      <c r="AIV6" s="447" t="s">
        <v>112</v>
      </c>
      <c r="AIW6" s="447" t="s">
        <v>112</v>
      </c>
      <c r="AIX6" s="447" t="s">
        <v>112</v>
      </c>
      <c r="AIY6" s="447" t="s">
        <v>112</v>
      </c>
      <c r="AIZ6" s="447" t="s">
        <v>112</v>
      </c>
      <c r="AJA6" s="447" t="s">
        <v>112</v>
      </c>
      <c r="AJB6" s="434"/>
      <c r="AJC6" s="434"/>
      <c r="AJD6" s="434"/>
      <c r="AJE6" s="434"/>
      <c r="AJF6" s="434"/>
      <c r="AJG6" s="434"/>
      <c r="AJH6" s="434"/>
      <c r="AJI6" s="434"/>
      <c r="AJJ6" s="434"/>
      <c r="AJK6" s="354"/>
      <c r="AJL6" s="434"/>
      <c r="AJM6" s="434"/>
      <c r="AJN6" s="447" t="s">
        <v>112</v>
      </c>
      <c r="AJO6" s="447" t="s">
        <v>112</v>
      </c>
      <c r="AJP6" s="447" t="s">
        <v>112</v>
      </c>
      <c r="AJQ6" s="447" t="s">
        <v>112</v>
      </c>
      <c r="AJR6" s="447" t="s">
        <v>112</v>
      </c>
      <c r="AJS6" s="447" t="s">
        <v>112</v>
      </c>
      <c r="AJT6" s="447" t="s">
        <v>112</v>
      </c>
      <c r="AJU6" s="447" t="s">
        <v>112</v>
      </c>
      <c r="AJV6" s="447" t="s">
        <v>112</v>
      </c>
      <c r="AJW6" s="476" t="s">
        <v>112</v>
      </c>
      <c r="AJX6" s="476" t="s">
        <v>112</v>
      </c>
      <c r="AJY6" s="476" t="s">
        <v>112</v>
      </c>
      <c r="AJZ6" s="476" t="s">
        <v>112</v>
      </c>
      <c r="AKA6" s="476" t="s">
        <v>112</v>
      </c>
      <c r="AKB6" s="476" t="s">
        <v>112</v>
      </c>
      <c r="AKC6" s="476" t="s">
        <v>112</v>
      </c>
      <c r="AKD6" s="476" t="s">
        <v>112</v>
      </c>
      <c r="AKE6" s="476" t="s">
        <v>112</v>
      </c>
      <c r="AKF6" s="476" t="s">
        <v>112</v>
      </c>
      <c r="AKG6" s="476" t="s">
        <v>112</v>
      </c>
      <c r="AKH6" s="476" t="s">
        <v>112</v>
      </c>
      <c r="AKI6" s="476" t="s">
        <v>112</v>
      </c>
      <c r="AKJ6" s="476" t="s">
        <v>112</v>
      </c>
      <c r="AKK6" s="476" t="s">
        <v>112</v>
      </c>
      <c r="AKL6" s="476" t="s">
        <v>112</v>
      </c>
      <c r="AKM6" s="476" t="s">
        <v>112</v>
      </c>
      <c r="AKN6" s="476" t="s">
        <v>112</v>
      </c>
      <c r="AKO6" s="476" t="s">
        <v>112</v>
      </c>
      <c r="AKP6" s="476" t="s">
        <v>112</v>
      </c>
      <c r="AKQ6" s="479" t="s">
        <v>112</v>
      </c>
      <c r="AKR6" s="476" t="s">
        <v>112</v>
      </c>
      <c r="AKS6" s="476" t="s">
        <v>112</v>
      </c>
      <c r="AKT6" s="476" t="s">
        <v>112</v>
      </c>
      <c r="AKU6" s="476" t="s">
        <v>112</v>
      </c>
      <c r="AKV6" s="476" t="s">
        <v>112</v>
      </c>
      <c r="AKW6" s="476" t="s">
        <v>112</v>
      </c>
      <c r="AKX6" s="476" t="s">
        <v>112</v>
      </c>
      <c r="AKY6" s="476" t="s">
        <v>112</v>
      </c>
      <c r="AKZ6" s="476" t="s">
        <v>112</v>
      </c>
      <c r="ALA6" s="476" t="s">
        <v>112</v>
      </c>
      <c r="ALB6" s="476" t="s">
        <v>112</v>
      </c>
      <c r="ALC6" s="476" t="s">
        <v>112</v>
      </c>
      <c r="ALD6" s="476" t="s">
        <v>112</v>
      </c>
      <c r="ALE6" s="476" t="s">
        <v>112</v>
      </c>
      <c r="ALF6" s="434"/>
      <c r="ALG6" s="434"/>
      <c r="ALH6" s="434"/>
      <c r="ALI6" s="434"/>
      <c r="ALJ6" s="434"/>
      <c r="ALK6" s="434"/>
      <c r="ALL6" s="434"/>
      <c r="ALM6" s="434"/>
      <c r="ALN6" s="434"/>
      <c r="ALO6" s="789" t="s">
        <v>264</v>
      </c>
      <c r="ALP6" s="789" t="s">
        <v>264</v>
      </c>
      <c r="ALQ6" s="789" t="s">
        <v>264</v>
      </c>
      <c r="ALR6" s="789" t="s">
        <v>264</v>
      </c>
      <c r="ALS6" s="789" t="s">
        <v>264</v>
      </c>
      <c r="ALT6" s="827" t="s">
        <v>264</v>
      </c>
      <c r="ALU6" s="789" t="s">
        <v>264</v>
      </c>
      <c r="ALV6" s="789" t="s">
        <v>264</v>
      </c>
      <c r="ALW6" s="789" t="s">
        <v>264</v>
      </c>
      <c r="ALX6" s="789" t="s">
        <v>264</v>
      </c>
      <c r="ALY6" s="789" t="s">
        <v>264</v>
      </c>
      <c r="ALZ6" s="434"/>
      <c r="AMA6" s="742"/>
      <c r="AMB6" s="742"/>
      <c r="AMC6" s="742"/>
      <c r="AMD6" s="742"/>
      <c r="AME6" s="742"/>
      <c r="AMF6" s="744" t="s">
        <v>112</v>
      </c>
      <c r="AMG6" s="744" t="s">
        <v>112</v>
      </c>
      <c r="AMH6" s="475" t="s">
        <v>112</v>
      </c>
      <c r="AMI6" s="475" t="s">
        <v>112</v>
      </c>
      <c r="AMJ6" s="475" t="s">
        <v>112</v>
      </c>
      <c r="AMK6" s="475" t="s">
        <v>112</v>
      </c>
      <c r="AML6" s="475" t="s">
        <v>112</v>
      </c>
      <c r="AMM6" s="475" t="s">
        <v>112</v>
      </c>
      <c r="AMN6" s="475" t="s">
        <v>112</v>
      </c>
      <c r="AMO6" s="475" t="s">
        <v>112</v>
      </c>
      <c r="AMP6" s="475" t="s">
        <v>112</v>
      </c>
      <c r="AMQ6" s="475" t="s">
        <v>112</v>
      </c>
      <c r="AMR6" s="475" t="s">
        <v>112</v>
      </c>
      <c r="AMS6" s="475" t="s">
        <v>112</v>
      </c>
      <c r="AMT6" s="475" t="s">
        <v>112</v>
      </c>
      <c r="AMU6" s="475" t="s">
        <v>112</v>
      </c>
      <c r="AMV6" s="475" t="s">
        <v>112</v>
      </c>
      <c r="AMW6" s="475" t="s">
        <v>112</v>
      </c>
      <c r="AMX6" s="475" t="s">
        <v>112</v>
      </c>
      <c r="AMY6" s="449" t="s">
        <v>112</v>
      </c>
      <c r="AMZ6" s="475" t="s">
        <v>112</v>
      </c>
      <c r="ANA6" s="475" t="s">
        <v>112</v>
      </c>
      <c r="ANB6" s="475" t="s">
        <v>112</v>
      </c>
      <c r="ANC6" s="475" t="s">
        <v>112</v>
      </c>
      <c r="AND6" s="475" t="s">
        <v>112</v>
      </c>
      <c r="ANE6" s="475" t="s">
        <v>112</v>
      </c>
      <c r="ANF6" s="475" t="s">
        <v>112</v>
      </c>
      <c r="ANG6" s="475" t="s">
        <v>112</v>
      </c>
      <c r="ANH6" s="475" t="s">
        <v>112</v>
      </c>
      <c r="ANI6" s="475" t="s">
        <v>112</v>
      </c>
      <c r="ANJ6" s="476" t="s">
        <v>112</v>
      </c>
      <c r="ANK6" s="476" t="s">
        <v>112</v>
      </c>
      <c r="ANL6" s="476" t="s">
        <v>112</v>
      </c>
      <c r="ANM6" s="476" t="s">
        <v>112</v>
      </c>
      <c r="ANN6" s="476" t="s">
        <v>112</v>
      </c>
      <c r="ANO6" s="476" t="s">
        <v>112</v>
      </c>
      <c r="ANP6" s="476" t="s">
        <v>112</v>
      </c>
      <c r="ANQ6" s="476" t="s">
        <v>112</v>
      </c>
      <c r="ANR6" s="476" t="s">
        <v>112</v>
      </c>
      <c r="ANS6" s="476" t="s">
        <v>112</v>
      </c>
      <c r="ANT6" s="476" t="s">
        <v>112</v>
      </c>
      <c r="ANU6" s="476" t="s">
        <v>112</v>
      </c>
      <c r="ANV6" s="476" t="s">
        <v>112</v>
      </c>
      <c r="ANW6" s="476" t="s">
        <v>112</v>
      </c>
      <c r="AOC6" s="354"/>
      <c r="AOS6" s="476" t="s">
        <v>112</v>
      </c>
      <c r="AOT6" s="476" t="s">
        <v>112</v>
      </c>
      <c r="AOU6" s="476" t="s">
        <v>112</v>
      </c>
      <c r="AOV6" s="476" t="s">
        <v>112</v>
      </c>
      <c r="AOW6" s="476" t="s">
        <v>112</v>
      </c>
      <c r="AOX6" s="476" t="s">
        <v>112</v>
      </c>
      <c r="AOY6" s="476" t="s">
        <v>112</v>
      </c>
      <c r="AOZ6" s="476" t="s">
        <v>112</v>
      </c>
      <c r="APA6" s="476" t="s">
        <v>112</v>
      </c>
      <c r="APB6" s="476" t="s">
        <v>112</v>
      </c>
      <c r="APC6" s="476" t="s">
        <v>112</v>
      </c>
      <c r="APD6" s="476" t="s">
        <v>112</v>
      </c>
      <c r="APE6" s="476" t="s">
        <v>112</v>
      </c>
      <c r="APF6" s="476" t="s">
        <v>112</v>
      </c>
      <c r="APG6" s="476" t="s">
        <v>112</v>
      </c>
      <c r="APH6" s="476" t="s">
        <v>112</v>
      </c>
      <c r="API6" s="948" t="s">
        <v>112</v>
      </c>
      <c r="APJ6" s="476" t="s">
        <v>112</v>
      </c>
      <c r="APK6" s="476" t="s">
        <v>112</v>
      </c>
      <c r="APL6" s="476" t="s">
        <v>112</v>
      </c>
      <c r="APM6" s="476" t="s">
        <v>112</v>
      </c>
      <c r="APN6" s="744" t="s">
        <v>112</v>
      </c>
      <c r="APO6" s="744" t="s">
        <v>112</v>
      </c>
      <c r="APP6" s="744" t="s">
        <v>112</v>
      </c>
      <c r="APQ6" s="744" t="s">
        <v>112</v>
      </c>
      <c r="APR6" s="744" t="s">
        <v>112</v>
      </c>
      <c r="APS6" s="744" t="s">
        <v>112</v>
      </c>
      <c r="APT6" s="744" t="s">
        <v>112</v>
      </c>
      <c r="APU6" s="744" t="s">
        <v>112</v>
      </c>
      <c r="APV6" s="744" t="s">
        <v>112</v>
      </c>
      <c r="APW6" s="744" t="s">
        <v>112</v>
      </c>
      <c r="APX6" s="744" t="s">
        <v>112</v>
      </c>
      <c r="APY6" s="744" t="s">
        <v>112</v>
      </c>
      <c r="APZ6" s="744" t="s">
        <v>112</v>
      </c>
      <c r="AQA6" s="744" t="s">
        <v>112</v>
      </c>
      <c r="AQB6" s="744" t="s">
        <v>112</v>
      </c>
      <c r="AQC6" s="744" t="s">
        <v>112</v>
      </c>
      <c r="AQD6" s="744" t="s">
        <v>112</v>
      </c>
      <c r="AQE6" s="744" t="s">
        <v>112</v>
      </c>
      <c r="AQF6" s="744" t="s">
        <v>112</v>
      </c>
      <c r="AQG6" s="744" t="s">
        <v>112</v>
      </c>
      <c r="AQH6" s="744" t="s">
        <v>112</v>
      </c>
      <c r="AQI6" s="434"/>
      <c r="AQJ6" s="434"/>
      <c r="AQK6" s="434"/>
      <c r="AQL6" s="434"/>
      <c r="AQM6" s="921"/>
      <c r="AQN6" s="920"/>
      <c r="AQO6" s="434"/>
      <c r="AQP6" s="434"/>
      <c r="AQQ6" s="434"/>
      <c r="AQR6" s="434"/>
      <c r="AQS6" s="434"/>
      <c r="AQT6" s="434"/>
      <c r="AQU6" s="434"/>
      <c r="AQV6" s="434"/>
      <c r="AQW6" s="434"/>
      <c r="AQX6" s="434"/>
      <c r="AQY6" s="434"/>
      <c r="AQZ6" s="434"/>
      <c r="ARA6" s="434"/>
      <c r="ARB6" s="434"/>
      <c r="ARC6" s="434"/>
      <c r="ARD6" s="744" t="s">
        <v>112</v>
      </c>
      <c r="ARE6" s="744" t="s">
        <v>112</v>
      </c>
      <c r="ARF6" s="744" t="s">
        <v>112</v>
      </c>
      <c r="ARG6" s="744" t="s">
        <v>112</v>
      </c>
      <c r="ARH6" s="744" t="s">
        <v>112</v>
      </c>
      <c r="ARI6" s="744" t="s">
        <v>112</v>
      </c>
      <c r="ARJ6" s="744" t="s">
        <v>112</v>
      </c>
      <c r="ARK6" s="744" t="s">
        <v>112</v>
      </c>
      <c r="ARL6" s="744" t="s">
        <v>112</v>
      </c>
      <c r="ARM6" s="744" t="s">
        <v>112</v>
      </c>
      <c r="ARN6" s="744" t="s">
        <v>112</v>
      </c>
      <c r="ARO6" s="940" t="s">
        <v>112</v>
      </c>
      <c r="ARP6" s="933" t="s">
        <v>112</v>
      </c>
      <c r="ARQ6" s="744" t="s">
        <v>112</v>
      </c>
      <c r="ARR6" s="434"/>
      <c r="ARS6" s="434"/>
      <c r="ART6" s="434"/>
      <c r="ARU6" s="434"/>
      <c r="ARV6" s="434"/>
      <c r="ARW6" s="434"/>
      <c r="ARX6" s="434"/>
      <c r="ARY6" s="434"/>
      <c r="ARZ6" s="434"/>
      <c r="ASA6" s="434"/>
      <c r="ASB6" s="434"/>
      <c r="ASC6" s="434"/>
      <c r="ASD6" s="434"/>
      <c r="ASE6" s="434"/>
      <c r="ASF6" s="434"/>
      <c r="ASG6" s="434"/>
      <c r="ASH6" s="434"/>
      <c r="ASI6" s="434"/>
      <c r="ASJ6" s="434"/>
      <c r="ASK6" s="434"/>
      <c r="ASL6" s="434"/>
      <c r="ASM6" s="434"/>
      <c r="ASN6" s="434"/>
      <c r="ASO6" s="434"/>
      <c r="ASP6" s="434"/>
      <c r="ASQ6" s="434"/>
      <c r="ASR6" s="434"/>
      <c r="ASS6" s="434"/>
      <c r="AST6" s="921"/>
      <c r="ASU6" s="920"/>
      <c r="ASV6" s="434"/>
      <c r="ASW6" s="434"/>
      <c r="ASX6" s="434"/>
      <c r="ASY6" s="434"/>
      <c r="ASZ6" s="434"/>
      <c r="ATA6" s="434"/>
      <c r="ATB6" s="434"/>
      <c r="ATC6" s="434"/>
      <c r="ATD6" s="434"/>
      <c r="ATE6" s="434"/>
      <c r="ATF6" s="434"/>
      <c r="ATG6" s="434"/>
      <c r="ATH6" s="434"/>
      <c r="ATI6" s="434"/>
      <c r="ATJ6" s="434"/>
      <c r="ATK6" s="434"/>
      <c r="ATL6" s="434"/>
      <c r="ATM6" s="434"/>
      <c r="ATN6" s="434"/>
      <c r="ATO6" s="434"/>
      <c r="ATP6" s="434"/>
      <c r="ATQ6" s="434"/>
      <c r="ATR6" s="434"/>
      <c r="ATS6" s="434"/>
      <c r="ATT6" s="434"/>
      <c r="ATU6" s="434"/>
      <c r="ATV6" s="434"/>
      <c r="ATW6" s="434"/>
      <c r="ATX6" s="921"/>
      <c r="ATY6" s="920"/>
      <c r="ATZ6" s="434"/>
      <c r="AUA6" s="434"/>
      <c r="AUB6" s="434"/>
      <c r="AUC6" s="434"/>
      <c r="AUD6" s="434"/>
      <c r="AUE6" s="434"/>
      <c r="AUF6" s="434"/>
      <c r="AUG6" s="434"/>
      <c r="AUH6" s="434"/>
      <c r="AUI6" s="434"/>
      <c r="AUJ6" s="434"/>
      <c r="AUK6" s="434"/>
      <c r="AUL6" s="434"/>
      <c r="AUM6" s="434"/>
      <c r="AUN6" s="434"/>
      <c r="AUO6" s="434"/>
      <c r="AUP6" s="434"/>
      <c r="AUQ6" s="434"/>
      <c r="AUR6" s="434"/>
      <c r="AUS6" s="434"/>
      <c r="AUT6" s="434"/>
      <c r="AUU6" s="434"/>
      <c r="AUV6" s="434"/>
      <c r="AUW6" s="434"/>
      <c r="AUX6" s="434"/>
      <c r="AUY6" s="434"/>
      <c r="AUZ6" s="434"/>
      <c r="AVA6" s="434"/>
      <c r="AVB6" s="434"/>
      <c r="AVC6" s="921"/>
      <c r="AVD6" s="920"/>
      <c r="AVE6" s="434"/>
      <c r="AVF6" s="434"/>
      <c r="AVG6" s="434"/>
      <c r="AVH6" s="434"/>
      <c r="AVI6" s="434"/>
      <c r="AVJ6" s="434"/>
      <c r="AVK6" s="434"/>
      <c r="AVL6" s="434"/>
      <c r="AVM6" s="434"/>
      <c r="AVN6" s="434"/>
      <c r="AVO6" s="434"/>
      <c r="AVP6" s="434"/>
      <c r="AVQ6" s="434"/>
      <c r="AVR6" s="434"/>
      <c r="AVS6" s="434"/>
      <c r="AVT6" s="434"/>
      <c r="AVU6" s="434"/>
      <c r="AVV6" s="434"/>
      <c r="AVW6" s="434"/>
      <c r="AVX6" s="434"/>
      <c r="AVY6" s="434"/>
      <c r="AVZ6" s="434"/>
      <c r="AWA6" s="434"/>
      <c r="AWB6" s="434"/>
      <c r="AWC6" s="434"/>
      <c r="AWD6" s="434"/>
      <c r="AWE6" s="434"/>
      <c r="AWF6" s="434"/>
      <c r="AWG6" s="921"/>
      <c r="AWH6" s="920"/>
      <c r="AWI6" s="434"/>
      <c r="AWJ6" s="434"/>
      <c r="AWK6" s="434"/>
      <c r="AWL6" s="434"/>
      <c r="AWM6" s="434"/>
      <c r="AWN6" s="434"/>
      <c r="AWO6" s="434"/>
      <c r="AWP6" s="434"/>
      <c r="AWQ6" s="434"/>
      <c r="AWR6" s="434"/>
      <c r="AWS6" s="434"/>
      <c r="AWT6" s="434"/>
      <c r="AWU6" s="434"/>
      <c r="AWV6" s="434"/>
      <c r="AWW6" s="434"/>
      <c r="AWX6" s="434"/>
      <c r="AWY6" s="434"/>
      <c r="AWZ6" s="434"/>
      <c r="AXA6" s="434"/>
      <c r="AXB6" s="434"/>
      <c r="AXC6" s="434"/>
      <c r="AXD6" s="434"/>
      <c r="AXE6" s="434"/>
      <c r="AXF6" s="434"/>
      <c r="AXG6" s="434"/>
      <c r="AXH6" s="434"/>
      <c r="AXI6" s="434"/>
      <c r="AXJ6" s="434"/>
      <c r="AXK6" s="434"/>
      <c r="AXL6" s="921"/>
      <c r="AXM6" s="920"/>
      <c r="AXN6" s="434"/>
      <c r="AXO6" s="434"/>
      <c r="AXP6" s="434"/>
      <c r="AXQ6" s="434"/>
      <c r="AXR6" s="434"/>
      <c r="AXS6" s="434"/>
      <c r="AXT6" s="434"/>
      <c r="AXU6" s="434"/>
      <c r="AXV6" s="434"/>
      <c r="AXW6" s="434"/>
      <c r="AXX6" s="434"/>
      <c r="AXY6" s="434"/>
      <c r="AXZ6" s="434"/>
      <c r="AYA6" s="434"/>
      <c r="AYB6" s="434"/>
      <c r="AYC6" s="434"/>
      <c r="AYD6" s="434"/>
      <c r="AYE6" s="434"/>
      <c r="AYF6" s="434"/>
      <c r="AYG6" s="434"/>
      <c r="AYH6" s="434"/>
      <c r="AYI6" s="434"/>
      <c r="AYJ6" s="434"/>
      <c r="AYK6" s="434"/>
      <c r="AYL6" s="434"/>
      <c r="AYM6" s="434"/>
      <c r="AYN6" s="434"/>
      <c r="AYO6" s="434"/>
      <c r="AYP6" s="434"/>
      <c r="AYQ6" s="921"/>
      <c r="AYR6" s="920"/>
      <c r="AYS6" s="434"/>
      <c r="AYT6" s="434"/>
      <c r="AYU6" s="434"/>
      <c r="AYV6" s="434"/>
      <c r="AYW6" s="434"/>
      <c r="AYX6" s="434"/>
      <c r="AYY6" s="434"/>
      <c r="AYZ6" s="434"/>
      <c r="AZA6" s="434"/>
      <c r="AZB6" s="434"/>
      <c r="AZC6" s="434"/>
      <c r="AZD6" s="434"/>
      <c r="AZE6" s="434"/>
      <c r="AZF6" s="434"/>
      <c r="AZG6" s="434"/>
      <c r="AZH6" s="434"/>
      <c r="AZI6" s="434"/>
      <c r="AZJ6" s="434"/>
      <c r="AZK6" s="434"/>
      <c r="AZL6" s="434"/>
      <c r="AZM6" s="434"/>
      <c r="AZN6" s="434"/>
      <c r="AZO6" s="434"/>
      <c r="AZP6" s="434"/>
      <c r="AZQ6" s="434"/>
      <c r="AZR6" s="434"/>
      <c r="AZS6" s="434"/>
      <c r="AZT6" s="434"/>
      <c r="AZU6" s="921"/>
      <c r="AZV6" s="920"/>
      <c r="AZW6" s="434"/>
      <c r="AZX6" s="434"/>
      <c r="AZY6" s="434"/>
      <c r="AZZ6" s="434"/>
      <c r="BAA6" s="434"/>
      <c r="BAB6" s="434"/>
      <c r="BAC6" s="434"/>
      <c r="BAD6" s="434"/>
      <c r="BAE6" s="434"/>
      <c r="BAF6" s="434"/>
      <c r="BAG6" s="434"/>
      <c r="BAH6" s="434"/>
      <c r="BAI6" s="434"/>
      <c r="BAJ6" s="434"/>
      <c r="BAK6" s="434"/>
      <c r="BAL6" s="434"/>
      <c r="BAM6" s="434"/>
      <c r="BAN6" s="434"/>
      <c r="BAO6" s="434"/>
      <c r="BAP6" s="434"/>
      <c r="BAQ6" s="434"/>
      <c r="BAR6" s="434"/>
      <c r="BAS6" s="434"/>
      <c r="BAT6" s="434"/>
      <c r="BAU6" s="434"/>
      <c r="BAV6" s="434"/>
      <c r="BAW6" s="434"/>
      <c r="BAX6" s="434"/>
      <c r="BAY6" s="434"/>
      <c r="BAZ6" s="921"/>
      <c r="BBA6" s="920"/>
      <c r="BBB6" s="434"/>
      <c r="BBC6" s="434"/>
      <c r="BBD6" s="434"/>
      <c r="BBE6" s="434"/>
      <c r="BBF6" s="434"/>
      <c r="BBG6" s="434"/>
      <c r="BBH6" s="434"/>
      <c r="BBI6" s="434"/>
      <c r="BBJ6" s="434"/>
      <c r="BBK6" s="434"/>
      <c r="BBL6" s="434"/>
      <c r="BBM6" s="434"/>
      <c r="BBN6" s="434"/>
      <c r="BBO6" s="434"/>
      <c r="BBP6" s="434"/>
      <c r="BBQ6" s="434"/>
      <c r="BBR6" s="434"/>
      <c r="BBS6" s="434"/>
      <c r="BBT6" s="434"/>
      <c r="BBU6" s="434"/>
      <c r="BBV6" s="434"/>
      <c r="BBW6" s="434"/>
      <c r="BBX6" s="434"/>
      <c r="BBY6" s="434"/>
      <c r="BBZ6" s="434"/>
      <c r="BCA6" s="434"/>
      <c r="BCB6" s="434"/>
      <c r="BCC6" s="434"/>
      <c r="BCD6" s="921"/>
      <c r="BCE6" s="920"/>
      <c r="BCF6" s="434"/>
      <c r="BCG6" s="434"/>
      <c r="BCH6" s="434"/>
      <c r="BCI6" s="434"/>
      <c r="BCJ6" s="434"/>
      <c r="BCK6" s="434"/>
      <c r="BCL6" s="434"/>
      <c r="BCM6" s="434"/>
      <c r="BCN6" s="434"/>
      <c r="BCO6" s="434"/>
      <c r="BCP6" s="434"/>
      <c r="BCQ6" s="434"/>
      <c r="BCR6" s="434"/>
      <c r="BCS6" s="434"/>
      <c r="BCT6" s="434"/>
      <c r="BCU6" s="434"/>
      <c r="BCV6" s="434"/>
      <c r="BCW6" s="434"/>
      <c r="BCX6" s="434"/>
      <c r="BCY6" s="434"/>
      <c r="BCZ6" s="434"/>
      <c r="BDA6" s="434"/>
      <c r="BDB6" s="434"/>
      <c r="BDC6" s="434"/>
      <c r="BDD6" s="434"/>
      <c r="BDE6" s="434"/>
      <c r="BDF6" s="434"/>
      <c r="BDG6" s="434"/>
      <c r="BDH6" s="434"/>
      <c r="BDI6" s="921"/>
    </row>
    <row r="7" spans="1:1963" s="473" customFormat="1" ht="15" customHeight="1" thickBot="1" x14ac:dyDescent="0.3">
      <c r="A7" s="335">
        <v>5</v>
      </c>
      <c r="B7" s="370" t="s">
        <v>4</v>
      </c>
      <c r="C7" s="344"/>
      <c r="D7" s="345"/>
      <c r="E7" s="626"/>
      <c r="F7" s="626"/>
      <c r="G7" s="626"/>
      <c r="H7" s="626"/>
      <c r="I7" s="626"/>
      <c r="J7" s="626"/>
      <c r="K7" s="626"/>
      <c r="L7" s="626"/>
      <c r="M7" s="626"/>
      <c r="N7" s="626"/>
      <c r="O7" s="626"/>
      <c r="P7" s="626"/>
      <c r="Q7" s="626"/>
      <c r="R7" s="626"/>
      <c r="S7" s="626"/>
      <c r="T7" s="626"/>
      <c r="U7" s="626"/>
      <c r="V7" s="626"/>
      <c r="W7" s="626"/>
      <c r="X7" s="626"/>
      <c r="Y7" s="626"/>
      <c r="Z7" s="626"/>
      <c r="AA7" s="626"/>
      <c r="AB7" s="626"/>
      <c r="AC7" s="626"/>
      <c r="AD7" s="626"/>
      <c r="AE7" s="626"/>
      <c r="AF7" s="626"/>
      <c r="AG7" s="626"/>
      <c r="AH7" s="626"/>
      <c r="AI7" s="626"/>
      <c r="AJ7" s="626"/>
      <c r="AK7" s="626"/>
      <c r="AL7" s="626"/>
      <c r="AM7" s="626"/>
      <c r="AN7" s="626"/>
      <c r="AO7" s="626"/>
      <c r="AP7" s="626"/>
      <c r="AQ7" s="626"/>
      <c r="AR7" s="626"/>
      <c r="AS7" s="626"/>
      <c r="AT7" s="626"/>
      <c r="AU7" s="626"/>
      <c r="AV7" s="626"/>
      <c r="AW7" s="626"/>
      <c r="AX7" s="626"/>
      <c r="AY7" s="626"/>
      <c r="AZ7" s="626"/>
      <c r="BA7" s="626"/>
      <c r="BB7" s="626"/>
      <c r="BC7" s="626"/>
      <c r="BD7" s="626"/>
      <c r="BE7" s="626"/>
      <c r="BF7" s="626"/>
      <c r="BG7" s="626"/>
      <c r="BH7" s="626"/>
      <c r="BI7" s="626"/>
      <c r="BJ7" s="626"/>
      <c r="BK7" s="626"/>
      <c r="BL7" s="626"/>
      <c r="BM7" s="626"/>
      <c r="BN7" s="626"/>
      <c r="BO7" s="626"/>
      <c r="BP7" s="626"/>
      <c r="BQ7" s="626"/>
      <c r="BR7" s="626"/>
      <c r="BS7" s="626"/>
      <c r="BT7" s="626"/>
      <c r="BU7" s="626"/>
      <c r="BV7" s="626"/>
      <c r="BW7" s="626"/>
      <c r="BX7" s="626"/>
      <c r="BY7" s="626"/>
      <c r="BZ7" s="626"/>
      <c r="CA7" s="626"/>
      <c r="CB7" s="626"/>
      <c r="CC7" s="626"/>
      <c r="CD7" s="626"/>
      <c r="CE7" s="626"/>
      <c r="CF7" s="626"/>
      <c r="CG7" s="626"/>
      <c r="CH7" s="626"/>
      <c r="CI7" s="626"/>
      <c r="CJ7" s="626"/>
      <c r="CK7" s="626"/>
      <c r="CL7" s="626"/>
      <c r="CM7" s="626"/>
      <c r="CN7" s="626"/>
      <c r="CO7" s="626"/>
      <c r="CP7" s="626"/>
      <c r="CQ7" s="626"/>
      <c r="CR7" s="626"/>
      <c r="CS7" s="626"/>
      <c r="CT7" s="626"/>
      <c r="CU7" s="626"/>
      <c r="CV7" s="626"/>
      <c r="CW7" s="626"/>
      <c r="CX7" s="626"/>
      <c r="CY7" s="626"/>
      <c r="CZ7" s="626"/>
      <c r="DA7" s="626"/>
      <c r="DB7" s="626"/>
      <c r="DC7" s="626"/>
      <c r="DD7" s="626"/>
      <c r="DE7" s="626"/>
      <c r="DF7" s="626"/>
      <c r="DG7" s="626"/>
      <c r="DH7" s="626"/>
      <c r="DI7" s="626"/>
      <c r="DJ7" s="626"/>
      <c r="DK7" s="626"/>
      <c r="DL7" s="626"/>
      <c r="DM7" s="626"/>
      <c r="DN7" s="626"/>
      <c r="DO7" s="626"/>
      <c r="DP7" s="626"/>
      <c r="DQ7" s="626"/>
      <c r="DR7" s="626"/>
      <c r="DS7" s="626"/>
      <c r="DT7" s="626"/>
      <c r="DU7" s="626"/>
      <c r="DV7" s="626"/>
      <c r="DW7" s="626"/>
      <c r="DX7" s="626"/>
      <c r="DY7" s="626"/>
      <c r="DZ7" s="626"/>
      <c r="EA7" s="626"/>
      <c r="EB7" s="626"/>
      <c r="EC7" s="626"/>
      <c r="ED7" s="626"/>
      <c r="EE7" s="626"/>
      <c r="EF7" s="626"/>
      <c r="EG7" s="626"/>
      <c r="EH7" s="626"/>
      <c r="EI7" s="626"/>
      <c r="EJ7" s="626"/>
      <c r="EK7" s="626"/>
      <c r="EL7" s="626"/>
      <c r="EM7" s="626"/>
      <c r="EN7" s="626"/>
      <c r="EO7" s="626"/>
      <c r="EP7" s="626"/>
      <c r="EQ7" s="626"/>
      <c r="ER7" s="626"/>
      <c r="ES7" s="626"/>
      <c r="ET7" s="626"/>
      <c r="EU7" s="626"/>
      <c r="EV7" s="626"/>
      <c r="EW7" s="626"/>
      <c r="EX7" s="626"/>
      <c r="EY7" s="626"/>
      <c r="EZ7" s="626"/>
      <c r="FA7" s="626"/>
      <c r="FB7" s="626"/>
      <c r="FC7" s="626"/>
      <c r="FD7" s="626"/>
      <c r="FE7" s="626"/>
      <c r="FF7" s="626"/>
      <c r="FG7" s="626"/>
      <c r="FH7" s="626"/>
      <c r="FI7" s="626"/>
      <c r="FJ7" s="626"/>
      <c r="FK7" s="626"/>
      <c r="FL7" s="626"/>
      <c r="FM7" s="626"/>
      <c r="FN7" s="626"/>
      <c r="FO7" s="626"/>
      <c r="FP7" s="626"/>
      <c r="FQ7" s="626"/>
      <c r="FR7" s="626"/>
      <c r="FS7" s="626"/>
      <c r="FT7" s="626"/>
      <c r="FU7" s="626"/>
      <c r="FV7" s="626"/>
      <c r="FW7" s="626"/>
      <c r="FX7" s="626"/>
      <c r="FY7" s="626"/>
      <c r="FZ7" s="626"/>
      <c r="GA7" s="626"/>
      <c r="GB7" s="626"/>
      <c r="GC7" s="626"/>
      <c r="GD7" s="626"/>
      <c r="GE7" s="626"/>
      <c r="GF7" s="626"/>
      <c r="GG7" s="626"/>
      <c r="GH7" s="626"/>
      <c r="GI7" s="626"/>
      <c r="GJ7" s="626"/>
      <c r="GK7" s="626"/>
      <c r="GL7" s="626"/>
      <c r="GM7" s="626"/>
      <c r="GN7" s="626"/>
      <c r="GO7" s="626"/>
      <c r="GP7" s="626"/>
      <c r="GQ7" s="626"/>
      <c r="GR7" s="626"/>
      <c r="GS7" s="626"/>
      <c r="GT7" s="626"/>
      <c r="GU7" s="626"/>
      <c r="GV7" s="626"/>
      <c r="GW7" s="626"/>
      <c r="GX7" s="626"/>
      <c r="GY7" s="626"/>
      <c r="GZ7" s="626"/>
      <c r="HA7" s="626"/>
      <c r="HB7" s="626"/>
      <c r="HC7" s="626"/>
      <c r="HD7" s="626"/>
      <c r="HE7" s="626"/>
      <c r="HF7" s="626"/>
      <c r="HG7" s="626"/>
      <c r="HH7" s="626"/>
      <c r="HI7" s="443"/>
      <c r="HJ7" s="626"/>
      <c r="HK7" s="626"/>
      <c r="HL7" s="626"/>
      <c r="HM7" s="626"/>
      <c r="HN7" s="626"/>
      <c r="HO7" s="626"/>
      <c r="HP7" s="626"/>
      <c r="HQ7" s="626"/>
      <c r="HR7" s="626"/>
      <c r="HS7" s="626"/>
      <c r="HT7" s="626"/>
      <c r="HU7" s="626"/>
      <c r="HV7" s="626"/>
      <c r="HW7" s="626"/>
      <c r="HX7" s="626"/>
      <c r="HY7" s="626"/>
      <c r="HZ7" s="626"/>
      <c r="IA7" s="626"/>
      <c r="IB7" s="626"/>
      <c r="IC7" s="626"/>
      <c r="ID7" s="626"/>
      <c r="IE7" s="626"/>
      <c r="IF7" s="626"/>
      <c r="IG7" s="626"/>
      <c r="IH7" s="626"/>
      <c r="II7" s="626"/>
      <c r="IJ7" s="626"/>
      <c r="IK7" s="626"/>
      <c r="IL7" s="626"/>
      <c r="IM7" s="626"/>
      <c r="IN7" s="443"/>
      <c r="IO7" s="626"/>
      <c r="IP7" s="626"/>
      <c r="IQ7" s="626"/>
      <c r="IR7" s="626"/>
      <c r="IS7" s="626"/>
      <c r="IT7" s="626"/>
      <c r="IU7" s="626"/>
      <c r="IV7" s="626"/>
      <c r="IW7" s="626"/>
      <c r="IX7" s="626"/>
      <c r="IY7" s="626"/>
      <c r="IZ7" s="626"/>
      <c r="JA7" s="626"/>
      <c r="JB7" s="626"/>
      <c r="JC7" s="626"/>
      <c r="JD7" s="626"/>
      <c r="JE7" s="626"/>
      <c r="JF7" s="626"/>
      <c r="JG7" s="626"/>
      <c r="JH7" s="626"/>
      <c r="JI7" s="626"/>
      <c r="JJ7" s="626"/>
      <c r="JK7" s="626"/>
      <c r="JL7" s="626"/>
      <c r="JM7" s="626"/>
      <c r="JN7" s="626"/>
      <c r="JO7" s="626"/>
      <c r="JP7" s="626"/>
      <c r="JQ7" s="626"/>
      <c r="JR7" s="443"/>
      <c r="JS7" s="626"/>
      <c r="JT7" s="626"/>
      <c r="JU7" s="626"/>
      <c r="JV7" s="626"/>
      <c r="JW7" s="442"/>
      <c r="JX7" s="442"/>
      <c r="JY7" s="442"/>
      <c r="JZ7" s="442"/>
      <c r="KA7" s="442"/>
      <c r="KB7" s="442"/>
      <c r="KC7" s="442"/>
      <c r="KD7" s="442"/>
      <c r="KE7" s="442"/>
      <c r="KF7" s="442"/>
      <c r="KG7" s="442"/>
      <c r="KH7" s="442"/>
      <c r="KI7" s="442"/>
      <c r="KJ7" s="442"/>
      <c r="KK7" s="442"/>
      <c r="KL7" s="442"/>
      <c r="KM7" s="442"/>
      <c r="KN7" s="442"/>
      <c r="KO7" s="442"/>
      <c r="KP7" s="442"/>
      <c r="KQ7" s="442"/>
      <c r="KR7" s="442"/>
      <c r="KS7" s="442"/>
      <c r="KT7" s="442"/>
      <c r="KU7" s="442"/>
      <c r="KV7" s="442"/>
      <c r="KW7" s="318"/>
      <c r="KX7" s="442"/>
      <c r="KY7" s="442"/>
      <c r="KZ7" s="442"/>
      <c r="LA7" s="442"/>
      <c r="LB7" s="442"/>
      <c r="LC7" s="442"/>
      <c r="LD7" s="442"/>
      <c r="LE7" s="442"/>
      <c r="LF7" s="442"/>
      <c r="LG7" s="442"/>
      <c r="LH7" s="442"/>
      <c r="LI7" s="442"/>
      <c r="LJ7" s="626"/>
      <c r="LK7" s="626"/>
      <c r="LL7" s="626"/>
      <c r="LM7" s="626"/>
      <c r="LN7" s="626"/>
      <c r="LO7" s="626"/>
      <c r="LP7" s="626"/>
      <c r="LQ7" s="626"/>
      <c r="LR7" s="626"/>
      <c r="LS7" s="626"/>
      <c r="LT7" s="626"/>
      <c r="LU7" s="626"/>
      <c r="LV7" s="626"/>
      <c r="LW7" s="626"/>
      <c r="LX7" s="442"/>
      <c r="LY7" s="442"/>
      <c r="LZ7" s="317"/>
      <c r="MA7" s="442"/>
      <c r="MB7" s="442"/>
      <c r="MC7" s="442"/>
      <c r="MD7" s="442"/>
      <c r="ME7" s="442"/>
      <c r="MF7" s="442"/>
      <c r="MG7" s="442"/>
      <c r="MH7" s="442"/>
      <c r="MI7" s="442"/>
      <c r="MJ7" s="442"/>
      <c r="MK7" s="442"/>
      <c r="ML7" s="442"/>
      <c r="MM7" s="442"/>
      <c r="MN7" s="442"/>
      <c r="MO7" s="442"/>
      <c r="MP7" s="442"/>
      <c r="MQ7" s="442"/>
      <c r="MR7" s="442"/>
      <c r="MS7" s="442"/>
      <c r="MT7" s="442"/>
      <c r="MU7" s="442"/>
      <c r="MV7" s="442"/>
      <c r="MW7" s="442"/>
      <c r="MX7" s="442"/>
      <c r="MY7" s="442"/>
      <c r="MZ7" s="442"/>
      <c r="NA7" s="442"/>
      <c r="NB7" s="442"/>
      <c r="NC7" s="434"/>
      <c r="ND7" s="434"/>
      <c r="NE7" s="354"/>
      <c r="NF7" s="340"/>
      <c r="NG7" s="434"/>
      <c r="NH7" s="434"/>
      <c r="NI7" s="434"/>
      <c r="NJ7" s="434"/>
      <c r="NK7" s="434"/>
      <c r="NL7" s="434"/>
      <c r="NM7" s="434"/>
      <c r="NN7" s="434"/>
      <c r="NO7" s="434"/>
      <c r="NP7" s="434"/>
      <c r="NQ7" s="434"/>
      <c r="NR7" s="434"/>
      <c r="NS7" s="434"/>
      <c r="NT7" s="434"/>
      <c r="NU7" s="434"/>
      <c r="NV7" s="434"/>
      <c r="NW7" s="434"/>
      <c r="NX7" s="442"/>
      <c r="NY7" s="442"/>
      <c r="NZ7" s="442"/>
      <c r="OA7" s="442"/>
      <c r="OB7" s="442"/>
      <c r="OC7" s="442"/>
      <c r="OD7" s="442"/>
      <c r="OE7" s="442"/>
      <c r="OF7" s="442"/>
      <c r="OG7" s="442"/>
      <c r="OH7" s="442"/>
      <c r="OI7" s="442"/>
      <c r="OJ7" s="442"/>
      <c r="OK7" s="318"/>
      <c r="OL7" s="442"/>
      <c r="OM7" s="442"/>
      <c r="ON7" s="442"/>
      <c r="OO7" s="442"/>
      <c r="OP7" s="442"/>
      <c r="OQ7" s="442"/>
      <c r="OR7" s="442"/>
      <c r="OS7" s="442"/>
      <c r="OT7" s="442"/>
      <c r="OU7" s="442"/>
      <c r="OV7" s="442"/>
      <c r="OW7" s="442"/>
      <c r="OX7" s="442"/>
      <c r="OY7" s="442"/>
      <c r="OZ7" s="442"/>
      <c r="PA7" s="442"/>
      <c r="PB7" s="442"/>
      <c r="PC7" s="442"/>
      <c r="PD7" s="442"/>
      <c r="PE7" s="442"/>
      <c r="PF7" s="442"/>
      <c r="PG7" s="442"/>
      <c r="PH7" s="442"/>
      <c r="PI7" s="434"/>
      <c r="PJ7" s="442"/>
      <c r="PK7" s="442"/>
      <c r="PL7" s="317"/>
      <c r="PM7" s="442"/>
      <c r="PN7" s="442"/>
      <c r="PO7" s="442"/>
      <c r="PP7" s="442"/>
      <c r="PQ7" s="442"/>
      <c r="PR7" s="442"/>
      <c r="PS7" s="442"/>
      <c r="PT7" s="442"/>
      <c r="PU7" s="442"/>
      <c r="PV7" s="442"/>
      <c r="PW7" s="442"/>
      <c r="PX7" s="442"/>
      <c r="PY7" s="442"/>
      <c r="PZ7" s="442"/>
      <c r="QA7" s="442"/>
      <c r="QB7" s="442"/>
      <c r="QC7" s="442"/>
      <c r="QD7" s="442"/>
      <c r="QE7" s="442"/>
      <c r="QF7" s="442"/>
      <c r="QG7" s="442"/>
      <c r="QH7" s="442"/>
      <c r="QI7" s="442"/>
      <c r="QJ7" s="442"/>
      <c r="QK7" s="442"/>
      <c r="QL7" s="442"/>
      <c r="QM7" s="442"/>
      <c r="QN7" s="442"/>
      <c r="QO7" s="442"/>
      <c r="QP7" s="442"/>
      <c r="QQ7" s="442"/>
      <c r="QR7" s="318"/>
      <c r="QS7" s="442"/>
      <c r="QT7" s="442"/>
      <c r="QU7" s="442"/>
      <c r="QV7" s="442"/>
      <c r="QW7" s="442"/>
      <c r="QX7" s="442"/>
      <c r="QY7" s="442"/>
      <c r="QZ7" s="442"/>
      <c r="RA7" s="442"/>
      <c r="RB7" s="442"/>
      <c r="RC7" s="442"/>
      <c r="RD7" s="442"/>
      <c r="RE7" s="442"/>
      <c r="RF7" s="442"/>
      <c r="RG7" s="442"/>
      <c r="RH7" s="442"/>
      <c r="RI7" s="442"/>
      <c r="RJ7" s="442"/>
      <c r="RK7" s="442"/>
      <c r="RL7" s="442"/>
      <c r="RM7" s="442"/>
      <c r="RN7" s="442"/>
      <c r="RO7" s="442"/>
      <c r="RP7" s="442"/>
      <c r="RQ7" s="442"/>
      <c r="RR7" s="442"/>
      <c r="RS7" s="442"/>
      <c r="RT7" s="442"/>
      <c r="RU7" s="317"/>
      <c r="RV7" s="318"/>
      <c r="RW7" s="442"/>
      <c r="RX7" s="434"/>
      <c r="RY7" s="434"/>
      <c r="RZ7" s="434"/>
      <c r="SA7" s="434"/>
      <c r="SB7" s="434"/>
      <c r="SC7" s="434"/>
      <c r="SD7" s="434"/>
      <c r="SE7" s="434"/>
      <c r="SF7" s="434"/>
      <c r="SG7" s="434"/>
      <c r="SH7" s="434"/>
      <c r="SI7" s="434"/>
      <c r="SJ7" s="434"/>
      <c r="SK7" s="434"/>
      <c r="SL7" s="434"/>
      <c r="SM7" s="434"/>
      <c r="SN7" s="434"/>
      <c r="SO7" s="442"/>
      <c r="SP7" s="442"/>
      <c r="SQ7" s="442"/>
      <c r="SR7" s="442"/>
      <c r="SS7" s="442"/>
      <c r="ST7" s="442"/>
      <c r="SU7" s="442"/>
      <c r="SV7" s="442"/>
      <c r="SW7" s="442"/>
      <c r="SX7" s="442"/>
      <c r="SY7" s="442"/>
      <c r="SZ7" s="317"/>
      <c r="TA7" s="318"/>
      <c r="TB7" s="442"/>
      <c r="TC7" s="442"/>
      <c r="TD7" s="442"/>
      <c r="TE7" s="442"/>
      <c r="TF7" s="442"/>
      <c r="TG7" s="442"/>
      <c r="TH7" s="442"/>
      <c r="TI7" s="442"/>
      <c r="TJ7" s="442"/>
      <c r="TK7" s="442"/>
      <c r="TL7" s="442"/>
      <c r="TM7" s="442"/>
      <c r="TN7" s="442"/>
      <c r="TO7" s="442"/>
      <c r="TP7" s="442"/>
      <c r="TQ7" s="658"/>
      <c r="TR7" s="658"/>
      <c r="TS7" s="658"/>
      <c r="TT7" s="658"/>
      <c r="TU7" s="658"/>
      <c r="TV7" s="658"/>
      <c r="TW7" s="658"/>
      <c r="TX7" s="658"/>
      <c r="TY7" s="658"/>
      <c r="TZ7" s="658"/>
      <c r="UA7" s="658"/>
      <c r="UB7" s="658"/>
      <c r="UC7" s="442"/>
      <c r="UD7" s="317"/>
      <c r="UE7" s="318"/>
      <c r="UF7" s="442"/>
      <c r="UG7" s="442"/>
      <c r="UH7" s="442"/>
      <c r="UI7" s="442"/>
      <c r="UJ7" s="442"/>
      <c r="UK7" s="442"/>
      <c r="UL7" s="442"/>
      <c r="UM7" s="442"/>
      <c r="UN7" s="442"/>
      <c r="UO7" s="442"/>
      <c r="UP7" s="442"/>
      <c r="UQ7" s="442"/>
      <c r="UR7" s="442"/>
      <c r="US7" s="442"/>
      <c r="UT7" s="442"/>
      <c r="UU7" s="442"/>
      <c r="UV7" s="442"/>
      <c r="UW7" s="442"/>
      <c r="UX7" s="442"/>
      <c r="UY7" s="442"/>
      <c r="UZ7" s="442"/>
      <c r="VA7" s="442"/>
      <c r="VB7" s="442"/>
      <c r="VC7" s="442"/>
      <c r="VD7" s="442"/>
      <c r="VE7" s="442"/>
      <c r="VF7" s="442"/>
      <c r="VG7" s="442"/>
      <c r="VH7" s="442"/>
      <c r="VI7" s="317"/>
      <c r="VJ7" s="318"/>
      <c r="VK7" s="442"/>
      <c r="VL7" s="442"/>
      <c r="VM7" s="442"/>
      <c r="VN7" s="442"/>
      <c r="VO7" s="442"/>
      <c r="VP7" s="442"/>
      <c r="VQ7" s="442"/>
      <c r="VR7" s="442"/>
      <c r="VS7" s="442"/>
      <c r="VT7" s="434"/>
      <c r="VU7" s="434"/>
      <c r="VV7" s="434"/>
      <c r="VW7" s="434"/>
      <c r="VX7" s="434"/>
      <c r="VY7" s="434"/>
      <c r="VZ7" s="434"/>
      <c r="WA7" s="434"/>
      <c r="WB7" s="434"/>
      <c r="WC7" s="434"/>
      <c r="WD7" s="434"/>
      <c r="WE7" s="434"/>
      <c r="WF7" s="434"/>
      <c r="WG7" s="434"/>
      <c r="WH7" s="434"/>
      <c r="WI7" s="434"/>
      <c r="WJ7" s="434"/>
      <c r="WK7" s="434"/>
      <c r="WL7" s="442"/>
      <c r="WM7" s="442"/>
      <c r="WN7" s="442"/>
      <c r="WO7" s="318"/>
      <c r="WP7" s="442"/>
      <c r="WQ7" s="442"/>
      <c r="WR7" s="442"/>
      <c r="WS7" s="442"/>
      <c r="WT7" s="442"/>
      <c r="WU7" s="442"/>
      <c r="WV7" s="442"/>
      <c r="WW7" s="442"/>
      <c r="WX7" s="442"/>
      <c r="WY7" s="442"/>
      <c r="WZ7" s="442"/>
      <c r="XA7" s="442"/>
      <c r="XB7" s="442"/>
      <c r="XC7" s="442"/>
      <c r="XD7" s="442"/>
      <c r="XE7" s="442"/>
      <c r="XF7" s="442"/>
      <c r="XG7" s="442"/>
      <c r="XH7" s="442"/>
      <c r="XI7" s="442"/>
      <c r="XJ7" s="442"/>
      <c r="XK7" s="442"/>
      <c r="XL7" s="442"/>
      <c r="XM7" s="442"/>
      <c r="XN7" s="442"/>
      <c r="XO7" s="442"/>
      <c r="XP7" s="442"/>
      <c r="XQ7" s="442"/>
      <c r="XR7" s="442"/>
      <c r="XS7" s="318"/>
      <c r="XT7" s="442"/>
      <c r="XU7" s="442"/>
      <c r="XV7" s="442"/>
      <c r="XW7" s="442"/>
      <c r="XX7" s="442"/>
      <c r="XY7" s="442"/>
      <c r="XZ7" s="442"/>
      <c r="YA7" s="442"/>
      <c r="YB7" s="442"/>
      <c r="YC7" s="442"/>
      <c r="YD7" s="442"/>
      <c r="YE7" s="442"/>
      <c r="YF7" s="442"/>
      <c r="YG7" s="442"/>
      <c r="YH7" s="442"/>
      <c r="YI7" s="442"/>
      <c r="YJ7" s="442"/>
      <c r="YK7" s="442"/>
      <c r="YL7" s="442"/>
      <c r="YM7" s="442"/>
      <c r="YN7" s="442"/>
      <c r="YO7" s="442"/>
      <c r="YP7" s="442"/>
      <c r="YQ7" s="442"/>
      <c r="YR7" s="442"/>
      <c r="YS7" s="442"/>
      <c r="YT7" s="442"/>
      <c r="YU7" s="442"/>
      <c r="YV7" s="442"/>
      <c r="YW7" s="442"/>
      <c r="YX7" s="318"/>
      <c r="YY7" s="442"/>
      <c r="YZ7" s="442"/>
      <c r="ZA7" s="442"/>
      <c r="ZB7" s="442"/>
      <c r="ZC7" s="442"/>
      <c r="ZD7" s="442"/>
      <c r="ZE7" s="442"/>
      <c r="ZF7" s="442"/>
      <c r="ZG7" s="442"/>
      <c r="ZH7" s="442"/>
      <c r="ZI7" s="442"/>
      <c r="ZJ7" s="442"/>
      <c r="ZK7" s="442"/>
      <c r="ZL7" s="442"/>
      <c r="ZM7" s="442"/>
      <c r="ZN7" s="442"/>
      <c r="ZO7" s="442"/>
      <c r="ZP7" s="442"/>
      <c r="ZQ7" s="434"/>
      <c r="ZR7" s="434"/>
      <c r="ZS7" s="434"/>
      <c r="ZT7" s="434"/>
      <c r="ZU7" s="434"/>
      <c r="ZV7" s="434"/>
      <c r="ZW7" s="434"/>
      <c r="ZX7" s="434"/>
      <c r="ZY7" s="434"/>
      <c r="ZZ7" s="434"/>
      <c r="AAA7" s="354"/>
      <c r="AAB7" s="434"/>
      <c r="AAC7" s="434"/>
      <c r="AAD7" s="434"/>
      <c r="AAE7" s="442"/>
      <c r="AAF7" s="442"/>
      <c r="AAG7" s="442"/>
      <c r="AAH7" s="442"/>
      <c r="AAI7" s="442"/>
      <c r="AAJ7" s="442"/>
      <c r="AAK7" s="442"/>
      <c r="AAL7" s="442"/>
      <c r="AAM7" s="442"/>
      <c r="AAN7" s="442"/>
      <c r="AAO7" s="442"/>
      <c r="AAP7" s="442"/>
      <c r="AAQ7" s="442"/>
      <c r="AAR7" s="442"/>
      <c r="AAS7" s="442"/>
      <c r="AAT7" s="442"/>
      <c r="AAU7" s="442"/>
      <c r="AAV7" s="442"/>
      <c r="AAW7" s="442"/>
      <c r="AAX7" s="442"/>
      <c r="AAY7" s="442"/>
      <c r="AAZ7" s="442"/>
      <c r="ABA7" s="442"/>
      <c r="ABB7" s="442"/>
      <c r="ABC7" s="442"/>
      <c r="ABD7" s="442"/>
      <c r="ABE7" s="442"/>
      <c r="ABF7" s="317"/>
      <c r="ABG7" s="442"/>
      <c r="ABH7" s="442"/>
      <c r="ABI7" s="442"/>
      <c r="ABJ7" s="442"/>
      <c r="ABK7" s="442"/>
      <c r="ABL7" s="442"/>
      <c r="ABM7" s="442"/>
      <c r="ABN7" s="442"/>
      <c r="ABO7" s="442"/>
      <c r="ABP7" s="442"/>
      <c r="ABQ7" s="442"/>
      <c r="ABR7" s="442"/>
      <c r="ABS7" s="442"/>
      <c r="ABT7" s="442"/>
      <c r="ACK7" s="354"/>
      <c r="ACL7" s="415"/>
      <c r="ACM7" s="663"/>
      <c r="ACN7" s="663"/>
      <c r="ACO7" s="663"/>
      <c r="ACP7" s="663"/>
      <c r="ACQ7" s="663"/>
      <c r="ACR7" s="663"/>
      <c r="ACS7" s="663"/>
      <c r="ACT7" s="663"/>
      <c r="ACU7" s="663"/>
      <c r="ACV7" s="663"/>
      <c r="ACW7" s="663"/>
      <c r="ACX7" s="663"/>
      <c r="ACY7" s="663"/>
      <c r="ACZ7" s="663"/>
      <c r="ADA7" s="663"/>
      <c r="ADB7" s="663"/>
      <c r="ADC7" s="663"/>
      <c r="ADD7" s="663"/>
      <c r="ADE7" s="663"/>
      <c r="ADF7" s="659" t="s">
        <v>205</v>
      </c>
      <c r="ADG7" s="659" t="s">
        <v>205</v>
      </c>
      <c r="ADH7" s="659" t="s">
        <v>205</v>
      </c>
      <c r="ADI7" s="659" t="s">
        <v>205</v>
      </c>
      <c r="ADJ7" s="659" t="s">
        <v>205</v>
      </c>
      <c r="ADK7" s="659" t="s">
        <v>205</v>
      </c>
      <c r="ADL7" s="659" t="s">
        <v>205</v>
      </c>
      <c r="ADM7" s="659" t="s">
        <v>205</v>
      </c>
      <c r="ADN7" s="659" t="s">
        <v>205</v>
      </c>
      <c r="ADO7" s="661" t="s">
        <v>205</v>
      </c>
      <c r="ADP7" s="659" t="s">
        <v>205</v>
      </c>
      <c r="ADQ7" s="659" t="s">
        <v>205</v>
      </c>
      <c r="ADR7" s="659" t="s">
        <v>205</v>
      </c>
      <c r="ADS7" s="659" t="s">
        <v>205</v>
      </c>
      <c r="ADT7" s="659" t="s">
        <v>205</v>
      </c>
      <c r="ADU7" s="659" t="s">
        <v>205</v>
      </c>
      <c r="ADV7" s="659" t="s">
        <v>205</v>
      </c>
      <c r="ADW7" s="659" t="s">
        <v>205</v>
      </c>
      <c r="ADX7" s="659" t="s">
        <v>205</v>
      </c>
      <c r="ADY7" s="659" t="s">
        <v>205</v>
      </c>
      <c r="ADZ7" s="659" t="s">
        <v>205</v>
      </c>
      <c r="AEA7" s="659" t="s">
        <v>205</v>
      </c>
      <c r="AEB7" s="659" t="s">
        <v>205</v>
      </c>
      <c r="AEC7" s="659" t="s">
        <v>205</v>
      </c>
      <c r="AED7" s="659" t="s">
        <v>205</v>
      </c>
      <c r="AEE7" s="659" t="s">
        <v>205</v>
      </c>
      <c r="AEF7" s="659" t="s">
        <v>205</v>
      </c>
      <c r="AEG7" s="659" t="s">
        <v>205</v>
      </c>
      <c r="AEH7" s="659" t="s">
        <v>205</v>
      </c>
      <c r="AEI7" s="659" t="s">
        <v>205</v>
      </c>
      <c r="AEJ7" s="659" t="s">
        <v>205</v>
      </c>
      <c r="AEK7" s="659" t="s">
        <v>205</v>
      </c>
      <c r="AEL7" s="659" t="s">
        <v>205</v>
      </c>
      <c r="AEM7" s="659" t="s">
        <v>205</v>
      </c>
      <c r="AEN7" s="659" t="s">
        <v>205</v>
      </c>
      <c r="AEO7" s="659" t="s">
        <v>205</v>
      </c>
      <c r="AEP7" s="659" t="s">
        <v>205</v>
      </c>
      <c r="AEQ7" s="659" t="s">
        <v>205</v>
      </c>
      <c r="AER7" s="659" t="s">
        <v>205</v>
      </c>
      <c r="AES7" s="666" t="s">
        <v>205</v>
      </c>
      <c r="AET7" s="661" t="s">
        <v>205</v>
      </c>
      <c r="AEU7" s="659" t="s">
        <v>205</v>
      </c>
      <c r="AEV7" s="659" t="s">
        <v>205</v>
      </c>
      <c r="AEW7" s="434"/>
      <c r="AEX7" s="434"/>
      <c r="AEY7" s="434"/>
      <c r="AEZ7" s="434"/>
      <c r="AFA7" s="442"/>
      <c r="AFB7" s="442"/>
      <c r="AFC7" s="442"/>
      <c r="AFD7" s="442"/>
      <c r="AFE7" s="442"/>
      <c r="AFF7" s="442"/>
      <c r="AFG7" s="442"/>
      <c r="AFH7" s="442"/>
      <c r="AFI7" s="442"/>
      <c r="AFJ7" s="442"/>
      <c r="AFK7" s="442"/>
      <c r="AFL7" s="442"/>
      <c r="AFM7" s="442"/>
      <c r="AFN7" s="442"/>
      <c r="AFO7" s="442"/>
      <c r="AFP7" s="442"/>
      <c r="AFQ7" s="466"/>
      <c r="AFR7" s="466"/>
      <c r="AFS7" s="466"/>
      <c r="AFT7" s="466"/>
      <c r="AFU7" s="476" t="s">
        <v>112</v>
      </c>
      <c r="AFV7" s="476" t="s">
        <v>112</v>
      </c>
      <c r="AFW7" s="469" t="s">
        <v>112</v>
      </c>
      <c r="AFX7" s="476" t="s">
        <v>112</v>
      </c>
      <c r="AFY7" s="476" t="s">
        <v>112</v>
      </c>
      <c r="AFZ7" s="476" t="s">
        <v>112</v>
      </c>
      <c r="AGA7" s="476" t="s">
        <v>112</v>
      </c>
      <c r="AGB7" s="476" t="s">
        <v>112</v>
      </c>
      <c r="AGC7" s="476" t="s">
        <v>112</v>
      </c>
      <c r="AGD7" s="476" t="s">
        <v>112</v>
      </c>
      <c r="AGE7" s="476" t="s">
        <v>112</v>
      </c>
      <c r="AGF7" s="476" t="s">
        <v>112</v>
      </c>
      <c r="AGG7" s="476" t="s">
        <v>112</v>
      </c>
      <c r="AGH7" s="475" t="s">
        <v>112</v>
      </c>
      <c r="AGI7" s="475" t="s">
        <v>112</v>
      </c>
      <c r="AGJ7" s="475" t="s">
        <v>112</v>
      </c>
      <c r="AGK7" s="475" t="s">
        <v>112</v>
      </c>
      <c r="AGL7" s="475" t="s">
        <v>112</v>
      </c>
      <c r="AGM7" s="475" t="s">
        <v>112</v>
      </c>
      <c r="AGN7" s="475" t="s">
        <v>112</v>
      </c>
      <c r="AGO7" s="475" t="s">
        <v>112</v>
      </c>
      <c r="AGP7" s="475" t="s">
        <v>112</v>
      </c>
      <c r="AGQ7" s="475" t="s">
        <v>112</v>
      </c>
      <c r="AGR7" s="475" t="s">
        <v>112</v>
      </c>
      <c r="AGS7" s="475" t="s">
        <v>112</v>
      </c>
      <c r="AGT7" s="475" t="s">
        <v>112</v>
      </c>
      <c r="AGU7" s="475" t="s">
        <v>112</v>
      </c>
      <c r="AGV7" s="475" t="s">
        <v>112</v>
      </c>
      <c r="AGW7" s="475" t="s">
        <v>112</v>
      </c>
      <c r="AGX7" s="475" t="s">
        <v>112</v>
      </c>
      <c r="AGY7" s="475" t="s">
        <v>112</v>
      </c>
      <c r="AGZ7" s="475" t="s">
        <v>112</v>
      </c>
      <c r="AHA7" s="475" t="s">
        <v>112</v>
      </c>
      <c r="AHB7" s="449" t="s">
        <v>112</v>
      </c>
      <c r="AHC7" s="475" t="s">
        <v>112</v>
      </c>
      <c r="AHD7" s="475" t="s">
        <v>112</v>
      </c>
      <c r="AHE7" s="475" t="s">
        <v>112</v>
      </c>
      <c r="AHF7" s="475" t="s">
        <v>112</v>
      </c>
      <c r="AHG7" s="475" t="s">
        <v>112</v>
      </c>
      <c r="AHH7" s="475" t="s">
        <v>112</v>
      </c>
      <c r="AHI7" s="475" t="s">
        <v>112</v>
      </c>
      <c r="AHJ7" s="475" t="s">
        <v>112</v>
      </c>
      <c r="AHK7" s="475" t="s">
        <v>112</v>
      </c>
      <c r="AHL7" s="744" t="s">
        <v>112</v>
      </c>
      <c r="AHM7" s="744" t="s">
        <v>112</v>
      </c>
      <c r="AHN7" s="744" t="s">
        <v>112</v>
      </c>
      <c r="AHO7" s="442"/>
      <c r="AHP7" s="442"/>
      <c r="AHQ7" s="442"/>
      <c r="AHR7" s="442"/>
      <c r="AHS7" s="442"/>
      <c r="AHT7" s="442"/>
      <c r="AHU7" s="442"/>
      <c r="AHV7" s="442"/>
      <c r="AHW7" s="442"/>
      <c r="AHX7" s="442"/>
      <c r="AHY7" s="442"/>
      <c r="AHZ7" s="442"/>
      <c r="AIA7" s="442"/>
      <c r="AIB7" s="442"/>
      <c r="AIC7" s="442"/>
      <c r="AID7" s="442"/>
      <c r="AIE7" s="442"/>
      <c r="AIF7" s="317"/>
      <c r="AIG7" s="611" t="s">
        <v>112</v>
      </c>
      <c r="AIH7" s="611" t="s">
        <v>112</v>
      </c>
      <c r="AII7" s="611" t="s">
        <v>112</v>
      </c>
      <c r="AIJ7" s="611" t="s">
        <v>112</v>
      </c>
      <c r="AIK7" s="611" t="s">
        <v>112</v>
      </c>
      <c r="AIL7" s="611" t="s">
        <v>112</v>
      </c>
      <c r="AIM7" s="611" t="s">
        <v>112</v>
      </c>
      <c r="AIN7" s="611" t="s">
        <v>112</v>
      </c>
      <c r="AIO7" s="611" t="s">
        <v>112</v>
      </c>
      <c r="AIP7" s="611" t="s">
        <v>112</v>
      </c>
      <c r="AIQ7" s="611" t="s">
        <v>112</v>
      </c>
      <c r="AIR7" s="611" t="s">
        <v>112</v>
      </c>
      <c r="AIS7" s="611" t="s">
        <v>112</v>
      </c>
      <c r="AIT7" s="611" t="s">
        <v>112</v>
      </c>
      <c r="AIU7" s="611" t="s">
        <v>112</v>
      </c>
      <c r="AIV7" s="611" t="s">
        <v>112</v>
      </c>
      <c r="AIW7" s="611" t="s">
        <v>112</v>
      </c>
      <c r="AIX7" s="611" t="s">
        <v>112</v>
      </c>
      <c r="AIY7" s="611" t="s">
        <v>112</v>
      </c>
      <c r="AIZ7" s="611" t="s">
        <v>112</v>
      </c>
      <c r="AJA7" s="611" t="s">
        <v>112</v>
      </c>
      <c r="AJB7" s="611" t="s">
        <v>112</v>
      </c>
      <c r="AJC7" s="611" t="s">
        <v>112</v>
      </c>
      <c r="AJD7" s="611" t="s">
        <v>112</v>
      </c>
      <c r="AJE7" s="611" t="s">
        <v>112</v>
      </c>
      <c r="AJF7" s="611" t="s">
        <v>112</v>
      </c>
      <c r="AJG7" s="611" t="s">
        <v>112</v>
      </c>
      <c r="AJH7" s="611" t="s">
        <v>112</v>
      </c>
      <c r="AJI7" s="611" t="s">
        <v>112</v>
      </c>
      <c r="AJJ7" s="611" t="s">
        <v>112</v>
      </c>
      <c r="AJK7" s="662" t="s">
        <v>112</v>
      </c>
      <c r="AJL7" s="611" t="s">
        <v>112</v>
      </c>
      <c r="AJM7" s="611" t="s">
        <v>112</v>
      </c>
      <c r="AJN7" s="611" t="s">
        <v>112</v>
      </c>
      <c r="AJO7" s="611" t="s">
        <v>112</v>
      </c>
      <c r="AJP7" s="611" t="s">
        <v>112</v>
      </c>
      <c r="AJQ7" s="611" t="s">
        <v>112</v>
      </c>
      <c r="AJR7" s="611" t="s">
        <v>112</v>
      </c>
      <c r="AJS7" s="611" t="s">
        <v>112</v>
      </c>
      <c r="AJT7" s="611" t="s">
        <v>112</v>
      </c>
      <c r="AJU7" s="611" t="s">
        <v>112</v>
      </c>
      <c r="AJV7" s="611" t="s">
        <v>112</v>
      </c>
      <c r="AJW7" s="434"/>
      <c r="AJX7" s="434"/>
      <c r="AJY7" s="434"/>
      <c r="AJZ7" s="434"/>
      <c r="AKA7" s="434"/>
      <c r="AKB7" s="434"/>
      <c r="AKC7" s="434"/>
      <c r="AKD7" s="434"/>
      <c r="AKE7" s="434"/>
      <c r="AKF7" s="434"/>
      <c r="AKG7" s="434"/>
      <c r="AKH7" s="434"/>
      <c r="AKI7" s="434"/>
      <c r="AKJ7" s="434"/>
      <c r="AKK7" s="434"/>
      <c r="AKL7" s="434"/>
      <c r="AKM7" s="434"/>
      <c r="AKN7" s="434"/>
      <c r="AKO7" s="434"/>
      <c r="AKP7" s="354"/>
      <c r="AKQ7" s="434"/>
      <c r="AKR7" s="744" t="s">
        <v>112</v>
      </c>
      <c r="AKS7" s="744" t="s">
        <v>112</v>
      </c>
      <c r="AKT7" s="744" t="s">
        <v>112</v>
      </c>
      <c r="AKU7" s="744" t="s">
        <v>112</v>
      </c>
      <c r="AKV7" s="744" t="s">
        <v>112</v>
      </c>
      <c r="AKW7" s="744" t="s">
        <v>112</v>
      </c>
      <c r="AKX7" s="744" t="s">
        <v>112</v>
      </c>
      <c r="AKY7" s="744" t="s">
        <v>112</v>
      </c>
      <c r="AKZ7" s="744" t="s">
        <v>112</v>
      </c>
      <c r="ALA7" s="744" t="s">
        <v>112</v>
      </c>
      <c r="ALB7" s="744" t="s">
        <v>112</v>
      </c>
      <c r="ALC7" s="744" t="s">
        <v>112</v>
      </c>
      <c r="ALD7" s="744" t="s">
        <v>112</v>
      </c>
      <c r="ALE7" s="744" t="s">
        <v>112</v>
      </c>
      <c r="ALF7" s="475" t="s">
        <v>112</v>
      </c>
      <c r="ALG7" s="475" t="s">
        <v>112</v>
      </c>
      <c r="ALH7" s="475" t="s">
        <v>112</v>
      </c>
      <c r="ALI7" s="475" t="s">
        <v>112</v>
      </c>
      <c r="ALJ7" s="475" t="s">
        <v>112</v>
      </c>
      <c r="ALK7" s="475" t="s">
        <v>112</v>
      </c>
      <c r="ALL7" s="475" t="s">
        <v>112</v>
      </c>
      <c r="ALM7" s="475" t="s">
        <v>112</v>
      </c>
      <c r="ALN7" s="475" t="s">
        <v>112</v>
      </c>
      <c r="ALO7" s="475" t="s">
        <v>112</v>
      </c>
      <c r="ALP7" s="475" t="s">
        <v>112</v>
      </c>
      <c r="ALQ7" s="475" t="s">
        <v>112</v>
      </c>
      <c r="ALR7" s="475" t="s">
        <v>112</v>
      </c>
      <c r="ALS7" s="475" t="s">
        <v>112</v>
      </c>
      <c r="ALT7" s="449" t="s">
        <v>112</v>
      </c>
      <c r="ALU7" s="475" t="s">
        <v>112</v>
      </c>
      <c r="ALV7" s="475" t="s">
        <v>112</v>
      </c>
      <c r="ALW7" s="475" t="s">
        <v>112</v>
      </c>
      <c r="ALX7" s="475" t="s">
        <v>112</v>
      </c>
      <c r="ALY7" s="475" t="s">
        <v>112</v>
      </c>
      <c r="ALZ7" s="475" t="s">
        <v>112</v>
      </c>
      <c r="AMA7" s="475" t="s">
        <v>112</v>
      </c>
      <c r="AMB7" s="475" t="s">
        <v>112</v>
      </c>
      <c r="AMC7" s="475" t="s">
        <v>112</v>
      </c>
      <c r="AMD7" s="475" t="s">
        <v>112</v>
      </c>
      <c r="AME7" s="475" t="s">
        <v>112</v>
      </c>
      <c r="AMF7" s="475" t="s">
        <v>112</v>
      </c>
      <c r="AMG7" s="475" t="s">
        <v>112</v>
      </c>
      <c r="AMH7" s="434"/>
      <c r="AMI7" s="434"/>
      <c r="AMJ7" s="434"/>
      <c r="AMK7" s="434"/>
      <c r="AML7" s="434"/>
      <c r="AMM7" s="434"/>
      <c r="AMN7" s="434"/>
      <c r="AMO7" s="434"/>
      <c r="AMP7" s="434"/>
      <c r="AMQ7" s="434"/>
      <c r="AMR7" s="434"/>
      <c r="AMS7" s="434"/>
      <c r="AMT7" s="434"/>
      <c r="AMU7" s="434"/>
      <c r="AMV7" s="434"/>
      <c r="AMW7" s="434"/>
      <c r="AMX7" s="434"/>
      <c r="AMY7" s="354"/>
      <c r="AMZ7" s="434"/>
      <c r="ANA7" s="434"/>
      <c r="ANB7" s="434"/>
      <c r="ANC7" s="376" t="s">
        <v>112</v>
      </c>
      <c r="AND7" s="376" t="s">
        <v>112</v>
      </c>
      <c r="ANE7" s="376" t="s">
        <v>112</v>
      </c>
      <c r="ANF7" s="376" t="s">
        <v>112</v>
      </c>
      <c r="ANG7" s="376" t="s">
        <v>112</v>
      </c>
      <c r="ANH7" s="376" t="s">
        <v>112</v>
      </c>
      <c r="ANI7" s="376" t="s">
        <v>112</v>
      </c>
      <c r="ANJ7" s="376" t="s">
        <v>112</v>
      </c>
      <c r="ANK7" s="376" t="s">
        <v>112</v>
      </c>
      <c r="ANL7" s="376" t="s">
        <v>112</v>
      </c>
      <c r="ANM7" s="376" t="s">
        <v>112</v>
      </c>
      <c r="ANN7" s="376" t="s">
        <v>112</v>
      </c>
      <c r="ANO7" s="376" t="s">
        <v>112</v>
      </c>
      <c r="ANP7" s="376" t="s">
        <v>112</v>
      </c>
      <c r="ANQ7" s="376" t="s">
        <v>112</v>
      </c>
      <c r="ANR7" s="376" t="s">
        <v>112</v>
      </c>
      <c r="ANS7" s="376" t="s">
        <v>112</v>
      </c>
      <c r="ANT7" s="376" t="s">
        <v>112</v>
      </c>
      <c r="ANU7" s="376" t="s">
        <v>112</v>
      </c>
      <c r="ANV7" s="376" t="s">
        <v>112</v>
      </c>
      <c r="ANW7" s="376" t="s">
        <v>112</v>
      </c>
      <c r="ANX7" s="376" t="s">
        <v>112</v>
      </c>
      <c r="ANY7" s="376" t="s">
        <v>112</v>
      </c>
      <c r="ANZ7" s="376" t="s">
        <v>112</v>
      </c>
      <c r="AOA7" s="376" t="s">
        <v>112</v>
      </c>
      <c r="AOB7" s="376" t="s">
        <v>112</v>
      </c>
      <c r="AOC7" s="378" t="s">
        <v>112</v>
      </c>
      <c r="AOD7" s="376" t="s">
        <v>112</v>
      </c>
      <c r="AOE7" s="376" t="s">
        <v>112</v>
      </c>
      <c r="AOF7" s="376" t="s">
        <v>112</v>
      </c>
      <c r="AOG7" s="376" t="s">
        <v>112</v>
      </c>
      <c r="AOH7" s="376" t="s">
        <v>112</v>
      </c>
      <c r="AOI7" s="376" t="s">
        <v>112</v>
      </c>
      <c r="AOJ7" s="376" t="s">
        <v>112</v>
      </c>
      <c r="AOK7" s="376" t="s">
        <v>112</v>
      </c>
      <c r="AOL7" s="376" t="s">
        <v>112</v>
      </c>
      <c r="AOM7" s="376" t="s">
        <v>112</v>
      </c>
      <c r="AON7" s="376" t="s">
        <v>112</v>
      </c>
      <c r="AOO7" s="376" t="s">
        <v>112</v>
      </c>
      <c r="AOP7" s="376" t="s">
        <v>112</v>
      </c>
      <c r="AOQ7" s="376" t="s">
        <v>112</v>
      </c>
      <c r="AOR7" s="376" t="s">
        <v>112</v>
      </c>
      <c r="AOS7" s="434"/>
      <c r="AOT7" s="434"/>
      <c r="AOU7" s="434"/>
      <c r="AOV7" s="434"/>
      <c r="AOW7" s="434"/>
      <c r="AOX7" s="434"/>
      <c r="AOY7" s="434"/>
      <c r="AOZ7" s="434"/>
      <c r="APA7" s="434"/>
      <c r="APB7" s="434"/>
      <c r="APC7" s="434"/>
      <c r="APD7" s="434"/>
      <c r="APE7" s="434"/>
      <c r="APF7" s="434"/>
      <c r="APG7" s="434"/>
      <c r="APH7" s="434"/>
      <c r="API7" s="920"/>
      <c r="APJ7" s="434"/>
      <c r="APK7" s="434"/>
      <c r="APL7" s="434"/>
      <c r="APM7" s="434"/>
      <c r="APN7" s="744" t="s">
        <v>112</v>
      </c>
      <c r="APO7" s="744" t="s">
        <v>112</v>
      </c>
      <c r="APP7" s="744" t="s">
        <v>112</v>
      </c>
      <c r="APQ7" s="744" t="s">
        <v>112</v>
      </c>
      <c r="APR7" s="744" t="s">
        <v>112</v>
      </c>
      <c r="APS7" s="744" t="s">
        <v>112</v>
      </c>
      <c r="APT7" s="744" t="s">
        <v>112</v>
      </c>
      <c r="APU7" s="744" t="s">
        <v>112</v>
      </c>
      <c r="APV7" s="744" t="s">
        <v>112</v>
      </c>
      <c r="APW7" s="744" t="s">
        <v>112</v>
      </c>
      <c r="APX7" s="744" t="s">
        <v>112</v>
      </c>
      <c r="APY7" s="744" t="s">
        <v>112</v>
      </c>
      <c r="APZ7" s="744" t="s">
        <v>112</v>
      </c>
      <c r="AQA7" s="744" t="s">
        <v>112</v>
      </c>
      <c r="AQB7" s="744" t="s">
        <v>112</v>
      </c>
      <c r="AQC7" s="744" t="s">
        <v>112</v>
      </c>
      <c r="AQD7" s="744" t="s">
        <v>112</v>
      </c>
      <c r="AQE7" s="744" t="s">
        <v>112</v>
      </c>
      <c r="AQF7" s="744" t="s">
        <v>112</v>
      </c>
      <c r="AQG7" s="744" t="s">
        <v>112</v>
      </c>
      <c r="AQH7" s="744" t="s">
        <v>112</v>
      </c>
      <c r="AQI7" s="744" t="s">
        <v>112</v>
      </c>
      <c r="AQJ7" s="744" t="s">
        <v>112</v>
      </c>
      <c r="AQK7" s="744" t="s">
        <v>112</v>
      </c>
      <c r="AQL7" s="744" t="s">
        <v>112</v>
      </c>
      <c r="AQM7" s="940" t="s">
        <v>112</v>
      </c>
      <c r="AQN7" s="933" t="s">
        <v>112</v>
      </c>
      <c r="AQO7" s="744" t="s">
        <v>112</v>
      </c>
      <c r="AQP7" s="744" t="s">
        <v>112</v>
      </c>
      <c r="AQQ7" s="744" t="s">
        <v>112</v>
      </c>
      <c r="AQR7" s="744" t="s">
        <v>112</v>
      </c>
      <c r="AQS7" s="744" t="s">
        <v>112</v>
      </c>
      <c r="AQT7" s="744" t="s">
        <v>112</v>
      </c>
      <c r="AQU7" s="744" t="s">
        <v>112</v>
      </c>
      <c r="AQV7" s="744" t="s">
        <v>112</v>
      </c>
      <c r="AQW7" s="744" t="s">
        <v>112</v>
      </c>
      <c r="AQX7" s="744" t="s">
        <v>112</v>
      </c>
      <c r="AQY7" s="744" t="s">
        <v>112</v>
      </c>
      <c r="AQZ7" s="744" t="s">
        <v>112</v>
      </c>
      <c r="ARA7" s="744" t="s">
        <v>112</v>
      </c>
      <c r="ARB7" s="744" t="s">
        <v>112</v>
      </c>
      <c r="ARC7" s="744" t="s">
        <v>112</v>
      </c>
      <c r="ARD7" s="434"/>
      <c r="ARE7" s="434"/>
      <c r="ARF7" s="434"/>
      <c r="ARG7" s="434"/>
      <c r="ARH7" s="434"/>
      <c r="ARI7" s="434"/>
      <c r="ARJ7" s="434"/>
      <c r="ARK7" s="434"/>
      <c r="ARL7" s="434"/>
      <c r="ARM7" s="434"/>
      <c r="ARN7" s="434"/>
      <c r="ARO7" s="921"/>
      <c r="ARP7" s="920"/>
      <c r="ARQ7" s="434"/>
      <c r="ARR7" s="434"/>
      <c r="ARS7" s="434"/>
      <c r="ART7" s="434"/>
      <c r="ARU7" s="434"/>
      <c r="ARV7" s="434"/>
      <c r="ARW7" s="434"/>
      <c r="ARX7" s="434"/>
      <c r="ARY7" s="434"/>
      <c r="ARZ7" s="434"/>
      <c r="ASA7" s="434"/>
      <c r="ASB7" s="434"/>
      <c r="ASC7" s="434"/>
      <c r="ASD7" s="434"/>
      <c r="ASE7" s="434"/>
      <c r="ASF7" s="434"/>
      <c r="ASG7" s="434"/>
      <c r="ASH7" s="434"/>
      <c r="ASI7" s="434"/>
      <c r="ASJ7" s="434"/>
      <c r="ASK7" s="434"/>
      <c r="ASL7" s="434"/>
      <c r="ASM7" s="434"/>
      <c r="ASN7" s="434"/>
      <c r="ASO7" s="434"/>
      <c r="ASP7" s="434"/>
      <c r="ASQ7" s="434"/>
      <c r="ASR7" s="434"/>
      <c r="ASS7" s="434"/>
      <c r="AST7" s="921"/>
      <c r="ASU7" s="920"/>
      <c r="ASV7" s="434"/>
      <c r="ASW7" s="434"/>
      <c r="ASX7" s="434"/>
      <c r="ASY7" s="434"/>
      <c r="ASZ7" s="434"/>
      <c r="ATA7" s="434"/>
      <c r="ATB7" s="434"/>
      <c r="ATC7" s="434"/>
      <c r="ATD7" s="434"/>
      <c r="ATE7" s="434"/>
      <c r="ATF7" s="434"/>
      <c r="ATG7" s="434"/>
      <c r="ATH7" s="434"/>
      <c r="ATI7" s="434"/>
      <c r="ATJ7" s="434"/>
      <c r="ATK7" s="434"/>
      <c r="ATL7" s="434"/>
      <c r="ATM7" s="434"/>
      <c r="ATN7" s="434"/>
      <c r="ATO7" s="434"/>
      <c r="ATP7" s="434"/>
      <c r="ATQ7" s="434"/>
      <c r="ATR7" s="434"/>
      <c r="ATS7" s="434"/>
      <c r="ATT7" s="434"/>
      <c r="ATU7" s="434"/>
      <c r="ATV7" s="434"/>
      <c r="ATW7" s="434"/>
      <c r="ATX7" s="921"/>
      <c r="ATY7" s="920"/>
      <c r="ATZ7" s="434"/>
      <c r="AUA7" s="434"/>
      <c r="AUB7" s="434"/>
      <c r="AUC7" s="434"/>
      <c r="AUD7" s="434"/>
      <c r="AUE7" s="434"/>
      <c r="AUF7" s="434"/>
      <c r="AUG7" s="434"/>
      <c r="AUH7" s="434"/>
      <c r="AUI7" s="434"/>
      <c r="AUJ7" s="434"/>
      <c r="AUK7" s="434"/>
      <c r="AUL7" s="434"/>
      <c r="AUM7" s="434"/>
      <c r="AUN7" s="434"/>
      <c r="AUO7" s="434"/>
      <c r="AUP7" s="434"/>
      <c r="AUQ7" s="434"/>
      <c r="AUR7" s="434"/>
      <c r="AUS7" s="434"/>
      <c r="AUT7" s="434"/>
      <c r="AUU7" s="434"/>
      <c r="AUV7" s="434"/>
      <c r="AUW7" s="434"/>
      <c r="AUX7" s="434"/>
      <c r="AUY7" s="434"/>
      <c r="AUZ7" s="434"/>
      <c r="AVA7" s="434"/>
      <c r="AVB7" s="434"/>
      <c r="AVC7" s="921"/>
      <c r="AVD7" s="920"/>
      <c r="AVE7" s="434"/>
      <c r="AVF7" s="434"/>
      <c r="AVG7" s="434"/>
      <c r="AVH7" s="434"/>
      <c r="AVI7" s="434"/>
      <c r="AVJ7" s="434"/>
      <c r="AVK7" s="434"/>
      <c r="AVL7" s="434"/>
      <c r="AVM7" s="434"/>
      <c r="AVN7" s="434"/>
      <c r="AVO7" s="434"/>
      <c r="AVP7" s="434"/>
      <c r="AVQ7" s="434"/>
      <c r="AVR7" s="434"/>
      <c r="AVS7" s="434"/>
      <c r="AVT7" s="434"/>
      <c r="AVU7" s="434"/>
      <c r="AVV7" s="434"/>
      <c r="AVW7" s="434"/>
      <c r="AVX7" s="434"/>
      <c r="AVY7" s="434"/>
      <c r="AVZ7" s="434"/>
      <c r="AWA7" s="434"/>
      <c r="AWB7" s="434"/>
      <c r="AWC7" s="434"/>
      <c r="AWD7" s="434"/>
      <c r="AWE7" s="434"/>
      <c r="AWF7" s="434"/>
      <c r="AWG7" s="921"/>
      <c r="AWH7" s="920"/>
      <c r="AWI7" s="434"/>
      <c r="AWJ7" s="434"/>
      <c r="AWK7" s="434"/>
      <c r="AWL7" s="434"/>
      <c r="AWM7" s="434"/>
      <c r="AWN7" s="434"/>
      <c r="AWO7" s="434"/>
      <c r="AWP7" s="434"/>
      <c r="AWQ7" s="434"/>
      <c r="AWR7" s="434"/>
      <c r="AWS7" s="434"/>
      <c r="AWT7" s="434"/>
      <c r="AWU7" s="434"/>
      <c r="AWV7" s="434"/>
      <c r="AWW7" s="434"/>
      <c r="AWX7" s="434"/>
      <c r="AWY7" s="434"/>
      <c r="AWZ7" s="434"/>
      <c r="AXA7" s="434"/>
      <c r="AXB7" s="434"/>
      <c r="AXC7" s="434"/>
      <c r="AXD7" s="434"/>
      <c r="AXE7" s="434"/>
      <c r="AXF7" s="434"/>
      <c r="AXG7" s="434"/>
      <c r="AXH7" s="434"/>
      <c r="AXI7" s="434"/>
      <c r="AXJ7" s="434"/>
      <c r="AXK7" s="434"/>
      <c r="AXL7" s="921"/>
      <c r="AXM7" s="920"/>
      <c r="AXN7" s="434"/>
      <c r="AXO7" s="434"/>
      <c r="AXP7" s="434"/>
      <c r="AXQ7" s="434"/>
      <c r="AXR7" s="434"/>
      <c r="AXS7" s="434"/>
      <c r="AXT7" s="434"/>
      <c r="AXU7" s="434"/>
      <c r="AXV7" s="434"/>
      <c r="AXW7" s="434"/>
      <c r="AXX7" s="434"/>
      <c r="AXY7" s="434"/>
      <c r="AXZ7" s="434"/>
      <c r="AYA7" s="434"/>
      <c r="AYB7" s="434"/>
      <c r="AYC7" s="434"/>
      <c r="AYD7" s="434"/>
      <c r="AYE7" s="434"/>
      <c r="AYF7" s="434"/>
      <c r="AYG7" s="434"/>
      <c r="AYH7" s="434"/>
      <c r="AYI7" s="434"/>
      <c r="AYJ7" s="434"/>
      <c r="AYK7" s="434"/>
      <c r="AYL7" s="434"/>
      <c r="AYM7" s="434"/>
      <c r="AYN7" s="434"/>
      <c r="AYO7" s="434"/>
      <c r="AYP7" s="434"/>
      <c r="AYQ7" s="921"/>
      <c r="AYR7" s="920"/>
      <c r="AYS7" s="434"/>
      <c r="AYT7" s="434"/>
      <c r="AYU7" s="434"/>
      <c r="AYV7" s="434"/>
      <c r="AYW7" s="434"/>
      <c r="AYX7" s="434"/>
      <c r="AYY7" s="434"/>
      <c r="AYZ7" s="434"/>
      <c r="AZA7" s="434"/>
      <c r="AZB7" s="434"/>
      <c r="AZC7" s="434"/>
      <c r="AZD7" s="434"/>
      <c r="AZE7" s="434"/>
      <c r="AZF7" s="434"/>
      <c r="AZG7" s="434"/>
      <c r="AZH7" s="434"/>
      <c r="AZI7" s="434"/>
      <c r="AZJ7" s="434"/>
      <c r="AZK7" s="434"/>
      <c r="AZL7" s="434"/>
      <c r="AZM7" s="434"/>
      <c r="AZN7" s="434"/>
      <c r="AZO7" s="434"/>
      <c r="AZP7" s="434"/>
      <c r="AZQ7" s="434"/>
      <c r="AZR7" s="434"/>
      <c r="AZS7" s="434"/>
      <c r="AZT7" s="434"/>
      <c r="AZU7" s="921"/>
      <c r="AZV7" s="920"/>
      <c r="AZW7" s="434"/>
      <c r="AZX7" s="434"/>
      <c r="AZY7" s="434"/>
      <c r="AZZ7" s="434"/>
      <c r="BAA7" s="434"/>
      <c r="BAB7" s="434"/>
      <c r="BAC7" s="434"/>
      <c r="BAD7" s="434"/>
      <c r="BAE7" s="434"/>
      <c r="BAF7" s="434"/>
      <c r="BAG7" s="434"/>
      <c r="BAH7" s="434"/>
      <c r="BAI7" s="434"/>
      <c r="BAJ7" s="434"/>
      <c r="BAK7" s="434"/>
      <c r="BAL7" s="434"/>
      <c r="BAM7" s="434"/>
      <c r="BAN7" s="434"/>
      <c r="BAO7" s="434"/>
      <c r="BAP7" s="434"/>
      <c r="BAQ7" s="434"/>
      <c r="BAR7" s="434"/>
      <c r="BAS7" s="434"/>
      <c r="BAT7" s="434"/>
      <c r="BAU7" s="434"/>
      <c r="BAV7" s="434"/>
      <c r="BAW7" s="434"/>
      <c r="BAX7" s="434"/>
      <c r="BAY7" s="434"/>
      <c r="BAZ7" s="921"/>
      <c r="BBA7" s="920"/>
      <c r="BBB7" s="434"/>
      <c r="BBC7" s="434"/>
      <c r="BBD7" s="434"/>
      <c r="BBE7" s="434"/>
      <c r="BBF7" s="434"/>
      <c r="BBG7" s="434"/>
      <c r="BBH7" s="434"/>
      <c r="BBI7" s="434"/>
      <c r="BBJ7" s="434"/>
      <c r="BBK7" s="434"/>
      <c r="BBL7" s="434"/>
      <c r="BBM7" s="434"/>
      <c r="BBN7" s="434"/>
      <c r="BBO7" s="434"/>
      <c r="BBP7" s="434"/>
      <c r="BBQ7" s="434"/>
      <c r="BBR7" s="434"/>
      <c r="BBS7" s="434"/>
      <c r="BBT7" s="434"/>
      <c r="BBU7" s="434"/>
      <c r="BBV7" s="434"/>
      <c r="BBW7" s="434"/>
      <c r="BBX7" s="434"/>
      <c r="BBY7" s="434"/>
      <c r="BBZ7" s="434"/>
      <c r="BCA7" s="434"/>
      <c r="BCB7" s="434"/>
      <c r="BCC7" s="434"/>
      <c r="BCD7" s="921"/>
      <c r="BCE7" s="920"/>
      <c r="BCF7" s="434"/>
      <c r="BCG7" s="434"/>
      <c r="BCH7" s="434"/>
      <c r="BCI7" s="434"/>
      <c r="BCJ7" s="434"/>
      <c r="BCK7" s="434"/>
      <c r="BCL7" s="434"/>
      <c r="BCM7" s="434"/>
      <c r="BCN7" s="434"/>
      <c r="BCO7" s="434"/>
      <c r="BCP7" s="434"/>
      <c r="BCQ7" s="434"/>
      <c r="BCR7" s="434"/>
      <c r="BCS7" s="434"/>
      <c r="BCT7" s="434"/>
      <c r="BCU7" s="434"/>
      <c r="BCV7" s="434"/>
      <c r="BCW7" s="434"/>
      <c r="BCX7" s="434"/>
      <c r="BCY7" s="434"/>
      <c r="BCZ7" s="434"/>
      <c r="BDA7" s="434"/>
      <c r="BDB7" s="434"/>
      <c r="BDC7" s="434"/>
      <c r="BDD7" s="434"/>
      <c r="BDE7" s="434"/>
      <c r="BDF7" s="434"/>
      <c r="BDG7" s="434"/>
      <c r="BDH7" s="434"/>
      <c r="BDI7" s="921"/>
    </row>
    <row r="8" spans="1:1963" s="430" customFormat="1" ht="15" customHeight="1" thickBot="1" x14ac:dyDescent="0.3">
      <c r="A8" s="335">
        <v>6</v>
      </c>
      <c r="B8" s="370" t="s">
        <v>63</v>
      </c>
      <c r="C8" s="344"/>
      <c r="D8" s="353"/>
      <c r="E8" s="318"/>
      <c r="F8" s="442"/>
      <c r="G8" s="442"/>
      <c r="H8" s="442"/>
      <c r="I8" s="442"/>
      <c r="J8" s="442"/>
      <c r="K8" s="442"/>
      <c r="L8" s="442"/>
      <c r="M8" s="442"/>
      <c r="N8" s="442"/>
      <c r="O8" s="442"/>
      <c r="P8" s="442"/>
      <c r="Q8" s="442"/>
      <c r="R8" s="442"/>
      <c r="S8" s="442"/>
      <c r="T8" s="442"/>
      <c r="U8" s="442"/>
      <c r="V8" s="442"/>
      <c r="W8" s="442"/>
      <c r="X8" s="442"/>
      <c r="Y8" s="442"/>
      <c r="Z8" s="442"/>
      <c r="AA8" s="442"/>
      <c r="AB8" s="442"/>
      <c r="AC8" s="442"/>
      <c r="AD8" s="442"/>
      <c r="AE8" s="442"/>
      <c r="AF8" s="442"/>
      <c r="AG8" s="442"/>
      <c r="AH8" s="442"/>
      <c r="AI8" s="442"/>
      <c r="AJ8" s="318"/>
      <c r="AK8" s="442"/>
      <c r="AL8" s="442"/>
      <c r="AM8" s="442"/>
      <c r="AN8" s="442"/>
      <c r="AO8" s="442"/>
      <c r="AP8" s="442"/>
      <c r="AQ8" s="442"/>
      <c r="AR8" s="442"/>
      <c r="AS8" s="442"/>
      <c r="AT8" s="442"/>
      <c r="AU8" s="442"/>
      <c r="AV8" s="442"/>
      <c r="AW8" s="442"/>
      <c r="AX8" s="442"/>
      <c r="AY8" s="442"/>
      <c r="AZ8" s="442"/>
      <c r="BA8" s="442"/>
      <c r="BB8" s="442"/>
      <c r="BC8" s="442"/>
      <c r="BD8" s="442"/>
      <c r="BE8" s="442"/>
      <c r="BF8" s="498"/>
      <c r="BG8" s="442"/>
      <c r="BH8" s="442"/>
      <c r="BI8" s="442"/>
      <c r="BJ8" s="442"/>
      <c r="BK8" s="437"/>
      <c r="BL8" s="442"/>
      <c r="BM8" s="442"/>
      <c r="BN8" s="442"/>
      <c r="BO8" s="442"/>
      <c r="BP8" s="442"/>
      <c r="BQ8" s="442"/>
      <c r="BR8" s="442"/>
      <c r="BS8" s="442"/>
      <c r="BT8" s="442"/>
      <c r="BU8" s="442"/>
      <c r="BV8" s="442"/>
      <c r="BW8" s="442"/>
      <c r="BX8" s="442"/>
      <c r="BY8" s="442"/>
      <c r="BZ8" s="442"/>
      <c r="CA8" s="442"/>
      <c r="CB8" s="442"/>
      <c r="CC8" s="442"/>
      <c r="CD8" s="442"/>
      <c r="CE8" s="442"/>
      <c r="CF8" s="442"/>
      <c r="CG8" s="442"/>
      <c r="CH8" s="442"/>
      <c r="CI8" s="442"/>
      <c r="CJ8" s="442"/>
      <c r="CK8" s="442"/>
      <c r="CL8" s="442"/>
      <c r="CM8" s="442"/>
      <c r="CN8" s="442"/>
      <c r="CO8" s="442"/>
      <c r="CP8" s="317"/>
      <c r="CQ8" s="318"/>
      <c r="CR8" s="442"/>
      <c r="CS8" s="442"/>
      <c r="CT8" s="442"/>
      <c r="CU8" s="442"/>
      <c r="CV8" s="442"/>
      <c r="CW8" s="498"/>
      <c r="CX8" s="498"/>
      <c r="CY8" s="498"/>
      <c r="CZ8" s="442"/>
      <c r="DA8" s="442"/>
      <c r="DB8" s="442"/>
      <c r="DC8" s="442"/>
      <c r="DD8" s="442"/>
      <c r="DE8" s="442"/>
      <c r="DF8" s="442"/>
      <c r="DG8" s="442"/>
      <c r="DH8" s="442"/>
      <c r="DI8" s="442"/>
      <c r="DJ8" s="442"/>
      <c r="DK8" s="442"/>
      <c r="DL8" s="442"/>
      <c r="DM8" s="442"/>
      <c r="DN8" s="442"/>
      <c r="DO8" s="442"/>
      <c r="DP8" s="442"/>
      <c r="DQ8" s="442"/>
      <c r="DR8" s="442"/>
      <c r="DS8" s="442"/>
      <c r="DT8" s="317"/>
      <c r="DU8" s="318"/>
      <c r="DV8" s="442"/>
      <c r="DW8" s="442"/>
      <c r="DX8" s="442"/>
      <c r="DY8" s="442"/>
      <c r="DZ8" s="442"/>
      <c r="EA8" s="442"/>
      <c r="EB8" s="442"/>
      <c r="EC8" s="442"/>
      <c r="ED8" s="442"/>
      <c r="EE8" s="442"/>
      <c r="EF8" s="442"/>
      <c r="EG8" s="442"/>
      <c r="EH8" s="442"/>
      <c r="EI8" s="442"/>
      <c r="EJ8" s="442"/>
      <c r="EK8" s="442"/>
      <c r="EL8" s="442"/>
      <c r="EM8" s="442"/>
      <c r="EN8" s="442"/>
      <c r="EO8" s="442"/>
      <c r="EP8" s="442"/>
      <c r="EQ8" s="442"/>
      <c r="ER8" s="442"/>
      <c r="ES8" s="442"/>
      <c r="ET8" s="442"/>
      <c r="EU8" s="442"/>
      <c r="EV8" s="442"/>
      <c r="EW8" s="442"/>
      <c r="EX8" s="442"/>
      <c r="EY8" s="317"/>
      <c r="EZ8" s="442"/>
      <c r="FA8" s="442"/>
      <c r="FB8" s="442"/>
      <c r="FC8" s="442"/>
      <c r="FD8" s="442"/>
      <c r="FE8" s="442"/>
      <c r="FF8" s="442"/>
      <c r="FG8" s="442"/>
      <c r="FH8" s="442"/>
      <c r="FI8" s="442"/>
      <c r="FJ8" s="442"/>
      <c r="FK8" s="442"/>
      <c r="FL8" s="442"/>
      <c r="FM8" s="442"/>
      <c r="FN8" s="442"/>
      <c r="FO8" s="442"/>
      <c r="FP8" s="442"/>
      <c r="FQ8" s="442"/>
      <c r="FR8" s="442"/>
      <c r="FS8" s="442"/>
      <c r="FT8" s="442"/>
      <c r="FU8" s="442"/>
      <c r="FV8" s="442"/>
      <c r="FW8" s="442"/>
      <c r="FX8" s="442"/>
      <c r="FY8" s="442"/>
      <c r="FZ8" s="442"/>
      <c r="GA8" s="442"/>
      <c r="GB8" s="442"/>
      <c r="GC8" s="317"/>
      <c r="GD8" s="318"/>
      <c r="GE8" s="442"/>
      <c r="GF8" s="442"/>
      <c r="GG8" s="442"/>
      <c r="GH8" s="442"/>
      <c r="GI8" s="442"/>
      <c r="GJ8" s="442"/>
      <c r="GK8" s="442"/>
      <c r="GL8" s="442"/>
      <c r="GM8" s="442"/>
      <c r="GN8" s="442"/>
      <c r="GO8" s="442"/>
      <c r="GP8" s="442"/>
      <c r="GQ8" s="442"/>
      <c r="GR8" s="442"/>
      <c r="GS8" s="442"/>
      <c r="GT8" s="442"/>
      <c r="GU8" s="442"/>
      <c r="GV8" s="442"/>
      <c r="GW8" s="442"/>
      <c r="GX8" s="442"/>
      <c r="GY8" s="442"/>
      <c r="GZ8" s="442"/>
      <c r="HA8" s="442"/>
      <c r="HB8" s="442"/>
      <c r="HC8" s="442"/>
      <c r="HD8" s="442"/>
      <c r="HE8" s="442"/>
      <c r="HF8" s="442"/>
      <c r="HG8" s="442"/>
      <c r="HH8" s="442"/>
      <c r="HI8" s="318"/>
      <c r="HJ8" s="442"/>
      <c r="HK8" s="442"/>
      <c r="HL8" s="442"/>
      <c r="HM8" s="442"/>
      <c r="HN8" s="442"/>
      <c r="HO8" s="442"/>
      <c r="HP8" s="442"/>
      <c r="HQ8" s="442"/>
      <c r="HR8" s="442"/>
      <c r="HS8" s="442"/>
      <c r="HT8" s="442"/>
      <c r="HU8" s="442"/>
      <c r="HV8" s="442"/>
      <c r="HW8" s="442"/>
      <c r="HX8" s="442"/>
      <c r="HY8" s="442"/>
      <c r="HZ8" s="442"/>
      <c r="IA8" s="442"/>
      <c r="IB8" s="442"/>
      <c r="IC8" s="442"/>
      <c r="ID8" s="442"/>
      <c r="IE8" s="442"/>
      <c r="IF8" s="442"/>
      <c r="IG8" s="442"/>
      <c r="IH8" s="442"/>
      <c r="II8" s="442"/>
      <c r="IJ8" s="442"/>
      <c r="IK8" s="442"/>
      <c r="IL8" s="442"/>
      <c r="IM8" s="442"/>
      <c r="IN8" s="318"/>
      <c r="IO8" s="442"/>
      <c r="IP8" s="442"/>
      <c r="IQ8" s="442"/>
      <c r="IR8" s="442"/>
      <c r="IS8" s="442"/>
      <c r="IT8" s="442"/>
      <c r="IU8" s="442"/>
      <c r="IV8" s="442"/>
      <c r="IW8" s="442"/>
      <c r="IX8" s="442"/>
      <c r="IY8" s="442"/>
      <c r="IZ8" s="442"/>
      <c r="JA8" s="442"/>
      <c r="JB8" s="442"/>
      <c r="JC8" s="442"/>
      <c r="JD8" s="442"/>
      <c r="JE8" s="442"/>
      <c r="JF8" s="442"/>
      <c r="JG8" s="442"/>
      <c r="JH8" s="442"/>
      <c r="JI8" s="442"/>
      <c r="JJ8" s="442"/>
      <c r="JK8" s="442"/>
      <c r="JL8" s="442"/>
      <c r="JM8" s="442"/>
      <c r="JN8" s="442"/>
      <c r="JO8" s="442"/>
      <c r="JP8" s="442"/>
      <c r="JQ8" s="442"/>
      <c r="JR8" s="318"/>
      <c r="JS8" s="442"/>
      <c r="JT8" s="442"/>
      <c r="JU8" s="442"/>
      <c r="JV8" s="442"/>
      <c r="JW8" s="442"/>
      <c r="JX8" s="442"/>
      <c r="JY8" s="442"/>
      <c r="JZ8" s="442"/>
      <c r="KA8" s="442"/>
      <c r="KB8" s="442"/>
      <c r="KC8" s="442"/>
      <c r="KD8" s="442"/>
      <c r="KE8" s="442"/>
      <c r="KF8" s="442"/>
      <c r="KG8" s="442"/>
      <c r="KH8" s="442"/>
      <c r="KI8" s="442"/>
      <c r="KJ8" s="442"/>
      <c r="KK8" s="475" t="s">
        <v>112</v>
      </c>
      <c r="KL8" s="475" t="s">
        <v>112</v>
      </c>
      <c r="KM8" s="475" t="s">
        <v>112</v>
      </c>
      <c r="KN8" s="475" t="s">
        <v>112</v>
      </c>
      <c r="KO8" s="475" t="s">
        <v>112</v>
      </c>
      <c r="KP8" s="475" t="s">
        <v>112</v>
      </c>
      <c r="KQ8" s="475" t="s">
        <v>112</v>
      </c>
      <c r="KR8" s="475" t="s">
        <v>112</v>
      </c>
      <c r="KS8" s="475" t="s">
        <v>112</v>
      </c>
      <c r="KT8" s="475" t="s">
        <v>112</v>
      </c>
      <c r="KU8" s="475" t="s">
        <v>112</v>
      </c>
      <c r="KV8" s="475" t="s">
        <v>112</v>
      </c>
      <c r="KW8" s="361" t="s">
        <v>112</v>
      </c>
      <c r="KX8" s="475" t="s">
        <v>112</v>
      </c>
      <c r="KY8" s="475" t="s">
        <v>112</v>
      </c>
      <c r="KZ8" s="475" t="s">
        <v>112</v>
      </c>
      <c r="LA8" s="475" t="s">
        <v>112</v>
      </c>
      <c r="LB8" s="475" t="s">
        <v>112</v>
      </c>
      <c r="LC8" s="475" t="s">
        <v>112</v>
      </c>
      <c r="LD8" s="475" t="s">
        <v>112</v>
      </c>
      <c r="LE8" s="475" t="s">
        <v>112</v>
      </c>
      <c r="LF8" s="475" t="s">
        <v>112</v>
      </c>
      <c r="LG8" s="475" t="s">
        <v>112</v>
      </c>
      <c r="LH8" s="475" t="s">
        <v>112</v>
      </c>
      <c r="LI8" s="475" t="s">
        <v>112</v>
      </c>
      <c r="LJ8" s="475" t="s">
        <v>112</v>
      </c>
      <c r="LK8" s="475" t="s">
        <v>112</v>
      </c>
      <c r="LL8" s="475" t="s">
        <v>112</v>
      </c>
      <c r="LM8" s="376" t="s">
        <v>112</v>
      </c>
      <c r="LN8" s="376" t="s">
        <v>112</v>
      </c>
      <c r="LO8" s="376" t="s">
        <v>112</v>
      </c>
      <c r="LP8" s="376" t="s">
        <v>112</v>
      </c>
      <c r="LQ8" s="376" t="s">
        <v>112</v>
      </c>
      <c r="LR8" s="376" t="s">
        <v>112</v>
      </c>
      <c r="LS8" s="376" t="s">
        <v>112</v>
      </c>
      <c r="LT8" s="376" t="s">
        <v>112</v>
      </c>
      <c r="LU8" s="376" t="s">
        <v>112</v>
      </c>
      <c r="LV8" s="376" t="s">
        <v>112</v>
      </c>
      <c r="LW8" s="376" t="s">
        <v>112</v>
      </c>
      <c r="LX8" s="434"/>
      <c r="LY8" s="434"/>
      <c r="LZ8" s="354"/>
      <c r="MA8" s="434"/>
      <c r="MB8" s="434"/>
      <c r="MC8" s="434"/>
      <c r="MD8" s="434"/>
      <c r="ME8" s="498"/>
      <c r="MF8" s="498"/>
      <c r="MG8" s="498"/>
      <c r="MH8" s="498"/>
      <c r="MI8" s="498"/>
      <c r="MJ8" s="498"/>
      <c r="MK8" s="498"/>
      <c r="ML8" s="498"/>
      <c r="MM8" s="498"/>
      <c r="MN8" s="498"/>
      <c r="MO8" s="376" t="s">
        <v>112</v>
      </c>
      <c r="MP8" s="376" t="s">
        <v>112</v>
      </c>
      <c r="MQ8" s="376" t="s">
        <v>112</v>
      </c>
      <c r="MR8" s="376" t="s">
        <v>112</v>
      </c>
      <c r="MS8" s="376" t="s">
        <v>112</v>
      </c>
      <c r="MT8" s="376" t="s">
        <v>112</v>
      </c>
      <c r="MU8" s="376" t="s">
        <v>112</v>
      </c>
      <c r="MV8" s="376" t="s">
        <v>112</v>
      </c>
      <c r="MW8" s="376" t="s">
        <v>112</v>
      </c>
      <c r="MX8" s="376" t="s">
        <v>112</v>
      </c>
      <c r="MY8" s="376" t="s">
        <v>112</v>
      </c>
      <c r="MZ8" s="376" t="s">
        <v>112</v>
      </c>
      <c r="NA8" s="376" t="s">
        <v>112</v>
      </c>
      <c r="NB8" s="376" t="s">
        <v>112</v>
      </c>
      <c r="NC8" s="376" t="s">
        <v>112</v>
      </c>
      <c r="ND8" s="376" t="s">
        <v>112</v>
      </c>
      <c r="NE8" s="378" t="s">
        <v>112</v>
      </c>
      <c r="NF8" s="377" t="s">
        <v>112</v>
      </c>
      <c r="NG8" s="376" t="s">
        <v>112</v>
      </c>
      <c r="NH8" s="376" t="s">
        <v>112</v>
      </c>
      <c r="NI8" s="376" t="s">
        <v>112</v>
      </c>
      <c r="NJ8" s="376" t="s">
        <v>112</v>
      </c>
      <c r="NK8" s="376" t="s">
        <v>112</v>
      </c>
      <c r="NL8" s="376" t="s">
        <v>112</v>
      </c>
      <c r="NM8" s="376" t="s">
        <v>112</v>
      </c>
      <c r="NN8" s="376" t="s">
        <v>112</v>
      </c>
      <c r="NO8" s="376" t="s">
        <v>112</v>
      </c>
      <c r="NP8" s="376" t="s">
        <v>112</v>
      </c>
      <c r="NQ8" s="376" t="s">
        <v>112</v>
      </c>
      <c r="NR8" s="376" t="s">
        <v>112</v>
      </c>
      <c r="NS8" s="376" t="s">
        <v>112</v>
      </c>
      <c r="NT8" s="376" t="s">
        <v>112</v>
      </c>
      <c r="NU8" s="376" t="s">
        <v>112</v>
      </c>
      <c r="NV8" s="376" t="s">
        <v>112</v>
      </c>
      <c r="NW8" s="376" t="s">
        <v>112</v>
      </c>
      <c r="NX8" s="434"/>
      <c r="NY8" s="434"/>
      <c r="NZ8" s="434"/>
      <c r="OA8" s="434"/>
      <c r="OB8" s="434"/>
      <c r="OC8" s="434"/>
      <c r="OD8" s="434"/>
      <c r="OE8" s="434"/>
      <c r="OF8" s="434"/>
      <c r="OG8" s="434"/>
      <c r="OH8" s="434"/>
      <c r="OI8" s="434"/>
      <c r="OJ8" s="434"/>
      <c r="OK8" s="340"/>
      <c r="OL8" s="434"/>
      <c r="OM8" s="434"/>
      <c r="ON8" s="434"/>
      <c r="OO8" s="434"/>
      <c r="OP8" s="434"/>
      <c r="OQ8" s="434"/>
      <c r="OR8" s="434"/>
      <c r="OS8" s="475" t="s">
        <v>112</v>
      </c>
      <c r="OT8" s="475" t="s">
        <v>112</v>
      </c>
      <c r="OU8" s="475" t="s">
        <v>112</v>
      </c>
      <c r="OV8" s="475" t="s">
        <v>112</v>
      </c>
      <c r="OW8" s="475" t="s">
        <v>112</v>
      </c>
      <c r="OX8" s="475" t="s">
        <v>112</v>
      </c>
      <c r="OY8" s="475" t="s">
        <v>112</v>
      </c>
      <c r="OZ8" s="475" t="s">
        <v>112</v>
      </c>
      <c r="PA8" s="475" t="s">
        <v>112</v>
      </c>
      <c r="PB8" s="475" t="s">
        <v>112</v>
      </c>
      <c r="PC8" s="475" t="s">
        <v>112</v>
      </c>
      <c r="PD8" s="475" t="s">
        <v>112</v>
      </c>
      <c r="PE8" s="475" t="s">
        <v>112</v>
      </c>
      <c r="PF8" s="475" t="s">
        <v>112</v>
      </c>
      <c r="PG8" s="475" t="s">
        <v>112</v>
      </c>
      <c r="PH8" s="475" t="s">
        <v>112</v>
      </c>
      <c r="PI8" s="475" t="s">
        <v>112</v>
      </c>
      <c r="PJ8" s="442"/>
      <c r="PK8" s="442"/>
      <c r="PL8" s="317"/>
      <c r="PM8" s="442"/>
      <c r="PN8" s="442"/>
      <c r="PO8" s="442"/>
      <c r="PP8" s="442"/>
      <c r="PQ8" s="442"/>
      <c r="PR8" s="442"/>
      <c r="PS8" s="442"/>
      <c r="PT8" s="442"/>
      <c r="PU8" s="442"/>
      <c r="PV8" s="442"/>
      <c r="PW8" s="442"/>
      <c r="PX8" s="442"/>
      <c r="PY8" s="442"/>
      <c r="PZ8" s="442"/>
      <c r="QA8" s="442"/>
      <c r="QB8" s="442"/>
      <c r="QC8" s="475" t="s">
        <v>112</v>
      </c>
      <c r="QD8" s="475" t="s">
        <v>112</v>
      </c>
      <c r="QE8" s="475" t="s">
        <v>112</v>
      </c>
      <c r="QF8" s="475" t="s">
        <v>112</v>
      </c>
      <c r="QG8" s="475" t="s">
        <v>112</v>
      </c>
      <c r="QH8" s="475" t="s">
        <v>112</v>
      </c>
      <c r="QI8" s="475" t="s">
        <v>112</v>
      </c>
      <c r="QJ8" s="475" t="s">
        <v>112</v>
      </c>
      <c r="QK8" s="475" t="s">
        <v>112</v>
      </c>
      <c r="QL8" s="475" t="s">
        <v>112</v>
      </c>
      <c r="QM8" s="475" t="s">
        <v>112</v>
      </c>
      <c r="QN8" s="475" t="s">
        <v>112</v>
      </c>
      <c r="QO8" s="475" t="s">
        <v>112</v>
      </c>
      <c r="QP8" s="475" t="s">
        <v>112</v>
      </c>
      <c r="QQ8" s="475" t="s">
        <v>112</v>
      </c>
      <c r="QR8" s="361" t="s">
        <v>112</v>
      </c>
      <c r="QS8" s="475" t="s">
        <v>112</v>
      </c>
      <c r="QT8" s="475" t="s">
        <v>112</v>
      </c>
      <c r="QU8" s="475" t="s">
        <v>112</v>
      </c>
      <c r="QV8" s="434"/>
      <c r="QW8" s="376" t="s">
        <v>112</v>
      </c>
      <c r="QX8" s="376" t="s">
        <v>112</v>
      </c>
      <c r="QY8" s="376" t="s">
        <v>112</v>
      </c>
      <c r="QZ8" s="376" t="s">
        <v>112</v>
      </c>
      <c r="RA8" s="376" t="s">
        <v>112</v>
      </c>
      <c r="RB8" s="376" t="s">
        <v>112</v>
      </c>
      <c r="RC8" s="376" t="s">
        <v>112</v>
      </c>
      <c r="RD8" s="376" t="s">
        <v>112</v>
      </c>
      <c r="RE8" s="376" t="s">
        <v>112</v>
      </c>
      <c r="RF8" s="376" t="s">
        <v>112</v>
      </c>
      <c r="RG8" s="376" t="s">
        <v>112</v>
      </c>
      <c r="RH8" s="376" t="s">
        <v>112</v>
      </c>
      <c r="RI8" s="376" t="s">
        <v>112</v>
      </c>
      <c r="RJ8" s="376" t="s">
        <v>112</v>
      </c>
      <c r="RK8" s="376" t="s">
        <v>112</v>
      </c>
      <c r="RL8" s="376" t="s">
        <v>112</v>
      </c>
      <c r="RM8" s="376" t="s">
        <v>112</v>
      </c>
      <c r="RN8" s="376" t="s">
        <v>112</v>
      </c>
      <c r="RO8" s="376" t="s">
        <v>112</v>
      </c>
      <c r="RP8" s="376" t="s">
        <v>112</v>
      </c>
      <c r="RQ8" s="376" t="s">
        <v>112</v>
      </c>
      <c r="RR8" s="376" t="s">
        <v>112</v>
      </c>
      <c r="RS8" s="376" t="s">
        <v>112</v>
      </c>
      <c r="RT8" s="376" t="s">
        <v>112</v>
      </c>
      <c r="RU8" s="378" t="s">
        <v>112</v>
      </c>
      <c r="RV8" s="377" t="s">
        <v>112</v>
      </c>
      <c r="RW8" s="376" t="s">
        <v>112</v>
      </c>
      <c r="RX8" s="376" t="s">
        <v>112</v>
      </c>
      <c r="RY8" s="376" t="s">
        <v>112</v>
      </c>
      <c r="RZ8" s="447" t="s">
        <v>112</v>
      </c>
      <c r="SA8" s="447" t="s">
        <v>112</v>
      </c>
      <c r="SB8" s="447" t="s">
        <v>112</v>
      </c>
      <c r="SC8" s="447" t="s">
        <v>112</v>
      </c>
      <c r="SD8" s="447" t="s">
        <v>112</v>
      </c>
      <c r="SE8" s="447" t="s">
        <v>112</v>
      </c>
      <c r="SF8" s="447" t="s">
        <v>112</v>
      </c>
      <c r="SG8" s="447" t="s">
        <v>112</v>
      </c>
      <c r="SH8" s="447" t="s">
        <v>112</v>
      </c>
      <c r="SI8" s="447" t="s">
        <v>112</v>
      </c>
      <c r="SJ8" s="447" t="s">
        <v>112</v>
      </c>
      <c r="SK8" s="447" t="s">
        <v>112</v>
      </c>
      <c r="SL8" s="447" t="s">
        <v>112</v>
      </c>
      <c r="SM8" s="447" t="s">
        <v>112</v>
      </c>
      <c r="SN8" s="447" t="s">
        <v>112</v>
      </c>
      <c r="SO8" s="434"/>
      <c r="SP8" s="434"/>
      <c r="SQ8" s="434"/>
      <c r="SR8" s="434"/>
      <c r="SS8" s="434"/>
      <c r="ST8" s="434"/>
      <c r="SU8" s="434"/>
      <c r="SV8" s="434"/>
      <c r="SW8" s="434"/>
      <c r="SX8" s="434"/>
      <c r="SY8" s="434"/>
      <c r="SZ8" s="354"/>
      <c r="TA8" s="361" t="s">
        <v>112</v>
      </c>
      <c r="TB8" s="475" t="s">
        <v>112</v>
      </c>
      <c r="TC8" s="475" t="s">
        <v>112</v>
      </c>
      <c r="TD8" s="475" t="s">
        <v>112</v>
      </c>
      <c r="TE8" s="475" t="s">
        <v>112</v>
      </c>
      <c r="TF8" s="475" t="s">
        <v>112</v>
      </c>
      <c r="TG8" s="475" t="s">
        <v>112</v>
      </c>
      <c r="TH8" s="475" t="s">
        <v>112</v>
      </c>
      <c r="TI8" s="475" t="s">
        <v>112</v>
      </c>
      <c r="TJ8" s="475" t="s">
        <v>112</v>
      </c>
      <c r="TK8" s="475" t="s">
        <v>112</v>
      </c>
      <c r="TL8" s="475" t="s">
        <v>112</v>
      </c>
      <c r="TM8" s="474" t="s">
        <v>112</v>
      </c>
      <c r="TN8" s="474" t="s">
        <v>112</v>
      </c>
      <c r="TO8" s="474" t="s">
        <v>112</v>
      </c>
      <c r="TP8" s="474" t="s">
        <v>112</v>
      </c>
      <c r="TQ8" s="475" t="s">
        <v>112</v>
      </c>
      <c r="TR8" s="475" t="s">
        <v>112</v>
      </c>
      <c r="TS8" s="475" t="s">
        <v>112</v>
      </c>
      <c r="TT8" s="475" t="s">
        <v>112</v>
      </c>
      <c r="TU8" s="475" t="s">
        <v>112</v>
      </c>
      <c r="TV8" s="475" t="s">
        <v>112</v>
      </c>
      <c r="TW8" s="475" t="s">
        <v>112</v>
      </c>
      <c r="TX8" s="475" t="s">
        <v>112</v>
      </c>
      <c r="TY8" s="475" t="s">
        <v>112</v>
      </c>
      <c r="TZ8" s="475" t="s">
        <v>112</v>
      </c>
      <c r="UA8" s="475" t="s">
        <v>112</v>
      </c>
      <c r="UB8" s="475" t="s">
        <v>112</v>
      </c>
      <c r="UC8" s="432"/>
      <c r="UD8" s="47"/>
      <c r="UE8" s="46"/>
      <c r="UF8" s="432"/>
      <c r="UG8" s="432"/>
      <c r="UH8" s="432"/>
      <c r="UI8" s="432"/>
      <c r="UJ8" s="432"/>
      <c r="UK8" s="442"/>
      <c r="UL8" s="376" t="s">
        <v>112</v>
      </c>
      <c r="UM8" s="376" t="s">
        <v>112</v>
      </c>
      <c r="UN8" s="376" t="s">
        <v>112</v>
      </c>
      <c r="UO8" s="376" t="s">
        <v>112</v>
      </c>
      <c r="UP8" s="376" t="s">
        <v>112</v>
      </c>
      <c r="UQ8" s="376" t="s">
        <v>112</v>
      </c>
      <c r="UR8" s="376" t="s">
        <v>112</v>
      </c>
      <c r="US8" s="376" t="s">
        <v>112</v>
      </c>
      <c r="UT8" s="376" t="s">
        <v>112</v>
      </c>
      <c r="UU8" s="376" t="s">
        <v>112</v>
      </c>
      <c r="UV8" s="376" t="s">
        <v>112</v>
      </c>
      <c r="UW8" s="376" t="s">
        <v>112</v>
      </c>
      <c r="UX8" s="376" t="s">
        <v>112</v>
      </c>
      <c r="UY8" s="376" t="s">
        <v>112</v>
      </c>
      <c r="UZ8" s="376" t="s">
        <v>112</v>
      </c>
      <c r="VA8" s="376" t="s">
        <v>112</v>
      </c>
      <c r="VB8" s="376" t="s">
        <v>112</v>
      </c>
      <c r="VC8" s="376" t="s">
        <v>112</v>
      </c>
      <c r="VD8" s="376" t="s">
        <v>112</v>
      </c>
      <c r="VE8" s="376" t="s">
        <v>112</v>
      </c>
      <c r="VF8" s="376" t="s">
        <v>112</v>
      </c>
      <c r="VG8" s="376" t="s">
        <v>112</v>
      </c>
      <c r="VH8" s="376" t="s">
        <v>112</v>
      </c>
      <c r="VI8" s="378" t="s">
        <v>112</v>
      </c>
      <c r="VJ8" s="46"/>
      <c r="VK8" s="432"/>
      <c r="VL8" s="432"/>
      <c r="VM8" s="432"/>
      <c r="VN8" s="432"/>
      <c r="VO8" s="432"/>
      <c r="VP8" s="432"/>
      <c r="VQ8" s="432"/>
      <c r="VR8" s="432"/>
      <c r="VS8" s="432"/>
      <c r="VT8" s="475" t="s">
        <v>112</v>
      </c>
      <c r="VU8" s="475" t="s">
        <v>112</v>
      </c>
      <c r="VV8" s="475" t="s">
        <v>112</v>
      </c>
      <c r="VW8" s="475" t="s">
        <v>112</v>
      </c>
      <c r="VX8" s="475" t="s">
        <v>112</v>
      </c>
      <c r="VY8" s="475" t="s">
        <v>112</v>
      </c>
      <c r="VZ8" s="475" t="s">
        <v>112</v>
      </c>
      <c r="WA8" s="475" t="s">
        <v>112</v>
      </c>
      <c r="WB8" s="475" t="s">
        <v>112</v>
      </c>
      <c r="WC8" s="475" t="s">
        <v>112</v>
      </c>
      <c r="WD8" s="475" t="s">
        <v>112</v>
      </c>
      <c r="WE8" s="475" t="s">
        <v>112</v>
      </c>
      <c r="WF8" s="475" t="s">
        <v>112</v>
      </c>
      <c r="WG8" s="376" t="s">
        <v>112</v>
      </c>
      <c r="WH8" s="376" t="s">
        <v>112</v>
      </c>
      <c r="WI8" s="376" t="s">
        <v>112</v>
      </c>
      <c r="WJ8" s="376" t="s">
        <v>112</v>
      </c>
      <c r="WK8" s="376" t="s">
        <v>112</v>
      </c>
      <c r="WL8" s="376" t="s">
        <v>112</v>
      </c>
      <c r="WM8" s="376" t="s">
        <v>112</v>
      </c>
      <c r="WN8" s="376" t="s">
        <v>112</v>
      </c>
      <c r="WO8" s="377" t="s">
        <v>112</v>
      </c>
      <c r="WP8" s="376" t="s">
        <v>112</v>
      </c>
      <c r="WQ8" s="376" t="s">
        <v>112</v>
      </c>
      <c r="WR8" s="376" t="s">
        <v>112</v>
      </c>
      <c r="WS8" s="376" t="s">
        <v>112</v>
      </c>
      <c r="WT8" s="376" t="s">
        <v>112</v>
      </c>
      <c r="WU8" s="376" t="s">
        <v>112</v>
      </c>
      <c r="WV8" s="376" t="s">
        <v>112</v>
      </c>
      <c r="WW8" s="376" t="s">
        <v>112</v>
      </c>
      <c r="WX8" s="376" t="s">
        <v>112</v>
      </c>
      <c r="WY8" s="376" t="s">
        <v>112</v>
      </c>
      <c r="WZ8" s="376" t="s">
        <v>112</v>
      </c>
      <c r="XA8" s="376" t="s">
        <v>112</v>
      </c>
      <c r="XB8" s="376" t="s">
        <v>112</v>
      </c>
      <c r="XC8" s="376" t="s">
        <v>112</v>
      </c>
      <c r="XD8" s="376" t="s">
        <v>112</v>
      </c>
      <c r="XE8" s="376" t="s">
        <v>112</v>
      </c>
      <c r="XF8" s="376" t="s">
        <v>112</v>
      </c>
      <c r="XG8" s="376" t="s">
        <v>112</v>
      </c>
      <c r="XH8" s="376" t="s">
        <v>112</v>
      </c>
      <c r="XI8" s="376" t="s">
        <v>112</v>
      </c>
      <c r="XJ8" s="376" t="s">
        <v>112</v>
      </c>
      <c r="XK8" s="376" t="s">
        <v>112</v>
      </c>
      <c r="XL8" s="376" t="s">
        <v>112</v>
      </c>
      <c r="XM8" s="376" t="s">
        <v>112</v>
      </c>
      <c r="XN8" s="376" t="s">
        <v>112</v>
      </c>
      <c r="XO8" s="376" t="s">
        <v>112</v>
      </c>
      <c r="XP8" s="376" t="s">
        <v>112</v>
      </c>
      <c r="XQ8" s="376" t="s">
        <v>112</v>
      </c>
      <c r="XR8" s="376" t="s">
        <v>112</v>
      </c>
      <c r="XS8" s="532" t="s">
        <v>112</v>
      </c>
      <c r="XT8" s="509" t="s">
        <v>112</v>
      </c>
      <c r="XU8" s="509" t="s">
        <v>112</v>
      </c>
      <c r="XV8" s="509" t="s">
        <v>112</v>
      </c>
      <c r="XW8" s="509" t="s">
        <v>112</v>
      </c>
      <c r="XX8" s="509" t="s">
        <v>112</v>
      </c>
      <c r="XY8" s="509" t="s">
        <v>112</v>
      </c>
      <c r="XZ8" s="509" t="s">
        <v>112</v>
      </c>
      <c r="YA8" s="509" t="s">
        <v>112</v>
      </c>
      <c r="YB8" s="509" t="s">
        <v>112</v>
      </c>
      <c r="YC8" s="509" t="s">
        <v>112</v>
      </c>
      <c r="YD8" s="509" t="s">
        <v>112</v>
      </c>
      <c r="YE8" s="509" t="s">
        <v>112</v>
      </c>
      <c r="YF8" s="509" t="s">
        <v>112</v>
      </c>
      <c r="YG8" s="434"/>
      <c r="YH8" s="434"/>
      <c r="YI8" s="434"/>
      <c r="YJ8" s="434"/>
      <c r="YK8" s="434"/>
      <c r="YL8" s="434"/>
      <c r="YM8" s="434"/>
      <c r="YN8" s="376" t="s">
        <v>112</v>
      </c>
      <c r="YO8" s="376" t="s">
        <v>112</v>
      </c>
      <c r="YP8" s="376" t="s">
        <v>112</v>
      </c>
      <c r="YQ8" s="376" t="s">
        <v>112</v>
      </c>
      <c r="YR8" s="376" t="s">
        <v>112</v>
      </c>
      <c r="YS8" s="376" t="s">
        <v>112</v>
      </c>
      <c r="YT8" s="376" t="s">
        <v>112</v>
      </c>
      <c r="YU8" s="376" t="s">
        <v>112</v>
      </c>
      <c r="YV8" s="376" t="s">
        <v>112</v>
      </c>
      <c r="YW8" s="376" t="s">
        <v>112</v>
      </c>
      <c r="YX8" s="377" t="s">
        <v>112</v>
      </c>
      <c r="YY8" s="376" t="s">
        <v>112</v>
      </c>
      <c r="YZ8" s="376" t="s">
        <v>112</v>
      </c>
      <c r="ZA8" s="376" t="s">
        <v>112</v>
      </c>
      <c r="ZB8" s="376" t="s">
        <v>112</v>
      </c>
      <c r="ZC8" s="376" t="s">
        <v>112</v>
      </c>
      <c r="ZD8" s="376" t="s">
        <v>112</v>
      </c>
      <c r="ZE8" s="376" t="s">
        <v>112</v>
      </c>
      <c r="ZF8" s="376" t="s">
        <v>112</v>
      </c>
      <c r="ZG8" s="376" t="s">
        <v>112</v>
      </c>
      <c r="ZH8" s="376" t="s">
        <v>112</v>
      </c>
      <c r="ZI8" s="376" t="s">
        <v>112</v>
      </c>
      <c r="ZJ8" s="376" t="s">
        <v>112</v>
      </c>
      <c r="ZK8" s="376" t="s">
        <v>112</v>
      </c>
      <c r="ZL8" s="376" t="s">
        <v>112</v>
      </c>
      <c r="ZM8" s="376" t="s">
        <v>112</v>
      </c>
      <c r="ZN8" s="376" t="s">
        <v>112</v>
      </c>
      <c r="ZO8" s="376" t="s">
        <v>112</v>
      </c>
      <c r="ZP8" s="376" t="s">
        <v>112</v>
      </c>
      <c r="ZQ8" s="376" t="s">
        <v>112</v>
      </c>
      <c r="ZR8" s="376" t="s">
        <v>112</v>
      </c>
      <c r="ZS8" s="376" t="s">
        <v>112</v>
      </c>
      <c r="ZT8" s="376" t="s">
        <v>112</v>
      </c>
      <c r="ZU8" s="376" t="s">
        <v>112</v>
      </c>
      <c r="ZV8" s="376" t="s">
        <v>112</v>
      </c>
      <c r="ZW8" s="376" t="s">
        <v>112</v>
      </c>
      <c r="ZX8" s="376" t="s">
        <v>112</v>
      </c>
      <c r="ZY8" s="376" t="s">
        <v>112</v>
      </c>
      <c r="ZZ8" s="376" t="s">
        <v>112</v>
      </c>
      <c r="AAA8" s="378" t="s">
        <v>112</v>
      </c>
      <c r="AAB8" s="376" t="s">
        <v>112</v>
      </c>
      <c r="AAC8" s="376" t="s">
        <v>112</v>
      </c>
      <c r="AAD8" s="462"/>
      <c r="AAE8" s="462"/>
      <c r="AAF8" s="462"/>
      <c r="AAG8" s="462"/>
      <c r="AAH8" s="462"/>
      <c r="AAI8" s="462"/>
      <c r="AAJ8" s="462"/>
      <c r="AAK8" s="462"/>
      <c r="AAL8" s="462"/>
      <c r="AAM8" s="462"/>
      <c r="AAN8" s="462"/>
      <c r="AAO8" s="462"/>
      <c r="AAP8" s="462"/>
      <c r="AAQ8" s="462"/>
      <c r="AAR8" s="462"/>
      <c r="AAS8" s="462"/>
      <c r="AAT8" s="462"/>
      <c r="AAU8" s="434"/>
      <c r="AAV8" s="546" t="s">
        <v>112</v>
      </c>
      <c r="AAW8" s="546" t="s">
        <v>112</v>
      </c>
      <c r="AAX8" s="546" t="s">
        <v>112</v>
      </c>
      <c r="AAY8" s="475"/>
      <c r="AAZ8" s="475" t="s">
        <v>112</v>
      </c>
      <c r="ABA8" s="475" t="s">
        <v>112</v>
      </c>
      <c r="ABB8" s="475" t="s">
        <v>112</v>
      </c>
      <c r="ABC8" s="475" t="s">
        <v>112</v>
      </c>
      <c r="ABD8" s="475" t="s">
        <v>112</v>
      </c>
      <c r="ABE8" s="475" t="s">
        <v>112</v>
      </c>
      <c r="ABF8" s="449" t="s">
        <v>112</v>
      </c>
      <c r="ABG8" s="475" t="s">
        <v>112</v>
      </c>
      <c r="ABH8" s="475" t="s">
        <v>112</v>
      </c>
      <c r="ABI8" s="475" t="s">
        <v>112</v>
      </c>
      <c r="ABJ8" s="475" t="s">
        <v>112</v>
      </c>
      <c r="ABK8" s="475" t="s">
        <v>112</v>
      </c>
      <c r="ABL8" s="475" t="s">
        <v>112</v>
      </c>
      <c r="ABM8" s="475" t="s">
        <v>112</v>
      </c>
      <c r="ABN8" s="475" t="s">
        <v>112</v>
      </c>
      <c r="ABO8" s="475" t="s">
        <v>112</v>
      </c>
      <c r="ABP8" s="475" t="s">
        <v>112</v>
      </c>
      <c r="ABQ8" s="376" t="s">
        <v>112</v>
      </c>
      <c r="ABR8" s="376" t="s">
        <v>112</v>
      </c>
      <c r="ABS8" s="376" t="s">
        <v>112</v>
      </c>
      <c r="ABT8" s="376" t="s">
        <v>112</v>
      </c>
      <c r="ABU8" s="376" t="s">
        <v>112</v>
      </c>
      <c r="ABV8" s="376" t="s">
        <v>112</v>
      </c>
      <c r="ABW8" s="376" t="s">
        <v>112</v>
      </c>
      <c r="ABX8" s="376" t="s">
        <v>112</v>
      </c>
      <c r="ABY8" s="376" t="s">
        <v>112</v>
      </c>
      <c r="ABZ8" s="376" t="s">
        <v>112</v>
      </c>
      <c r="ACA8" s="376" t="s">
        <v>112</v>
      </c>
      <c r="ACB8" s="376" t="s">
        <v>112</v>
      </c>
      <c r="ACC8" s="376" t="s">
        <v>112</v>
      </c>
      <c r="ACD8" s="376" t="s">
        <v>112</v>
      </c>
      <c r="ACE8" s="376" t="s">
        <v>112</v>
      </c>
      <c r="ACF8" s="376" t="s">
        <v>112</v>
      </c>
      <c r="ACG8" s="376" t="s">
        <v>112</v>
      </c>
      <c r="ACH8" s="376" t="s">
        <v>112</v>
      </c>
      <c r="ACI8" s="376" t="s">
        <v>112</v>
      </c>
      <c r="ACJ8" s="376" t="s">
        <v>112</v>
      </c>
      <c r="ACK8" s="378" t="s">
        <v>112</v>
      </c>
      <c r="ACL8" s="376" t="s">
        <v>112</v>
      </c>
      <c r="ACM8" s="376" t="s">
        <v>112</v>
      </c>
      <c r="ACN8" s="376" t="s">
        <v>112</v>
      </c>
      <c r="ACO8" s="376" t="s">
        <v>112</v>
      </c>
      <c r="ACP8" s="434"/>
      <c r="ACQ8" s="434"/>
      <c r="ACR8" s="434"/>
      <c r="ACS8" s="434"/>
      <c r="ACT8" s="434"/>
      <c r="ACU8" s="434"/>
      <c r="ACV8" s="434"/>
      <c r="ACW8" s="434"/>
      <c r="ACX8" s="434"/>
      <c r="ACY8" s="434"/>
      <c r="ACZ8" s="434"/>
      <c r="ADA8" s="434"/>
      <c r="ADB8" s="434"/>
      <c r="ADC8" s="434"/>
      <c r="ADD8" s="434"/>
      <c r="ADE8" s="434"/>
      <c r="ADF8" s="434"/>
      <c r="ADG8" s="434"/>
      <c r="ADH8" s="434"/>
      <c r="ADI8" s="434"/>
      <c r="ADJ8" s="475" t="s">
        <v>112</v>
      </c>
      <c r="ADK8" s="475" t="s">
        <v>112</v>
      </c>
      <c r="ADL8" s="475" t="s">
        <v>112</v>
      </c>
      <c r="ADM8" s="475" t="s">
        <v>112</v>
      </c>
      <c r="ADN8" s="475" t="s">
        <v>112</v>
      </c>
      <c r="ADO8" s="361" t="s">
        <v>112</v>
      </c>
      <c r="ADP8" s="475" t="s">
        <v>112</v>
      </c>
      <c r="ADQ8" s="475" t="s">
        <v>112</v>
      </c>
      <c r="ADR8" s="475" t="s">
        <v>112</v>
      </c>
      <c r="ADS8" s="475" t="s">
        <v>112</v>
      </c>
      <c r="ADT8" s="475" t="s">
        <v>112</v>
      </c>
      <c r="ADU8" s="475" t="s">
        <v>112</v>
      </c>
      <c r="ADV8" s="475" t="s">
        <v>112</v>
      </c>
      <c r="ADW8" s="475" t="s">
        <v>112</v>
      </c>
      <c r="ADX8" s="475" t="s">
        <v>112</v>
      </c>
      <c r="ADY8" s="475" t="s">
        <v>112</v>
      </c>
      <c r="ADZ8" s="475" t="s">
        <v>112</v>
      </c>
      <c r="AEA8" s="475" t="s">
        <v>112</v>
      </c>
      <c r="AEB8" s="475" t="s">
        <v>112</v>
      </c>
      <c r="AEC8" s="475" t="s">
        <v>112</v>
      </c>
      <c r="AED8" s="475" t="s">
        <v>112</v>
      </c>
      <c r="AEE8" s="475" t="s">
        <v>112</v>
      </c>
      <c r="AEF8" s="475" t="s">
        <v>112</v>
      </c>
      <c r="AEG8" s="475" t="s">
        <v>112</v>
      </c>
      <c r="AEH8" s="475" t="s">
        <v>112</v>
      </c>
      <c r="AEI8" s="475" t="s">
        <v>112</v>
      </c>
      <c r="AEJ8" s="475" t="s">
        <v>112</v>
      </c>
      <c r="AEK8" s="475" t="s">
        <v>112</v>
      </c>
      <c r="AEL8" s="475" t="s">
        <v>112</v>
      </c>
      <c r="AEM8" s="475" t="s">
        <v>112</v>
      </c>
      <c r="AEN8" s="475" t="s">
        <v>112</v>
      </c>
      <c r="AEO8" s="475" t="s">
        <v>112</v>
      </c>
      <c r="AEP8" s="475" t="s">
        <v>112</v>
      </c>
      <c r="AEQ8" s="475" t="s">
        <v>112</v>
      </c>
      <c r="AER8" s="611" t="s">
        <v>112</v>
      </c>
      <c r="AES8" s="611" t="s">
        <v>112</v>
      </c>
      <c r="AET8" s="664" t="s">
        <v>112</v>
      </c>
      <c r="AEU8" s="611" t="s">
        <v>112</v>
      </c>
      <c r="AEV8" s="611" t="s">
        <v>112</v>
      </c>
      <c r="AEW8" s="611" t="s">
        <v>112</v>
      </c>
      <c r="AEX8" s="611" t="s">
        <v>112</v>
      </c>
      <c r="AEY8" s="611" t="s">
        <v>112</v>
      </c>
      <c r="AEZ8" s="611" t="s">
        <v>112</v>
      </c>
      <c r="AFA8" s="434"/>
      <c r="AFB8" s="434"/>
      <c r="AFC8" s="434"/>
      <c r="AFD8" s="434"/>
      <c r="AFE8" s="434"/>
      <c r="AFF8" s="434"/>
      <c r="AFG8" s="434"/>
      <c r="AFH8" s="434"/>
      <c r="AFI8" s="434"/>
      <c r="AFJ8" s="434"/>
      <c r="AFK8" s="434"/>
      <c r="AFL8" s="434"/>
      <c r="AFM8" s="434"/>
      <c r="AFN8" s="434"/>
      <c r="AFO8" s="475" t="s">
        <v>112</v>
      </c>
      <c r="AFP8" s="475" t="s">
        <v>112</v>
      </c>
      <c r="AFQ8" s="475" t="s">
        <v>112</v>
      </c>
      <c r="AFR8" s="475" t="s">
        <v>112</v>
      </c>
      <c r="AFS8" s="475" t="s">
        <v>112</v>
      </c>
      <c r="AFT8" s="744" t="s">
        <v>112</v>
      </c>
      <c r="AFU8" s="744" t="s">
        <v>112</v>
      </c>
      <c r="AFV8" s="744" t="s">
        <v>112</v>
      </c>
      <c r="AFW8" s="449" t="s">
        <v>112</v>
      </c>
      <c r="AFX8" s="744" t="s">
        <v>112</v>
      </c>
      <c r="AFY8" s="744" t="s">
        <v>112</v>
      </c>
      <c r="AFZ8" s="744" t="s">
        <v>112</v>
      </c>
      <c r="AGA8" s="744" t="s">
        <v>112</v>
      </c>
      <c r="AGB8" s="744" t="s">
        <v>112</v>
      </c>
      <c r="AGC8" s="744" t="s">
        <v>112</v>
      </c>
      <c r="AGD8" s="744" t="s">
        <v>112</v>
      </c>
      <c r="AGE8" s="744" t="s">
        <v>112</v>
      </c>
      <c r="AGF8" s="744" t="s">
        <v>112</v>
      </c>
      <c r="AGG8" s="744" t="s">
        <v>112</v>
      </c>
      <c r="AGH8" s="611" t="s">
        <v>112</v>
      </c>
      <c r="AGI8" s="611" t="s">
        <v>112</v>
      </c>
      <c r="AGJ8" s="611" t="s">
        <v>112</v>
      </c>
      <c r="AGK8" s="611" t="s">
        <v>112</v>
      </c>
      <c r="AGL8" s="611" t="s">
        <v>112</v>
      </c>
      <c r="AGM8" s="611" t="s">
        <v>112</v>
      </c>
      <c r="AGN8" s="611" t="s">
        <v>112</v>
      </c>
      <c r="AGO8" s="611" t="s">
        <v>112</v>
      </c>
      <c r="AGP8" s="611" t="s">
        <v>112</v>
      </c>
      <c r="AGQ8" s="611" t="s">
        <v>112</v>
      </c>
      <c r="AGR8" s="611" t="s">
        <v>112</v>
      </c>
      <c r="AGS8" s="611" t="s">
        <v>112</v>
      </c>
      <c r="AGT8" s="611" t="s">
        <v>112</v>
      </c>
      <c r="AGU8" s="611" t="s">
        <v>112</v>
      </c>
      <c r="AGV8" s="611" t="s">
        <v>112</v>
      </c>
      <c r="AGW8" s="611" t="s">
        <v>112</v>
      </c>
      <c r="AGX8" s="611" t="s">
        <v>112</v>
      </c>
      <c r="AGY8" s="611" t="s">
        <v>112</v>
      </c>
      <c r="AGZ8" s="475" t="s">
        <v>112</v>
      </c>
      <c r="AHA8" s="475" t="s">
        <v>112</v>
      </c>
      <c r="AHB8" s="449" t="s">
        <v>112</v>
      </c>
      <c r="AHC8" s="475" t="s">
        <v>112</v>
      </c>
      <c r="AHD8" s="475" t="s">
        <v>112</v>
      </c>
      <c r="AHE8" s="475" t="s">
        <v>112</v>
      </c>
      <c r="AHF8" s="475" t="s">
        <v>112</v>
      </c>
      <c r="AHG8" s="475" t="s">
        <v>112</v>
      </c>
      <c r="AHH8" s="475" t="s">
        <v>112</v>
      </c>
      <c r="AHI8" s="475" t="s">
        <v>112</v>
      </c>
      <c r="AHJ8" s="475" t="s">
        <v>112</v>
      </c>
      <c r="AHK8" s="475" t="s">
        <v>112</v>
      </c>
      <c r="AHL8" s="434"/>
      <c r="AHM8" s="434"/>
      <c r="AHN8" s="434"/>
      <c r="AHO8" s="434"/>
      <c r="AHP8" s="434"/>
      <c r="AHQ8" s="434"/>
      <c r="AHR8" s="434"/>
      <c r="AHS8" s="801" t="s">
        <v>264</v>
      </c>
      <c r="AHT8" s="801" t="s">
        <v>264</v>
      </c>
      <c r="AHU8" s="801" t="s">
        <v>264</v>
      </c>
      <c r="AHV8" s="801" t="s">
        <v>264</v>
      </c>
      <c r="AHW8" s="801" t="s">
        <v>264</v>
      </c>
      <c r="AHX8" s="801" t="s">
        <v>264</v>
      </c>
      <c r="AHY8" s="801" t="s">
        <v>264</v>
      </c>
      <c r="AHZ8" s="801" t="s">
        <v>264</v>
      </c>
      <c r="AIA8" s="801" t="s">
        <v>264</v>
      </c>
      <c r="AIB8" s="801" t="s">
        <v>264</v>
      </c>
      <c r="AIC8" s="434"/>
      <c r="AID8" s="434"/>
      <c r="AIE8" s="434"/>
      <c r="AIF8" s="354"/>
      <c r="AIG8" s="475" t="s">
        <v>112</v>
      </c>
      <c r="AIH8" s="475" t="s">
        <v>112</v>
      </c>
      <c r="AII8" s="475" t="s">
        <v>112</v>
      </c>
      <c r="AIJ8" s="475" t="s">
        <v>112</v>
      </c>
      <c r="AIK8" s="475" t="s">
        <v>112</v>
      </c>
      <c r="AIL8" s="475" t="s">
        <v>112</v>
      </c>
      <c r="AIM8" s="475" t="s">
        <v>112</v>
      </c>
      <c r="AIN8" s="475" t="s">
        <v>112</v>
      </c>
      <c r="AIO8" s="475" t="s">
        <v>112</v>
      </c>
      <c r="AIP8" s="475" t="s">
        <v>112</v>
      </c>
      <c r="AIQ8" s="475" t="s">
        <v>112</v>
      </c>
      <c r="AIR8" s="475" t="s">
        <v>112</v>
      </c>
      <c r="AIS8" s="475" t="s">
        <v>112</v>
      </c>
      <c r="AIT8" s="475" t="s">
        <v>112</v>
      </c>
      <c r="AIU8" s="475" t="s">
        <v>112</v>
      </c>
      <c r="AIV8" s="475" t="s">
        <v>112</v>
      </c>
      <c r="AIW8" s="475" t="s">
        <v>112</v>
      </c>
      <c r="AIX8" s="475" t="s">
        <v>112</v>
      </c>
      <c r="AIY8" s="475" t="s">
        <v>112</v>
      </c>
      <c r="AIZ8" s="475" t="s">
        <v>112</v>
      </c>
      <c r="AJA8" s="475" t="s">
        <v>112</v>
      </c>
      <c r="AJB8" s="475" t="s">
        <v>112</v>
      </c>
      <c r="AJC8" s="475" t="s">
        <v>112</v>
      </c>
      <c r="AJD8" s="475" t="s">
        <v>112</v>
      </c>
      <c r="AJE8" s="475" t="s">
        <v>112</v>
      </c>
      <c r="AJF8" s="475" t="s">
        <v>112</v>
      </c>
      <c r="AJG8" s="475" t="s">
        <v>112</v>
      </c>
      <c r="AJH8" s="475" t="s">
        <v>112</v>
      </c>
      <c r="AJI8" s="475" t="s">
        <v>112</v>
      </c>
      <c r="AJJ8" s="475" t="s">
        <v>112</v>
      </c>
      <c r="AJK8" s="449" t="s">
        <v>112</v>
      </c>
      <c r="AJL8" s="475" t="s">
        <v>112</v>
      </c>
      <c r="AJM8" s="475" t="s">
        <v>112</v>
      </c>
      <c r="AJN8" s="475" t="s">
        <v>112</v>
      </c>
      <c r="AJO8" s="475" t="s">
        <v>112</v>
      </c>
      <c r="AJP8" s="475" t="s">
        <v>112</v>
      </c>
      <c r="AJQ8" s="475" t="s">
        <v>112</v>
      </c>
      <c r="AJR8" s="475" t="s">
        <v>112</v>
      </c>
      <c r="AJS8" s="475" t="s">
        <v>112</v>
      </c>
      <c r="AJT8" s="475" t="s">
        <v>112</v>
      </c>
      <c r="AJU8" s="475" t="s">
        <v>112</v>
      </c>
      <c r="AJV8" s="475" t="s">
        <v>112</v>
      </c>
      <c r="AJW8" s="744" t="s">
        <v>112</v>
      </c>
      <c r="AJX8" s="744" t="s">
        <v>112</v>
      </c>
      <c r="AJY8" s="744" t="s">
        <v>112</v>
      </c>
      <c r="AJZ8" s="744" t="s">
        <v>112</v>
      </c>
      <c r="AKA8" s="744" t="s">
        <v>112</v>
      </c>
      <c r="AKB8" s="744" t="s">
        <v>112</v>
      </c>
      <c r="AKC8" s="744" t="s">
        <v>112</v>
      </c>
      <c r="AKD8" s="434"/>
      <c r="AKE8" s="434"/>
      <c r="AKF8" s="434"/>
      <c r="AKG8" s="434"/>
      <c r="AKH8" s="434"/>
      <c r="AKI8" s="434"/>
      <c r="AKJ8" s="434"/>
      <c r="AKK8" s="434"/>
      <c r="AKL8" s="434"/>
      <c r="AKM8" s="434"/>
      <c r="AKN8" s="434"/>
      <c r="AKO8" s="434"/>
      <c r="AKP8" s="354"/>
      <c r="AKQ8" s="434"/>
      <c r="AKR8" s="434"/>
      <c r="AKS8" s="611" t="s">
        <v>112</v>
      </c>
      <c r="AKT8" s="611" t="s">
        <v>112</v>
      </c>
      <c r="AKU8" s="611" t="s">
        <v>112</v>
      </c>
      <c r="AKV8" s="611" t="s">
        <v>112</v>
      </c>
      <c r="AKW8" s="611" t="s">
        <v>112</v>
      </c>
      <c r="AKX8" s="611" t="s">
        <v>112</v>
      </c>
      <c r="AKY8" s="611" t="s">
        <v>112</v>
      </c>
      <c r="AKZ8" s="611" t="s">
        <v>112</v>
      </c>
      <c r="ALA8" s="611" t="s">
        <v>112</v>
      </c>
      <c r="ALB8" s="611" t="s">
        <v>112</v>
      </c>
      <c r="ALC8" s="611" t="s">
        <v>112</v>
      </c>
      <c r="ALD8" s="611" t="s">
        <v>112</v>
      </c>
      <c r="ALE8" s="611" t="s">
        <v>112</v>
      </c>
      <c r="ALF8" s="611" t="s">
        <v>112</v>
      </c>
      <c r="ALG8" s="611" t="s">
        <v>112</v>
      </c>
      <c r="ALH8" s="611" t="s">
        <v>112</v>
      </c>
      <c r="ALI8" s="611" t="s">
        <v>112</v>
      </c>
      <c r="ALJ8" s="611" t="s">
        <v>112</v>
      </c>
      <c r="ALK8" s="611" t="s">
        <v>112</v>
      </c>
      <c r="ALL8" s="434"/>
      <c r="ALM8" s="475" t="s">
        <v>112</v>
      </c>
      <c r="ALN8" s="475" t="s">
        <v>112</v>
      </c>
      <c r="ALO8" s="475" t="s">
        <v>112</v>
      </c>
      <c r="ALP8" s="475" t="s">
        <v>112</v>
      </c>
      <c r="ALQ8" s="475" t="s">
        <v>112</v>
      </c>
      <c r="ALR8" s="475" t="s">
        <v>112</v>
      </c>
      <c r="ALS8" s="475" t="s">
        <v>112</v>
      </c>
      <c r="ALT8" s="449" t="s">
        <v>112</v>
      </c>
      <c r="ALU8" s="475" t="s">
        <v>112</v>
      </c>
      <c r="ALV8" s="475" t="s">
        <v>112</v>
      </c>
      <c r="ALW8" s="475" t="s">
        <v>112</v>
      </c>
      <c r="ALX8" s="475" t="s">
        <v>112</v>
      </c>
      <c r="ALY8" s="475" t="s">
        <v>112</v>
      </c>
      <c r="ALZ8" s="475" t="s">
        <v>112</v>
      </c>
      <c r="AMA8" s="475" t="s">
        <v>112</v>
      </c>
      <c r="AMB8" s="475" t="s">
        <v>112</v>
      </c>
      <c r="AMC8" s="475" t="s">
        <v>112</v>
      </c>
      <c r="AMD8" s="475" t="s">
        <v>112</v>
      </c>
      <c r="AME8" s="475" t="s">
        <v>112</v>
      </c>
      <c r="AMF8" s="475" t="s">
        <v>112</v>
      </c>
      <c r="AMG8" s="475" t="s">
        <v>112</v>
      </c>
      <c r="AMH8" s="434"/>
      <c r="AMI8" s="434"/>
      <c r="AMJ8" s="434"/>
      <c r="AMK8" s="434"/>
      <c r="AML8" s="434"/>
      <c r="AMM8" s="434"/>
      <c r="AMN8" s="434"/>
      <c r="AMO8" s="434"/>
      <c r="AMP8" s="434"/>
      <c r="AMQ8" s="434"/>
      <c r="AMR8" s="434"/>
      <c r="AMS8" s="434"/>
      <c r="AMT8" s="434"/>
      <c r="AMU8" s="434"/>
      <c r="AMV8" s="434"/>
      <c r="AMW8" s="434"/>
      <c r="AMX8" s="434"/>
      <c r="AMY8" s="354"/>
      <c r="AMZ8" s="434"/>
      <c r="ANA8" s="434"/>
      <c r="ANB8" s="434"/>
      <c r="ANC8" s="744" t="s">
        <v>112</v>
      </c>
      <c r="AND8" s="744" t="s">
        <v>112</v>
      </c>
      <c r="ANE8" s="744" t="s">
        <v>112</v>
      </c>
      <c r="ANF8" s="744" t="s">
        <v>112</v>
      </c>
      <c r="ANG8" s="744" t="s">
        <v>112</v>
      </c>
      <c r="ANH8" s="744" t="s">
        <v>112</v>
      </c>
      <c r="ANI8" s="744" t="s">
        <v>112</v>
      </c>
      <c r="ANJ8" s="744" t="s">
        <v>112</v>
      </c>
      <c r="ANK8" s="744" t="s">
        <v>112</v>
      </c>
      <c r="ANL8" s="744" t="s">
        <v>112</v>
      </c>
      <c r="ANM8" s="744" t="s">
        <v>112</v>
      </c>
      <c r="ANN8" s="744" t="s">
        <v>112</v>
      </c>
      <c r="ANO8" s="744" t="s">
        <v>112</v>
      </c>
      <c r="ANP8" s="744" t="s">
        <v>112</v>
      </c>
      <c r="ANQ8" s="744" t="s">
        <v>112</v>
      </c>
      <c r="ANR8" s="744" t="s">
        <v>112</v>
      </c>
      <c r="ANS8" s="744" t="s">
        <v>112</v>
      </c>
      <c r="ANT8" s="744" t="s">
        <v>112</v>
      </c>
      <c r="ANU8" s="744" t="s">
        <v>112</v>
      </c>
      <c r="ANV8" s="744" t="s">
        <v>112</v>
      </c>
      <c r="ANW8" s="744" t="s">
        <v>112</v>
      </c>
      <c r="ANX8" s="475" t="s">
        <v>112</v>
      </c>
      <c r="ANY8" s="475" t="s">
        <v>112</v>
      </c>
      <c r="ANZ8" s="475" t="s">
        <v>112</v>
      </c>
      <c r="AOA8" s="475" t="s">
        <v>112</v>
      </c>
      <c r="AOB8" s="475" t="s">
        <v>112</v>
      </c>
      <c r="AOC8" s="449" t="s">
        <v>112</v>
      </c>
      <c r="AOD8" s="475" t="s">
        <v>112</v>
      </c>
      <c r="AOE8" s="475" t="s">
        <v>112</v>
      </c>
      <c r="AOF8" s="475" t="s">
        <v>112</v>
      </c>
      <c r="AOG8" s="475" t="s">
        <v>112</v>
      </c>
      <c r="AOH8" s="475" t="s">
        <v>112</v>
      </c>
      <c r="AOI8" s="475" t="s">
        <v>112</v>
      </c>
      <c r="AOJ8" s="475" t="s">
        <v>112</v>
      </c>
      <c r="AOK8" s="475" t="s">
        <v>112</v>
      </c>
      <c r="AOL8" s="475" t="s">
        <v>112</v>
      </c>
      <c r="AOM8" s="475" t="s">
        <v>112</v>
      </c>
      <c r="AON8" s="475" t="s">
        <v>112</v>
      </c>
      <c r="AOO8" s="475" t="s">
        <v>112</v>
      </c>
      <c r="AOP8" s="475" t="s">
        <v>112</v>
      </c>
      <c r="AOQ8" s="475" t="s">
        <v>112</v>
      </c>
      <c r="AOR8" s="475" t="s">
        <v>112</v>
      </c>
      <c r="AOS8" s="434"/>
      <c r="AOT8" s="434"/>
      <c r="AOU8" s="434"/>
      <c r="AOV8" s="434"/>
      <c r="AOW8" s="434"/>
      <c r="AOX8" s="434"/>
      <c r="AOY8" s="434"/>
      <c r="AOZ8" s="434"/>
      <c r="APA8" s="434"/>
      <c r="APB8" s="434"/>
      <c r="APC8" s="434"/>
      <c r="APD8" s="434"/>
      <c r="APE8" s="434"/>
      <c r="APF8" s="434"/>
      <c r="APG8" s="434"/>
      <c r="APH8" s="434"/>
      <c r="API8" s="920"/>
      <c r="APJ8" s="434"/>
      <c r="APK8" s="434"/>
      <c r="APL8" s="434"/>
      <c r="APM8" s="434"/>
      <c r="APN8" s="376" t="s">
        <v>112</v>
      </c>
      <c r="APO8" s="376" t="s">
        <v>112</v>
      </c>
      <c r="APP8" s="376" t="s">
        <v>112</v>
      </c>
      <c r="APQ8" s="376" t="s">
        <v>112</v>
      </c>
      <c r="APR8" s="376" t="s">
        <v>112</v>
      </c>
      <c r="APS8" s="376" t="s">
        <v>112</v>
      </c>
      <c r="APT8" s="376" t="s">
        <v>112</v>
      </c>
      <c r="APU8" s="376" t="s">
        <v>112</v>
      </c>
      <c r="APV8" s="376" t="s">
        <v>112</v>
      </c>
      <c r="APW8" s="376" t="s">
        <v>112</v>
      </c>
      <c r="APX8" s="376" t="s">
        <v>112</v>
      </c>
      <c r="APY8" s="376" t="s">
        <v>112</v>
      </c>
      <c r="APZ8" s="376" t="s">
        <v>112</v>
      </c>
      <c r="AQA8" s="376" t="s">
        <v>112</v>
      </c>
      <c r="AQB8" s="376" t="s">
        <v>112</v>
      </c>
      <c r="AQC8" s="376" t="s">
        <v>112</v>
      </c>
      <c r="AQD8" s="376" t="s">
        <v>112</v>
      </c>
      <c r="AQE8" s="376" t="s">
        <v>112</v>
      </c>
      <c r="AQF8" s="376" t="s">
        <v>112</v>
      </c>
      <c r="AQG8" s="376" t="s">
        <v>112</v>
      </c>
      <c r="AQH8" s="376" t="s">
        <v>112</v>
      </c>
      <c r="AQI8" s="744" t="s">
        <v>112</v>
      </c>
      <c r="AQJ8" s="744" t="s">
        <v>112</v>
      </c>
      <c r="AQK8" s="744" t="s">
        <v>112</v>
      </c>
      <c r="AQL8" s="744" t="s">
        <v>112</v>
      </c>
      <c r="AQM8" s="940" t="s">
        <v>112</v>
      </c>
      <c r="AQN8" s="933" t="s">
        <v>112</v>
      </c>
      <c r="AQO8" s="744" t="s">
        <v>112</v>
      </c>
      <c r="AQP8" s="744" t="s">
        <v>112</v>
      </c>
      <c r="AQQ8" s="744" t="s">
        <v>112</v>
      </c>
      <c r="AQR8" s="744" t="s">
        <v>112</v>
      </c>
      <c r="AQS8" s="744" t="s">
        <v>112</v>
      </c>
      <c r="AQT8" s="744" t="s">
        <v>112</v>
      </c>
      <c r="AQU8" s="744" t="s">
        <v>112</v>
      </c>
      <c r="AQV8" s="744" t="s">
        <v>112</v>
      </c>
      <c r="AQW8" s="744" t="s">
        <v>112</v>
      </c>
      <c r="AQX8" s="744" t="s">
        <v>112</v>
      </c>
      <c r="AQY8" s="744" t="s">
        <v>112</v>
      </c>
      <c r="AQZ8" s="744" t="s">
        <v>112</v>
      </c>
      <c r="ARA8" s="744" t="s">
        <v>112</v>
      </c>
      <c r="ARB8" s="744" t="s">
        <v>112</v>
      </c>
      <c r="ARC8" s="744" t="s">
        <v>112</v>
      </c>
      <c r="ARD8" s="434"/>
      <c r="ARE8" s="434"/>
      <c r="ARF8" s="434"/>
      <c r="ARG8" s="434"/>
      <c r="ARH8" s="434"/>
      <c r="ARI8" s="434"/>
      <c r="ARJ8" s="434"/>
      <c r="ARK8" s="434"/>
      <c r="ARL8" s="434"/>
      <c r="ARM8" s="434"/>
      <c r="ARN8" s="434"/>
      <c r="ARO8" s="921"/>
      <c r="ARP8" s="920"/>
      <c r="ARQ8" s="434"/>
      <c r="ARR8" s="434"/>
      <c r="ARS8" s="434"/>
      <c r="ART8" s="434"/>
      <c r="ARU8" s="434"/>
      <c r="ARV8" s="434"/>
      <c r="ARW8" s="434"/>
      <c r="ARX8" s="434"/>
      <c r="ARY8" s="434"/>
      <c r="ARZ8" s="434"/>
      <c r="ASA8" s="434"/>
      <c r="ASB8" s="434"/>
      <c r="ASC8" s="434"/>
      <c r="ASD8" s="434"/>
      <c r="ASE8" s="434"/>
      <c r="ASF8" s="434"/>
      <c r="ASG8" s="434"/>
      <c r="ASH8" s="434"/>
      <c r="AST8" s="923"/>
      <c r="ASU8" s="922"/>
      <c r="ATX8" s="923"/>
      <c r="ATY8" s="922"/>
      <c r="AVC8" s="923"/>
      <c r="AVD8" s="922"/>
      <c r="AWG8" s="923"/>
      <c r="AWH8" s="922"/>
      <c r="AXL8" s="923"/>
      <c r="AXM8" s="922"/>
      <c r="AYQ8" s="923"/>
      <c r="AYR8" s="922"/>
      <c r="AZU8" s="923"/>
      <c r="AZV8" s="922"/>
      <c r="BAZ8" s="923"/>
      <c r="BBA8" s="922"/>
      <c r="BCD8" s="923"/>
      <c r="BCE8" s="922"/>
      <c r="BDI8" s="923"/>
    </row>
    <row r="9" spans="1:1963" s="424" customFormat="1" ht="15" customHeight="1" thickBot="1" x14ac:dyDescent="0.3">
      <c r="A9" s="320">
        <v>7</v>
      </c>
      <c r="B9" s="226" t="s">
        <v>111</v>
      </c>
      <c r="C9" s="351" t="e">
        <f>COUNTIF(#REF!, "V")+COUNTIF(#REF!, "RV")+COUNTIF(#REF!, "N")</f>
        <v>#REF!</v>
      </c>
      <c r="D9" s="142" t="e">
        <f>COUNTBLANK(#REF!)</f>
        <v>#REF!</v>
      </c>
      <c r="E9" s="415"/>
      <c r="F9" s="657"/>
      <c r="G9" s="657"/>
      <c r="H9" s="657"/>
      <c r="I9" s="657"/>
      <c r="J9" s="657"/>
      <c r="K9" s="657"/>
      <c r="L9" s="657"/>
      <c r="M9" s="657"/>
      <c r="N9" s="339" t="s">
        <v>112</v>
      </c>
      <c r="O9" s="339" t="s">
        <v>112</v>
      </c>
      <c r="P9" s="339" t="s">
        <v>112</v>
      </c>
      <c r="Q9" s="339" t="s">
        <v>112</v>
      </c>
      <c r="R9" s="339" t="s">
        <v>112</v>
      </c>
      <c r="S9" s="339" t="s">
        <v>112</v>
      </c>
      <c r="T9" s="339" t="s">
        <v>112</v>
      </c>
      <c r="U9" s="339" t="s">
        <v>112</v>
      </c>
      <c r="V9" s="339" t="s">
        <v>112</v>
      </c>
      <c r="W9" s="339" t="s">
        <v>112</v>
      </c>
      <c r="X9" s="339" t="s">
        <v>112</v>
      </c>
      <c r="Y9" s="339" t="s">
        <v>112</v>
      </c>
      <c r="Z9" s="339" t="s">
        <v>112</v>
      </c>
      <c r="AA9" s="339" t="s">
        <v>112</v>
      </c>
      <c r="AB9" s="339" t="s">
        <v>112</v>
      </c>
      <c r="AC9" s="339" t="s">
        <v>112</v>
      </c>
      <c r="AD9" s="339" t="s">
        <v>112</v>
      </c>
      <c r="AE9" s="339" t="s">
        <v>112</v>
      </c>
      <c r="AF9" s="339" t="s">
        <v>112</v>
      </c>
      <c r="AG9" s="339" t="s">
        <v>112</v>
      </c>
      <c r="AH9" s="339" t="s">
        <v>112</v>
      </c>
      <c r="AI9" s="339" t="s">
        <v>112</v>
      </c>
      <c r="AJ9" s="302" t="s">
        <v>112</v>
      </c>
      <c r="AK9" s="339" t="s">
        <v>112</v>
      </c>
      <c r="AL9" s="339" t="s">
        <v>112</v>
      </c>
      <c r="AM9" s="339" t="s">
        <v>112</v>
      </c>
      <c r="AN9" s="339" t="s">
        <v>112</v>
      </c>
      <c r="AO9" s="339" t="s">
        <v>112</v>
      </c>
      <c r="AP9" s="339" t="s">
        <v>112</v>
      </c>
      <c r="AQ9" s="339" t="s">
        <v>112</v>
      </c>
      <c r="AR9" s="339" t="s">
        <v>112</v>
      </c>
      <c r="AS9" s="657"/>
      <c r="AT9" s="657"/>
      <c r="AU9" s="657"/>
      <c r="AV9" s="657"/>
      <c r="AW9" s="657"/>
      <c r="AX9" s="657"/>
      <c r="AY9" s="657"/>
      <c r="AZ9" s="657"/>
      <c r="BA9" s="657"/>
      <c r="BB9" s="657"/>
      <c r="BC9" s="657"/>
      <c r="BD9" s="657"/>
      <c r="BE9" s="657"/>
      <c r="BF9" s="657"/>
      <c r="BG9" s="657"/>
      <c r="BH9" s="657"/>
      <c r="BI9" s="657"/>
      <c r="BJ9" s="657"/>
      <c r="BK9" s="65"/>
      <c r="BL9" s="657"/>
      <c r="BM9" s="657"/>
      <c r="BN9" s="657"/>
      <c r="BO9" s="657"/>
      <c r="BP9" s="657"/>
      <c r="BQ9" s="657"/>
      <c r="BR9" s="657"/>
      <c r="BS9" s="657"/>
      <c r="BT9" s="657"/>
      <c r="BU9" s="339" t="s">
        <v>112</v>
      </c>
      <c r="BV9" s="339" t="s">
        <v>112</v>
      </c>
      <c r="BW9" s="339" t="s">
        <v>112</v>
      </c>
      <c r="BX9" s="339" t="s">
        <v>112</v>
      </c>
      <c r="BY9" s="339" t="s">
        <v>112</v>
      </c>
      <c r="BZ9" s="339" t="s">
        <v>112</v>
      </c>
      <c r="CA9" s="339" t="s">
        <v>112</v>
      </c>
      <c r="CB9" s="339" t="s">
        <v>112</v>
      </c>
      <c r="CC9" s="339" t="s">
        <v>112</v>
      </c>
      <c r="CD9" s="339" t="s">
        <v>112</v>
      </c>
      <c r="CE9" s="339" t="s">
        <v>112</v>
      </c>
      <c r="CF9" s="339" t="s">
        <v>112</v>
      </c>
      <c r="CG9" s="339" t="s">
        <v>112</v>
      </c>
      <c r="CH9" s="339" t="s">
        <v>112</v>
      </c>
      <c r="CI9" s="339" t="s">
        <v>112</v>
      </c>
      <c r="CJ9" s="339" t="s">
        <v>112</v>
      </c>
      <c r="CK9" s="339" t="s">
        <v>112</v>
      </c>
      <c r="CL9" s="339" t="s">
        <v>112</v>
      </c>
      <c r="CM9" s="339" t="s">
        <v>112</v>
      </c>
      <c r="CN9" s="339" t="s">
        <v>112</v>
      </c>
      <c r="CO9" s="339" t="s">
        <v>112</v>
      </c>
      <c r="CP9" s="305" t="s">
        <v>112</v>
      </c>
      <c r="CQ9" s="302" t="s">
        <v>112</v>
      </c>
      <c r="CR9" s="339" t="s">
        <v>112</v>
      </c>
      <c r="CS9" s="339" t="s">
        <v>112</v>
      </c>
      <c r="CT9" s="339" t="s">
        <v>112</v>
      </c>
      <c r="CU9" s="339" t="s">
        <v>112</v>
      </c>
      <c r="CV9" s="339" t="s">
        <v>112</v>
      </c>
      <c r="CW9" s="628"/>
      <c r="CX9" s="628"/>
      <c r="CY9" s="628"/>
      <c r="CZ9" s="657"/>
      <c r="DA9" s="657"/>
      <c r="DB9" s="657"/>
      <c r="DC9" s="657"/>
      <c r="DD9" s="657"/>
      <c r="DE9" s="657"/>
      <c r="DF9" s="657"/>
      <c r="DG9" s="657"/>
      <c r="DH9" s="657"/>
      <c r="DI9" s="657"/>
      <c r="DJ9" s="657"/>
      <c r="DK9" s="657"/>
      <c r="DL9" s="657"/>
      <c r="DM9" s="657"/>
      <c r="DN9" s="657"/>
      <c r="DO9" s="657"/>
      <c r="DP9" s="657"/>
      <c r="DQ9" s="657"/>
      <c r="DR9" s="657"/>
      <c r="DS9" s="657"/>
      <c r="DT9" s="65"/>
      <c r="DU9" s="415"/>
      <c r="DV9" s="657"/>
      <c r="DW9" s="657"/>
      <c r="DX9" s="657"/>
      <c r="DY9" s="338" t="s">
        <v>112</v>
      </c>
      <c r="DZ9" s="338" t="s">
        <v>112</v>
      </c>
      <c r="EA9" s="338" t="s">
        <v>112</v>
      </c>
      <c r="EB9" s="338" t="s">
        <v>112</v>
      </c>
      <c r="EC9" s="338" t="s">
        <v>112</v>
      </c>
      <c r="ED9" s="338" t="s">
        <v>112</v>
      </c>
      <c r="EE9" s="338" t="s">
        <v>112</v>
      </c>
      <c r="EF9" s="338" t="s">
        <v>112</v>
      </c>
      <c r="EG9" s="338" t="s">
        <v>112</v>
      </c>
      <c r="EH9" s="338" t="s">
        <v>112</v>
      </c>
      <c r="EI9" s="338" t="s">
        <v>112</v>
      </c>
      <c r="EJ9" s="338" t="s">
        <v>112</v>
      </c>
      <c r="EK9" s="338" t="s">
        <v>112</v>
      </c>
      <c r="EL9" s="338" t="s">
        <v>112</v>
      </c>
      <c r="EM9" s="338" t="s">
        <v>112</v>
      </c>
      <c r="EN9" s="338" t="s">
        <v>112</v>
      </c>
      <c r="EO9" s="338" t="s">
        <v>112</v>
      </c>
      <c r="EP9" s="338" t="s">
        <v>112</v>
      </c>
      <c r="EQ9" s="338" t="s">
        <v>112</v>
      </c>
      <c r="ER9" s="338" t="s">
        <v>112</v>
      </c>
      <c r="ES9" s="338" t="s">
        <v>112</v>
      </c>
      <c r="ET9" s="338" t="s">
        <v>112</v>
      </c>
      <c r="EU9" s="338" t="s">
        <v>112</v>
      </c>
      <c r="EV9" s="338" t="s">
        <v>112</v>
      </c>
      <c r="EW9" s="338" t="s">
        <v>112</v>
      </c>
      <c r="EX9" s="338" t="s">
        <v>112</v>
      </c>
      <c r="EY9" s="86" t="s">
        <v>112</v>
      </c>
      <c r="EZ9" s="338" t="s">
        <v>112</v>
      </c>
      <c r="FA9" s="657"/>
      <c r="FB9" s="657"/>
      <c r="FC9" s="657"/>
      <c r="FD9" s="657"/>
      <c r="FE9" s="657"/>
      <c r="FF9" s="657"/>
      <c r="FG9" s="657"/>
      <c r="FH9" s="657"/>
      <c r="FI9" s="657"/>
      <c r="FJ9" s="657"/>
      <c r="FK9" s="657"/>
      <c r="FL9" s="657"/>
      <c r="FM9" s="657"/>
      <c r="FN9" s="657"/>
      <c r="FO9" s="657"/>
      <c r="FP9" s="657"/>
      <c r="FQ9" s="657"/>
      <c r="FR9" s="657"/>
      <c r="FS9" s="657"/>
      <c r="FT9" s="657"/>
      <c r="FU9" s="657"/>
      <c r="FV9" s="657"/>
      <c r="FW9" s="657"/>
      <c r="FX9" s="657"/>
      <c r="FY9" s="657"/>
      <c r="FZ9" s="657"/>
      <c r="GA9" s="657"/>
      <c r="GB9" s="657"/>
      <c r="GC9" s="305" t="s">
        <v>112</v>
      </c>
      <c r="GD9" s="302" t="s">
        <v>112</v>
      </c>
      <c r="GE9" s="339" t="s">
        <v>112</v>
      </c>
      <c r="GF9" s="339" t="s">
        <v>112</v>
      </c>
      <c r="GG9" s="339" t="s">
        <v>112</v>
      </c>
      <c r="GH9" s="339" t="s">
        <v>112</v>
      </c>
      <c r="GI9" s="339" t="s">
        <v>112</v>
      </c>
      <c r="GJ9" s="339" t="s">
        <v>112</v>
      </c>
      <c r="GK9" s="339" t="s">
        <v>112</v>
      </c>
      <c r="GL9" s="339" t="s">
        <v>112</v>
      </c>
      <c r="GM9" s="339" t="s">
        <v>112</v>
      </c>
      <c r="GN9" s="339" t="s">
        <v>112</v>
      </c>
      <c r="GO9" s="339" t="s">
        <v>112</v>
      </c>
      <c r="GP9" s="339" t="s">
        <v>112</v>
      </c>
      <c r="GQ9" s="339" t="s">
        <v>112</v>
      </c>
      <c r="GR9" s="339" t="s">
        <v>112</v>
      </c>
      <c r="GS9" s="339" t="s">
        <v>112</v>
      </c>
      <c r="GT9" s="339" t="s">
        <v>112</v>
      </c>
      <c r="GU9" s="339" t="s">
        <v>112</v>
      </c>
      <c r="GV9" s="339" t="s">
        <v>112</v>
      </c>
      <c r="GW9" s="339" t="s">
        <v>112</v>
      </c>
      <c r="GX9" s="339" t="s">
        <v>112</v>
      </c>
      <c r="GY9" s="339" t="s">
        <v>112</v>
      </c>
      <c r="GZ9" s="339" t="s">
        <v>112</v>
      </c>
      <c r="HA9" s="339" t="s">
        <v>112</v>
      </c>
      <c r="HB9" s="339" t="s">
        <v>112</v>
      </c>
      <c r="HC9" s="339" t="s">
        <v>112</v>
      </c>
      <c r="HD9" s="339" t="s">
        <v>112</v>
      </c>
      <c r="HE9" s="657"/>
      <c r="HF9" s="657"/>
      <c r="HG9" s="657"/>
      <c r="HH9" s="657"/>
      <c r="HI9" s="415"/>
      <c r="HJ9" s="657"/>
      <c r="HK9" s="657"/>
      <c r="HL9" s="657"/>
      <c r="HM9" s="657"/>
      <c r="HN9" s="657"/>
      <c r="HO9" s="657"/>
      <c r="HP9" s="657"/>
      <c r="HQ9" s="657"/>
      <c r="HR9" s="657"/>
      <c r="HS9" s="657"/>
      <c r="HT9" s="657"/>
      <c r="HU9" s="657"/>
      <c r="HV9" s="657"/>
      <c r="HW9" s="657"/>
      <c r="HX9" s="657"/>
      <c r="HY9" s="657"/>
      <c r="HZ9" s="657"/>
      <c r="IA9" s="657"/>
      <c r="IB9" s="657"/>
      <c r="IC9" s="657"/>
      <c r="ID9" s="657"/>
      <c r="IE9" s="657"/>
      <c r="IF9" s="657"/>
      <c r="IG9" s="475" t="s">
        <v>112</v>
      </c>
      <c r="IH9" s="475" t="s">
        <v>112</v>
      </c>
      <c r="II9" s="475" t="s">
        <v>112</v>
      </c>
      <c r="IJ9" s="475" t="s">
        <v>112</v>
      </c>
      <c r="IK9" s="475" t="s">
        <v>112</v>
      </c>
      <c r="IL9" s="475" t="s">
        <v>112</v>
      </c>
      <c r="IM9" s="475" t="s">
        <v>112</v>
      </c>
      <c r="IN9" s="361" t="s">
        <v>112</v>
      </c>
      <c r="IO9" s="475" t="s">
        <v>112</v>
      </c>
      <c r="IP9" s="475" t="s">
        <v>112</v>
      </c>
      <c r="IQ9" s="475" t="s">
        <v>112</v>
      </c>
      <c r="IR9" s="475" t="s">
        <v>112</v>
      </c>
      <c r="IS9" s="475" t="s">
        <v>112</v>
      </c>
      <c r="IT9" s="475" t="s">
        <v>112</v>
      </c>
      <c r="IU9" s="475" t="s">
        <v>112</v>
      </c>
      <c r="IV9" s="475" t="s">
        <v>112</v>
      </c>
      <c r="IW9" s="475" t="s">
        <v>112</v>
      </c>
      <c r="IX9" s="475" t="s">
        <v>112</v>
      </c>
      <c r="IY9" s="475" t="s">
        <v>112</v>
      </c>
      <c r="IZ9" s="475" t="s">
        <v>112</v>
      </c>
      <c r="JA9" s="475" t="s">
        <v>112</v>
      </c>
      <c r="JB9" s="475" t="s">
        <v>112</v>
      </c>
      <c r="JC9" s="475" t="s">
        <v>112</v>
      </c>
      <c r="JD9" s="475" t="s">
        <v>112</v>
      </c>
      <c r="JE9" s="475" t="s">
        <v>112</v>
      </c>
      <c r="JF9" s="475" t="s">
        <v>112</v>
      </c>
      <c r="JG9" s="475" t="s">
        <v>112</v>
      </c>
      <c r="JH9" s="475" t="s">
        <v>112</v>
      </c>
      <c r="JI9" s="432"/>
      <c r="JJ9" s="432"/>
      <c r="JK9" s="432"/>
      <c r="JL9" s="432"/>
      <c r="JM9" s="432"/>
      <c r="JN9" s="432"/>
      <c r="JO9" s="432"/>
      <c r="JP9" s="432"/>
      <c r="JQ9" s="432"/>
      <c r="JR9" s="415"/>
      <c r="JS9" s="657"/>
      <c r="JT9" s="657"/>
      <c r="JU9" s="657"/>
      <c r="JV9" s="657"/>
      <c r="JW9" s="657"/>
      <c r="JX9" s="657"/>
      <c r="JY9" s="657"/>
      <c r="JZ9" s="657"/>
      <c r="KA9" s="657"/>
      <c r="KB9" s="657"/>
      <c r="KC9" s="657"/>
      <c r="KD9" s="657"/>
      <c r="KE9" s="657"/>
      <c r="KF9" s="657"/>
      <c r="KG9" s="657"/>
      <c r="KH9" s="657"/>
      <c r="KI9" s="657"/>
      <c r="KJ9" s="657"/>
      <c r="KK9" s="476" t="s">
        <v>112</v>
      </c>
      <c r="KL9" s="476" t="s">
        <v>112</v>
      </c>
      <c r="KM9" s="476" t="s">
        <v>112</v>
      </c>
      <c r="KN9" s="476" t="s">
        <v>112</v>
      </c>
      <c r="KO9" s="476" t="s">
        <v>112</v>
      </c>
      <c r="KP9" s="476" t="s">
        <v>112</v>
      </c>
      <c r="KQ9" s="476" t="s">
        <v>112</v>
      </c>
      <c r="KR9" s="476" t="s">
        <v>112</v>
      </c>
      <c r="KS9" s="476" t="s">
        <v>112</v>
      </c>
      <c r="KT9" s="476" t="s">
        <v>112</v>
      </c>
      <c r="KU9" s="476" t="s">
        <v>112</v>
      </c>
      <c r="KV9" s="476" t="s">
        <v>112</v>
      </c>
      <c r="KW9" s="373" t="s">
        <v>112</v>
      </c>
      <c r="KX9" s="476" t="s">
        <v>112</v>
      </c>
      <c r="KY9" s="476" t="s">
        <v>112</v>
      </c>
      <c r="KZ9" s="476" t="s">
        <v>112</v>
      </c>
      <c r="LA9" s="476" t="s">
        <v>112</v>
      </c>
      <c r="LB9" s="476" t="s">
        <v>112</v>
      </c>
      <c r="LC9" s="476" t="s">
        <v>112</v>
      </c>
      <c r="LD9" s="476" t="s">
        <v>112</v>
      </c>
      <c r="LE9" s="476" t="s">
        <v>112</v>
      </c>
      <c r="LF9" s="476" t="s">
        <v>112</v>
      </c>
      <c r="LG9" s="476" t="s">
        <v>112</v>
      </c>
      <c r="LH9" s="476" t="s">
        <v>112</v>
      </c>
      <c r="LI9" s="476" t="s">
        <v>112</v>
      </c>
      <c r="LJ9" s="476" t="s">
        <v>112</v>
      </c>
      <c r="LK9" s="476" t="s">
        <v>112</v>
      </c>
      <c r="LL9" s="476" t="s">
        <v>112</v>
      </c>
      <c r="LM9" s="432"/>
      <c r="LN9" s="432"/>
      <c r="LO9" s="432"/>
      <c r="LP9" s="432"/>
      <c r="LQ9" s="432"/>
      <c r="LR9" s="432"/>
      <c r="LS9" s="432"/>
      <c r="LT9" s="432"/>
      <c r="LU9" s="432"/>
      <c r="LV9" s="432"/>
      <c r="LW9" s="432"/>
      <c r="LX9" s="432"/>
      <c r="LY9" s="432"/>
      <c r="LZ9" s="47"/>
      <c r="MA9" s="432"/>
      <c r="MB9" s="432"/>
      <c r="MC9" s="432"/>
      <c r="MD9" s="432"/>
      <c r="ME9" s="628"/>
      <c r="MF9" s="628"/>
      <c r="MG9" s="628"/>
      <c r="MH9" s="628"/>
      <c r="MI9" s="628"/>
      <c r="MJ9" s="657"/>
      <c r="MK9" s="657"/>
      <c r="ML9" s="657"/>
      <c r="MM9" s="657"/>
      <c r="MN9" s="657"/>
      <c r="MO9" s="475" t="s">
        <v>112</v>
      </c>
      <c r="MP9" s="475" t="s">
        <v>112</v>
      </c>
      <c r="MQ9" s="475" t="s">
        <v>112</v>
      </c>
      <c r="MR9" s="475" t="s">
        <v>112</v>
      </c>
      <c r="MS9" s="475" t="s">
        <v>112</v>
      </c>
      <c r="MT9" s="475" t="s">
        <v>112</v>
      </c>
      <c r="MU9" s="475" t="s">
        <v>112</v>
      </c>
      <c r="MV9" s="475" t="s">
        <v>112</v>
      </c>
      <c r="MW9" s="475" t="s">
        <v>112</v>
      </c>
      <c r="MX9" s="475" t="s">
        <v>112</v>
      </c>
      <c r="MY9" s="475" t="s">
        <v>112</v>
      </c>
      <c r="MZ9" s="475" t="s">
        <v>112</v>
      </c>
      <c r="NA9" s="475" t="s">
        <v>112</v>
      </c>
      <c r="NB9" s="475" t="s">
        <v>112</v>
      </c>
      <c r="NC9" s="475" t="s">
        <v>112</v>
      </c>
      <c r="ND9" s="475" t="s">
        <v>112</v>
      </c>
      <c r="NE9" s="449" t="s">
        <v>112</v>
      </c>
      <c r="NF9" s="361" t="s">
        <v>112</v>
      </c>
      <c r="NG9" s="475" t="s">
        <v>112</v>
      </c>
      <c r="NH9" s="475" t="s">
        <v>112</v>
      </c>
      <c r="NI9" s="475" t="s">
        <v>112</v>
      </c>
      <c r="NJ9" s="475" t="s">
        <v>112</v>
      </c>
      <c r="NK9" s="475" t="s">
        <v>112</v>
      </c>
      <c r="NL9" s="475" t="s">
        <v>112</v>
      </c>
      <c r="NM9" s="475" t="s">
        <v>112</v>
      </c>
      <c r="NN9" s="475" t="s">
        <v>112</v>
      </c>
      <c r="NO9" s="475" t="s">
        <v>112</v>
      </c>
      <c r="NP9" s="475" t="s">
        <v>112</v>
      </c>
      <c r="NQ9" s="432"/>
      <c r="NR9" s="432"/>
      <c r="NS9" s="432"/>
      <c r="NT9" s="432"/>
      <c r="NU9" s="432"/>
      <c r="NV9" s="432"/>
      <c r="NW9" s="432"/>
      <c r="NX9" s="432"/>
      <c r="NY9" s="432"/>
      <c r="NZ9" s="432"/>
      <c r="OA9" s="432"/>
      <c r="OB9" s="432"/>
      <c r="OC9" s="432"/>
      <c r="OD9" s="432"/>
      <c r="OE9" s="432"/>
      <c r="OF9" s="432"/>
      <c r="OG9" s="432"/>
      <c r="OH9" s="432"/>
      <c r="OI9" s="432"/>
      <c r="OJ9" s="432"/>
      <c r="OK9" s="46"/>
      <c r="OL9" s="432"/>
      <c r="OM9" s="432"/>
      <c r="ON9" s="432"/>
      <c r="OO9" s="432"/>
      <c r="OP9" s="432"/>
      <c r="OQ9" s="432"/>
      <c r="OR9" s="432"/>
      <c r="OS9" s="447" t="s">
        <v>112</v>
      </c>
      <c r="OT9" s="447" t="s">
        <v>112</v>
      </c>
      <c r="OU9" s="447" t="s">
        <v>112</v>
      </c>
      <c r="OV9" s="447" t="s">
        <v>112</v>
      </c>
      <c r="OW9" s="447" t="s">
        <v>112</v>
      </c>
      <c r="OX9" s="447" t="s">
        <v>112</v>
      </c>
      <c r="OY9" s="447" t="s">
        <v>112</v>
      </c>
      <c r="OZ9" s="447" t="s">
        <v>112</v>
      </c>
      <c r="PA9" s="447" t="s">
        <v>112</v>
      </c>
      <c r="PB9" s="447" t="s">
        <v>112</v>
      </c>
      <c r="PC9" s="447" t="s">
        <v>112</v>
      </c>
      <c r="PD9" s="447" t="s">
        <v>112</v>
      </c>
      <c r="PE9" s="447" t="s">
        <v>112</v>
      </c>
      <c r="PF9" s="447" t="s">
        <v>112</v>
      </c>
      <c r="PG9" s="447" t="s">
        <v>112</v>
      </c>
      <c r="PH9" s="447" t="s">
        <v>112</v>
      </c>
      <c r="PI9" s="447" t="s">
        <v>112</v>
      </c>
      <c r="PJ9" s="447" t="s">
        <v>112</v>
      </c>
      <c r="PK9" s="476" t="s">
        <v>112</v>
      </c>
      <c r="PL9" s="476" t="s">
        <v>112</v>
      </c>
      <c r="PM9" s="476" t="s">
        <v>112</v>
      </c>
      <c r="PN9" s="476" t="s">
        <v>112</v>
      </c>
      <c r="PO9" s="476" t="s">
        <v>112</v>
      </c>
      <c r="PP9" s="476" t="s">
        <v>112</v>
      </c>
      <c r="PQ9" s="476" t="s">
        <v>112</v>
      </c>
      <c r="PR9" s="476" t="s">
        <v>112</v>
      </c>
      <c r="PS9" s="476" t="s">
        <v>112</v>
      </c>
      <c r="PT9" s="476" t="s">
        <v>112</v>
      </c>
      <c r="PU9" s="432"/>
      <c r="PV9" s="432"/>
      <c r="PW9" s="432"/>
      <c r="PX9" s="432"/>
      <c r="PY9" s="432"/>
      <c r="PZ9" s="432"/>
      <c r="QA9" s="432"/>
      <c r="QB9" s="432"/>
      <c r="QC9" s="432"/>
      <c r="QD9" s="432"/>
      <c r="QE9" s="432"/>
      <c r="QF9" s="432"/>
      <c r="QG9" s="432"/>
      <c r="QH9" s="432"/>
      <c r="QI9" s="432"/>
      <c r="QJ9" s="432"/>
      <c r="QK9" s="432"/>
      <c r="QL9" s="432"/>
      <c r="QM9" s="432"/>
      <c r="QN9" s="432"/>
      <c r="QO9" s="432"/>
      <c r="QP9" s="432"/>
      <c r="QQ9" s="432"/>
      <c r="QR9" s="46"/>
      <c r="QS9" s="432"/>
      <c r="QT9" s="432"/>
      <c r="QU9" s="432"/>
      <c r="QV9" s="432"/>
      <c r="QW9" s="475" t="s">
        <v>112</v>
      </c>
      <c r="QX9" s="475" t="s">
        <v>112</v>
      </c>
      <c r="QY9" s="475" t="s">
        <v>112</v>
      </c>
      <c r="QZ9" s="475" t="s">
        <v>112</v>
      </c>
      <c r="RA9" s="475" t="s">
        <v>112</v>
      </c>
      <c r="RB9" s="475" t="s">
        <v>112</v>
      </c>
      <c r="RC9" s="475" t="s">
        <v>112</v>
      </c>
      <c r="RD9" s="475" t="s">
        <v>112</v>
      </c>
      <c r="RE9" s="475" t="s">
        <v>112</v>
      </c>
      <c r="RF9" s="475" t="s">
        <v>112</v>
      </c>
      <c r="RG9" s="475" t="s">
        <v>112</v>
      </c>
      <c r="RH9" s="475" t="s">
        <v>112</v>
      </c>
      <c r="RI9" s="475" t="s">
        <v>112</v>
      </c>
      <c r="RJ9" s="475" t="s">
        <v>112</v>
      </c>
      <c r="RK9" s="475" t="s">
        <v>112</v>
      </c>
      <c r="RL9" s="475" t="s">
        <v>112</v>
      </c>
      <c r="RM9" s="475" t="s">
        <v>112</v>
      </c>
      <c r="RN9" s="475" t="s">
        <v>112</v>
      </c>
      <c r="RO9" s="475" t="s">
        <v>112</v>
      </c>
      <c r="RP9" s="475" t="s">
        <v>112</v>
      </c>
      <c r="RQ9" s="475" t="s">
        <v>112</v>
      </c>
      <c r="RR9" s="475" t="s">
        <v>112</v>
      </c>
      <c r="RS9" s="475" t="s">
        <v>112</v>
      </c>
      <c r="RT9" s="475" t="s">
        <v>112</v>
      </c>
      <c r="RU9" s="449" t="s">
        <v>112</v>
      </c>
      <c r="RV9" s="361" t="s">
        <v>112</v>
      </c>
      <c r="RW9" s="475" t="s">
        <v>112</v>
      </c>
      <c r="RX9" s="475" t="s">
        <v>112</v>
      </c>
      <c r="RY9" s="432"/>
      <c r="RZ9" s="432"/>
      <c r="SA9" s="432"/>
      <c r="SB9" s="432"/>
      <c r="SC9" s="432"/>
      <c r="SD9" s="432"/>
      <c r="SE9" s="432"/>
      <c r="SF9" s="432"/>
      <c r="SG9" s="432"/>
      <c r="SH9" s="432"/>
      <c r="SI9" s="432"/>
      <c r="SJ9" s="432"/>
      <c r="SK9" s="432"/>
      <c r="SL9" s="432"/>
      <c r="SM9" s="432"/>
      <c r="SN9" s="432"/>
      <c r="SO9" s="432"/>
      <c r="SP9" s="432"/>
      <c r="SQ9" s="432"/>
      <c r="SR9" s="432"/>
      <c r="SS9" s="432"/>
      <c r="ST9" s="432"/>
      <c r="SU9" s="432"/>
      <c r="SV9" s="432"/>
      <c r="SW9" s="432"/>
      <c r="SX9" s="432"/>
      <c r="SY9" s="432"/>
      <c r="SZ9" s="47"/>
      <c r="TA9" s="373" t="s">
        <v>112</v>
      </c>
      <c r="TB9" s="476" t="s">
        <v>112</v>
      </c>
      <c r="TC9" s="476" t="s">
        <v>112</v>
      </c>
      <c r="TD9" s="476" t="s">
        <v>112</v>
      </c>
      <c r="TE9" s="476" t="s">
        <v>112</v>
      </c>
      <c r="TF9" s="476" t="s">
        <v>112</v>
      </c>
      <c r="TG9" s="476" t="s">
        <v>112</v>
      </c>
      <c r="TH9" s="476" t="s">
        <v>112</v>
      </c>
      <c r="TI9" s="476" t="s">
        <v>112</v>
      </c>
      <c r="TJ9" s="476" t="s">
        <v>112</v>
      </c>
      <c r="TK9" s="476" t="s">
        <v>112</v>
      </c>
      <c r="TL9" s="476" t="s">
        <v>112</v>
      </c>
      <c r="TM9" s="476" t="s">
        <v>112</v>
      </c>
      <c r="TN9" s="476" t="s">
        <v>112</v>
      </c>
      <c r="TO9" s="476" t="s">
        <v>112</v>
      </c>
      <c r="TP9" s="476" t="s">
        <v>112</v>
      </c>
      <c r="TQ9" s="476" t="s">
        <v>112</v>
      </c>
      <c r="TR9" s="476" t="s">
        <v>112</v>
      </c>
      <c r="TS9" s="476" t="s">
        <v>112</v>
      </c>
      <c r="TT9" s="476" t="s">
        <v>112</v>
      </c>
      <c r="TU9" s="476" t="s">
        <v>112</v>
      </c>
      <c r="TV9" s="476" t="s">
        <v>112</v>
      </c>
      <c r="TW9" s="476" t="s">
        <v>112</v>
      </c>
      <c r="TX9" s="476" t="s">
        <v>112</v>
      </c>
      <c r="TY9" s="476" t="s">
        <v>112</v>
      </c>
      <c r="TZ9" s="476" t="s">
        <v>112</v>
      </c>
      <c r="UA9" s="476" t="s">
        <v>112</v>
      </c>
      <c r="UB9" s="476" t="s">
        <v>112</v>
      </c>
      <c r="UC9" s="432"/>
      <c r="UD9" s="47"/>
      <c r="UE9" s="46"/>
      <c r="UF9" s="432"/>
      <c r="UG9" s="432"/>
      <c r="UH9" s="432"/>
      <c r="UI9" s="432"/>
      <c r="UJ9" s="432"/>
      <c r="UK9" s="432"/>
      <c r="UL9" s="432"/>
      <c r="UM9" s="432"/>
      <c r="UN9" s="432"/>
      <c r="UO9" s="432"/>
      <c r="UP9" s="432"/>
      <c r="UQ9" s="432"/>
      <c r="UR9" s="432"/>
      <c r="US9" s="432"/>
      <c r="UT9" s="432"/>
      <c r="UU9" s="432"/>
      <c r="UV9" s="432"/>
      <c r="UW9" s="432"/>
      <c r="UX9" s="432"/>
      <c r="UY9" s="432"/>
      <c r="UZ9" s="432"/>
      <c r="VA9" s="432"/>
      <c r="VB9" s="432"/>
      <c r="VC9" s="432"/>
      <c r="VD9" s="432"/>
      <c r="VE9" s="476" t="s">
        <v>112</v>
      </c>
      <c r="VF9" s="476" t="s">
        <v>112</v>
      </c>
      <c r="VG9" s="476" t="s">
        <v>112</v>
      </c>
      <c r="VH9" s="476" t="s">
        <v>112</v>
      </c>
      <c r="VI9" s="469" t="s">
        <v>112</v>
      </c>
      <c r="VJ9" s="373" t="s">
        <v>112</v>
      </c>
      <c r="VK9" s="476" t="s">
        <v>112</v>
      </c>
      <c r="VL9" s="476" t="s">
        <v>112</v>
      </c>
      <c r="VM9" s="476" t="s">
        <v>112</v>
      </c>
      <c r="VN9" s="476" t="s">
        <v>112</v>
      </c>
      <c r="VO9" s="476" t="s">
        <v>112</v>
      </c>
      <c r="VP9" s="476" t="s">
        <v>112</v>
      </c>
      <c r="VQ9" s="476" t="s">
        <v>112</v>
      </c>
      <c r="VR9" s="476" t="s">
        <v>112</v>
      </c>
      <c r="VS9" s="476" t="s">
        <v>112</v>
      </c>
      <c r="VT9" s="476" t="s">
        <v>112</v>
      </c>
      <c r="VU9" s="476" t="s">
        <v>112</v>
      </c>
      <c r="VV9" s="476" t="s">
        <v>112</v>
      </c>
      <c r="VW9" s="476" t="s">
        <v>112</v>
      </c>
      <c r="VX9" s="476" t="s">
        <v>112</v>
      </c>
      <c r="VY9" s="476" t="s">
        <v>112</v>
      </c>
      <c r="VZ9" s="476" t="s">
        <v>112</v>
      </c>
      <c r="WA9" s="476" t="s">
        <v>112</v>
      </c>
      <c r="WB9" s="476" t="s">
        <v>112</v>
      </c>
      <c r="WC9" s="476" t="s">
        <v>112</v>
      </c>
      <c r="WD9" s="476" t="s">
        <v>112</v>
      </c>
      <c r="WE9" s="476" t="s">
        <v>112</v>
      </c>
      <c r="WF9" s="476" t="s">
        <v>112</v>
      </c>
      <c r="WG9" s="476" t="s">
        <v>112</v>
      </c>
      <c r="WH9" s="476" t="s">
        <v>112</v>
      </c>
      <c r="WI9" s="476" t="s">
        <v>112</v>
      </c>
      <c r="WJ9" s="476" t="s">
        <v>112</v>
      </c>
      <c r="WK9" s="476" t="s">
        <v>112</v>
      </c>
      <c r="WL9" s="432"/>
      <c r="WM9" s="432"/>
      <c r="WN9" s="47"/>
      <c r="WO9" s="46"/>
      <c r="WP9" s="432"/>
      <c r="WQ9" s="432"/>
      <c r="WR9" s="432"/>
      <c r="WS9" s="432"/>
      <c r="WT9" s="432"/>
      <c r="WU9" s="432"/>
      <c r="WV9" s="432"/>
      <c r="WW9" s="432"/>
      <c r="WX9" s="432"/>
      <c r="WY9" s="432"/>
      <c r="WZ9" s="432"/>
      <c r="XA9" s="432"/>
      <c r="XB9" s="432"/>
      <c r="XC9" s="432"/>
      <c r="XD9" s="432"/>
      <c r="XE9" s="432"/>
      <c r="XF9" s="432"/>
      <c r="XG9" s="432"/>
      <c r="XH9" s="432"/>
      <c r="XI9" s="510" t="s">
        <v>112</v>
      </c>
      <c r="XJ9" s="510" t="s">
        <v>112</v>
      </c>
      <c r="XK9" s="510" t="s">
        <v>112</v>
      </c>
      <c r="XL9" s="475" t="s">
        <v>112</v>
      </c>
      <c r="XM9" s="475" t="s">
        <v>112</v>
      </c>
      <c r="XN9" s="475" t="s">
        <v>112</v>
      </c>
      <c r="XO9" s="475" t="s">
        <v>112</v>
      </c>
      <c r="XP9" s="475" t="s">
        <v>112</v>
      </c>
      <c r="XQ9" s="475" t="s">
        <v>112</v>
      </c>
      <c r="XR9" s="475" t="s">
        <v>112</v>
      </c>
      <c r="XS9" s="361" t="s">
        <v>112</v>
      </c>
      <c r="XT9" s="475" t="s">
        <v>112</v>
      </c>
      <c r="XU9" s="475" t="s">
        <v>112</v>
      </c>
      <c r="XV9" s="475" t="s">
        <v>112</v>
      </c>
      <c r="XW9" s="475" t="s">
        <v>112</v>
      </c>
      <c r="XX9" s="475" t="s">
        <v>112</v>
      </c>
      <c r="XY9" s="475" t="s">
        <v>112</v>
      </c>
      <c r="XZ9" s="475" t="s">
        <v>112</v>
      </c>
      <c r="YA9" s="475" t="s">
        <v>112</v>
      </c>
      <c r="YB9" s="475" t="s">
        <v>112</v>
      </c>
      <c r="YC9" s="475" t="s">
        <v>112</v>
      </c>
      <c r="YD9" s="475" t="s">
        <v>112</v>
      </c>
      <c r="YE9" s="475" t="s">
        <v>112</v>
      </c>
      <c r="YF9" s="509" t="s">
        <v>112</v>
      </c>
      <c r="YG9" s="509" t="s">
        <v>112</v>
      </c>
      <c r="YH9" s="509" t="s">
        <v>112</v>
      </c>
      <c r="YI9" s="509" t="s">
        <v>112</v>
      </c>
      <c r="YJ9" s="509" t="s">
        <v>112</v>
      </c>
      <c r="YK9" s="509" t="s">
        <v>112</v>
      </c>
      <c r="YL9" s="509" t="s">
        <v>112</v>
      </c>
      <c r="YM9" s="509" t="s">
        <v>112</v>
      </c>
      <c r="YN9" s="432"/>
      <c r="YO9" s="432"/>
      <c r="YP9" s="432"/>
      <c r="YQ9" s="432"/>
      <c r="YR9" s="432"/>
      <c r="YS9" s="432"/>
      <c r="YT9" s="432"/>
      <c r="YU9" s="432"/>
      <c r="YV9" s="432"/>
      <c r="YW9" s="432"/>
      <c r="YX9" s="46"/>
      <c r="YY9" s="432"/>
      <c r="YZ9" s="432"/>
      <c r="ZA9" s="432"/>
      <c r="ZB9" s="432"/>
      <c r="ZC9" s="432"/>
      <c r="ZD9" s="432"/>
      <c r="ZE9" s="432"/>
      <c r="ZF9" s="432"/>
      <c r="ZG9" s="432"/>
      <c r="ZH9" s="432"/>
      <c r="ZI9" s="432"/>
      <c r="ZJ9" s="432"/>
      <c r="ZK9" s="432"/>
      <c r="ZL9" s="432"/>
      <c r="ZM9" s="432"/>
      <c r="ZN9" s="432"/>
      <c r="ZO9" s="432"/>
      <c r="ZP9" s="476" t="s">
        <v>112</v>
      </c>
      <c r="ZQ9" s="476" t="s">
        <v>112</v>
      </c>
      <c r="ZR9" s="476" t="s">
        <v>112</v>
      </c>
      <c r="ZS9" s="476" t="s">
        <v>112</v>
      </c>
      <c r="ZT9" s="476" t="s">
        <v>112</v>
      </c>
      <c r="ZU9" s="476" t="s">
        <v>112</v>
      </c>
      <c r="ZV9" s="476" t="s">
        <v>112</v>
      </c>
      <c r="ZW9" s="476" t="s">
        <v>112</v>
      </c>
      <c r="ZX9" s="476" t="s">
        <v>112</v>
      </c>
      <c r="ZY9" s="476" t="s">
        <v>112</v>
      </c>
      <c r="ZZ9" s="476" t="s">
        <v>112</v>
      </c>
      <c r="AAA9" s="469" t="s">
        <v>112</v>
      </c>
      <c r="AAB9" s="476" t="s">
        <v>112</v>
      </c>
      <c r="AAC9" s="476" t="s">
        <v>112</v>
      </c>
      <c r="AAD9" s="476" t="s">
        <v>112</v>
      </c>
      <c r="AAE9" s="476" t="s">
        <v>112</v>
      </c>
      <c r="AAF9" s="476" t="s">
        <v>112</v>
      </c>
      <c r="AAG9" s="476" t="s">
        <v>112</v>
      </c>
      <c r="AAH9" s="476" t="s">
        <v>112</v>
      </c>
      <c r="AAI9" s="476" t="s">
        <v>112</v>
      </c>
      <c r="AAJ9" s="476" t="s">
        <v>112</v>
      </c>
      <c r="AAK9" s="476" t="s">
        <v>112</v>
      </c>
      <c r="AAL9" s="476" t="s">
        <v>112</v>
      </c>
      <c r="AAM9" s="476" t="s">
        <v>112</v>
      </c>
      <c r="AAN9" s="476" t="s">
        <v>112</v>
      </c>
      <c r="AAO9" s="432"/>
      <c r="AAP9" s="432"/>
      <c r="AAQ9" s="432"/>
      <c r="AAR9" s="432"/>
      <c r="AAS9" s="432"/>
      <c r="AAT9" s="432"/>
      <c r="AAU9" s="432"/>
      <c r="AAV9" s="432"/>
      <c r="AAW9" s="432"/>
      <c r="AAX9" s="432"/>
      <c r="AAY9" s="432"/>
      <c r="AAZ9" s="432"/>
      <c r="ABA9" s="432"/>
      <c r="ABB9" s="432"/>
      <c r="ABC9" s="432"/>
      <c r="ABD9" s="432"/>
      <c r="ABE9" s="432"/>
      <c r="ABF9" s="47"/>
      <c r="ABG9" s="432"/>
      <c r="ABH9" s="432"/>
      <c r="ABI9" s="432"/>
      <c r="ABJ9" s="432"/>
      <c r="ABK9" s="432"/>
      <c r="ABL9" s="432"/>
      <c r="ABM9" s="432"/>
      <c r="ABN9" s="432"/>
      <c r="ABO9" s="432"/>
      <c r="ABP9" s="432"/>
      <c r="ABQ9" s="475" t="s">
        <v>112</v>
      </c>
      <c r="ABR9" s="475" t="s">
        <v>112</v>
      </c>
      <c r="ABS9" s="475" t="s">
        <v>112</v>
      </c>
      <c r="ABT9" s="475" t="s">
        <v>112</v>
      </c>
      <c r="ABU9" s="475" t="s">
        <v>112</v>
      </c>
      <c r="ABV9" s="475" t="s">
        <v>112</v>
      </c>
      <c r="ABW9" s="475" t="s">
        <v>112</v>
      </c>
      <c r="ABX9" s="475" t="s">
        <v>112</v>
      </c>
      <c r="ABY9" s="475" t="s">
        <v>112</v>
      </c>
      <c r="ABZ9" s="475" t="s">
        <v>112</v>
      </c>
      <c r="ACA9" s="475" t="s">
        <v>112</v>
      </c>
      <c r="ACB9" s="475" t="s">
        <v>112</v>
      </c>
      <c r="ACC9" s="475" t="s">
        <v>112</v>
      </c>
      <c r="ACD9" s="475" t="s">
        <v>112</v>
      </c>
      <c r="ACE9" s="475" t="s">
        <v>112</v>
      </c>
      <c r="ACF9" s="475" t="s">
        <v>112</v>
      </c>
      <c r="ACG9" s="475" t="s">
        <v>112</v>
      </c>
      <c r="ACH9" s="475" t="s">
        <v>112</v>
      </c>
      <c r="ACI9" s="475" t="s">
        <v>112</v>
      </c>
      <c r="ACJ9" s="475" t="s">
        <v>112</v>
      </c>
      <c r="ACK9" s="449" t="s">
        <v>112</v>
      </c>
      <c r="ACL9" s="475" t="s">
        <v>112</v>
      </c>
      <c r="ACM9" s="475" t="s">
        <v>112</v>
      </c>
      <c r="ACN9" s="475" t="s">
        <v>112</v>
      </c>
      <c r="ACO9" s="475" t="s">
        <v>112</v>
      </c>
      <c r="ACP9" s="475" t="s">
        <v>112</v>
      </c>
      <c r="ACQ9" s="475" t="s">
        <v>112</v>
      </c>
      <c r="ACR9" s="475" t="s">
        <v>112</v>
      </c>
      <c r="ACS9" s="432"/>
      <c r="ACT9" s="432"/>
      <c r="ACU9" s="432"/>
      <c r="ACV9" s="432"/>
      <c r="ACW9" s="432"/>
      <c r="ACX9" s="432"/>
      <c r="ACY9" s="432"/>
      <c r="ACZ9" s="432"/>
      <c r="ADA9" s="432"/>
      <c r="ADB9" s="432"/>
      <c r="ADC9" s="432"/>
      <c r="ADD9" s="432"/>
      <c r="ADE9" s="432"/>
      <c r="ADF9" s="432"/>
      <c r="ADG9" s="432"/>
      <c r="ADH9" s="432"/>
      <c r="ADI9" s="432"/>
      <c r="ADJ9" s="432"/>
      <c r="ADK9" s="447" t="s">
        <v>112</v>
      </c>
      <c r="ADL9" s="447" t="s">
        <v>112</v>
      </c>
      <c r="ADM9" s="447" t="s">
        <v>112</v>
      </c>
      <c r="ADN9" s="360" t="s">
        <v>112</v>
      </c>
      <c r="ADO9" s="447" t="s">
        <v>112</v>
      </c>
      <c r="ADP9" s="447" t="s">
        <v>112</v>
      </c>
      <c r="ADQ9" s="447" t="s">
        <v>112</v>
      </c>
      <c r="ADR9" s="447" t="s">
        <v>112</v>
      </c>
      <c r="ADS9" s="447" t="s">
        <v>112</v>
      </c>
      <c r="ADT9" s="476" t="s">
        <v>112</v>
      </c>
      <c r="ADU9" s="476" t="s">
        <v>112</v>
      </c>
      <c r="ADV9" s="476" t="s">
        <v>112</v>
      </c>
      <c r="ADW9" s="476" t="s">
        <v>112</v>
      </c>
      <c r="ADX9" s="476" t="s">
        <v>112</v>
      </c>
      <c r="ADY9" s="476" t="s">
        <v>112</v>
      </c>
      <c r="ADZ9" s="476" t="s">
        <v>112</v>
      </c>
      <c r="AEA9" s="476" t="s">
        <v>112</v>
      </c>
      <c r="AEB9" s="476" t="s">
        <v>112</v>
      </c>
      <c r="AEC9" s="476" t="s">
        <v>112</v>
      </c>
      <c r="AED9" s="476" t="s">
        <v>112</v>
      </c>
      <c r="AEE9" s="476" t="s">
        <v>112</v>
      </c>
      <c r="AEF9" s="476" t="s">
        <v>112</v>
      </c>
      <c r="AEG9" s="476" t="s">
        <v>112</v>
      </c>
      <c r="AEH9" s="476" t="s">
        <v>112</v>
      </c>
      <c r="AEI9" s="476" t="s">
        <v>112</v>
      </c>
      <c r="AEJ9" s="476" t="s">
        <v>112</v>
      </c>
      <c r="AEK9" s="476" t="s">
        <v>112</v>
      </c>
      <c r="AEL9" s="476" t="s">
        <v>112</v>
      </c>
      <c r="AEM9" s="476" t="s">
        <v>112</v>
      </c>
      <c r="AEN9" s="476" t="s">
        <v>112</v>
      </c>
      <c r="AEO9" s="476" t="s">
        <v>112</v>
      </c>
      <c r="AEP9" s="476" t="s">
        <v>112</v>
      </c>
      <c r="AEQ9" s="476" t="s">
        <v>112</v>
      </c>
      <c r="AER9" s="476" t="s">
        <v>112</v>
      </c>
      <c r="AES9" s="476" t="s">
        <v>112</v>
      </c>
      <c r="AET9" s="46"/>
      <c r="AEU9" s="432"/>
      <c r="AEV9" s="432"/>
      <c r="AEW9" s="432"/>
      <c r="AEX9" s="432"/>
      <c r="AEY9" s="432"/>
      <c r="AEZ9" s="432"/>
      <c r="AFA9" s="432"/>
      <c r="AFB9" s="432"/>
      <c r="AFC9" s="432"/>
      <c r="AFD9" s="432"/>
      <c r="AFE9" s="432"/>
      <c r="AFF9" s="432"/>
      <c r="AFG9" s="432"/>
      <c r="AFH9" s="432"/>
      <c r="AFI9" s="432"/>
      <c r="AFJ9" s="432"/>
      <c r="AFK9" s="432"/>
      <c r="AFL9" s="432"/>
      <c r="AFM9" s="432"/>
      <c r="AFN9" s="432"/>
      <c r="AFO9" s="466"/>
      <c r="AFP9" s="466"/>
      <c r="AFQ9" s="466"/>
      <c r="AFR9" s="466"/>
      <c r="AFS9" s="466"/>
      <c r="AFT9" s="744" t="s">
        <v>112</v>
      </c>
      <c r="AFU9" s="475" t="s">
        <v>112</v>
      </c>
      <c r="AFV9" s="475" t="s">
        <v>112</v>
      </c>
      <c r="AFW9" s="449" t="s">
        <v>112</v>
      </c>
      <c r="AFX9" s="744" t="s">
        <v>112</v>
      </c>
      <c r="AFY9" s="475" t="s">
        <v>112</v>
      </c>
      <c r="AFZ9" s="475" t="s">
        <v>112</v>
      </c>
      <c r="AGA9" s="475" t="s">
        <v>112</v>
      </c>
      <c r="AGB9" s="475" t="s">
        <v>112</v>
      </c>
      <c r="AGC9" s="475" t="s">
        <v>112</v>
      </c>
      <c r="AGD9" s="475" t="s">
        <v>112</v>
      </c>
      <c r="AGE9" s="475" t="s">
        <v>112</v>
      </c>
      <c r="AGF9" s="475" t="s">
        <v>112</v>
      </c>
      <c r="AGG9" s="475" t="s">
        <v>112</v>
      </c>
      <c r="AGH9" s="475" t="s">
        <v>112</v>
      </c>
      <c r="AGI9" s="475" t="s">
        <v>112</v>
      </c>
      <c r="AGJ9" s="475" t="s">
        <v>112</v>
      </c>
      <c r="AGK9" s="475" t="s">
        <v>112</v>
      </c>
      <c r="AGL9" s="475" t="s">
        <v>112</v>
      </c>
      <c r="AGM9" s="475" t="s">
        <v>112</v>
      </c>
      <c r="AGN9" s="475" t="s">
        <v>112</v>
      </c>
      <c r="AGO9" s="475" t="s">
        <v>112</v>
      </c>
      <c r="AGP9" s="475" t="s">
        <v>112</v>
      </c>
      <c r="AGQ9" s="475" t="s">
        <v>112</v>
      </c>
      <c r="AGR9" s="475" t="s">
        <v>112</v>
      </c>
      <c r="AGS9" s="475" t="s">
        <v>112</v>
      </c>
      <c r="AGT9" s="475" t="s">
        <v>112</v>
      </c>
      <c r="AGU9" s="475" t="s">
        <v>112</v>
      </c>
      <c r="AGV9" s="475" t="s">
        <v>112</v>
      </c>
      <c r="AGW9" s="475" t="s">
        <v>112</v>
      </c>
      <c r="AGX9" s="744" t="s">
        <v>112</v>
      </c>
      <c r="AGY9" s="744" t="s">
        <v>112</v>
      </c>
      <c r="AGZ9" s="432"/>
      <c r="AHA9" s="432"/>
      <c r="AHB9" s="47"/>
      <c r="AHC9" s="432"/>
      <c r="AHD9" s="432"/>
      <c r="AHE9" s="432"/>
      <c r="AHF9" s="432"/>
      <c r="AHG9" s="432"/>
      <c r="AHH9" s="432"/>
      <c r="AHI9" s="432"/>
      <c r="AHJ9" s="432"/>
      <c r="AHK9" s="432"/>
      <c r="AHL9" s="432"/>
      <c r="AHM9" s="432"/>
      <c r="AHN9" s="432"/>
      <c r="AHO9" s="432"/>
      <c r="AHP9" s="432"/>
      <c r="AHQ9" s="432"/>
      <c r="AHR9" s="432"/>
      <c r="AHS9" s="432"/>
      <c r="AHT9" s="432"/>
      <c r="AHU9" s="432"/>
      <c r="AHV9" s="432"/>
      <c r="AHW9" s="432"/>
      <c r="AHX9" s="432"/>
      <c r="AHY9" s="432"/>
      <c r="AHZ9" s="432"/>
      <c r="AIA9" s="432"/>
      <c r="AIB9" s="432"/>
      <c r="AIC9" s="432"/>
      <c r="AID9" s="432"/>
      <c r="AIE9" s="476" t="s">
        <v>112</v>
      </c>
      <c r="AIF9" s="469" t="s">
        <v>112</v>
      </c>
      <c r="AIG9" s="476" t="s">
        <v>112</v>
      </c>
      <c r="AIH9" s="476" t="s">
        <v>112</v>
      </c>
      <c r="AII9" s="476" t="s">
        <v>112</v>
      </c>
      <c r="AIJ9" s="476" t="s">
        <v>112</v>
      </c>
      <c r="AIK9" s="476" t="s">
        <v>112</v>
      </c>
      <c r="AIL9" s="476" t="s">
        <v>112</v>
      </c>
      <c r="AIM9" s="476" t="s">
        <v>112</v>
      </c>
      <c r="AIN9" s="476" t="s">
        <v>112</v>
      </c>
      <c r="AIO9" s="476" t="s">
        <v>112</v>
      </c>
      <c r="AIP9" s="476" t="s">
        <v>112</v>
      </c>
      <c r="AIQ9" s="476" t="s">
        <v>112</v>
      </c>
      <c r="AIR9" s="476" t="s">
        <v>112</v>
      </c>
      <c r="AIS9" s="476" t="s">
        <v>112</v>
      </c>
      <c r="AIT9" s="476" t="s">
        <v>112</v>
      </c>
      <c r="AIU9" s="476" t="s">
        <v>112</v>
      </c>
      <c r="AIV9" s="476" t="s">
        <v>112</v>
      </c>
      <c r="AIW9" s="476" t="s">
        <v>112</v>
      </c>
      <c r="AIX9" s="476" t="s">
        <v>112</v>
      </c>
      <c r="AIY9" s="476" t="s">
        <v>112</v>
      </c>
      <c r="AIZ9" s="476" t="s">
        <v>112</v>
      </c>
      <c r="AJA9" s="476" t="s">
        <v>112</v>
      </c>
      <c r="AJB9" s="432"/>
      <c r="AJC9" s="432"/>
      <c r="AJD9" s="432"/>
      <c r="AJE9" s="432"/>
      <c r="AJF9" s="432"/>
      <c r="AJG9" s="432"/>
      <c r="AJH9" s="432"/>
      <c r="AJI9" s="432"/>
      <c r="AJJ9" s="432"/>
      <c r="AJK9" s="47"/>
      <c r="AJL9" s="432"/>
      <c r="AJM9" s="432"/>
      <c r="AJN9" s="432"/>
      <c r="AJO9" s="432"/>
      <c r="AJP9" s="432"/>
      <c r="AJQ9" s="432"/>
      <c r="AJR9" s="432"/>
      <c r="AJS9" s="432"/>
      <c r="AJT9" s="432"/>
      <c r="AJU9" s="432"/>
      <c r="AJV9" s="432"/>
      <c r="AJW9" s="432"/>
      <c r="AJX9" s="432"/>
      <c r="AJY9" s="432"/>
      <c r="AJZ9" s="432"/>
      <c r="AKA9" s="432"/>
      <c r="AKB9" s="432"/>
      <c r="AKC9" s="432"/>
      <c r="AKD9" s="475" t="s">
        <v>112</v>
      </c>
      <c r="AKE9" s="475" t="s">
        <v>112</v>
      </c>
      <c r="AKF9" s="475" t="s">
        <v>112</v>
      </c>
      <c r="AKG9" s="475" t="s">
        <v>112</v>
      </c>
      <c r="AKH9" s="475" t="s">
        <v>112</v>
      </c>
      <c r="AKI9" s="475" t="s">
        <v>112</v>
      </c>
      <c r="AKJ9" s="475" t="s">
        <v>112</v>
      </c>
      <c r="AKK9" s="475" t="s">
        <v>112</v>
      </c>
      <c r="AKL9" s="475" t="s">
        <v>112</v>
      </c>
      <c r="AKM9" s="475" t="s">
        <v>112</v>
      </c>
      <c r="AKN9" s="475" t="s">
        <v>112</v>
      </c>
      <c r="AKO9" s="475" t="s">
        <v>112</v>
      </c>
      <c r="AKP9" s="449" t="s">
        <v>112</v>
      </c>
      <c r="AKQ9" s="475" t="s">
        <v>112</v>
      </c>
      <c r="AKR9" s="475" t="s">
        <v>112</v>
      </c>
      <c r="AKS9" s="475" t="s">
        <v>112</v>
      </c>
      <c r="AKT9" s="475" t="s">
        <v>112</v>
      </c>
      <c r="AKU9" s="475" t="s">
        <v>112</v>
      </c>
      <c r="AKV9" s="475" t="s">
        <v>112</v>
      </c>
      <c r="AKW9" s="475" t="s">
        <v>112</v>
      </c>
      <c r="AKX9" s="475" t="s">
        <v>112</v>
      </c>
      <c r="AKY9" s="475" t="s">
        <v>112</v>
      </c>
      <c r="AKZ9" s="475" t="s">
        <v>112</v>
      </c>
      <c r="ALA9" s="475" t="s">
        <v>112</v>
      </c>
      <c r="ALB9" s="475" t="s">
        <v>112</v>
      </c>
      <c r="ALC9" s="475" t="s">
        <v>112</v>
      </c>
      <c r="ALD9" s="475" t="s">
        <v>112</v>
      </c>
      <c r="ALE9" s="475" t="s">
        <v>112</v>
      </c>
      <c r="ALF9" s="744" t="s">
        <v>112</v>
      </c>
      <c r="ALG9" s="744" t="s">
        <v>112</v>
      </c>
      <c r="ALH9" s="744" t="s">
        <v>112</v>
      </c>
      <c r="ALI9" s="744" t="s">
        <v>112</v>
      </c>
      <c r="ALJ9" s="744" t="s">
        <v>112</v>
      </c>
      <c r="ALK9" s="744" t="s">
        <v>112</v>
      </c>
      <c r="ALL9" s="744" t="s">
        <v>112</v>
      </c>
      <c r="ALM9" s="432"/>
      <c r="ALN9" s="432"/>
      <c r="ALO9" s="432"/>
      <c r="ALP9" s="432"/>
      <c r="ALQ9" s="432"/>
      <c r="ALR9" s="432"/>
      <c r="ALS9" s="432"/>
      <c r="ALT9" s="47"/>
      <c r="ALU9" s="432"/>
      <c r="ALV9" s="432"/>
      <c r="ALW9" s="432"/>
      <c r="ALX9" s="432"/>
      <c r="ALY9" s="432"/>
      <c r="ALZ9" s="432"/>
      <c r="AMA9" s="432"/>
      <c r="AMB9" s="432"/>
      <c r="AMC9" s="432"/>
      <c r="AMD9" s="432"/>
      <c r="AME9" s="432"/>
      <c r="AMF9" s="432"/>
      <c r="AMG9" s="432"/>
      <c r="AMH9" s="476" t="s">
        <v>112</v>
      </c>
      <c r="AMI9" s="476" t="s">
        <v>112</v>
      </c>
      <c r="AMJ9" s="476" t="s">
        <v>112</v>
      </c>
      <c r="AMK9" s="476" t="s">
        <v>112</v>
      </c>
      <c r="AML9" s="476" t="s">
        <v>112</v>
      </c>
      <c r="AMM9" s="476" t="s">
        <v>112</v>
      </c>
      <c r="AMN9" s="476" t="s">
        <v>112</v>
      </c>
      <c r="AMO9" s="476" t="s">
        <v>112</v>
      </c>
      <c r="AMP9" s="476" t="s">
        <v>112</v>
      </c>
      <c r="AMQ9" s="476" t="s">
        <v>112</v>
      </c>
      <c r="AMR9" s="476" t="s">
        <v>112</v>
      </c>
      <c r="AMS9" s="476" t="s">
        <v>112</v>
      </c>
      <c r="AMT9" s="476" t="s">
        <v>112</v>
      </c>
      <c r="AMU9" s="476" t="s">
        <v>112</v>
      </c>
      <c r="AMV9" s="476" t="s">
        <v>112</v>
      </c>
      <c r="AMW9" s="476" t="s">
        <v>112</v>
      </c>
      <c r="AMX9" s="476" t="s">
        <v>112</v>
      </c>
      <c r="AMY9" s="469" t="s">
        <v>112</v>
      </c>
      <c r="AMZ9" s="476" t="s">
        <v>112</v>
      </c>
      <c r="ANA9" s="476" t="s">
        <v>112</v>
      </c>
      <c r="ANB9" s="476" t="s">
        <v>112</v>
      </c>
      <c r="ANC9" s="476" t="s">
        <v>112</v>
      </c>
      <c r="AND9" s="476" t="s">
        <v>112</v>
      </c>
      <c r="ANE9" s="476" t="s">
        <v>112</v>
      </c>
      <c r="ANF9" s="476" t="s">
        <v>112</v>
      </c>
      <c r="ANG9" s="476" t="s">
        <v>112</v>
      </c>
      <c r="ANH9" s="476" t="s">
        <v>112</v>
      </c>
      <c r="ANI9" s="476" t="s">
        <v>112</v>
      </c>
      <c r="ANJ9" s="432"/>
      <c r="ANK9" s="432"/>
      <c r="ANL9" s="432"/>
      <c r="ANM9" s="432"/>
      <c r="ANN9" s="432"/>
      <c r="ANO9" s="432"/>
      <c r="ANP9" s="432"/>
      <c r="ANQ9" s="432"/>
      <c r="ANR9" s="432"/>
      <c r="ANS9" s="432"/>
      <c r="ANT9" s="432"/>
      <c r="ANU9" s="432"/>
      <c r="ANV9" s="432"/>
      <c r="ANW9" s="432"/>
      <c r="ANX9" s="432"/>
      <c r="ANY9" s="432"/>
      <c r="ANZ9" s="432"/>
      <c r="AOA9" s="432"/>
      <c r="AOB9" s="432"/>
      <c r="AOC9" s="47"/>
      <c r="AOD9" s="432"/>
      <c r="AOE9" s="432"/>
      <c r="AOF9" s="432"/>
      <c r="AOG9" s="432"/>
      <c r="AOH9" s="432"/>
      <c r="AOI9" s="432"/>
      <c r="AOJ9" s="432"/>
      <c r="AOK9" s="432"/>
      <c r="AOL9" s="475" t="s">
        <v>112</v>
      </c>
      <c r="AOM9" s="475" t="s">
        <v>112</v>
      </c>
      <c r="AON9" s="475" t="s">
        <v>112</v>
      </c>
      <c r="AOO9" s="475" t="s">
        <v>112</v>
      </c>
      <c r="AOP9" s="475" t="s">
        <v>112</v>
      </c>
      <c r="AOQ9" s="475" t="s">
        <v>112</v>
      </c>
      <c r="AOR9" s="475" t="s">
        <v>112</v>
      </c>
      <c r="AOS9" s="475" t="s">
        <v>112</v>
      </c>
      <c r="AOT9" s="475" t="s">
        <v>112</v>
      </c>
      <c r="AOU9" s="475" t="s">
        <v>112</v>
      </c>
      <c r="AOV9" s="475" t="s">
        <v>112</v>
      </c>
      <c r="AOW9" s="475" t="s">
        <v>112</v>
      </c>
      <c r="AOX9" s="475" t="s">
        <v>112</v>
      </c>
      <c r="AOY9" s="475" t="s">
        <v>112</v>
      </c>
      <c r="AOZ9" s="475" t="s">
        <v>112</v>
      </c>
      <c r="APA9" s="475" t="s">
        <v>112</v>
      </c>
      <c r="APB9" s="475" t="s">
        <v>112</v>
      </c>
      <c r="APC9" s="475" t="s">
        <v>112</v>
      </c>
      <c r="APD9" s="475" t="s">
        <v>112</v>
      </c>
      <c r="APE9" s="475" t="s">
        <v>112</v>
      </c>
      <c r="APF9" s="475" t="s">
        <v>112</v>
      </c>
      <c r="APG9" s="475" t="s">
        <v>112</v>
      </c>
      <c r="APH9" s="744" t="s">
        <v>112</v>
      </c>
      <c r="API9" s="933" t="s">
        <v>112</v>
      </c>
      <c r="APJ9" s="744" t="s">
        <v>112</v>
      </c>
      <c r="APK9" s="744" t="s">
        <v>112</v>
      </c>
      <c r="APL9" s="744" t="s">
        <v>112</v>
      </c>
      <c r="APM9" s="744" t="s">
        <v>112</v>
      </c>
      <c r="APN9" s="432"/>
      <c r="APO9" s="432"/>
      <c r="APP9" s="432"/>
      <c r="APQ9" s="432"/>
      <c r="APR9" s="432"/>
      <c r="APS9" s="432"/>
      <c r="APT9" s="432"/>
      <c r="APU9" s="432"/>
      <c r="APV9" s="432"/>
      <c r="APW9" s="432"/>
      <c r="APX9" s="432"/>
      <c r="APY9" s="432"/>
      <c r="APZ9" s="432"/>
      <c r="AQA9" s="432"/>
      <c r="AQB9" s="432"/>
      <c r="AQC9" s="432"/>
      <c r="AQD9" s="432"/>
      <c r="AQE9" s="432"/>
      <c r="AQF9" s="432"/>
      <c r="AQG9" s="432"/>
      <c r="AQH9" s="432"/>
      <c r="AQI9" s="432"/>
      <c r="AQJ9" s="432"/>
      <c r="AQK9" s="432"/>
      <c r="AQL9" s="432"/>
      <c r="AQM9" s="917"/>
      <c r="AQN9" s="916"/>
      <c r="AQO9" s="432"/>
      <c r="AQP9" s="476" t="s">
        <v>112</v>
      </c>
      <c r="AQQ9" s="476" t="s">
        <v>112</v>
      </c>
      <c r="AQR9" s="476" t="s">
        <v>112</v>
      </c>
      <c r="AQS9" s="476" t="s">
        <v>112</v>
      </c>
      <c r="AQT9" s="476" t="s">
        <v>112</v>
      </c>
      <c r="AQU9" s="476" t="s">
        <v>112</v>
      </c>
      <c r="AQV9" s="476" t="s">
        <v>112</v>
      </c>
      <c r="AQW9" s="476" t="s">
        <v>112</v>
      </c>
      <c r="AQX9" s="476" t="s">
        <v>112</v>
      </c>
      <c r="AQY9" s="476" t="s">
        <v>112</v>
      </c>
      <c r="AQZ9" s="476" t="s">
        <v>112</v>
      </c>
      <c r="ARA9" s="476" t="s">
        <v>112</v>
      </c>
      <c r="ARB9" s="476" t="s">
        <v>112</v>
      </c>
      <c r="ARC9" s="476" t="s">
        <v>112</v>
      </c>
      <c r="ARD9" s="476" t="s">
        <v>112</v>
      </c>
      <c r="ARE9" s="476" t="s">
        <v>112</v>
      </c>
      <c r="ARF9" s="476" t="s">
        <v>112</v>
      </c>
      <c r="ARG9" s="476" t="s">
        <v>112</v>
      </c>
      <c r="ARH9" s="476" t="s">
        <v>112</v>
      </c>
      <c r="ARI9" s="476" t="s">
        <v>112</v>
      </c>
      <c r="ARJ9" s="476" t="s">
        <v>112</v>
      </c>
      <c r="ARK9" s="476" t="s">
        <v>112</v>
      </c>
      <c r="ARL9" s="476" t="s">
        <v>112</v>
      </c>
      <c r="ARM9" s="476" t="s">
        <v>112</v>
      </c>
      <c r="ARN9" s="476" t="s">
        <v>112</v>
      </c>
      <c r="ARO9" s="942" t="s">
        <v>112</v>
      </c>
      <c r="ARP9" s="935" t="s">
        <v>112</v>
      </c>
      <c r="ARQ9" s="476" t="s">
        <v>112</v>
      </c>
      <c r="ARR9" s="432"/>
      <c r="ARS9" s="432"/>
      <c r="ART9" s="432"/>
      <c r="ARU9" s="432"/>
      <c r="ARV9" s="432"/>
      <c r="ARW9" s="432"/>
      <c r="ARX9" s="432"/>
      <c r="ARY9" s="432"/>
      <c r="ARZ9" s="432"/>
      <c r="ASA9" s="432"/>
      <c r="ASB9" s="432"/>
      <c r="ASC9" s="432"/>
      <c r="ASD9" s="432"/>
      <c r="ASE9" s="432"/>
      <c r="ASF9" s="432"/>
      <c r="ASG9" s="432"/>
      <c r="ASH9" s="432"/>
      <c r="AST9" s="919"/>
      <c r="ASU9" s="918"/>
      <c r="ATX9" s="919"/>
      <c r="ATY9" s="918"/>
      <c r="AVC9" s="919"/>
      <c r="AVD9" s="918"/>
      <c r="AWG9" s="919"/>
      <c r="AWH9" s="918"/>
      <c r="AXL9" s="919"/>
      <c r="AXM9" s="918"/>
      <c r="AYQ9" s="919"/>
      <c r="AYR9" s="918"/>
      <c r="AZU9" s="919"/>
      <c r="AZV9" s="918"/>
      <c r="BAZ9" s="919"/>
      <c r="BBA9" s="918"/>
      <c r="BCD9" s="919"/>
      <c r="BCE9" s="918"/>
      <c r="BDI9" s="919"/>
    </row>
    <row r="10" spans="1:1963" ht="15" customHeight="1" thickBot="1" x14ac:dyDescent="0.3">
      <c r="A10" s="320">
        <v>8</v>
      </c>
      <c r="B10" s="371" t="s">
        <v>143</v>
      </c>
      <c r="C10" s="351" t="e">
        <f>COUNTIF(#REF!, "V")+COUNTIF(#REF!, "RV")+COUNTIF(#REF!, "N")</f>
        <v>#REF!</v>
      </c>
      <c r="D10" s="142" t="e">
        <f>COUNTBLANK(#REF!)</f>
        <v>#REF!</v>
      </c>
      <c r="E10" s="81" t="s">
        <v>112</v>
      </c>
      <c r="F10" s="338" t="s">
        <v>112</v>
      </c>
      <c r="G10" s="338" t="s">
        <v>112</v>
      </c>
      <c r="H10" s="338" t="s">
        <v>112</v>
      </c>
      <c r="I10" s="338" t="s">
        <v>112</v>
      </c>
      <c r="J10" s="338" t="s">
        <v>112</v>
      </c>
      <c r="K10" s="338" t="s">
        <v>112</v>
      </c>
      <c r="L10" s="338" t="s">
        <v>112</v>
      </c>
      <c r="M10" s="338" t="s">
        <v>112</v>
      </c>
      <c r="N10" s="432"/>
      <c r="O10" s="432"/>
      <c r="P10" s="432"/>
      <c r="Q10" s="432"/>
      <c r="R10" s="432"/>
      <c r="S10" s="432"/>
      <c r="T10" s="432"/>
      <c r="U10" s="432"/>
      <c r="V10" s="432"/>
      <c r="W10" s="432"/>
      <c r="X10" s="432"/>
      <c r="Y10" s="432"/>
      <c r="Z10" s="432"/>
      <c r="AA10" s="432"/>
      <c r="AB10" s="432"/>
      <c r="AC10" s="432"/>
      <c r="AD10" s="432"/>
      <c r="AE10" s="432"/>
      <c r="AF10" s="432"/>
      <c r="AG10" s="432"/>
      <c r="AH10" s="432"/>
      <c r="AI10" s="432"/>
      <c r="AJ10" s="565"/>
      <c r="AK10" s="628"/>
      <c r="AL10" s="628"/>
      <c r="AM10" s="628"/>
      <c r="AN10" s="628"/>
      <c r="AO10" s="628"/>
      <c r="AP10" s="628"/>
      <c r="AQ10" s="628"/>
      <c r="AR10" s="628"/>
      <c r="AS10" s="628"/>
      <c r="AT10" s="628"/>
      <c r="AU10" s="628"/>
      <c r="AV10" s="628"/>
      <c r="AW10" s="628"/>
      <c r="AX10" s="419" t="s">
        <v>68</v>
      </c>
      <c r="AY10" s="338" t="s">
        <v>112</v>
      </c>
      <c r="AZ10" s="338" t="s">
        <v>112</v>
      </c>
      <c r="BA10" s="338" t="s">
        <v>112</v>
      </c>
      <c r="BB10" s="338" t="s">
        <v>112</v>
      </c>
      <c r="BC10" s="338" t="s">
        <v>112</v>
      </c>
      <c r="BD10" s="338" t="s">
        <v>112</v>
      </c>
      <c r="BE10" s="338" t="s">
        <v>112</v>
      </c>
      <c r="BF10" s="338" t="s">
        <v>112</v>
      </c>
      <c r="BG10" s="338" t="s">
        <v>112</v>
      </c>
      <c r="BH10" s="338" t="s">
        <v>112</v>
      </c>
      <c r="BI10" s="338" t="s">
        <v>112</v>
      </c>
      <c r="BJ10" s="338" t="s">
        <v>112</v>
      </c>
      <c r="BK10" s="86" t="s">
        <v>112</v>
      </c>
      <c r="BL10" s="338" t="s">
        <v>112</v>
      </c>
      <c r="BM10" s="338" t="s">
        <v>112</v>
      </c>
      <c r="BN10" s="338" t="s">
        <v>112</v>
      </c>
      <c r="BO10" s="338" t="s">
        <v>112</v>
      </c>
      <c r="BP10" s="338" t="s">
        <v>112</v>
      </c>
      <c r="BQ10" s="338" t="s">
        <v>112</v>
      </c>
      <c r="BR10" s="338" t="s">
        <v>112</v>
      </c>
      <c r="BS10" s="338" t="s">
        <v>112</v>
      </c>
      <c r="BT10" s="338" t="s">
        <v>112</v>
      </c>
      <c r="BU10" s="419" t="s">
        <v>68</v>
      </c>
      <c r="BV10" s="657"/>
      <c r="BW10" s="657"/>
      <c r="BX10" s="432"/>
      <c r="BY10" s="432"/>
      <c r="BZ10" s="432"/>
      <c r="CA10" s="432"/>
      <c r="CB10" s="432"/>
      <c r="CC10" s="432"/>
      <c r="CD10" s="432"/>
      <c r="CE10" s="432"/>
      <c r="CF10" s="432"/>
      <c r="CG10" s="432"/>
      <c r="CH10" s="432"/>
      <c r="CI10" s="432"/>
      <c r="CJ10" s="432"/>
      <c r="CK10" s="432"/>
      <c r="CL10" s="432"/>
      <c r="CM10" s="432"/>
      <c r="CN10" s="432"/>
      <c r="CO10" s="432"/>
      <c r="CP10" s="47"/>
      <c r="CQ10" s="565"/>
      <c r="CR10" s="628"/>
      <c r="CS10" s="628"/>
      <c r="CT10" s="628"/>
      <c r="CU10" s="628"/>
      <c r="CV10" s="419" t="s">
        <v>68</v>
      </c>
      <c r="CW10" s="338" t="s">
        <v>112</v>
      </c>
      <c r="CX10" s="338" t="s">
        <v>112</v>
      </c>
      <c r="CY10" s="338" t="s">
        <v>112</v>
      </c>
      <c r="CZ10" s="338" t="s">
        <v>112</v>
      </c>
      <c r="DA10" s="338" t="s">
        <v>112</v>
      </c>
      <c r="DB10" s="338" t="s">
        <v>112</v>
      </c>
      <c r="DC10" s="338" t="s">
        <v>112</v>
      </c>
      <c r="DD10" s="338" t="s">
        <v>112</v>
      </c>
      <c r="DE10" s="338" t="s">
        <v>112</v>
      </c>
      <c r="DF10" s="338" t="s">
        <v>112</v>
      </c>
      <c r="DG10" s="338" t="s">
        <v>112</v>
      </c>
      <c r="DH10" s="338" t="s">
        <v>112</v>
      </c>
      <c r="DI10" s="338" t="s">
        <v>112</v>
      </c>
      <c r="DJ10" s="338" t="s">
        <v>112</v>
      </c>
      <c r="DK10" s="338" t="s">
        <v>112</v>
      </c>
      <c r="DL10" s="338" t="s">
        <v>112</v>
      </c>
      <c r="DM10" s="338" t="s">
        <v>112</v>
      </c>
      <c r="DN10" s="338" t="s">
        <v>112</v>
      </c>
      <c r="DO10" s="338" t="s">
        <v>112</v>
      </c>
      <c r="DP10" s="338" t="s">
        <v>112</v>
      </c>
      <c r="DQ10" s="338" t="s">
        <v>112</v>
      </c>
      <c r="DR10" s="338" t="s">
        <v>112</v>
      </c>
      <c r="DS10" s="338" t="s">
        <v>112</v>
      </c>
      <c r="DT10" s="86" t="s">
        <v>112</v>
      </c>
      <c r="DU10" s="81" t="s">
        <v>112</v>
      </c>
      <c r="DV10" s="338" t="s">
        <v>112</v>
      </c>
      <c r="DW10" s="338" t="s">
        <v>112</v>
      </c>
      <c r="DX10" s="338" t="s">
        <v>112</v>
      </c>
      <c r="DY10" s="657"/>
      <c r="DZ10" s="657"/>
      <c r="EA10" s="657"/>
      <c r="EB10" s="657"/>
      <c r="EC10" s="657"/>
      <c r="ED10" s="628"/>
      <c r="EE10" s="432"/>
      <c r="EF10" s="432"/>
      <c r="EG10" s="432"/>
      <c r="EH10" s="432"/>
      <c r="EI10" s="432"/>
      <c r="EJ10" s="432"/>
      <c r="EK10" s="432"/>
      <c r="EL10" s="432"/>
      <c r="EM10" s="432"/>
      <c r="EN10" s="432"/>
      <c r="EO10" s="432"/>
      <c r="EP10" s="432"/>
      <c r="EQ10" s="432"/>
      <c r="ER10" s="432"/>
      <c r="ES10" s="432"/>
      <c r="ET10" s="432"/>
      <c r="EU10" s="432"/>
      <c r="EV10" s="432"/>
      <c r="EW10" s="432"/>
      <c r="EX10" s="432"/>
      <c r="EY10" s="47"/>
      <c r="EZ10" s="432"/>
      <c r="FA10" s="338" t="s">
        <v>112</v>
      </c>
      <c r="FB10" s="338" t="s">
        <v>112</v>
      </c>
      <c r="FC10" s="338" t="s">
        <v>112</v>
      </c>
      <c r="FD10" s="338" t="s">
        <v>112</v>
      </c>
      <c r="FE10" s="338" t="s">
        <v>112</v>
      </c>
      <c r="FF10" s="338" t="s">
        <v>112</v>
      </c>
      <c r="FG10" s="338" t="s">
        <v>112</v>
      </c>
      <c r="FH10" s="338" t="s">
        <v>112</v>
      </c>
      <c r="FI10" s="338" t="s">
        <v>112</v>
      </c>
      <c r="FJ10" s="338" t="s">
        <v>112</v>
      </c>
      <c r="FK10" s="338" t="s">
        <v>112</v>
      </c>
      <c r="FL10" s="338" t="s">
        <v>112</v>
      </c>
      <c r="FM10" s="338" t="s">
        <v>112</v>
      </c>
      <c r="FN10" s="338" t="s">
        <v>112</v>
      </c>
      <c r="FO10" s="338" t="s">
        <v>112</v>
      </c>
      <c r="FP10" s="338" t="s">
        <v>112</v>
      </c>
      <c r="FQ10" s="338" t="s">
        <v>112</v>
      </c>
      <c r="FR10" s="338" t="s">
        <v>112</v>
      </c>
      <c r="FS10" s="338" t="s">
        <v>112</v>
      </c>
      <c r="FT10" s="338" t="s">
        <v>112</v>
      </c>
      <c r="FU10" s="338" t="s">
        <v>112</v>
      </c>
      <c r="FV10" s="338" t="s">
        <v>112</v>
      </c>
      <c r="FW10" s="338" t="s">
        <v>112</v>
      </c>
      <c r="FX10" s="338" t="s">
        <v>112</v>
      </c>
      <c r="FY10" s="338" t="s">
        <v>112</v>
      </c>
      <c r="FZ10" s="338" t="s">
        <v>112</v>
      </c>
      <c r="GA10" s="338" t="s">
        <v>112</v>
      </c>
      <c r="GB10" s="338" t="s">
        <v>112</v>
      </c>
      <c r="GC10" s="65"/>
      <c r="GD10" s="415"/>
      <c r="GE10" s="657"/>
      <c r="GF10" s="657"/>
      <c r="GG10" s="657"/>
      <c r="GH10" s="657"/>
      <c r="GI10" s="657"/>
      <c r="GJ10" s="657"/>
      <c r="GK10" s="657"/>
      <c r="GL10" s="657"/>
      <c r="GM10" s="657"/>
      <c r="GN10" s="628"/>
      <c r="GO10" s="432"/>
      <c r="GP10" s="432"/>
      <c r="GQ10" s="432"/>
      <c r="GR10" s="432"/>
      <c r="GS10" s="432"/>
      <c r="GT10" s="432"/>
      <c r="GU10" s="432"/>
      <c r="GV10" s="432"/>
      <c r="GW10" s="432"/>
      <c r="GX10" s="432"/>
      <c r="GY10" s="432"/>
      <c r="GZ10" s="432"/>
      <c r="HA10" s="432"/>
      <c r="HB10" s="432"/>
      <c r="HC10" s="432"/>
      <c r="HD10" s="432"/>
      <c r="HE10" s="339" t="s">
        <v>112</v>
      </c>
      <c r="HF10" s="339" t="s">
        <v>112</v>
      </c>
      <c r="HG10" s="339" t="s">
        <v>112</v>
      </c>
      <c r="HH10" s="339" t="s">
        <v>112</v>
      </c>
      <c r="HI10" s="302" t="s">
        <v>112</v>
      </c>
      <c r="HJ10" s="339" t="s">
        <v>112</v>
      </c>
      <c r="HK10" s="339" t="s">
        <v>112</v>
      </c>
      <c r="HL10" s="339" t="s">
        <v>112</v>
      </c>
      <c r="HM10" s="339" t="s">
        <v>112</v>
      </c>
      <c r="HN10" s="339" t="s">
        <v>112</v>
      </c>
      <c r="HO10" s="339" t="s">
        <v>112</v>
      </c>
      <c r="HP10" s="339" t="s">
        <v>112</v>
      </c>
      <c r="HQ10" s="339" t="s">
        <v>112</v>
      </c>
      <c r="HR10" s="339" t="s">
        <v>112</v>
      </c>
      <c r="HS10" s="339" t="s">
        <v>112</v>
      </c>
      <c r="HT10" s="339" t="s">
        <v>112</v>
      </c>
      <c r="HU10" s="339" t="s">
        <v>112</v>
      </c>
      <c r="HV10" s="339" t="s">
        <v>112</v>
      </c>
      <c r="HW10" s="339" t="s">
        <v>112</v>
      </c>
      <c r="HX10" s="339" t="s">
        <v>112</v>
      </c>
      <c r="HY10" s="339" t="s">
        <v>112</v>
      </c>
      <c r="HZ10" s="339" t="s">
        <v>112</v>
      </c>
      <c r="IA10" s="339" t="s">
        <v>112</v>
      </c>
      <c r="IB10" s="339" t="s">
        <v>112</v>
      </c>
      <c r="IC10" s="339" t="s">
        <v>112</v>
      </c>
      <c r="ID10" s="339" t="s">
        <v>112</v>
      </c>
      <c r="IE10" s="339" t="s">
        <v>112</v>
      </c>
      <c r="IF10" s="339" t="s">
        <v>112</v>
      </c>
      <c r="IG10" s="657"/>
      <c r="IH10" s="657"/>
      <c r="II10" s="657"/>
      <c r="IJ10" s="657"/>
      <c r="IK10" s="657"/>
      <c r="IL10" s="657"/>
      <c r="IM10" s="657"/>
      <c r="IN10" s="415"/>
      <c r="IO10" s="657"/>
      <c r="IP10" s="657"/>
      <c r="IQ10" s="657"/>
      <c r="IR10" s="657"/>
      <c r="IS10" s="657"/>
      <c r="IT10" s="657"/>
      <c r="IU10" s="657"/>
      <c r="IV10" s="657"/>
      <c r="IW10" s="628"/>
      <c r="IX10" s="628"/>
      <c r="IY10" s="432"/>
      <c r="IZ10" s="432"/>
      <c r="JA10" s="432"/>
      <c r="JB10" s="432"/>
      <c r="JC10" s="432"/>
      <c r="JD10" s="432"/>
      <c r="JE10" s="432"/>
      <c r="JF10" s="432"/>
      <c r="JG10" s="432"/>
      <c r="JH10" s="432"/>
      <c r="JI10" s="475" t="s">
        <v>112</v>
      </c>
      <c r="JJ10" s="475" t="s">
        <v>112</v>
      </c>
      <c r="JK10" s="475" t="s">
        <v>112</v>
      </c>
      <c r="JL10" s="475" t="s">
        <v>112</v>
      </c>
      <c r="JM10" s="475" t="s">
        <v>112</v>
      </c>
      <c r="JN10" s="475" t="s">
        <v>112</v>
      </c>
      <c r="JO10" s="475" t="s">
        <v>112</v>
      </c>
      <c r="JP10" s="475" t="s">
        <v>112</v>
      </c>
      <c r="JQ10" s="475" t="s">
        <v>112</v>
      </c>
      <c r="JR10" s="361" t="s">
        <v>112</v>
      </c>
      <c r="JS10" s="475" t="s">
        <v>112</v>
      </c>
      <c r="JT10" s="475" t="s">
        <v>112</v>
      </c>
      <c r="JU10" s="475" t="s">
        <v>112</v>
      </c>
      <c r="JV10" s="475" t="s">
        <v>112</v>
      </c>
      <c r="JW10" s="475" t="s">
        <v>112</v>
      </c>
      <c r="JX10" s="475" t="s">
        <v>112</v>
      </c>
      <c r="JY10" s="475" t="s">
        <v>112</v>
      </c>
      <c r="JZ10" s="475" t="s">
        <v>112</v>
      </c>
      <c r="KA10" s="475" t="s">
        <v>112</v>
      </c>
      <c r="KB10" s="475" t="s">
        <v>112</v>
      </c>
      <c r="KC10" s="475" t="s">
        <v>112</v>
      </c>
      <c r="KD10" s="475" t="s">
        <v>112</v>
      </c>
      <c r="KE10" s="475" t="s">
        <v>112</v>
      </c>
      <c r="KF10" s="475" t="s">
        <v>112</v>
      </c>
      <c r="KG10" s="475" t="s">
        <v>112</v>
      </c>
      <c r="KH10" s="475" t="s">
        <v>112</v>
      </c>
      <c r="KI10" s="475" t="s">
        <v>112</v>
      </c>
      <c r="KJ10" s="475" t="s">
        <v>112</v>
      </c>
      <c r="KK10" s="657"/>
      <c r="KL10" s="657"/>
      <c r="KM10" s="657"/>
      <c r="KN10" s="657"/>
      <c r="KO10" s="657"/>
      <c r="KP10" s="657"/>
      <c r="KQ10" s="657"/>
      <c r="KR10" s="657"/>
      <c r="KS10" s="657"/>
      <c r="KT10" s="657"/>
      <c r="KU10" s="657"/>
      <c r="KV10" s="657"/>
      <c r="KW10" s="415"/>
      <c r="KX10" s="657"/>
      <c r="KY10" s="657"/>
      <c r="KZ10" s="657"/>
      <c r="LA10" s="657"/>
      <c r="LB10" s="657"/>
      <c r="LC10" s="657"/>
      <c r="LD10" s="657"/>
      <c r="LE10" s="657"/>
      <c r="LF10" s="657"/>
      <c r="LG10" s="657"/>
      <c r="LH10" s="657"/>
      <c r="LI10" s="657"/>
      <c r="LJ10" s="362" t="s">
        <v>112</v>
      </c>
      <c r="LK10" s="362" t="s">
        <v>112</v>
      </c>
      <c r="LL10" s="362" t="s">
        <v>112</v>
      </c>
      <c r="LM10" s="362" t="s">
        <v>112</v>
      </c>
      <c r="LN10" s="362" t="s">
        <v>112</v>
      </c>
      <c r="LO10" s="362" t="s">
        <v>112</v>
      </c>
      <c r="LP10" s="362" t="s">
        <v>112</v>
      </c>
      <c r="LQ10" s="362" t="s">
        <v>112</v>
      </c>
      <c r="LR10" s="362" t="s">
        <v>112</v>
      </c>
      <c r="LS10" s="362" t="s">
        <v>112</v>
      </c>
      <c r="LT10" s="362" t="s">
        <v>112</v>
      </c>
      <c r="LU10" s="362" t="s">
        <v>112</v>
      </c>
      <c r="LV10" s="362" t="s">
        <v>112</v>
      </c>
      <c r="LW10" s="362" t="s">
        <v>112</v>
      </c>
      <c r="LX10" s="362" t="s">
        <v>112</v>
      </c>
      <c r="LY10" s="362" t="s">
        <v>112</v>
      </c>
      <c r="LZ10" s="363" t="s">
        <v>112</v>
      </c>
      <c r="MA10" s="362" t="s">
        <v>112</v>
      </c>
      <c r="MB10" s="362" t="s">
        <v>112</v>
      </c>
      <c r="MC10" s="362" t="s">
        <v>112</v>
      </c>
      <c r="MD10" s="362" t="s">
        <v>112</v>
      </c>
      <c r="ME10" s="362" t="s">
        <v>112</v>
      </c>
      <c r="MF10" s="362" t="s">
        <v>112</v>
      </c>
      <c r="MG10" s="362" t="s">
        <v>112</v>
      </c>
      <c r="MH10" s="362" t="s">
        <v>112</v>
      </c>
      <c r="MI10" s="362" t="s">
        <v>112</v>
      </c>
      <c r="MJ10" s="362" t="s">
        <v>112</v>
      </c>
      <c r="MK10" s="362" t="s">
        <v>112</v>
      </c>
      <c r="ML10" s="362" t="s">
        <v>112</v>
      </c>
      <c r="MM10" s="362" t="s">
        <v>112</v>
      </c>
      <c r="MN10" s="362" t="s">
        <v>112</v>
      </c>
      <c r="MO10" s="657"/>
      <c r="MP10" s="657"/>
      <c r="MQ10" s="657"/>
      <c r="MR10" s="657"/>
      <c r="MS10" s="657"/>
      <c r="MT10" s="657"/>
      <c r="MU10" s="657"/>
      <c r="MV10" s="657"/>
      <c r="MW10" s="657"/>
      <c r="MX10" s="657"/>
      <c r="MY10" s="657"/>
      <c r="MZ10" s="657"/>
      <c r="NA10" s="657"/>
      <c r="NB10" s="657"/>
      <c r="NC10" s="657"/>
      <c r="ND10" s="657"/>
      <c r="NE10" s="65"/>
      <c r="NF10" s="46"/>
      <c r="NG10" s="432"/>
      <c r="NH10" s="432"/>
      <c r="NI10" s="432"/>
      <c r="NJ10" s="432"/>
      <c r="NK10" s="432"/>
      <c r="NL10" s="432"/>
      <c r="NM10" s="432"/>
      <c r="NN10" s="432"/>
      <c r="NO10" s="432"/>
      <c r="NP10" s="432"/>
      <c r="NQ10" s="475" t="s">
        <v>112</v>
      </c>
      <c r="NR10" s="475" t="s">
        <v>112</v>
      </c>
      <c r="NS10" s="475" t="s">
        <v>112</v>
      </c>
      <c r="NT10" s="475" t="s">
        <v>112</v>
      </c>
      <c r="NU10" s="475" t="s">
        <v>112</v>
      </c>
      <c r="NV10" s="475" t="s">
        <v>112</v>
      </c>
      <c r="NW10" s="475" t="s">
        <v>112</v>
      </c>
      <c r="NX10" s="475" t="s">
        <v>112</v>
      </c>
      <c r="NY10" s="475" t="s">
        <v>112</v>
      </c>
      <c r="NZ10" s="475" t="s">
        <v>112</v>
      </c>
      <c r="OA10" s="475" t="s">
        <v>112</v>
      </c>
      <c r="OB10" s="475" t="s">
        <v>112</v>
      </c>
      <c r="OC10" s="475" t="s">
        <v>112</v>
      </c>
      <c r="OD10" s="475" t="s">
        <v>112</v>
      </c>
      <c r="OE10" s="475" t="s">
        <v>112</v>
      </c>
      <c r="OF10" s="475" t="s">
        <v>112</v>
      </c>
      <c r="OG10" s="475" t="s">
        <v>112</v>
      </c>
      <c r="OH10" s="475" t="s">
        <v>112</v>
      </c>
      <c r="OI10" s="475" t="s">
        <v>112</v>
      </c>
      <c r="OJ10" s="475" t="s">
        <v>112</v>
      </c>
      <c r="OK10" s="361" t="s">
        <v>112</v>
      </c>
      <c r="OL10" s="475" t="s">
        <v>112</v>
      </c>
      <c r="OM10" s="475" t="s">
        <v>112</v>
      </c>
      <c r="ON10" s="475" t="s">
        <v>112</v>
      </c>
      <c r="OO10" s="475" t="s">
        <v>112</v>
      </c>
      <c r="OP10" s="475" t="s">
        <v>112</v>
      </c>
      <c r="OQ10" s="475" t="s">
        <v>112</v>
      </c>
      <c r="OR10" s="475" t="s">
        <v>112</v>
      </c>
      <c r="OS10" s="432"/>
      <c r="OT10" s="432"/>
      <c r="OU10" s="432"/>
      <c r="OV10" s="432"/>
      <c r="OW10" s="432"/>
      <c r="OX10" s="432"/>
      <c r="OY10" s="432"/>
      <c r="OZ10" s="432"/>
      <c r="PA10" s="432"/>
      <c r="PB10" s="432"/>
      <c r="PC10" s="432"/>
      <c r="PD10" s="432"/>
      <c r="PE10" s="432"/>
      <c r="PF10" s="432"/>
      <c r="PG10" s="432"/>
      <c r="PH10" s="432"/>
      <c r="PI10" s="432"/>
      <c r="PJ10" s="432"/>
      <c r="PK10" s="432"/>
      <c r="PL10" s="47"/>
      <c r="PM10" s="46"/>
      <c r="PN10" s="432"/>
      <c r="PO10" s="432"/>
      <c r="PP10" s="432"/>
      <c r="PQ10" s="432"/>
      <c r="PR10" s="432"/>
      <c r="PS10" s="432"/>
      <c r="PT10" s="432"/>
      <c r="PU10" s="476" t="s">
        <v>112</v>
      </c>
      <c r="PV10" s="476" t="s">
        <v>112</v>
      </c>
      <c r="PW10" s="476" t="s">
        <v>112</v>
      </c>
      <c r="PX10" s="476" t="s">
        <v>112</v>
      </c>
      <c r="PY10" s="476" t="s">
        <v>112</v>
      </c>
      <c r="PZ10" s="476" t="s">
        <v>112</v>
      </c>
      <c r="QA10" s="476" t="s">
        <v>112</v>
      </c>
      <c r="QB10" s="476" t="s">
        <v>112</v>
      </c>
      <c r="QC10" s="476" t="s">
        <v>112</v>
      </c>
      <c r="QD10" s="476" t="s">
        <v>112</v>
      </c>
      <c r="QE10" s="476" t="s">
        <v>112</v>
      </c>
      <c r="QF10" s="476" t="s">
        <v>112</v>
      </c>
      <c r="QG10" s="476" t="s">
        <v>112</v>
      </c>
      <c r="QH10" s="476" t="s">
        <v>112</v>
      </c>
      <c r="QI10" s="476" t="s">
        <v>112</v>
      </c>
      <c r="QJ10" s="476" t="s">
        <v>112</v>
      </c>
      <c r="QK10" s="476" t="s">
        <v>112</v>
      </c>
      <c r="QL10" s="476" t="s">
        <v>112</v>
      </c>
      <c r="QM10" s="476" t="s">
        <v>112</v>
      </c>
      <c r="QN10" s="476" t="s">
        <v>112</v>
      </c>
      <c r="QO10" s="476" t="s">
        <v>112</v>
      </c>
      <c r="QP10" s="476" t="s">
        <v>112</v>
      </c>
      <c r="QQ10" s="476" t="s">
        <v>112</v>
      </c>
      <c r="QR10" s="373" t="s">
        <v>112</v>
      </c>
      <c r="QS10" s="476" t="s">
        <v>112</v>
      </c>
      <c r="QT10" s="476" t="s">
        <v>112</v>
      </c>
      <c r="QU10" s="476" t="s">
        <v>112</v>
      </c>
      <c r="QV10" s="476" t="s">
        <v>112</v>
      </c>
      <c r="QW10" s="432"/>
      <c r="QX10" s="432"/>
      <c r="QY10" s="432"/>
      <c r="QZ10" s="432"/>
      <c r="RA10" s="432"/>
      <c r="RB10" s="432"/>
      <c r="RC10" s="432"/>
      <c r="RD10" s="432"/>
      <c r="RE10" s="432"/>
      <c r="RF10" s="432"/>
      <c r="RG10" s="432"/>
      <c r="RH10" s="432"/>
      <c r="RI10" s="432"/>
      <c r="RJ10" s="432"/>
      <c r="RK10" s="432"/>
      <c r="RL10" s="432"/>
      <c r="RM10" s="432"/>
      <c r="RN10" s="432"/>
      <c r="RO10" s="432"/>
      <c r="RP10" s="432"/>
      <c r="RQ10" s="432"/>
      <c r="RR10" s="432"/>
      <c r="RS10" s="432"/>
      <c r="RT10" s="432"/>
      <c r="RU10" s="47"/>
      <c r="RV10" s="426"/>
      <c r="RW10" s="425"/>
      <c r="RX10" s="425"/>
      <c r="RY10" s="450" t="s">
        <v>112</v>
      </c>
      <c r="RZ10" s="450" t="s">
        <v>112</v>
      </c>
      <c r="SA10" s="450" t="s">
        <v>112</v>
      </c>
      <c r="SB10" s="450" t="s">
        <v>112</v>
      </c>
      <c r="SC10" s="450" t="s">
        <v>112</v>
      </c>
      <c r="SD10" s="450" t="s">
        <v>112</v>
      </c>
      <c r="SE10" s="450" t="s">
        <v>112</v>
      </c>
      <c r="SF10" s="450" t="s">
        <v>112</v>
      </c>
      <c r="SG10" s="450" t="s">
        <v>112</v>
      </c>
      <c r="SH10" s="450" t="s">
        <v>112</v>
      </c>
      <c r="SI10" s="450" t="s">
        <v>112</v>
      </c>
      <c r="SJ10" s="450" t="s">
        <v>112</v>
      </c>
      <c r="SK10" s="450" t="s">
        <v>112</v>
      </c>
      <c r="SL10" s="450" t="s">
        <v>112</v>
      </c>
      <c r="SM10" s="450" t="s">
        <v>112</v>
      </c>
      <c r="SN10" s="450" t="s">
        <v>112</v>
      </c>
      <c r="SO10" s="450" t="s">
        <v>112</v>
      </c>
      <c r="SP10" s="450" t="s">
        <v>112</v>
      </c>
      <c r="SQ10" s="450" t="s">
        <v>112</v>
      </c>
      <c r="SR10" s="450" t="s">
        <v>112</v>
      </c>
      <c r="SS10" s="450" t="s">
        <v>112</v>
      </c>
      <c r="ST10" s="450" t="s">
        <v>112</v>
      </c>
      <c r="SU10" s="450" t="s">
        <v>112</v>
      </c>
      <c r="SV10" s="450" t="s">
        <v>112</v>
      </c>
      <c r="SW10" s="450" t="s">
        <v>112</v>
      </c>
      <c r="SX10" s="450" t="s">
        <v>112</v>
      </c>
      <c r="SY10" s="450" t="s">
        <v>112</v>
      </c>
      <c r="SZ10" s="478" t="s">
        <v>112</v>
      </c>
      <c r="TA10" s="46"/>
      <c r="TB10" s="432"/>
      <c r="TC10" s="432"/>
      <c r="TD10" s="432"/>
      <c r="TE10" s="432"/>
      <c r="TF10" s="432"/>
      <c r="TG10" s="432"/>
      <c r="TH10" s="432"/>
      <c r="TI10" s="432"/>
      <c r="TJ10" s="432"/>
      <c r="TK10" s="432"/>
      <c r="TL10" s="432"/>
      <c r="TM10" s="432"/>
      <c r="TN10" s="432"/>
      <c r="TO10" s="432"/>
      <c r="TP10" s="432"/>
      <c r="TQ10" s="432"/>
      <c r="TR10" s="432"/>
      <c r="TS10" s="432"/>
      <c r="TT10" s="432"/>
      <c r="TU10" s="432"/>
      <c r="TV10" s="432"/>
      <c r="TW10" s="432"/>
      <c r="TX10" s="432"/>
      <c r="TY10" s="432"/>
      <c r="TZ10" s="432"/>
      <c r="UA10" s="432"/>
      <c r="UB10" s="432"/>
      <c r="UC10" s="476" t="s">
        <v>112</v>
      </c>
      <c r="UD10" s="469" t="s">
        <v>112</v>
      </c>
      <c r="UE10" s="373" t="s">
        <v>112</v>
      </c>
      <c r="UF10" s="476" t="s">
        <v>112</v>
      </c>
      <c r="UG10" s="476" t="s">
        <v>112</v>
      </c>
      <c r="UH10" s="476" t="s">
        <v>112</v>
      </c>
      <c r="UI10" s="476" t="s">
        <v>112</v>
      </c>
      <c r="UJ10" s="476" t="s">
        <v>112</v>
      </c>
      <c r="UK10" s="476" t="s">
        <v>112</v>
      </c>
      <c r="UL10" s="476" t="s">
        <v>112</v>
      </c>
      <c r="UM10" s="476" t="s">
        <v>112</v>
      </c>
      <c r="UN10" s="476" t="s">
        <v>112</v>
      </c>
      <c r="UO10" s="476" t="s">
        <v>112</v>
      </c>
      <c r="UP10" s="476" t="s">
        <v>112</v>
      </c>
      <c r="UQ10" s="476" t="s">
        <v>112</v>
      </c>
      <c r="UR10" s="476" t="s">
        <v>112</v>
      </c>
      <c r="US10" s="476" t="s">
        <v>112</v>
      </c>
      <c r="UT10" s="476" t="s">
        <v>112</v>
      </c>
      <c r="UU10" s="476" t="s">
        <v>112</v>
      </c>
      <c r="UV10" s="476" t="s">
        <v>112</v>
      </c>
      <c r="UW10" s="476" t="s">
        <v>112</v>
      </c>
      <c r="UX10" s="476" t="s">
        <v>112</v>
      </c>
      <c r="UY10" s="476" t="s">
        <v>112</v>
      </c>
      <c r="UZ10" s="476" t="s">
        <v>112</v>
      </c>
      <c r="VA10" s="476" t="s">
        <v>112</v>
      </c>
      <c r="VB10" s="476" t="s">
        <v>112</v>
      </c>
      <c r="VC10" s="476" t="s">
        <v>112</v>
      </c>
      <c r="VD10" s="476" t="s">
        <v>112</v>
      </c>
      <c r="VE10" s="432"/>
      <c r="VF10" s="432"/>
      <c r="VG10" s="432"/>
      <c r="VH10" s="432"/>
      <c r="VI10" s="47"/>
      <c r="VJ10" s="426"/>
      <c r="VK10" s="425"/>
      <c r="VL10" s="425"/>
      <c r="VM10" s="425"/>
      <c r="VN10" s="425"/>
      <c r="VO10" s="425"/>
      <c r="VP10" s="425"/>
      <c r="VQ10" s="425"/>
      <c r="VR10" s="425"/>
      <c r="VS10" s="425"/>
      <c r="VT10" s="425"/>
      <c r="VU10" s="425"/>
      <c r="VV10" s="425"/>
      <c r="VW10" s="425"/>
      <c r="VX10" s="425"/>
      <c r="VY10" s="425"/>
      <c r="VZ10" s="425"/>
      <c r="WA10" s="425"/>
      <c r="WB10" s="425"/>
      <c r="WC10" s="425"/>
      <c r="WD10" s="425"/>
      <c r="WE10" s="425"/>
      <c r="WF10" s="425"/>
      <c r="WG10" s="450" t="s">
        <v>112</v>
      </c>
      <c r="WH10" s="450" t="s">
        <v>112</v>
      </c>
      <c r="WI10" s="450" t="s">
        <v>112</v>
      </c>
      <c r="WJ10" s="450" t="s">
        <v>112</v>
      </c>
      <c r="WK10" s="450" t="s">
        <v>112</v>
      </c>
      <c r="WL10" s="510" t="s">
        <v>112</v>
      </c>
      <c r="WM10" s="510" t="s">
        <v>112</v>
      </c>
      <c r="WN10" s="511" t="s">
        <v>112</v>
      </c>
      <c r="WO10" s="512" t="s">
        <v>112</v>
      </c>
      <c r="WP10" s="510" t="s">
        <v>112</v>
      </c>
      <c r="WQ10" s="510" t="s">
        <v>112</v>
      </c>
      <c r="WR10" s="510" t="s">
        <v>112</v>
      </c>
      <c r="WS10" s="510" t="s">
        <v>112</v>
      </c>
      <c r="WT10" s="510" t="s">
        <v>112</v>
      </c>
      <c r="WU10" s="510" t="s">
        <v>112</v>
      </c>
      <c r="WV10" s="450" t="s">
        <v>112</v>
      </c>
      <c r="WW10" s="450" t="s">
        <v>112</v>
      </c>
      <c r="WX10" s="450" t="s">
        <v>112</v>
      </c>
      <c r="WY10" s="510" t="s">
        <v>112</v>
      </c>
      <c r="WZ10" s="510" t="s">
        <v>112</v>
      </c>
      <c r="XA10" s="510" t="s">
        <v>112</v>
      </c>
      <c r="XB10" s="510" t="s">
        <v>112</v>
      </c>
      <c r="XC10" s="510" t="s">
        <v>112</v>
      </c>
      <c r="XD10" s="510" t="s">
        <v>112</v>
      </c>
      <c r="XE10" s="510" t="s">
        <v>112</v>
      </c>
      <c r="XF10" s="510" t="s">
        <v>112</v>
      </c>
      <c r="XG10" s="510" t="s">
        <v>112</v>
      </c>
      <c r="XH10" s="510" t="s">
        <v>112</v>
      </c>
      <c r="XI10" s="425"/>
      <c r="XJ10" s="425"/>
      <c r="XK10" s="425"/>
      <c r="XL10" s="425"/>
      <c r="XM10" s="425"/>
      <c r="XN10" s="425"/>
      <c r="XO10" s="425"/>
      <c r="XP10" s="425"/>
      <c r="XQ10" s="524"/>
      <c r="XR10" s="522"/>
      <c r="XS10" s="426"/>
      <c r="XT10" s="425"/>
      <c r="XU10" s="425"/>
      <c r="XV10" s="425"/>
      <c r="XW10" s="425"/>
      <c r="XX10" s="425"/>
      <c r="XY10" s="425"/>
      <c r="XZ10" s="425"/>
      <c r="YA10" s="425"/>
      <c r="YB10" s="425"/>
      <c r="YC10" s="425"/>
      <c r="YD10" s="425"/>
      <c r="YE10" s="425"/>
      <c r="YF10" s="425"/>
      <c r="YG10" s="425"/>
      <c r="YH10" s="425"/>
      <c r="YI10" s="425"/>
      <c r="YJ10" s="425"/>
      <c r="YK10" s="461" t="s">
        <v>112</v>
      </c>
      <c r="YL10" s="461" t="s">
        <v>112</v>
      </c>
      <c r="YM10" s="461" t="s">
        <v>112</v>
      </c>
      <c r="YN10" s="461" t="s">
        <v>112</v>
      </c>
      <c r="YO10" s="461" t="s">
        <v>112</v>
      </c>
      <c r="YP10" s="461" t="s">
        <v>112</v>
      </c>
      <c r="YQ10" s="461" t="s">
        <v>112</v>
      </c>
      <c r="YR10" s="461" t="s">
        <v>112</v>
      </c>
      <c r="YS10" s="461" t="s">
        <v>112</v>
      </c>
      <c r="YT10" s="461" t="s">
        <v>112</v>
      </c>
      <c r="YU10" s="461" t="s">
        <v>112</v>
      </c>
      <c r="YV10" s="461" t="s">
        <v>112</v>
      </c>
      <c r="YW10" s="461" t="s">
        <v>112</v>
      </c>
      <c r="YX10" s="533" t="s">
        <v>112</v>
      </c>
      <c r="YY10" s="461" t="s">
        <v>112</v>
      </c>
      <c r="YZ10" s="461" t="s">
        <v>112</v>
      </c>
      <c r="ZA10" s="461" t="s">
        <v>112</v>
      </c>
      <c r="ZB10" s="461" t="s">
        <v>112</v>
      </c>
      <c r="ZC10" s="461" t="s">
        <v>112</v>
      </c>
      <c r="ZD10" s="461" t="s">
        <v>112</v>
      </c>
      <c r="ZE10" s="461" t="s">
        <v>112</v>
      </c>
      <c r="ZF10" s="461" t="s">
        <v>112</v>
      </c>
      <c r="ZG10" s="461" t="s">
        <v>112</v>
      </c>
      <c r="ZH10" s="461" t="s">
        <v>112</v>
      </c>
      <c r="ZI10" s="461" t="s">
        <v>112</v>
      </c>
      <c r="ZJ10" s="461" t="s">
        <v>112</v>
      </c>
      <c r="ZK10" s="461" t="s">
        <v>112</v>
      </c>
      <c r="ZL10" s="461" t="s">
        <v>112</v>
      </c>
      <c r="ZM10" s="461" t="s">
        <v>112</v>
      </c>
      <c r="ZN10" s="461" t="s">
        <v>112</v>
      </c>
      <c r="ZO10" s="461" t="s">
        <v>112</v>
      </c>
      <c r="ZP10" s="461" t="s">
        <v>112</v>
      </c>
      <c r="ZQ10" s="461" t="s">
        <v>112</v>
      </c>
      <c r="ZR10" s="461" t="s">
        <v>112</v>
      </c>
      <c r="ZS10" s="425"/>
      <c r="ZT10" s="425"/>
      <c r="ZU10" s="425"/>
      <c r="ZV10" s="425"/>
      <c r="ZW10" s="425"/>
      <c r="ZX10" s="425"/>
      <c r="ZY10" s="425"/>
      <c r="ZZ10" s="425"/>
      <c r="AAA10" s="49"/>
      <c r="AAB10" s="425"/>
      <c r="AAC10" s="425"/>
      <c r="AAD10" s="425"/>
      <c r="AAE10" s="425"/>
      <c r="AAF10" s="425"/>
      <c r="AAG10" s="425"/>
      <c r="AAH10" s="425"/>
      <c r="AAI10" s="425"/>
      <c r="AAJ10" s="425"/>
      <c r="AAK10" s="425"/>
      <c r="AAL10" s="425"/>
      <c r="AAM10" s="425"/>
      <c r="AAN10" s="425"/>
      <c r="AAO10" s="412" t="s">
        <v>112</v>
      </c>
      <c r="AAP10" s="412" t="s">
        <v>112</v>
      </c>
      <c r="AAQ10" s="412" t="s">
        <v>112</v>
      </c>
      <c r="AAR10" s="412" t="s">
        <v>112</v>
      </c>
      <c r="AAS10" s="412" t="s">
        <v>112</v>
      </c>
      <c r="AAT10" s="412" t="s">
        <v>112</v>
      </c>
      <c r="AAU10" s="412" t="s">
        <v>112</v>
      </c>
      <c r="AAV10" s="412" t="s">
        <v>112</v>
      </c>
      <c r="AAW10" s="412" t="s">
        <v>112</v>
      </c>
      <c r="AAX10" s="412" t="s">
        <v>112</v>
      </c>
      <c r="AAY10" s="412" t="s">
        <v>112</v>
      </c>
      <c r="AAZ10" s="412" t="s">
        <v>112</v>
      </c>
      <c r="ABA10" s="412" t="s">
        <v>112</v>
      </c>
      <c r="ABB10" s="412" t="s">
        <v>112</v>
      </c>
      <c r="ABC10" s="412" t="s">
        <v>112</v>
      </c>
      <c r="ABD10" s="412" t="s">
        <v>112</v>
      </c>
      <c r="ABE10" s="412" t="s">
        <v>112</v>
      </c>
      <c r="ABF10" s="584" t="s">
        <v>112</v>
      </c>
      <c r="ABG10" s="412" t="s">
        <v>112</v>
      </c>
      <c r="ABH10" s="412" t="s">
        <v>112</v>
      </c>
      <c r="ABI10" s="412" t="s">
        <v>112</v>
      </c>
      <c r="ABJ10" s="412" t="s">
        <v>112</v>
      </c>
      <c r="ABK10" s="412" t="s">
        <v>112</v>
      </c>
      <c r="ABL10" s="412" t="s">
        <v>112</v>
      </c>
      <c r="ABM10" s="412" t="s">
        <v>112</v>
      </c>
      <c r="ABN10" s="412" t="s">
        <v>112</v>
      </c>
      <c r="ABO10" s="412" t="s">
        <v>112</v>
      </c>
      <c r="ABP10" s="412" t="s">
        <v>112</v>
      </c>
      <c r="ABQ10" s="425"/>
      <c r="ABR10" s="425"/>
      <c r="ABS10" s="425"/>
      <c r="ABT10" s="425"/>
      <c r="ABU10" s="425"/>
      <c r="ABV10" s="425"/>
      <c r="ABW10" s="425"/>
      <c r="ABX10" s="425"/>
      <c r="ABY10" s="425"/>
      <c r="ABZ10" s="425"/>
      <c r="ACA10" s="425"/>
      <c r="ACB10" s="425"/>
      <c r="ACC10" s="425"/>
      <c r="ACD10" s="425"/>
      <c r="ACE10" s="425"/>
      <c r="ACF10" s="425"/>
      <c r="ACG10" s="425"/>
      <c r="ACH10" s="425"/>
      <c r="ACI10" s="425"/>
      <c r="ACJ10" s="425"/>
      <c r="ACK10" s="49"/>
      <c r="ACL10" s="425"/>
      <c r="ACM10" s="425"/>
      <c r="ACN10" s="425"/>
      <c r="ACO10" s="425"/>
      <c r="ACP10" s="425"/>
      <c r="ACQ10" s="425"/>
      <c r="ACR10" s="425"/>
      <c r="ACS10" s="450" t="s">
        <v>112</v>
      </c>
      <c r="ACT10" s="450" t="s">
        <v>112</v>
      </c>
      <c r="ACU10" s="450" t="s">
        <v>112</v>
      </c>
      <c r="ACV10" s="450" t="s">
        <v>112</v>
      </c>
      <c r="ACW10" s="450" t="s">
        <v>112</v>
      </c>
      <c r="ACX10" s="450" t="s">
        <v>112</v>
      </c>
      <c r="ACY10" s="450" t="s">
        <v>112</v>
      </c>
      <c r="ACZ10" s="450" t="s">
        <v>112</v>
      </c>
      <c r="ADA10" s="450" t="s">
        <v>112</v>
      </c>
      <c r="ADB10" s="450" t="s">
        <v>112</v>
      </c>
      <c r="ADC10" s="450" t="s">
        <v>112</v>
      </c>
      <c r="ADD10" s="450" t="s">
        <v>112</v>
      </c>
      <c r="ADE10" s="450" t="s">
        <v>112</v>
      </c>
      <c r="ADF10" s="450" t="s">
        <v>112</v>
      </c>
      <c r="ADG10" s="450" t="s">
        <v>112</v>
      </c>
      <c r="ADH10" s="450" t="s">
        <v>112</v>
      </c>
      <c r="ADI10" s="450" t="s">
        <v>112</v>
      </c>
      <c r="ADJ10" s="450" t="s">
        <v>112</v>
      </c>
      <c r="ADK10" s="667" t="s">
        <v>241</v>
      </c>
      <c r="ADL10" s="667" t="s">
        <v>241</v>
      </c>
      <c r="ADM10" s="667" t="s">
        <v>241</v>
      </c>
      <c r="ADN10" s="668" t="s">
        <v>241</v>
      </c>
      <c r="ADO10" s="667" t="s">
        <v>241</v>
      </c>
      <c r="ADP10" s="667" t="s">
        <v>241</v>
      </c>
      <c r="ADQ10" s="667" t="s">
        <v>241</v>
      </c>
      <c r="ADR10" s="667" t="s">
        <v>241</v>
      </c>
      <c r="ADS10" s="667" t="s">
        <v>241</v>
      </c>
      <c r="ADT10" s="667" t="s">
        <v>241</v>
      </c>
      <c r="ADU10" s="425"/>
      <c r="ADV10" s="425"/>
      <c r="ADW10" s="425"/>
      <c r="ADX10" s="425"/>
      <c r="ADY10" s="425"/>
      <c r="ADZ10" s="425"/>
      <c r="AEA10" s="425"/>
      <c r="AEB10" s="425"/>
      <c r="AEC10" s="425"/>
      <c r="AED10" s="425"/>
      <c r="AEE10" s="425"/>
      <c r="AEF10" s="425"/>
      <c r="AEG10" s="425"/>
      <c r="AEH10" s="425"/>
      <c r="AEI10" s="425"/>
      <c r="AEJ10" s="425"/>
      <c r="AEK10" s="425"/>
      <c r="AEL10" s="425"/>
      <c r="AEM10" s="425"/>
      <c r="AEN10" s="425"/>
      <c r="AEO10" s="425"/>
      <c r="AEP10" s="425"/>
      <c r="AEQ10" s="425"/>
      <c r="AER10" s="425"/>
      <c r="AES10" s="425"/>
      <c r="AET10" s="533" t="s">
        <v>112</v>
      </c>
      <c r="AEU10" s="461" t="s">
        <v>112</v>
      </c>
      <c r="AEV10" s="461" t="s">
        <v>112</v>
      </c>
      <c r="AEW10" s="461" t="s">
        <v>112</v>
      </c>
      <c r="AEX10" s="461" t="s">
        <v>112</v>
      </c>
      <c r="AEY10" s="667" t="s">
        <v>241</v>
      </c>
      <c r="AEZ10" s="667" t="s">
        <v>241</v>
      </c>
      <c r="AFA10" s="667" t="s">
        <v>241</v>
      </c>
      <c r="AFB10" s="667" t="s">
        <v>241</v>
      </c>
      <c r="AFC10" s="667" t="s">
        <v>241</v>
      </c>
      <c r="AFD10" s="667" t="s">
        <v>241</v>
      </c>
      <c r="AFE10" s="461" t="s">
        <v>112</v>
      </c>
      <c r="AFF10" s="461" t="s">
        <v>112</v>
      </c>
      <c r="AFG10" s="461" t="s">
        <v>112</v>
      </c>
      <c r="AFH10" s="461" t="s">
        <v>112</v>
      </c>
      <c r="AFI10" s="461" t="s">
        <v>112</v>
      </c>
      <c r="AFJ10" s="461" t="s">
        <v>112</v>
      </c>
      <c r="AFK10" s="461" t="s">
        <v>112</v>
      </c>
      <c r="AFL10" s="461" t="s">
        <v>112</v>
      </c>
      <c r="AFM10" s="461" t="s">
        <v>112</v>
      </c>
      <c r="AFN10" s="461" t="s">
        <v>112</v>
      </c>
      <c r="AFO10" s="461" t="s">
        <v>112</v>
      </c>
      <c r="AFP10" s="461" t="s">
        <v>112</v>
      </c>
      <c r="AFQ10" s="461" t="s">
        <v>112</v>
      </c>
      <c r="AFR10" s="461" t="s">
        <v>112</v>
      </c>
      <c r="AFS10" s="461" t="s">
        <v>112</v>
      </c>
      <c r="AFT10" s="461" t="s">
        <v>112</v>
      </c>
      <c r="AFU10" s="425"/>
      <c r="AFV10" s="425"/>
      <c r="AFW10" s="49"/>
      <c r="AFX10" s="708"/>
      <c r="AFY10" s="425"/>
      <c r="AFZ10" s="425"/>
      <c r="AGA10" s="425"/>
      <c r="AGB10" s="425"/>
      <c r="AGC10" s="425"/>
      <c r="AGD10" s="425"/>
      <c r="AGE10" s="425"/>
      <c r="AGF10" s="425"/>
      <c r="AGG10" s="425"/>
      <c r="AGH10" s="425"/>
      <c r="AGI10" s="425"/>
      <c r="AGJ10" s="425"/>
      <c r="AGK10" s="425"/>
      <c r="AGL10" s="425"/>
      <c r="AGM10" s="425"/>
      <c r="AGN10" s="425"/>
      <c r="AGO10" s="425"/>
      <c r="AGP10" s="425"/>
      <c r="AGQ10" s="425"/>
      <c r="AGR10" s="425"/>
      <c r="AGS10" s="425"/>
      <c r="AGT10" s="425"/>
      <c r="AGU10" s="425"/>
      <c r="AGV10" s="425"/>
      <c r="AGW10" s="425"/>
      <c r="AGX10" s="708"/>
      <c r="AGY10" s="708"/>
      <c r="AGZ10" s="412" t="s">
        <v>112</v>
      </c>
      <c r="AHA10" s="412" t="s">
        <v>112</v>
      </c>
      <c r="AHB10" s="584" t="s">
        <v>112</v>
      </c>
      <c r="AHC10" s="412" t="s">
        <v>112</v>
      </c>
      <c r="AHD10" s="412" t="s">
        <v>112</v>
      </c>
      <c r="AHE10" s="412" t="s">
        <v>112</v>
      </c>
      <c r="AHF10" s="412" t="s">
        <v>112</v>
      </c>
      <c r="AHG10" s="412" t="s">
        <v>112</v>
      </c>
      <c r="AHH10" s="412" t="s">
        <v>112</v>
      </c>
      <c r="AHI10" s="412" t="s">
        <v>112</v>
      </c>
      <c r="AHJ10" s="412" t="s">
        <v>112</v>
      </c>
      <c r="AHK10" s="412" t="s">
        <v>112</v>
      </c>
      <c r="AHL10" s="412" t="s">
        <v>112</v>
      </c>
      <c r="AHM10" s="412" t="s">
        <v>112</v>
      </c>
      <c r="AHN10" s="412" t="s">
        <v>112</v>
      </c>
      <c r="AHO10" s="412" t="s">
        <v>112</v>
      </c>
      <c r="AHP10" s="412" t="s">
        <v>112</v>
      </c>
      <c r="AHQ10" s="412" t="s">
        <v>112</v>
      </c>
      <c r="AHR10" s="412" t="s">
        <v>112</v>
      </c>
      <c r="AHS10" s="412" t="s">
        <v>112</v>
      </c>
      <c r="AHT10" s="412" t="s">
        <v>112</v>
      </c>
      <c r="AHU10" s="412" t="s">
        <v>112</v>
      </c>
      <c r="AHV10" s="412" t="s">
        <v>112</v>
      </c>
      <c r="AHW10" s="412" t="s">
        <v>112</v>
      </c>
      <c r="AHX10" s="412" t="s">
        <v>112</v>
      </c>
      <c r="AHY10" s="412" t="s">
        <v>112</v>
      </c>
      <c r="AHZ10" s="412" t="s">
        <v>112</v>
      </c>
      <c r="AIA10" s="412" t="s">
        <v>112</v>
      </c>
      <c r="AIB10" s="412" t="s">
        <v>112</v>
      </c>
      <c r="AIC10" s="412" t="s">
        <v>112</v>
      </c>
      <c r="AID10" s="412" t="s">
        <v>112</v>
      </c>
      <c r="AIE10" s="425"/>
      <c r="AIF10" s="49"/>
      <c r="AIG10" s="425"/>
      <c r="AIH10" s="425"/>
      <c r="AII10" s="425"/>
      <c r="AIJ10" s="425"/>
      <c r="AIK10" s="425"/>
      <c r="AIL10" s="425"/>
      <c r="AIM10" s="425"/>
      <c r="AIN10" s="425"/>
      <c r="AIO10" s="425"/>
      <c r="AIP10" s="425"/>
      <c r="AIQ10" s="425"/>
      <c r="AIR10" s="425"/>
      <c r="AIS10" s="425"/>
      <c r="AIT10" s="425"/>
      <c r="AIU10" s="425"/>
      <c r="AIV10" s="425"/>
      <c r="AIW10" s="425"/>
      <c r="AIX10" s="425"/>
      <c r="AIY10" s="425"/>
      <c r="AIZ10" s="425"/>
      <c r="AJA10" s="425"/>
      <c r="AJB10" s="450" t="s">
        <v>112</v>
      </c>
      <c r="AJC10" s="475" t="s">
        <v>112</v>
      </c>
      <c r="AJD10" s="450" t="s">
        <v>112</v>
      </c>
      <c r="AJE10" s="450" t="s">
        <v>112</v>
      </c>
      <c r="AJF10" s="450" t="s">
        <v>112</v>
      </c>
      <c r="AJG10" s="450" t="s">
        <v>112</v>
      </c>
      <c r="AJH10" s="450" t="s">
        <v>112</v>
      </c>
      <c r="AJI10" s="450" t="s">
        <v>112</v>
      </c>
      <c r="AJJ10" s="450" t="s">
        <v>112</v>
      </c>
      <c r="AJK10" s="478" t="s">
        <v>112</v>
      </c>
      <c r="AJL10" s="450" t="s">
        <v>112</v>
      </c>
      <c r="AJM10" s="450" t="s">
        <v>112</v>
      </c>
      <c r="AJN10" s="432"/>
      <c r="AJO10" s="432"/>
      <c r="AJP10" s="432"/>
      <c r="AJQ10" s="432"/>
      <c r="AJR10" s="432"/>
      <c r="AJS10" s="432"/>
      <c r="AJT10" s="432"/>
      <c r="AJU10" s="432"/>
      <c r="AJV10" s="432"/>
      <c r="AJW10" s="432"/>
      <c r="AJX10" s="432"/>
      <c r="AJY10" s="432"/>
      <c r="AJZ10" s="432"/>
      <c r="AKA10" s="432"/>
      <c r="AKB10" s="432"/>
      <c r="AKC10" s="432"/>
      <c r="AKD10" s="425"/>
      <c r="AKE10" s="425"/>
      <c r="AKF10" s="425"/>
      <c r="AKG10" s="425"/>
      <c r="AKH10" s="425"/>
      <c r="AKI10" s="425"/>
      <c r="AKJ10" s="425"/>
      <c r="AKK10" s="425"/>
      <c r="AKL10" s="425"/>
      <c r="AKM10" s="425"/>
      <c r="AKN10" s="425"/>
      <c r="AKO10" s="425"/>
      <c r="AKP10" s="49"/>
      <c r="AKQ10" s="425"/>
      <c r="AKR10" s="425"/>
      <c r="AKS10" s="425"/>
      <c r="AKT10" s="425"/>
      <c r="AKU10" s="425"/>
      <c r="AKV10" s="425"/>
      <c r="AKW10" s="425"/>
      <c r="AKX10" s="425"/>
      <c r="AKY10" s="425"/>
      <c r="AKZ10" s="425"/>
      <c r="ALA10" s="425"/>
      <c r="ALB10" s="425"/>
      <c r="ALC10" s="425"/>
      <c r="ALD10" s="425"/>
      <c r="ALE10" s="425"/>
      <c r="ALF10" s="465" t="s">
        <v>112</v>
      </c>
      <c r="ALG10" s="465" t="s">
        <v>112</v>
      </c>
      <c r="ALH10" s="465" t="s">
        <v>112</v>
      </c>
      <c r="ALI10" s="465" t="s">
        <v>112</v>
      </c>
      <c r="ALJ10" s="465" t="s">
        <v>112</v>
      </c>
      <c r="ALK10" s="465" t="s">
        <v>112</v>
      </c>
      <c r="ALL10" s="465" t="s">
        <v>112</v>
      </c>
      <c r="ALM10" s="465" t="s">
        <v>112</v>
      </c>
      <c r="ALN10" s="465" t="s">
        <v>112</v>
      </c>
      <c r="ALO10" s="412" t="s">
        <v>112</v>
      </c>
      <c r="ALP10" s="412" t="s">
        <v>112</v>
      </c>
      <c r="ALQ10" s="412" t="s">
        <v>112</v>
      </c>
      <c r="ALR10" s="412" t="s">
        <v>112</v>
      </c>
      <c r="ALS10" s="412" t="s">
        <v>112</v>
      </c>
      <c r="ALT10" s="584" t="s">
        <v>112</v>
      </c>
      <c r="ALU10" s="412" t="s">
        <v>112</v>
      </c>
      <c r="ALV10" s="412" t="s">
        <v>112</v>
      </c>
      <c r="ALW10" s="412" t="s">
        <v>112</v>
      </c>
      <c r="ALX10" s="412" t="s">
        <v>112</v>
      </c>
      <c r="ALY10" s="412" t="s">
        <v>112</v>
      </c>
      <c r="ALZ10" s="412" t="s">
        <v>112</v>
      </c>
      <c r="AMA10" s="412" t="s">
        <v>112</v>
      </c>
      <c r="AMB10" s="412" t="s">
        <v>112</v>
      </c>
      <c r="AMC10" s="412" t="s">
        <v>112</v>
      </c>
      <c r="AMD10" s="412" t="s">
        <v>112</v>
      </c>
      <c r="AME10" s="412" t="s">
        <v>112</v>
      </c>
      <c r="AMF10" s="412" t="s">
        <v>112</v>
      </c>
      <c r="AMG10" s="412" t="s">
        <v>112</v>
      </c>
      <c r="AMH10" s="425"/>
      <c r="AMI10" s="425"/>
      <c r="AMJ10" s="425"/>
      <c r="AMK10" s="425"/>
      <c r="AML10" s="425"/>
      <c r="AMM10" s="425"/>
      <c r="AMN10" s="425"/>
      <c r="AMO10" s="425"/>
      <c r="AMP10" s="425"/>
      <c r="AMQ10" s="425"/>
      <c r="AMY10" s="47"/>
      <c r="ANJ10" s="475" t="s">
        <v>112</v>
      </c>
      <c r="ANK10" s="475" t="s">
        <v>112</v>
      </c>
      <c r="ANL10" s="475" t="s">
        <v>112</v>
      </c>
      <c r="ANM10" s="475" t="s">
        <v>112</v>
      </c>
      <c r="ANN10" s="475" t="s">
        <v>112</v>
      </c>
      <c r="ANO10" s="475" t="s">
        <v>112</v>
      </c>
      <c r="ANP10" s="475" t="s">
        <v>112</v>
      </c>
      <c r="ANQ10" s="475" t="s">
        <v>112</v>
      </c>
      <c r="ANR10" s="475" t="s">
        <v>112</v>
      </c>
      <c r="ANS10" s="475" t="s">
        <v>112</v>
      </c>
      <c r="ANT10" s="475" t="s">
        <v>112</v>
      </c>
      <c r="ANU10" s="475" t="s">
        <v>112</v>
      </c>
      <c r="ANV10" s="475" t="s">
        <v>112</v>
      </c>
      <c r="ANW10" s="475" t="s">
        <v>112</v>
      </c>
      <c r="ANX10" s="475" t="s">
        <v>112</v>
      </c>
      <c r="ANY10" s="475" t="s">
        <v>112</v>
      </c>
      <c r="ANZ10" s="475" t="s">
        <v>112</v>
      </c>
      <c r="AOA10" s="475" t="s">
        <v>112</v>
      </c>
      <c r="AOB10" s="475" t="s">
        <v>112</v>
      </c>
      <c r="AOC10" s="449" t="s">
        <v>112</v>
      </c>
      <c r="AOD10" s="475" t="s">
        <v>112</v>
      </c>
      <c r="AOE10" s="475" t="s">
        <v>112</v>
      </c>
      <c r="AOF10" s="475" t="s">
        <v>112</v>
      </c>
      <c r="AOG10" s="475" t="s">
        <v>112</v>
      </c>
      <c r="AOH10" s="475" t="s">
        <v>112</v>
      </c>
      <c r="AOI10" s="475" t="s">
        <v>112</v>
      </c>
      <c r="AOJ10" s="475" t="s">
        <v>112</v>
      </c>
      <c r="AOK10" s="475" t="s">
        <v>112</v>
      </c>
      <c r="AOL10" s="425"/>
      <c r="AOM10" s="425"/>
      <c r="AON10" s="425"/>
      <c r="AOO10" s="425"/>
      <c r="AOP10" s="425"/>
      <c r="AOQ10" s="425"/>
      <c r="AOR10" s="425"/>
      <c r="AOS10" s="425"/>
      <c r="AOT10" s="425"/>
      <c r="AOU10" s="425"/>
      <c r="AOV10" s="425"/>
      <c r="AOW10" s="425"/>
      <c r="AOX10" s="425"/>
      <c r="AOY10" s="425"/>
      <c r="AOZ10" s="425"/>
      <c r="APA10" s="425"/>
      <c r="APB10" s="425"/>
      <c r="APC10" s="425"/>
      <c r="APD10" s="425"/>
      <c r="APE10" s="425"/>
      <c r="APF10" s="425"/>
      <c r="APG10" s="425"/>
      <c r="APH10" s="708"/>
      <c r="API10" s="936"/>
      <c r="APJ10" s="708"/>
      <c r="APK10" s="708"/>
      <c r="APL10" s="708"/>
      <c r="APM10" s="708"/>
      <c r="APN10" s="412" t="s">
        <v>112</v>
      </c>
      <c r="APO10" s="412" t="s">
        <v>112</v>
      </c>
      <c r="APP10" s="412" t="s">
        <v>112</v>
      </c>
      <c r="APQ10" s="412" t="s">
        <v>112</v>
      </c>
      <c r="APR10" s="412" t="s">
        <v>112</v>
      </c>
      <c r="APS10" s="412" t="s">
        <v>112</v>
      </c>
      <c r="APT10" s="412" t="s">
        <v>112</v>
      </c>
      <c r="APU10" s="412" t="s">
        <v>112</v>
      </c>
      <c r="APV10" s="412" t="s">
        <v>112</v>
      </c>
      <c r="APW10" s="412" t="s">
        <v>112</v>
      </c>
      <c r="APX10" s="412" t="s">
        <v>112</v>
      </c>
      <c r="APY10" s="412" t="s">
        <v>112</v>
      </c>
      <c r="APZ10" s="412" t="s">
        <v>112</v>
      </c>
      <c r="AQA10" s="412" t="s">
        <v>112</v>
      </c>
      <c r="AQB10" s="412" t="s">
        <v>112</v>
      </c>
      <c r="AQC10" s="412" t="s">
        <v>112</v>
      </c>
      <c r="AQD10" s="412" t="s">
        <v>112</v>
      </c>
      <c r="AQE10" s="412" t="s">
        <v>112</v>
      </c>
      <c r="AQF10" s="412" t="s">
        <v>112</v>
      </c>
      <c r="AQG10" s="412" t="s">
        <v>112</v>
      </c>
      <c r="AQH10" s="412" t="s">
        <v>112</v>
      </c>
      <c r="AQI10" s="412" t="s">
        <v>112</v>
      </c>
      <c r="AQJ10" s="412" t="s">
        <v>112</v>
      </c>
      <c r="AQK10" s="412" t="s">
        <v>112</v>
      </c>
      <c r="AQL10" s="412" t="s">
        <v>112</v>
      </c>
      <c r="AQM10" s="949" t="s">
        <v>112</v>
      </c>
      <c r="AQN10" s="943" t="s">
        <v>112</v>
      </c>
      <c r="AQO10" s="412" t="s">
        <v>112</v>
      </c>
      <c r="AQP10" s="708"/>
      <c r="AQQ10" s="708"/>
      <c r="AQR10" s="708"/>
      <c r="AQS10" s="708"/>
      <c r="AQT10" s="708"/>
      <c r="AQU10" s="708"/>
      <c r="AQV10" s="708"/>
      <c r="AQW10" s="708"/>
      <c r="AQX10" s="708"/>
      <c r="AQY10" s="708"/>
      <c r="AQZ10" s="708"/>
      <c r="ARA10" s="708"/>
      <c r="ARB10" s="708"/>
      <c r="ARC10" s="708"/>
      <c r="ARD10" s="708"/>
      <c r="ARE10" s="708"/>
      <c r="ARF10" s="708"/>
      <c r="ARG10" s="708"/>
      <c r="ARH10" s="708"/>
      <c r="ARI10" s="708"/>
      <c r="ARJ10" s="708"/>
      <c r="ARK10" s="708"/>
      <c r="ARL10" s="708"/>
      <c r="ARM10" s="708"/>
      <c r="ARN10" s="708"/>
      <c r="ARO10" s="944"/>
      <c r="ARP10" s="936"/>
      <c r="ARQ10" s="708"/>
      <c r="ARR10" s="708"/>
      <c r="ARS10" s="708"/>
      <c r="ART10" s="708"/>
      <c r="ARU10" s="708"/>
      <c r="ARV10" s="708"/>
      <c r="ARW10" s="708"/>
      <c r="ARX10" s="708"/>
      <c r="ARY10" s="708"/>
      <c r="ARZ10" s="708"/>
      <c r="ASA10" s="708"/>
      <c r="ASB10" s="708"/>
      <c r="ASC10" s="708"/>
      <c r="ASD10" s="708"/>
      <c r="ASE10" s="708"/>
      <c r="ASF10" s="708"/>
      <c r="ASG10" s="708"/>
      <c r="ASH10" s="708"/>
      <c r="ASI10" s="708"/>
      <c r="ASJ10" s="432"/>
      <c r="ASK10" s="432"/>
      <c r="ASL10" s="432"/>
      <c r="ASM10" s="432"/>
      <c r="ASN10" s="432"/>
      <c r="ASO10" s="432"/>
      <c r="ASP10" s="432"/>
      <c r="ASQ10" s="432"/>
      <c r="ASR10" s="432"/>
      <c r="ASS10" s="432"/>
      <c r="AST10" s="917"/>
      <c r="ASU10" s="916"/>
      <c r="ASV10" s="432"/>
      <c r="ASW10" s="432"/>
      <c r="ASX10" s="432"/>
      <c r="ASY10" s="432"/>
      <c r="ASZ10" s="432"/>
      <c r="ATA10" s="432"/>
      <c r="ATB10" s="432"/>
      <c r="ATC10" s="432"/>
      <c r="ATD10" s="432"/>
      <c r="ATE10" s="432"/>
      <c r="ATF10" s="432"/>
      <c r="ATG10" s="432"/>
      <c r="ATH10" s="432"/>
      <c r="ATI10" s="432"/>
      <c r="ATJ10" s="432"/>
      <c r="ATK10" s="432"/>
      <c r="ATL10" s="432"/>
      <c r="ATM10" s="432"/>
      <c r="ATN10" s="432"/>
      <c r="ATO10" s="432"/>
      <c r="ATP10" s="432"/>
      <c r="ATQ10" s="432"/>
      <c r="ATR10" s="432"/>
      <c r="ATS10" s="432"/>
      <c r="ATT10" s="432"/>
      <c r="ATU10" s="432"/>
      <c r="ATV10" s="432"/>
      <c r="ATW10" s="432"/>
      <c r="ATX10" s="917"/>
      <c r="ATY10" s="916"/>
      <c r="ATZ10" s="432"/>
      <c r="AUA10" s="432"/>
      <c r="AUB10" s="432"/>
      <c r="AUC10" s="432"/>
      <c r="AUD10" s="432"/>
      <c r="AUE10" s="432"/>
      <c r="AUF10" s="432"/>
      <c r="AUG10" s="432"/>
      <c r="AUH10" s="432"/>
      <c r="AUI10" s="432"/>
      <c r="AUJ10" s="432"/>
      <c r="AUK10" s="432"/>
      <c r="AUL10" s="432"/>
      <c r="AUM10" s="432"/>
      <c r="AUN10" s="432"/>
      <c r="AUO10" s="432"/>
      <c r="AUP10" s="432"/>
      <c r="AUQ10" s="432"/>
      <c r="AUR10" s="432"/>
      <c r="AUS10" s="432"/>
      <c r="AUT10" s="432"/>
      <c r="AUU10" s="432"/>
      <c r="AUV10" s="432"/>
      <c r="AUW10" s="432"/>
      <c r="AUX10" s="432"/>
      <c r="AUY10" s="432"/>
      <c r="AUZ10" s="432"/>
      <c r="AVA10" s="432"/>
      <c r="AVB10" s="432"/>
      <c r="AVC10" s="917"/>
      <c r="AVD10" s="916"/>
      <c r="AVE10" s="432"/>
      <c r="AVF10" s="432"/>
      <c r="AVG10" s="432"/>
      <c r="AVH10" s="432"/>
      <c r="AVI10" s="432"/>
      <c r="AVJ10" s="432"/>
      <c r="AVK10" s="432"/>
      <c r="AVL10" s="432"/>
      <c r="AVM10" s="432"/>
      <c r="AVN10" s="432"/>
      <c r="AVO10" s="432"/>
      <c r="AVP10" s="432"/>
      <c r="AVQ10" s="432"/>
      <c r="AVR10" s="432"/>
      <c r="AVS10" s="432"/>
      <c r="AVT10" s="432"/>
      <c r="AVU10" s="432"/>
      <c r="AVV10" s="432"/>
      <c r="AVW10" s="432"/>
      <c r="AVX10" s="432"/>
      <c r="AVY10" s="432"/>
      <c r="AVZ10" s="432"/>
      <c r="AWA10" s="432"/>
      <c r="AWB10" s="432"/>
      <c r="AWC10" s="432"/>
      <c r="AWD10" s="432"/>
      <c r="AWE10" s="432"/>
      <c r="AWF10" s="432"/>
      <c r="AWG10" s="917"/>
      <c r="AWH10" s="916"/>
      <c r="AWI10" s="432"/>
      <c r="AWJ10" s="432"/>
      <c r="AWK10" s="432"/>
      <c r="AWL10" s="432"/>
      <c r="AWM10" s="432"/>
      <c r="AWN10" s="432"/>
      <c r="AWO10" s="432"/>
      <c r="AWP10" s="432"/>
      <c r="AWQ10" s="432"/>
      <c r="AWR10" s="432"/>
      <c r="AWS10" s="432"/>
      <c r="AWT10" s="432"/>
      <c r="AWU10" s="432"/>
      <c r="AWV10" s="432"/>
      <c r="AWW10" s="432"/>
      <c r="AWX10" s="432"/>
      <c r="AWY10" s="432"/>
      <c r="AWZ10" s="432"/>
      <c r="AXA10" s="432"/>
      <c r="AXB10" s="432"/>
      <c r="AXC10" s="432"/>
      <c r="AXD10" s="432"/>
      <c r="AXE10" s="432"/>
      <c r="AXF10" s="432"/>
      <c r="AXG10" s="432"/>
      <c r="AXH10" s="432"/>
      <c r="AXI10" s="432"/>
      <c r="AXJ10" s="432"/>
      <c r="AXK10" s="432"/>
      <c r="AXL10" s="917"/>
      <c r="AXM10" s="916"/>
      <c r="AXN10" s="432"/>
      <c r="AXO10" s="432"/>
      <c r="AXP10" s="432"/>
      <c r="AXQ10" s="432"/>
      <c r="AXR10" s="432"/>
      <c r="AXS10" s="432"/>
      <c r="AXT10" s="432"/>
      <c r="AXU10" s="432"/>
      <c r="AXV10" s="432"/>
      <c r="AXW10" s="432"/>
      <c r="AXX10" s="432"/>
      <c r="AXY10" s="432"/>
      <c r="AXZ10" s="432"/>
      <c r="AYA10" s="432"/>
      <c r="AYB10" s="432"/>
      <c r="AYC10" s="432"/>
      <c r="AYD10" s="432"/>
      <c r="AYE10" s="432"/>
      <c r="AYF10" s="432"/>
      <c r="AYG10" s="432"/>
      <c r="AYH10" s="432"/>
      <c r="AYI10" s="432"/>
      <c r="AYJ10" s="432"/>
      <c r="AYK10" s="432"/>
      <c r="AYL10" s="432"/>
      <c r="AYM10" s="432"/>
      <c r="AYN10" s="432"/>
      <c r="AYO10" s="432"/>
      <c r="AYP10" s="432"/>
      <c r="AYQ10" s="917"/>
      <c r="AYR10" s="916"/>
      <c r="AYS10" s="432"/>
      <c r="AYT10" s="432"/>
      <c r="AYU10" s="432"/>
      <c r="AYV10" s="432"/>
      <c r="AYW10" s="432"/>
      <c r="AYX10" s="432"/>
      <c r="AYY10" s="432"/>
      <c r="AYZ10" s="432"/>
      <c r="AZA10" s="432"/>
      <c r="AZB10" s="432"/>
      <c r="AZC10" s="432"/>
      <c r="AZD10" s="432"/>
      <c r="AZE10" s="432"/>
      <c r="AZF10" s="432"/>
      <c r="AZG10" s="432"/>
      <c r="AZH10" s="432"/>
      <c r="AZI10" s="432"/>
      <c r="AZJ10" s="432"/>
      <c r="AZK10" s="432"/>
      <c r="AZL10" s="432"/>
      <c r="AZM10" s="432"/>
      <c r="AZN10" s="432"/>
      <c r="AZO10" s="432"/>
      <c r="AZP10" s="432"/>
      <c r="AZQ10" s="432"/>
      <c r="AZR10" s="432"/>
      <c r="AZS10" s="432"/>
      <c r="AZT10" s="432"/>
      <c r="AZU10" s="917"/>
      <c r="AZV10" s="916"/>
      <c r="AZW10" s="432"/>
      <c r="AZX10" s="432"/>
      <c r="AZY10" s="432"/>
      <c r="AZZ10" s="432"/>
      <c r="BAA10" s="432"/>
      <c r="BAB10" s="432"/>
      <c r="BAC10" s="432"/>
      <c r="BAD10" s="432"/>
      <c r="BAE10" s="432"/>
      <c r="BAF10" s="432"/>
      <c r="BAG10" s="432"/>
      <c r="BAH10" s="432"/>
      <c r="BAI10" s="432"/>
      <c r="BAJ10" s="432"/>
      <c r="BAK10" s="432"/>
      <c r="BAL10" s="432"/>
      <c r="BAM10" s="432"/>
      <c r="BAN10" s="432"/>
      <c r="BAO10" s="432"/>
      <c r="BAP10" s="432"/>
      <c r="BAQ10" s="432"/>
      <c r="BAR10" s="432"/>
      <c r="BAS10" s="432"/>
      <c r="BAT10" s="432"/>
      <c r="BAU10" s="432"/>
      <c r="BAV10" s="432"/>
      <c r="BAW10" s="432"/>
      <c r="BAX10" s="432"/>
      <c r="BAY10" s="432"/>
      <c r="BAZ10" s="917"/>
      <c r="BBA10" s="916"/>
      <c r="BBB10" s="432"/>
      <c r="BBC10" s="432"/>
      <c r="BBD10" s="432"/>
      <c r="BBE10" s="432"/>
      <c r="BBF10" s="432"/>
      <c r="BBG10" s="432"/>
      <c r="BBH10" s="432"/>
      <c r="BBI10" s="432"/>
      <c r="BBJ10" s="432"/>
      <c r="BBK10" s="432"/>
      <c r="BBL10" s="432"/>
      <c r="BBM10" s="432"/>
      <c r="BBN10" s="432"/>
      <c r="BBO10" s="432"/>
      <c r="BBP10" s="432"/>
      <c r="BBQ10" s="432"/>
      <c r="BBR10" s="432"/>
      <c r="BBS10" s="432"/>
      <c r="BBT10" s="432"/>
      <c r="BBU10" s="432"/>
      <c r="BBV10" s="432"/>
      <c r="BBW10" s="432"/>
      <c r="BBX10" s="432"/>
      <c r="BBY10" s="432"/>
      <c r="BBZ10" s="432"/>
      <c r="BCA10" s="432"/>
      <c r="BCB10" s="432"/>
      <c r="BCC10" s="432"/>
      <c r="BCD10" s="917"/>
      <c r="BCE10" s="916"/>
      <c r="BCF10" s="432"/>
      <c r="BCG10" s="432"/>
      <c r="BCH10" s="432"/>
      <c r="BCI10" s="432"/>
      <c r="BCJ10" s="432"/>
      <c r="BCK10" s="432"/>
      <c r="BCL10" s="432"/>
      <c r="BCM10" s="432"/>
      <c r="BCN10" s="432"/>
      <c r="BCO10" s="432"/>
      <c r="BCP10" s="432"/>
      <c r="BCQ10" s="432"/>
      <c r="BCR10" s="432"/>
      <c r="BCS10" s="432"/>
      <c r="BCT10" s="432"/>
      <c r="BCU10" s="432"/>
      <c r="BCV10" s="432"/>
      <c r="BCW10" s="432"/>
      <c r="BCX10" s="432"/>
      <c r="BCY10" s="432"/>
      <c r="BCZ10" s="432"/>
      <c r="BDA10" s="432"/>
      <c r="BDB10" s="432"/>
      <c r="BDC10" s="432"/>
      <c r="BDD10" s="432"/>
      <c r="BDE10" s="432"/>
      <c r="BDF10" s="432"/>
      <c r="BDG10" s="432"/>
      <c r="BDH10" s="432"/>
      <c r="BDI10" s="917"/>
    </row>
    <row r="11" spans="1:1963" s="424" customFormat="1" ht="15" hidden="1" customHeight="1" thickBot="1" x14ac:dyDescent="0.3">
      <c r="A11" s="320">
        <v>8</v>
      </c>
      <c r="B11" s="482" t="s">
        <v>120</v>
      </c>
      <c r="C11" s="351" t="e">
        <f>COUNTIF(#REF!, "V")+COUNTIF(#REF!, "RV")+COUNTIF(#REF!, "N")</f>
        <v>#REF!</v>
      </c>
      <c r="D11" s="142" t="e">
        <f>COUNTBLANK(#REF!)</f>
        <v>#REF!</v>
      </c>
      <c r="E11" s="413" t="s">
        <v>59</v>
      </c>
      <c r="F11" s="436" t="s">
        <v>59</v>
      </c>
      <c r="G11" s="436" t="s">
        <v>59</v>
      </c>
      <c r="H11" s="436" t="s">
        <v>59</v>
      </c>
      <c r="I11" s="436" t="s">
        <v>59</v>
      </c>
      <c r="J11" s="436" t="s">
        <v>59</v>
      </c>
      <c r="K11" s="436" t="s">
        <v>59</v>
      </c>
      <c r="L11" s="436" t="s">
        <v>59</v>
      </c>
      <c r="M11" s="436" t="s">
        <v>59</v>
      </c>
      <c r="N11" s="436" t="s">
        <v>59</v>
      </c>
      <c r="O11" s="436" t="s">
        <v>59</v>
      </c>
      <c r="P11" s="436" t="s">
        <v>59</v>
      </c>
      <c r="Q11" s="436" t="s">
        <v>59</v>
      </c>
      <c r="R11" s="436" t="s">
        <v>59</v>
      </c>
      <c r="S11" s="436" t="s">
        <v>59</v>
      </c>
      <c r="T11" s="436" t="s">
        <v>59</v>
      </c>
      <c r="U11" s="436" t="s">
        <v>59</v>
      </c>
      <c r="V11" s="436" t="s">
        <v>59</v>
      </c>
      <c r="W11" s="436" t="s">
        <v>59</v>
      </c>
      <c r="X11" s="436" t="s">
        <v>59</v>
      </c>
      <c r="Y11" s="436" t="s">
        <v>59</v>
      </c>
      <c r="Z11" s="436" t="s">
        <v>59</v>
      </c>
      <c r="AA11" s="436" t="s">
        <v>59</v>
      </c>
      <c r="AB11" s="436" t="s">
        <v>59</v>
      </c>
      <c r="AC11" s="436" t="s">
        <v>59</v>
      </c>
      <c r="AD11" s="436" t="s">
        <v>59</v>
      </c>
      <c r="AE11" s="436" t="s">
        <v>59</v>
      </c>
      <c r="AF11" s="436" t="s">
        <v>59</v>
      </c>
      <c r="AG11" s="436" t="s">
        <v>59</v>
      </c>
      <c r="AH11" s="436" t="s">
        <v>59</v>
      </c>
      <c r="AI11" s="436" t="s">
        <v>59</v>
      </c>
      <c r="AJ11" s="413" t="s">
        <v>59</v>
      </c>
      <c r="AK11" s="419" t="s">
        <v>68</v>
      </c>
      <c r="AL11" s="500"/>
      <c r="AM11" s="500"/>
      <c r="AN11" s="500"/>
      <c r="AO11" s="500"/>
      <c r="AP11" s="500"/>
      <c r="AQ11" s="500"/>
      <c r="AR11" s="500"/>
      <c r="AS11" s="500"/>
      <c r="AT11" s="500"/>
      <c r="AU11" s="500"/>
      <c r="AV11" s="500"/>
      <c r="AW11" s="500"/>
      <c r="AX11" s="500"/>
      <c r="AY11" s="500"/>
      <c r="AZ11" s="500"/>
      <c r="BA11" s="500"/>
      <c r="BB11" s="500"/>
      <c r="BC11" s="500"/>
      <c r="BD11" s="500"/>
      <c r="BE11" s="500"/>
      <c r="BF11" s="500"/>
      <c r="BG11" s="500"/>
      <c r="BH11" s="500"/>
      <c r="BI11" s="500"/>
      <c r="BJ11" s="500"/>
      <c r="BK11" s="65"/>
      <c r="BL11" s="419" t="s">
        <v>68</v>
      </c>
      <c r="BM11" s="436" t="s">
        <v>59</v>
      </c>
      <c r="BN11" s="436" t="s">
        <v>59</v>
      </c>
      <c r="BO11" s="436" t="s">
        <v>59</v>
      </c>
      <c r="BP11" s="436" t="s">
        <v>59</v>
      </c>
      <c r="BQ11" s="436" t="s">
        <v>59</v>
      </c>
      <c r="BR11" s="436" t="s">
        <v>59</v>
      </c>
      <c r="BS11" s="436" t="s">
        <v>59</v>
      </c>
      <c r="BT11" s="436" t="s">
        <v>59</v>
      </c>
      <c r="BU11" s="436" t="s">
        <v>59</v>
      </c>
      <c r="BV11" s="436" t="s">
        <v>59</v>
      </c>
      <c r="BW11" s="436" t="s">
        <v>59</v>
      </c>
      <c r="BX11" s="436" t="s">
        <v>59</v>
      </c>
      <c r="BY11" s="436" t="s">
        <v>59</v>
      </c>
      <c r="BZ11" s="436" t="s">
        <v>59</v>
      </c>
      <c r="CA11" s="436" t="s">
        <v>59</v>
      </c>
      <c r="CB11" s="436" t="s">
        <v>59</v>
      </c>
      <c r="CC11" s="436" t="s">
        <v>59</v>
      </c>
      <c r="CD11" s="436" t="s">
        <v>59</v>
      </c>
      <c r="CE11" s="436" t="s">
        <v>59</v>
      </c>
      <c r="CF11" s="436" t="s">
        <v>59</v>
      </c>
      <c r="CG11" s="436" t="s">
        <v>59</v>
      </c>
      <c r="CH11" s="436" t="s">
        <v>59</v>
      </c>
      <c r="CI11" s="436" t="s">
        <v>59</v>
      </c>
      <c r="CJ11" s="436" t="s">
        <v>59</v>
      </c>
      <c r="CK11" s="436" t="s">
        <v>59</v>
      </c>
      <c r="CL11" s="436" t="s">
        <v>59</v>
      </c>
      <c r="CM11" s="436" t="s">
        <v>59</v>
      </c>
      <c r="CN11" s="436" t="s">
        <v>59</v>
      </c>
      <c r="CO11" s="436" t="s">
        <v>59</v>
      </c>
      <c r="CP11" s="417" t="s">
        <v>59</v>
      </c>
      <c r="CQ11" s="413" t="s">
        <v>59</v>
      </c>
      <c r="CR11" s="436" t="s">
        <v>59</v>
      </c>
      <c r="CS11" s="436" t="s">
        <v>59</v>
      </c>
      <c r="CT11" s="436" t="s">
        <v>59</v>
      </c>
      <c r="CU11" s="436" t="s">
        <v>59</v>
      </c>
      <c r="CV11" s="436" t="s">
        <v>59</v>
      </c>
      <c r="CW11" s="436" t="s">
        <v>59</v>
      </c>
      <c r="CX11" s="436" t="s">
        <v>59</v>
      </c>
      <c r="CY11" s="436" t="s">
        <v>59</v>
      </c>
      <c r="CZ11" s="436" t="s">
        <v>59</v>
      </c>
      <c r="DA11" s="436" t="s">
        <v>59</v>
      </c>
      <c r="DB11" s="436" t="s">
        <v>59</v>
      </c>
      <c r="DC11" s="436" t="s">
        <v>59</v>
      </c>
      <c r="DD11" s="436" t="s">
        <v>59</v>
      </c>
      <c r="DE11" s="500"/>
      <c r="DF11" s="500"/>
      <c r="DG11" s="500"/>
      <c r="DH11" s="500"/>
      <c r="DI11" s="500"/>
      <c r="DJ11" s="500"/>
      <c r="DK11" s="500"/>
      <c r="DL11" s="500"/>
      <c r="DM11" s="500"/>
      <c r="DN11" s="500"/>
      <c r="DO11" s="500"/>
      <c r="DP11" s="500"/>
      <c r="DQ11" s="500"/>
      <c r="DR11" s="500"/>
      <c r="DS11" s="500"/>
      <c r="DT11" s="65"/>
      <c r="DU11" s="497"/>
      <c r="DV11" s="500"/>
      <c r="DW11" s="500"/>
      <c r="DX11" s="500"/>
      <c r="DY11" s="500"/>
      <c r="DZ11" s="500"/>
      <c r="EA11" s="500"/>
      <c r="EB11" s="500"/>
      <c r="EC11" s="500"/>
      <c r="ED11" s="500"/>
      <c r="EE11" s="500"/>
      <c r="EF11" s="500"/>
      <c r="EG11" s="500"/>
      <c r="EH11" s="500"/>
      <c r="EI11" s="500"/>
      <c r="EJ11" s="436" t="s">
        <v>59</v>
      </c>
      <c r="EK11" s="436" t="s">
        <v>59</v>
      </c>
      <c r="EL11" s="436" t="s">
        <v>59</v>
      </c>
      <c r="EM11" s="436" t="s">
        <v>59</v>
      </c>
      <c r="EN11" s="436" t="s">
        <v>59</v>
      </c>
      <c r="EO11" s="436" t="s">
        <v>59</v>
      </c>
      <c r="EP11" s="436" t="s">
        <v>59</v>
      </c>
      <c r="EQ11" s="436" t="s">
        <v>59</v>
      </c>
      <c r="ER11" s="436" t="s">
        <v>59</v>
      </c>
      <c r="ES11" s="436" t="s">
        <v>59</v>
      </c>
      <c r="ET11" s="436" t="s">
        <v>59</v>
      </c>
      <c r="EU11" s="436" t="s">
        <v>59</v>
      </c>
      <c r="EV11" s="436" t="s">
        <v>59</v>
      </c>
      <c r="EW11" s="436" t="s">
        <v>59</v>
      </c>
      <c r="EX11" s="436" t="s">
        <v>59</v>
      </c>
      <c r="EY11" s="417" t="s">
        <v>59</v>
      </c>
      <c r="EZ11" s="413" t="s">
        <v>59</v>
      </c>
      <c r="FA11" s="436" t="s">
        <v>59</v>
      </c>
      <c r="FB11" s="436" t="s">
        <v>59</v>
      </c>
      <c r="FC11" s="436" t="s">
        <v>59</v>
      </c>
      <c r="FD11" s="436" t="s">
        <v>59</v>
      </c>
      <c r="FE11" s="436" t="s">
        <v>59</v>
      </c>
      <c r="FF11" s="436" t="s">
        <v>59</v>
      </c>
      <c r="FG11" s="436" t="s">
        <v>59</v>
      </c>
      <c r="FH11" s="436" t="s">
        <v>59</v>
      </c>
      <c r="FI11" s="436" t="s">
        <v>59</v>
      </c>
      <c r="FJ11" s="436" t="s">
        <v>59</v>
      </c>
      <c r="FK11" s="436" t="s">
        <v>59</v>
      </c>
      <c r="FL11" s="436" t="s">
        <v>59</v>
      </c>
      <c r="FM11" s="436" t="s">
        <v>59</v>
      </c>
      <c r="FN11" s="436" t="s">
        <v>59</v>
      </c>
      <c r="FO11" s="436" t="s">
        <v>59</v>
      </c>
      <c r="FP11" s="436" t="s">
        <v>59</v>
      </c>
      <c r="FQ11" s="436" t="s">
        <v>59</v>
      </c>
      <c r="FR11" s="436" t="s">
        <v>59</v>
      </c>
      <c r="FS11" s="436" t="s">
        <v>59</v>
      </c>
      <c r="FT11" s="436" t="s">
        <v>59</v>
      </c>
      <c r="FU11" s="436" t="s">
        <v>59</v>
      </c>
      <c r="FV11" s="436" t="s">
        <v>59</v>
      </c>
      <c r="FW11" s="436" t="s">
        <v>59</v>
      </c>
      <c r="FX11" s="432"/>
      <c r="FY11" s="432"/>
      <c r="FZ11" s="432"/>
      <c r="GA11" s="432"/>
      <c r="GB11" s="432"/>
      <c r="GC11" s="47"/>
      <c r="GD11" s="46"/>
      <c r="GE11" s="432"/>
      <c r="GF11" s="432"/>
      <c r="GG11" s="432"/>
      <c r="GH11" s="432"/>
      <c r="GI11" s="432"/>
      <c r="GJ11" s="432"/>
      <c r="GK11" s="432"/>
      <c r="GL11" s="432"/>
      <c r="GM11" s="432"/>
      <c r="GN11" s="432"/>
      <c r="GO11" s="432"/>
      <c r="GP11" s="432"/>
      <c r="GQ11" s="432"/>
      <c r="GR11" s="432"/>
      <c r="GS11" s="498"/>
      <c r="GT11" s="498"/>
      <c r="GU11" s="419" t="s">
        <v>68</v>
      </c>
      <c r="GV11" s="436" t="s">
        <v>59</v>
      </c>
      <c r="GW11" s="436" t="s">
        <v>59</v>
      </c>
      <c r="GX11" s="436" t="s">
        <v>59</v>
      </c>
      <c r="GY11" s="436" t="s">
        <v>59</v>
      </c>
      <c r="GZ11" s="436" t="s">
        <v>59</v>
      </c>
      <c r="HA11" s="436" t="s">
        <v>59</v>
      </c>
      <c r="HB11" s="436" t="s">
        <v>59</v>
      </c>
      <c r="HC11" s="436" t="s">
        <v>59</v>
      </c>
      <c r="HD11" s="436" t="s">
        <v>59</v>
      </c>
      <c r="HE11" s="436" t="s">
        <v>59</v>
      </c>
      <c r="HF11" s="436" t="s">
        <v>59</v>
      </c>
      <c r="HG11" s="436" t="s">
        <v>59</v>
      </c>
      <c r="HH11" s="436" t="s">
        <v>59</v>
      </c>
      <c r="HI11" s="413" t="s">
        <v>59</v>
      </c>
      <c r="HJ11" s="436" t="s">
        <v>59</v>
      </c>
      <c r="HK11" s="436" t="s">
        <v>59</v>
      </c>
      <c r="HL11" s="436" t="s">
        <v>59</v>
      </c>
      <c r="HM11" s="436" t="s">
        <v>59</v>
      </c>
      <c r="HN11" s="436" t="s">
        <v>59</v>
      </c>
      <c r="HO11" s="436" t="s">
        <v>59</v>
      </c>
      <c r="HP11" s="436" t="s">
        <v>59</v>
      </c>
      <c r="HQ11" s="436" t="s">
        <v>59</v>
      </c>
      <c r="HR11" s="436" t="s">
        <v>59</v>
      </c>
      <c r="HS11" s="436" t="s">
        <v>59</v>
      </c>
      <c r="HT11" s="436" t="s">
        <v>59</v>
      </c>
      <c r="HU11" s="436" t="s">
        <v>59</v>
      </c>
      <c r="HV11" s="436" t="s">
        <v>59</v>
      </c>
      <c r="HW11" s="436" t="s">
        <v>59</v>
      </c>
      <c r="HX11" s="436" t="s">
        <v>59</v>
      </c>
      <c r="HY11" s="436" t="s">
        <v>59</v>
      </c>
      <c r="HZ11" s="436" t="s">
        <v>59</v>
      </c>
      <c r="IA11" s="436" t="s">
        <v>59</v>
      </c>
      <c r="IB11" s="436" t="s">
        <v>59</v>
      </c>
      <c r="IC11" s="436" t="s">
        <v>59</v>
      </c>
      <c r="ID11" s="436" t="s">
        <v>59</v>
      </c>
      <c r="IE11" s="436" t="s">
        <v>59</v>
      </c>
      <c r="IF11" s="436" t="s">
        <v>59</v>
      </c>
      <c r="IG11" s="436" t="s">
        <v>59</v>
      </c>
      <c r="IH11" s="436" t="s">
        <v>59</v>
      </c>
      <c r="II11" s="432"/>
      <c r="IJ11" s="432"/>
      <c r="IK11" s="432"/>
      <c r="IL11" s="432"/>
      <c r="IM11" s="432"/>
      <c r="IN11" s="46"/>
      <c r="IO11" s="432"/>
      <c r="IP11" s="500"/>
      <c r="IQ11" s="500"/>
      <c r="IR11" s="500"/>
      <c r="IS11" s="500"/>
      <c r="IT11" s="500"/>
      <c r="IU11" s="500"/>
      <c r="IV11" s="500"/>
      <c r="IW11" s="500"/>
      <c r="IX11" s="500"/>
      <c r="IY11" s="432"/>
      <c r="IZ11" s="432"/>
      <c r="JA11" s="432"/>
      <c r="JB11" s="432"/>
      <c r="JC11" s="432"/>
      <c r="JD11" s="436" t="s">
        <v>59</v>
      </c>
      <c r="JE11" s="436" t="s">
        <v>59</v>
      </c>
      <c r="JF11" s="436" t="s">
        <v>59</v>
      </c>
      <c r="JG11" s="436" t="s">
        <v>59</v>
      </c>
      <c r="JH11" s="436" t="s">
        <v>59</v>
      </c>
      <c r="JI11" s="436" t="s">
        <v>59</v>
      </c>
      <c r="JJ11" s="436" t="s">
        <v>59</v>
      </c>
      <c r="JK11" s="436" t="s">
        <v>59</v>
      </c>
      <c r="JL11" s="436" t="s">
        <v>59</v>
      </c>
      <c r="JM11" s="436" t="s">
        <v>59</v>
      </c>
      <c r="JN11" s="436" t="s">
        <v>59</v>
      </c>
      <c r="JO11" s="436" t="s">
        <v>59</v>
      </c>
      <c r="JP11" s="436" t="s">
        <v>59</v>
      </c>
      <c r="JQ11" s="436" t="s">
        <v>59</v>
      </c>
      <c r="JR11" s="228" t="s">
        <v>59</v>
      </c>
      <c r="JS11" s="436" t="s">
        <v>59</v>
      </c>
      <c r="JT11" s="436" t="s">
        <v>59</v>
      </c>
      <c r="JU11" s="436" t="s">
        <v>59</v>
      </c>
      <c r="JV11" s="436" t="s">
        <v>59</v>
      </c>
      <c r="JW11" s="436" t="s">
        <v>59</v>
      </c>
      <c r="JX11" s="436" t="s">
        <v>59</v>
      </c>
      <c r="JY11" s="436" t="s">
        <v>59</v>
      </c>
      <c r="JZ11" s="436" t="s">
        <v>59</v>
      </c>
      <c r="KA11" s="436" t="s">
        <v>59</v>
      </c>
      <c r="KB11" s="436" t="s">
        <v>59</v>
      </c>
      <c r="KC11" s="436" t="s">
        <v>59</v>
      </c>
      <c r="KD11" s="436" t="s">
        <v>59</v>
      </c>
      <c r="KE11" s="436" t="s">
        <v>59</v>
      </c>
      <c r="KF11" s="436" t="s">
        <v>59</v>
      </c>
      <c r="KG11" s="436" t="s">
        <v>59</v>
      </c>
      <c r="KH11" s="436" t="s">
        <v>59</v>
      </c>
      <c r="KI11" s="436" t="s">
        <v>59</v>
      </c>
      <c r="KJ11" s="436" t="s">
        <v>59</v>
      </c>
      <c r="KK11" s="436" t="s">
        <v>59</v>
      </c>
      <c r="KL11" s="436" t="s">
        <v>59</v>
      </c>
      <c r="KM11" s="436" t="s">
        <v>59</v>
      </c>
      <c r="KN11" s="436" t="s">
        <v>59</v>
      </c>
      <c r="KO11" s="436" t="s">
        <v>59</v>
      </c>
      <c r="KP11" s="436" t="s">
        <v>59</v>
      </c>
      <c r="KQ11" s="436" t="s">
        <v>59</v>
      </c>
      <c r="KR11" s="436" t="s">
        <v>59</v>
      </c>
      <c r="KS11" s="436" t="s">
        <v>59</v>
      </c>
      <c r="KT11" s="432"/>
      <c r="KU11" s="432"/>
      <c r="KV11" s="432"/>
      <c r="KW11" s="46"/>
      <c r="KX11" s="432"/>
      <c r="KY11" s="432"/>
      <c r="KZ11" s="500"/>
      <c r="LA11" s="500"/>
      <c r="LB11" s="500"/>
      <c r="LC11" s="500"/>
      <c r="LD11" s="500"/>
      <c r="LE11" s="500"/>
      <c r="LF11" s="500"/>
      <c r="LG11" s="500"/>
      <c r="LH11" s="500"/>
      <c r="LI11" s="432"/>
      <c r="LJ11" s="432"/>
      <c r="LK11" s="432"/>
      <c r="LL11" s="432"/>
      <c r="LM11" s="432"/>
      <c r="LN11" s="432"/>
      <c r="LO11" s="436" t="s">
        <v>59</v>
      </c>
      <c r="LP11" s="436" t="s">
        <v>59</v>
      </c>
      <c r="LQ11" s="436" t="s">
        <v>59</v>
      </c>
      <c r="LR11" s="436" t="s">
        <v>59</v>
      </c>
      <c r="LS11" s="436" t="s">
        <v>59</v>
      </c>
      <c r="LT11" s="436" t="s">
        <v>59</v>
      </c>
      <c r="LU11" s="436" t="s">
        <v>59</v>
      </c>
      <c r="LV11" s="436" t="s">
        <v>59</v>
      </c>
      <c r="LW11" s="436" t="s">
        <v>59</v>
      </c>
      <c r="LX11" s="436" t="s">
        <v>59</v>
      </c>
      <c r="LY11" s="436" t="s">
        <v>59</v>
      </c>
      <c r="LZ11" s="417" t="s">
        <v>59</v>
      </c>
      <c r="MA11" s="436" t="s">
        <v>59</v>
      </c>
      <c r="MB11" s="436" t="s">
        <v>59</v>
      </c>
      <c r="MC11" s="436" t="s">
        <v>59</v>
      </c>
      <c r="MD11" s="436" t="s">
        <v>59</v>
      </c>
      <c r="ME11" s="436" t="s">
        <v>59</v>
      </c>
      <c r="MF11" s="436" t="s">
        <v>59</v>
      </c>
      <c r="MG11" s="436" t="s">
        <v>59</v>
      </c>
      <c r="MH11" s="436" t="s">
        <v>59</v>
      </c>
      <c r="MI11" s="436" t="s">
        <v>59</v>
      </c>
      <c r="MJ11" s="436" t="s">
        <v>59</v>
      </c>
      <c r="MK11" s="436" t="s">
        <v>59</v>
      </c>
      <c r="ML11" s="436" t="s">
        <v>59</v>
      </c>
      <c r="MM11" s="436" t="s">
        <v>59</v>
      </c>
      <c r="MN11" s="436" t="s">
        <v>59</v>
      </c>
      <c r="MO11" s="436" t="s">
        <v>59</v>
      </c>
      <c r="MP11" s="436" t="s">
        <v>59</v>
      </c>
      <c r="MQ11" s="436" t="s">
        <v>59</v>
      </c>
      <c r="MR11" s="436" t="s">
        <v>59</v>
      </c>
      <c r="MS11" s="436" t="s">
        <v>59</v>
      </c>
      <c r="MT11" s="436" t="s">
        <v>59</v>
      </c>
      <c r="MU11" s="436" t="s">
        <v>59</v>
      </c>
      <c r="MV11" s="436" t="s">
        <v>59</v>
      </c>
      <c r="MW11" s="436" t="s">
        <v>59</v>
      </c>
      <c r="MX11" s="436" t="s">
        <v>59</v>
      </c>
      <c r="MY11" s="436" t="s">
        <v>59</v>
      </c>
      <c r="MZ11" s="436" t="s">
        <v>59</v>
      </c>
      <c r="NA11" s="436" t="s">
        <v>59</v>
      </c>
      <c r="NB11" s="436" t="s">
        <v>59</v>
      </c>
      <c r="NC11" s="436" t="s">
        <v>59</v>
      </c>
      <c r="ND11" s="436" t="s">
        <v>59</v>
      </c>
      <c r="NE11" s="47"/>
      <c r="NF11" s="443"/>
      <c r="NG11" s="498"/>
      <c r="NH11" s="498"/>
      <c r="NI11" s="498"/>
      <c r="NJ11" s="498"/>
      <c r="NK11" s="498"/>
      <c r="NL11" s="498"/>
      <c r="NM11" s="498"/>
      <c r="NN11" s="498"/>
      <c r="NO11" s="498"/>
      <c r="NP11" s="498"/>
      <c r="NQ11" s="498"/>
      <c r="NR11" s="498"/>
      <c r="NS11" s="498"/>
      <c r="NT11" s="498"/>
      <c r="NU11" s="498"/>
      <c r="NV11" s="498"/>
      <c r="NW11" s="498"/>
      <c r="NX11" s="498"/>
      <c r="NY11" s="498"/>
      <c r="NZ11" s="436" t="s">
        <v>59</v>
      </c>
      <c r="OA11" s="436" t="s">
        <v>59</v>
      </c>
      <c r="OB11" s="436" t="s">
        <v>59</v>
      </c>
      <c r="OC11" s="436" t="s">
        <v>59</v>
      </c>
      <c r="OD11" s="436" t="s">
        <v>59</v>
      </c>
      <c r="OE11" s="436" t="s">
        <v>59</v>
      </c>
      <c r="OF11" s="436" t="s">
        <v>59</v>
      </c>
      <c r="OG11" s="436" t="s">
        <v>59</v>
      </c>
      <c r="OH11" s="436" t="s">
        <v>59</v>
      </c>
      <c r="OI11" s="436" t="s">
        <v>59</v>
      </c>
      <c r="OJ11" s="436" t="s">
        <v>59</v>
      </c>
      <c r="OK11" s="413" t="s">
        <v>59</v>
      </c>
      <c r="OL11" s="436" t="s">
        <v>59</v>
      </c>
      <c r="OM11" s="436" t="s">
        <v>59</v>
      </c>
      <c r="ON11" s="436" t="s">
        <v>59</v>
      </c>
      <c r="OO11" s="436" t="s">
        <v>59</v>
      </c>
      <c r="OP11" s="436" t="s">
        <v>59</v>
      </c>
      <c r="OQ11" s="436" t="s">
        <v>59</v>
      </c>
      <c r="OR11" s="436" t="s">
        <v>59</v>
      </c>
      <c r="OS11" s="436" t="s">
        <v>59</v>
      </c>
      <c r="OT11" s="436" t="s">
        <v>59</v>
      </c>
      <c r="OU11" s="436" t="s">
        <v>59</v>
      </c>
      <c r="OV11" s="436" t="s">
        <v>59</v>
      </c>
      <c r="OW11" s="436" t="s">
        <v>59</v>
      </c>
      <c r="OX11" s="436" t="s">
        <v>59</v>
      </c>
      <c r="OY11" s="436" t="s">
        <v>59</v>
      </c>
      <c r="OZ11" s="436" t="s">
        <v>59</v>
      </c>
      <c r="PA11" s="436" t="s">
        <v>59</v>
      </c>
      <c r="PB11" s="436" t="s">
        <v>59</v>
      </c>
      <c r="PC11" s="436" t="s">
        <v>59</v>
      </c>
      <c r="PD11" s="436" t="s">
        <v>59</v>
      </c>
      <c r="PE11" s="436" t="s">
        <v>59</v>
      </c>
      <c r="PF11" s="436" t="s">
        <v>59</v>
      </c>
      <c r="PG11" s="436" t="s">
        <v>59</v>
      </c>
      <c r="PH11" s="436" t="s">
        <v>59</v>
      </c>
      <c r="PI11" s="436" t="s">
        <v>59</v>
      </c>
      <c r="PJ11" s="436" t="s">
        <v>59</v>
      </c>
      <c r="PK11" s="475" t="s">
        <v>112</v>
      </c>
      <c r="PL11" s="475" t="s">
        <v>112</v>
      </c>
      <c r="PM11" s="475" t="s">
        <v>112</v>
      </c>
      <c r="PN11" s="475" t="s">
        <v>112</v>
      </c>
      <c r="PO11" s="475" t="s">
        <v>112</v>
      </c>
      <c r="PP11" s="498"/>
      <c r="PQ11" s="498"/>
      <c r="PR11" s="498"/>
      <c r="PS11" s="498"/>
      <c r="PT11" s="498"/>
      <c r="PU11" s="498"/>
      <c r="PV11" s="498"/>
      <c r="PW11" s="498"/>
      <c r="PX11" s="498"/>
      <c r="PY11" s="498"/>
      <c r="PZ11" s="498"/>
      <c r="QA11" s="498"/>
      <c r="QB11" s="498"/>
      <c r="QC11" s="498"/>
      <c r="QD11" s="498"/>
      <c r="QE11" s="498"/>
      <c r="QF11" s="498"/>
      <c r="QG11" s="498"/>
      <c r="QH11" s="498"/>
      <c r="QI11" s="498"/>
      <c r="QJ11" s="498"/>
      <c r="QK11" s="436" t="s">
        <v>59</v>
      </c>
      <c r="QL11" s="436" t="s">
        <v>59</v>
      </c>
      <c r="QM11" s="436" t="s">
        <v>59</v>
      </c>
      <c r="QN11" s="436" t="s">
        <v>59</v>
      </c>
      <c r="QO11" s="436" t="s">
        <v>59</v>
      </c>
      <c r="QP11" s="436" t="s">
        <v>59</v>
      </c>
      <c r="QQ11" s="436" t="s">
        <v>59</v>
      </c>
      <c r="QR11" s="413" t="s">
        <v>59</v>
      </c>
      <c r="QS11" s="436" t="s">
        <v>59</v>
      </c>
      <c r="QT11" s="436" t="s">
        <v>59</v>
      </c>
      <c r="QU11" s="436" t="s">
        <v>59</v>
      </c>
      <c r="QV11" s="436" t="s">
        <v>59</v>
      </c>
      <c r="QW11" s="436" t="s">
        <v>59</v>
      </c>
      <c r="QX11" s="436" t="s">
        <v>59</v>
      </c>
      <c r="QY11" s="436" t="s">
        <v>59</v>
      </c>
      <c r="QZ11" s="436" t="s">
        <v>59</v>
      </c>
      <c r="RA11" s="436" t="s">
        <v>59</v>
      </c>
      <c r="RB11" s="436" t="s">
        <v>59</v>
      </c>
      <c r="RC11" s="436" t="s">
        <v>59</v>
      </c>
      <c r="RD11" s="436" t="s">
        <v>59</v>
      </c>
      <c r="RE11" s="436" t="s">
        <v>59</v>
      </c>
      <c r="RF11" s="436" t="s">
        <v>59</v>
      </c>
      <c r="RG11" s="436" t="s">
        <v>59</v>
      </c>
      <c r="RH11" s="436" t="s">
        <v>59</v>
      </c>
      <c r="RI11" s="436" t="s">
        <v>59</v>
      </c>
      <c r="RJ11" s="436" t="s">
        <v>59</v>
      </c>
      <c r="RK11" s="436" t="s">
        <v>59</v>
      </c>
      <c r="RL11" s="436" t="s">
        <v>59</v>
      </c>
      <c r="RM11" s="436" t="s">
        <v>59</v>
      </c>
      <c r="RN11" s="436" t="s">
        <v>59</v>
      </c>
      <c r="RO11" s="436" t="s">
        <v>59</v>
      </c>
      <c r="RP11" s="436" t="s">
        <v>59</v>
      </c>
      <c r="RQ11" s="436" t="s">
        <v>59</v>
      </c>
      <c r="RR11" s="436" t="s">
        <v>59</v>
      </c>
      <c r="RS11" s="436" t="s">
        <v>59</v>
      </c>
      <c r="RT11" s="436" t="s">
        <v>59</v>
      </c>
      <c r="RU11" s="417" t="s">
        <v>59</v>
      </c>
      <c r="RV11" s="436" t="s">
        <v>59</v>
      </c>
      <c r="RW11" s="436" t="s">
        <v>59</v>
      </c>
      <c r="RX11" s="436" t="s">
        <v>59</v>
      </c>
      <c r="RY11" s="436" t="s">
        <v>59</v>
      </c>
      <c r="RZ11" s="436" t="s">
        <v>59</v>
      </c>
      <c r="SA11" s="498"/>
      <c r="SB11" s="498"/>
      <c r="SC11" s="498"/>
      <c r="SD11" s="498"/>
      <c r="SE11" s="498"/>
      <c r="SF11" s="498"/>
      <c r="SG11" s="498"/>
      <c r="SH11" s="498"/>
      <c r="SI11" s="498"/>
      <c r="SJ11" s="498"/>
      <c r="SK11" s="498"/>
      <c r="SL11" s="498"/>
      <c r="SM11" s="498"/>
      <c r="SN11" s="498"/>
      <c r="SO11" s="498"/>
      <c r="SP11" s="498"/>
      <c r="SQ11" s="498"/>
      <c r="SR11" s="498"/>
      <c r="SS11" s="498"/>
      <c r="ST11" s="498"/>
      <c r="SU11" s="498"/>
      <c r="SV11" s="436" t="s">
        <v>59</v>
      </c>
      <c r="SW11" s="436" t="s">
        <v>59</v>
      </c>
      <c r="SX11" s="436" t="s">
        <v>59</v>
      </c>
      <c r="SY11" s="436" t="s">
        <v>59</v>
      </c>
      <c r="SZ11" s="436" t="s">
        <v>59</v>
      </c>
      <c r="TA11" s="324" t="s">
        <v>59</v>
      </c>
      <c r="TB11" s="427" t="s">
        <v>59</v>
      </c>
      <c r="TC11" s="427" t="s">
        <v>59</v>
      </c>
      <c r="TD11" s="427" t="s">
        <v>59</v>
      </c>
      <c r="TE11" s="427" t="s">
        <v>59</v>
      </c>
      <c r="TF11" s="427" t="s">
        <v>59</v>
      </c>
      <c r="TG11" s="427" t="s">
        <v>59</v>
      </c>
      <c r="TH11" s="427" t="s">
        <v>59</v>
      </c>
      <c r="TI11" s="427" t="s">
        <v>59</v>
      </c>
      <c r="TJ11" s="427" t="s">
        <v>59</v>
      </c>
      <c r="TK11" s="427" t="s">
        <v>59</v>
      </c>
      <c r="TL11" s="427" t="s">
        <v>59</v>
      </c>
      <c r="TM11" s="427" t="s">
        <v>59</v>
      </c>
      <c r="TN11" s="427" t="s">
        <v>59</v>
      </c>
      <c r="TO11" s="427" t="s">
        <v>59</v>
      </c>
      <c r="TP11" s="427" t="s">
        <v>59</v>
      </c>
      <c r="TQ11" s="427" t="s">
        <v>59</v>
      </c>
      <c r="TR11" s="427" t="s">
        <v>59</v>
      </c>
      <c r="TS11" s="427" t="s">
        <v>59</v>
      </c>
      <c r="TT11" s="427" t="s">
        <v>59</v>
      </c>
      <c r="TU11" s="427" t="s">
        <v>59</v>
      </c>
      <c r="TV11" s="427" t="s">
        <v>59</v>
      </c>
      <c r="TW11" s="427" t="s">
        <v>59</v>
      </c>
      <c r="TX11" s="427" t="s">
        <v>59</v>
      </c>
      <c r="TY11" s="427" t="s">
        <v>59</v>
      </c>
      <c r="TZ11" s="427" t="s">
        <v>59</v>
      </c>
      <c r="UA11" s="427" t="s">
        <v>59</v>
      </c>
      <c r="UB11" s="427" t="s">
        <v>59</v>
      </c>
      <c r="UC11" s="427" t="s">
        <v>59</v>
      </c>
      <c r="UD11" s="332" t="s">
        <v>59</v>
      </c>
      <c r="UE11" s="324" t="s">
        <v>59</v>
      </c>
      <c r="UF11" s="427" t="s">
        <v>59</v>
      </c>
      <c r="UG11" s="427" t="s">
        <v>59</v>
      </c>
      <c r="UH11" s="427" t="s">
        <v>59</v>
      </c>
      <c r="UI11" s="427" t="s">
        <v>59</v>
      </c>
      <c r="UJ11" s="427" t="s">
        <v>59</v>
      </c>
      <c r="UK11" s="427" t="s">
        <v>59</v>
      </c>
      <c r="UL11" s="430"/>
      <c r="UM11" s="430"/>
      <c r="UN11" s="430"/>
      <c r="UO11" s="430"/>
      <c r="UP11" s="430"/>
      <c r="UQ11" s="430"/>
      <c r="UR11" s="430"/>
      <c r="US11" s="430"/>
      <c r="UT11" s="438"/>
      <c r="UU11" s="438"/>
      <c r="UV11" s="438"/>
      <c r="UW11" s="438"/>
      <c r="UX11" s="438"/>
      <c r="UY11" s="438"/>
      <c r="UZ11" s="438"/>
      <c r="VA11" s="438"/>
      <c r="VB11" s="438"/>
      <c r="VC11" s="438"/>
      <c r="VD11" s="438"/>
      <c r="VE11" s="438"/>
      <c r="VF11" s="438"/>
      <c r="VG11" s="427" t="s">
        <v>59</v>
      </c>
      <c r="VH11" s="427" t="s">
        <v>59</v>
      </c>
      <c r="VI11" s="332" t="s">
        <v>59</v>
      </c>
      <c r="VJ11" s="436" t="s">
        <v>59</v>
      </c>
      <c r="VK11" s="436" t="s">
        <v>59</v>
      </c>
      <c r="VL11" s="436" t="s">
        <v>59</v>
      </c>
      <c r="VM11" s="436" t="s">
        <v>59</v>
      </c>
      <c r="VN11" s="436" t="s">
        <v>59</v>
      </c>
      <c r="VO11" s="436" t="s">
        <v>59</v>
      </c>
      <c r="VP11" s="436" t="s">
        <v>59</v>
      </c>
      <c r="VQ11" s="436" t="s">
        <v>59</v>
      </c>
      <c r="VR11" s="436" t="s">
        <v>59</v>
      </c>
      <c r="VS11" s="436" t="s">
        <v>59</v>
      </c>
      <c r="VT11" s="436" t="s">
        <v>59</v>
      </c>
      <c r="VU11" s="436" t="s">
        <v>59</v>
      </c>
      <c r="VV11" s="436" t="s">
        <v>59</v>
      </c>
      <c r="VW11" s="436" t="s">
        <v>59</v>
      </c>
      <c r="VX11" s="436" t="s">
        <v>59</v>
      </c>
      <c r="VY11" s="436" t="s">
        <v>59</v>
      </c>
      <c r="VZ11" s="436" t="s">
        <v>59</v>
      </c>
      <c r="WA11" s="436" t="s">
        <v>59</v>
      </c>
      <c r="WB11" s="436" t="s">
        <v>59</v>
      </c>
      <c r="WC11" s="436" t="s">
        <v>59</v>
      </c>
      <c r="WD11" s="436" t="s">
        <v>59</v>
      </c>
      <c r="WE11" s="436" t="s">
        <v>59</v>
      </c>
      <c r="WF11" s="436" t="s">
        <v>59</v>
      </c>
      <c r="WG11" s="436" t="s">
        <v>59</v>
      </c>
      <c r="WH11" s="436" t="s">
        <v>59</v>
      </c>
      <c r="WI11" s="436" t="s">
        <v>59</v>
      </c>
      <c r="WJ11" s="436" t="s">
        <v>59</v>
      </c>
      <c r="WK11" s="436" t="s">
        <v>59</v>
      </c>
      <c r="WL11" s="436" t="s">
        <v>59</v>
      </c>
      <c r="WM11" s="436" t="s">
        <v>59</v>
      </c>
      <c r="WN11" s="417" t="s">
        <v>59</v>
      </c>
      <c r="WO11" s="413" t="s">
        <v>59</v>
      </c>
      <c r="WP11" s="436" t="s">
        <v>59</v>
      </c>
      <c r="WQ11" s="436" t="s">
        <v>59</v>
      </c>
      <c r="WR11" s="436" t="s">
        <v>59</v>
      </c>
      <c r="WS11" s="436" t="s">
        <v>59</v>
      </c>
      <c r="WT11" s="436" t="s">
        <v>59</v>
      </c>
      <c r="WU11" s="436" t="s">
        <v>59</v>
      </c>
      <c r="WV11" s="436" t="s">
        <v>59</v>
      </c>
      <c r="WW11" s="498"/>
      <c r="WX11" s="498"/>
      <c r="WY11" s="498"/>
      <c r="WZ11" s="434"/>
      <c r="XA11" s="434"/>
      <c r="XB11" s="434"/>
      <c r="XC11" s="434"/>
      <c r="XD11" s="434"/>
      <c r="XE11" s="498"/>
      <c r="XF11" s="498"/>
      <c r="XG11" s="498"/>
      <c r="XH11" s="498"/>
      <c r="XI11" s="498"/>
      <c r="XJ11" s="498"/>
      <c r="XK11" s="498"/>
      <c r="XL11" s="498"/>
      <c r="XM11" s="498"/>
      <c r="XN11" s="498"/>
      <c r="XO11" s="498"/>
      <c r="XP11" s="498"/>
      <c r="XQ11" s="508"/>
      <c r="XR11" s="520" t="s">
        <v>112</v>
      </c>
      <c r="XS11" s="509" t="s">
        <v>112</v>
      </c>
      <c r="XT11" s="509" t="s">
        <v>112</v>
      </c>
      <c r="XU11" s="509" t="s">
        <v>112</v>
      </c>
      <c r="XV11" s="509" t="s">
        <v>112</v>
      </c>
      <c r="XW11" s="509" t="s">
        <v>112</v>
      </c>
      <c r="XX11" s="509" t="s">
        <v>112</v>
      </c>
      <c r="XY11" s="509" t="s">
        <v>112</v>
      </c>
      <c r="XZ11" s="509" t="s">
        <v>112</v>
      </c>
      <c r="YA11" s="509" t="s">
        <v>112</v>
      </c>
      <c r="YB11" s="509" t="s">
        <v>112</v>
      </c>
      <c r="YC11" s="509" t="s">
        <v>112</v>
      </c>
      <c r="YD11" s="509" t="s">
        <v>112</v>
      </c>
      <c r="YE11" s="509" t="s">
        <v>112</v>
      </c>
      <c r="YF11" s="436" t="s">
        <v>59</v>
      </c>
      <c r="YG11" s="436" t="s">
        <v>59</v>
      </c>
      <c r="YH11" s="436" t="s">
        <v>59</v>
      </c>
      <c r="YI11" s="436" t="s">
        <v>59</v>
      </c>
      <c r="YJ11" s="436" t="s">
        <v>59</v>
      </c>
      <c r="YK11" s="436" t="s">
        <v>59</v>
      </c>
      <c r="YL11" s="436" t="s">
        <v>59</v>
      </c>
      <c r="YM11" s="436" t="s">
        <v>59</v>
      </c>
      <c r="YN11" s="436" t="s">
        <v>59</v>
      </c>
      <c r="YO11" s="436" t="s">
        <v>59</v>
      </c>
      <c r="YP11" s="436" t="s">
        <v>59</v>
      </c>
      <c r="YQ11" s="436" t="s">
        <v>59</v>
      </c>
      <c r="YR11" s="436" t="s">
        <v>59</v>
      </c>
      <c r="YS11" s="436" t="s">
        <v>59</v>
      </c>
      <c r="YT11" s="436" t="s">
        <v>59</v>
      </c>
      <c r="YU11" s="436" t="s">
        <v>59</v>
      </c>
      <c r="YV11" s="436" t="s">
        <v>59</v>
      </c>
      <c r="YW11" s="417" t="s">
        <v>59</v>
      </c>
      <c r="YX11" s="413" t="s">
        <v>59</v>
      </c>
      <c r="YY11" s="436" t="s">
        <v>59</v>
      </c>
      <c r="YZ11" s="436" t="s">
        <v>59</v>
      </c>
      <c r="ZA11" s="436" t="s">
        <v>59</v>
      </c>
      <c r="ZB11" s="436" t="s">
        <v>59</v>
      </c>
      <c r="ZC11" s="436" t="s">
        <v>59</v>
      </c>
      <c r="ZD11" s="436" t="s">
        <v>59</v>
      </c>
      <c r="ZE11" s="436" t="s">
        <v>59</v>
      </c>
      <c r="ZF11" s="436" t="s">
        <v>59</v>
      </c>
      <c r="ZG11" s="436" t="s">
        <v>59</v>
      </c>
      <c r="ZH11" s="528"/>
      <c r="ZI11" s="528"/>
      <c r="ZJ11" s="434"/>
      <c r="ZK11" s="434"/>
      <c r="ZL11" s="434"/>
      <c r="ZM11" s="434"/>
      <c r="ZN11" s="434"/>
      <c r="ZO11" s="434"/>
      <c r="ZP11" s="528"/>
      <c r="ZQ11" s="528"/>
      <c r="ZR11" s="528"/>
      <c r="ZS11" s="528"/>
      <c r="ZT11" s="528"/>
      <c r="ZU11" s="528"/>
      <c r="ZV11" s="528"/>
      <c r="ZW11" s="528"/>
      <c r="ZX11" s="528"/>
      <c r="ZY11" s="528"/>
      <c r="ZZ11" s="528"/>
      <c r="AAA11" s="437"/>
      <c r="AAB11" s="513"/>
      <c r="AAC11" s="513"/>
      <c r="AAD11" s="513"/>
      <c r="AAE11" s="513"/>
      <c r="AAF11" s="513"/>
      <c r="AAG11" s="513"/>
      <c r="AAH11" s="513"/>
      <c r="AAI11" s="513"/>
      <c r="AAJ11" s="513"/>
      <c r="AAK11" s="513"/>
      <c r="AAL11" s="513"/>
      <c r="AAM11" s="513"/>
      <c r="AAN11" s="513"/>
      <c r="AAO11" s="513"/>
      <c r="AAP11" s="513"/>
      <c r="AAQ11" s="513"/>
      <c r="AAR11" s="513"/>
      <c r="AAS11" s="513"/>
      <c r="AAT11" s="513"/>
      <c r="AAU11" s="513"/>
      <c r="AAV11" s="513"/>
      <c r="AAW11" s="513"/>
      <c r="AAX11" s="513"/>
      <c r="AAY11" s="513"/>
      <c r="AAZ11" s="513"/>
      <c r="ABA11" s="513"/>
      <c r="ABB11" s="513"/>
      <c r="ABC11" s="513"/>
      <c r="ABD11" s="513"/>
      <c r="ABE11" s="513"/>
      <c r="ABF11" s="437"/>
      <c r="ABG11" s="513"/>
      <c r="ABH11" s="423"/>
      <c r="ABI11" s="423"/>
      <c r="ABJ11" s="423"/>
      <c r="ABK11" s="423"/>
      <c r="ABL11" s="436" t="s">
        <v>59</v>
      </c>
      <c r="ABM11" s="436" t="s">
        <v>59</v>
      </c>
      <c r="ABN11" s="436" t="s">
        <v>59</v>
      </c>
      <c r="ABO11" s="436" t="s">
        <v>59</v>
      </c>
      <c r="ABP11" s="436" t="s">
        <v>59</v>
      </c>
      <c r="ABQ11" s="436" t="s">
        <v>59</v>
      </c>
      <c r="ABR11" s="436" t="s">
        <v>59</v>
      </c>
      <c r="ABS11" s="436" t="s">
        <v>59</v>
      </c>
      <c r="ABT11" s="436" t="s">
        <v>59</v>
      </c>
      <c r="ABU11" s="436" t="s">
        <v>59</v>
      </c>
      <c r="ABV11" s="436" t="s">
        <v>59</v>
      </c>
      <c r="ABW11" s="436" t="s">
        <v>59</v>
      </c>
      <c r="ABX11" s="436" t="s">
        <v>59</v>
      </c>
      <c r="ABY11" s="436" t="s">
        <v>59</v>
      </c>
      <c r="ABZ11" s="436" t="s">
        <v>59</v>
      </c>
      <c r="ACA11" s="436" t="s">
        <v>59</v>
      </c>
      <c r="ACB11" s="436" t="s">
        <v>59</v>
      </c>
      <c r="ACC11" s="436" t="s">
        <v>59</v>
      </c>
      <c r="ACD11" s="436" t="s">
        <v>59</v>
      </c>
      <c r="ACE11" s="436" t="s">
        <v>59</v>
      </c>
      <c r="ACF11" s="436" t="s">
        <v>59</v>
      </c>
      <c r="ACG11" s="436" t="s">
        <v>59</v>
      </c>
      <c r="ACH11" s="436" t="s">
        <v>59</v>
      </c>
      <c r="ACI11" s="423"/>
      <c r="ACJ11" s="423"/>
      <c r="ACK11" s="423"/>
      <c r="ACL11" s="44"/>
      <c r="ACM11" s="423"/>
      <c r="ACN11" s="423"/>
      <c r="ACO11" s="423"/>
      <c r="ACP11" s="423"/>
      <c r="ACQ11" s="423"/>
      <c r="ACR11" s="423"/>
      <c r="ACS11" s="423"/>
      <c r="ACT11" s="423"/>
      <c r="ACU11" s="423"/>
      <c r="ACV11" s="423"/>
      <c r="ACW11" s="423"/>
      <c r="ACX11" s="423"/>
      <c r="ACY11" s="423"/>
      <c r="ACZ11" s="423"/>
      <c r="ADA11" s="423"/>
      <c r="ADB11" s="423"/>
      <c r="ADC11" s="423"/>
      <c r="ADD11" s="423"/>
      <c r="ADE11" s="423"/>
      <c r="ADF11" s="423"/>
      <c r="ADG11" s="423"/>
      <c r="ADH11" s="423"/>
      <c r="ADI11" s="423"/>
      <c r="ADJ11" s="423"/>
      <c r="ADK11" s="423"/>
      <c r="ADL11" s="423"/>
      <c r="ADM11" s="423"/>
      <c r="ADN11" s="47"/>
      <c r="ADO11" s="432"/>
      <c r="ADP11" s="423"/>
      <c r="ADQ11" s="423"/>
      <c r="ADR11" s="423"/>
      <c r="ADS11" s="423"/>
      <c r="ADT11" s="436" t="s">
        <v>59</v>
      </c>
      <c r="ADU11" s="436" t="s">
        <v>59</v>
      </c>
      <c r="ADV11" s="436" t="s">
        <v>59</v>
      </c>
      <c r="ADW11" s="436" t="s">
        <v>59</v>
      </c>
      <c r="ADX11" s="436" t="s">
        <v>59</v>
      </c>
      <c r="ADY11" s="436" t="s">
        <v>59</v>
      </c>
      <c r="ADZ11" s="436" t="s">
        <v>59</v>
      </c>
      <c r="AEA11" s="436" t="s">
        <v>59</v>
      </c>
      <c r="AEB11" s="436" t="s">
        <v>59</v>
      </c>
      <c r="AEC11" s="436" t="s">
        <v>59</v>
      </c>
      <c r="AED11" s="436" t="s">
        <v>59</v>
      </c>
      <c r="AEE11" s="436" t="s">
        <v>59</v>
      </c>
      <c r="AEF11" s="436" t="s">
        <v>59</v>
      </c>
      <c r="AEG11" s="436" t="s">
        <v>59</v>
      </c>
      <c r="AEH11" s="436" t="s">
        <v>59</v>
      </c>
      <c r="AEI11" s="436" t="s">
        <v>59</v>
      </c>
      <c r="AEJ11" s="436" t="s">
        <v>59</v>
      </c>
      <c r="AEK11" s="436" t="s">
        <v>59</v>
      </c>
      <c r="AEL11" s="436" t="s">
        <v>59</v>
      </c>
      <c r="AEM11" s="436" t="s">
        <v>59</v>
      </c>
      <c r="AEN11" s="436" t="s">
        <v>59</v>
      </c>
      <c r="AEO11" s="436" t="s">
        <v>59</v>
      </c>
      <c r="AEP11" s="436" t="s">
        <v>59</v>
      </c>
      <c r="AEQ11" s="436" t="s">
        <v>59</v>
      </c>
      <c r="AER11" s="436" t="s">
        <v>59</v>
      </c>
      <c r="AES11" s="436" t="s">
        <v>59</v>
      </c>
      <c r="AET11" s="432"/>
      <c r="AEU11" s="432"/>
      <c r="AEV11" s="432"/>
      <c r="AEW11" s="432"/>
      <c r="AEX11" s="432"/>
      <c r="AEY11" s="432"/>
      <c r="AEZ11" s="432"/>
      <c r="AFA11" s="432"/>
      <c r="AFB11" s="432"/>
      <c r="AFC11" s="432"/>
      <c r="AFD11" s="432"/>
      <c r="AFE11" s="432"/>
      <c r="AFF11" s="432"/>
      <c r="AFG11" s="432"/>
      <c r="AFH11" s="432"/>
      <c r="AFI11" s="432"/>
      <c r="AFJ11" s="432"/>
      <c r="AFK11" s="432"/>
      <c r="AFL11" s="432"/>
      <c r="AFM11" s="432"/>
      <c r="AFN11" s="432"/>
      <c r="AFO11" s="432"/>
      <c r="AFP11" s="432"/>
      <c r="AFQ11" s="432"/>
      <c r="AFR11" s="432"/>
      <c r="AFS11" s="432"/>
      <c r="AFT11" s="432"/>
      <c r="AFU11" s="432"/>
      <c r="AFV11" s="432"/>
      <c r="AFW11" s="47"/>
      <c r="AFX11" s="432"/>
      <c r="AFY11" s="432"/>
      <c r="AFZ11" s="432"/>
      <c r="AGA11" s="432"/>
      <c r="AGB11" s="432"/>
      <c r="AGC11" s="432"/>
      <c r="AGD11" s="432"/>
      <c r="AGE11" s="432"/>
      <c r="AGF11" s="432"/>
      <c r="AGG11" s="432"/>
      <c r="AGH11" s="432"/>
      <c r="AGI11" s="432"/>
      <c r="AGJ11" s="432"/>
      <c r="AGK11" s="432"/>
      <c r="AGL11" s="432"/>
      <c r="AGM11" s="432"/>
      <c r="AGN11" s="432"/>
      <c r="AGO11" s="432"/>
      <c r="AGP11" s="432"/>
      <c r="AGQ11" s="432"/>
      <c r="AGR11" s="432"/>
      <c r="AGS11" s="432"/>
      <c r="AGT11" s="432"/>
      <c r="AGU11" s="432"/>
      <c r="AGV11" s="432"/>
      <c r="AGW11" s="432"/>
      <c r="AGX11" s="432"/>
      <c r="AGY11" s="432"/>
      <c r="AGZ11" s="432"/>
      <c r="AHA11" s="432"/>
      <c r="AHB11" s="47"/>
      <c r="AHC11" s="423"/>
      <c r="AHD11" s="423"/>
      <c r="AHE11" s="423"/>
      <c r="AHF11" s="423"/>
      <c r="AHG11" s="423"/>
      <c r="AHH11" s="423"/>
      <c r="AHI11" s="423"/>
      <c r="AHJ11" s="423"/>
      <c r="AHK11" s="423"/>
      <c r="AHL11" s="423"/>
      <c r="AHM11" s="423"/>
      <c r="AHN11" s="423"/>
      <c r="AHO11" s="423"/>
      <c r="AHP11" s="423"/>
      <c r="AHQ11" s="423"/>
      <c r="AHR11" s="423"/>
      <c r="AHS11" s="423"/>
      <c r="AHT11" s="423"/>
      <c r="AHU11" s="423"/>
      <c r="AHV11" s="423"/>
      <c r="AHW11" s="423"/>
      <c r="AHX11" s="423"/>
      <c r="AHY11" s="423"/>
      <c r="AHZ11" s="423"/>
      <c r="AIA11" s="423"/>
      <c r="AIB11" s="423"/>
      <c r="AIC11" s="423"/>
      <c r="AID11" s="423"/>
      <c r="AIE11" s="423"/>
      <c r="AIF11" s="47"/>
      <c r="AIG11" s="423"/>
      <c r="AIH11" s="423"/>
      <c r="AII11" s="423"/>
      <c r="AIJ11" s="423"/>
      <c r="AIK11" s="423"/>
      <c r="AIL11" s="423"/>
      <c r="AIM11" s="423"/>
      <c r="AIN11" s="423"/>
      <c r="AIO11" s="423"/>
      <c r="AIP11" s="423"/>
      <c r="AIQ11" s="423"/>
      <c r="AIR11" s="423"/>
      <c r="AIS11" s="423"/>
      <c r="AIT11" s="423"/>
      <c r="AIU11" s="423"/>
      <c r="AIV11" s="423"/>
      <c r="AIW11" s="423"/>
      <c r="AIX11" s="423"/>
      <c r="AIY11" s="423"/>
      <c r="AIZ11" s="423"/>
      <c r="AJA11" s="423"/>
      <c r="AJB11" s="423"/>
      <c r="AJD11" s="423"/>
      <c r="AJE11" s="423"/>
      <c r="AJF11" s="423"/>
      <c r="AJG11" s="423"/>
      <c r="AJH11" s="423"/>
      <c r="AJI11" s="423"/>
      <c r="AJJ11" s="423"/>
      <c r="AJK11" s="47"/>
      <c r="AJL11" s="423"/>
      <c r="AJM11" s="423"/>
      <c r="AJN11" s="423"/>
      <c r="AJO11" s="423"/>
      <c r="AJP11" s="423"/>
      <c r="AJQ11" s="423"/>
      <c r="AJR11" s="423"/>
      <c r="AJS11" s="423"/>
      <c r="AJT11" s="423"/>
      <c r="AJU11" s="423"/>
      <c r="AJV11" s="423"/>
      <c r="AJW11" s="423"/>
      <c r="AJX11" s="423"/>
      <c r="AJY11" s="423"/>
      <c r="AJZ11" s="423"/>
      <c r="AKA11" s="423"/>
      <c r="AKB11" s="423"/>
      <c r="AKC11" s="423"/>
      <c r="AKD11" s="423"/>
      <c r="AKE11" s="423"/>
      <c r="AKF11" s="423"/>
      <c r="AKG11" s="423"/>
      <c r="AKH11" s="423"/>
      <c r="AKI11" s="423"/>
      <c r="AKJ11" s="423"/>
      <c r="AKK11" s="423"/>
      <c r="AKL11" s="423"/>
      <c r="AKM11" s="423"/>
      <c r="AKN11" s="423"/>
      <c r="AKO11" s="423"/>
      <c r="AKP11" s="47"/>
      <c r="AKQ11" s="423"/>
      <c r="AKR11" s="423"/>
      <c r="AKS11" s="423"/>
      <c r="AKT11" s="423"/>
      <c r="AKU11" s="423"/>
      <c r="AKV11" s="423"/>
      <c r="AKW11" s="423"/>
      <c r="AKX11" s="423"/>
      <c r="AKY11" s="423"/>
      <c r="AKZ11" s="423"/>
      <c r="ALA11" s="423"/>
      <c r="ALB11" s="423"/>
      <c r="ALC11" s="423"/>
      <c r="ALD11" s="423"/>
      <c r="ALE11" s="423"/>
      <c r="ALF11" s="423"/>
      <c r="ALG11" s="423"/>
      <c r="ALH11" s="423"/>
      <c r="ALI11" s="423"/>
      <c r="ALJ11" s="423"/>
      <c r="ALK11" s="423"/>
      <c r="ALL11" s="423"/>
      <c r="ALM11" s="423"/>
      <c r="ALN11" s="423"/>
      <c r="ALO11" s="423"/>
      <c r="ALP11" s="423"/>
      <c r="ALQ11" s="423"/>
      <c r="ALR11" s="423"/>
      <c r="ALS11" s="423"/>
      <c r="ALT11" s="47"/>
      <c r="ALU11" s="423"/>
      <c r="ALV11" s="423"/>
      <c r="ALW11" s="423"/>
      <c r="ALX11" s="423"/>
      <c r="ALY11" s="423"/>
      <c r="ALZ11" s="423"/>
      <c r="AMA11" s="423"/>
      <c r="AMB11" s="423"/>
      <c r="AMC11" s="423"/>
      <c r="AMD11" s="423"/>
      <c r="AME11" s="423"/>
      <c r="AMF11" s="423"/>
      <c r="AMG11" s="423"/>
      <c r="AMH11" s="423"/>
      <c r="AMI11" s="423"/>
      <c r="AMJ11" s="423"/>
      <c r="AMK11" s="423"/>
      <c r="AML11" s="423"/>
      <c r="AMM11" s="423"/>
      <c r="AMN11" s="423"/>
      <c r="AMO11" s="423"/>
      <c r="AMP11" s="423"/>
      <c r="AMQ11" s="423"/>
      <c r="AMR11" s="423"/>
      <c r="AMS11" s="423"/>
      <c r="AMT11" s="423"/>
      <c r="AMU11" s="423"/>
      <c r="AMV11" s="423"/>
      <c r="AMW11" s="423"/>
      <c r="AMX11" s="423"/>
      <c r="AMY11" s="47"/>
      <c r="AMZ11" s="423"/>
      <c r="ANA11" s="423"/>
      <c r="ANB11" s="423"/>
      <c r="ANC11" s="423"/>
      <c r="AND11" s="423"/>
      <c r="ANE11" s="423"/>
      <c r="ANF11" s="423"/>
      <c r="ANG11" s="423"/>
      <c r="ANH11" s="423"/>
      <c r="ANI11" s="423"/>
      <c r="ANJ11" s="423"/>
      <c r="ANK11" s="423"/>
      <c r="ANL11" s="423"/>
      <c r="ANM11" s="423"/>
      <c r="ANN11" s="423"/>
      <c r="ANO11" s="423"/>
      <c r="ANP11" s="423"/>
      <c r="ANQ11" s="423"/>
      <c r="ANR11" s="423"/>
      <c r="ANS11" s="423"/>
      <c r="ANT11" s="423"/>
      <c r="ANU11" s="423"/>
      <c r="ANV11" s="423"/>
      <c r="ANW11" s="423"/>
      <c r="ANX11" s="423"/>
      <c r="ANY11" s="423"/>
      <c r="ANZ11" s="423"/>
      <c r="AOA11" s="423"/>
      <c r="AOB11" s="423"/>
      <c r="AOC11" s="47"/>
      <c r="AOD11" s="423"/>
      <c r="AOE11" s="423"/>
      <c r="AOF11" s="423"/>
      <c r="AOG11" s="423"/>
      <c r="AOH11" s="423"/>
      <c r="AOI11" s="423"/>
      <c r="AOJ11" s="423"/>
      <c r="AOK11" s="423"/>
      <c r="AOL11" s="423"/>
      <c r="AOM11" s="423"/>
      <c r="AON11" s="423"/>
      <c r="AOO11" s="423"/>
      <c r="AOP11" s="423"/>
      <c r="AOQ11" s="423"/>
      <c r="AOR11" s="423"/>
      <c r="AOS11" s="423"/>
      <c r="AOT11" s="423"/>
      <c r="AOU11" s="423"/>
      <c r="AOV11" s="423"/>
      <c r="AOW11" s="423"/>
      <c r="AOX11" s="423"/>
      <c r="AOY11" s="423"/>
      <c r="AOZ11" s="423"/>
      <c r="APA11" s="423"/>
      <c r="APB11" s="423"/>
      <c r="APC11" s="423"/>
      <c r="APD11" s="423"/>
      <c r="APE11" s="423"/>
      <c r="APF11" s="423"/>
      <c r="APG11" s="423"/>
      <c r="APH11" s="432"/>
      <c r="API11" s="916"/>
      <c r="APJ11" s="432"/>
      <c r="APK11" s="432"/>
      <c r="APL11" s="432"/>
      <c r="APM11" s="432"/>
      <c r="APN11" s="432"/>
      <c r="APO11" s="432"/>
      <c r="APP11" s="432"/>
      <c r="APQ11" s="432"/>
      <c r="APR11" s="432"/>
      <c r="APS11" s="432"/>
      <c r="APT11" s="432"/>
      <c r="APU11" s="432"/>
      <c r="APV11" s="432"/>
      <c r="APW11" s="432"/>
      <c r="APX11" s="432"/>
      <c r="APY11" s="432"/>
      <c r="APZ11" s="432"/>
      <c r="AQA11" s="432"/>
      <c r="AQB11" s="432"/>
      <c r="AQC11" s="432"/>
      <c r="AQD11" s="432"/>
      <c r="AQE11" s="432"/>
      <c r="AQF11" s="432"/>
      <c r="AQG11" s="432"/>
      <c r="AQH11" s="432"/>
      <c r="AQI11" s="432"/>
      <c r="AQJ11" s="432"/>
      <c r="AQK11" s="432"/>
      <c r="AQL11" s="432"/>
      <c r="AQM11" s="917"/>
      <c r="AQN11" s="916"/>
      <c r="AQO11" s="432"/>
      <c r="AQP11" s="432"/>
      <c r="AQQ11" s="432"/>
      <c r="AQR11" s="432"/>
      <c r="AQS11" s="432"/>
      <c r="AQT11" s="432"/>
      <c r="AQU11" s="432"/>
      <c r="AQV11" s="432"/>
      <c r="AQW11" s="432"/>
      <c r="AQX11" s="432"/>
      <c r="AQY11" s="432"/>
      <c r="AQZ11" s="432"/>
      <c r="ARA11" s="432"/>
      <c r="ARB11" s="432"/>
      <c r="ARC11" s="432"/>
      <c r="ARD11" s="432"/>
      <c r="ARE11" s="432"/>
      <c r="ARF11" s="432"/>
      <c r="ARG11" s="432"/>
      <c r="ARH11" s="432"/>
      <c r="ARI11" s="432"/>
      <c r="ARJ11" s="432"/>
      <c r="ARK11" s="432"/>
      <c r="ARL11" s="432"/>
      <c r="ARM11" s="432"/>
      <c r="ARN11" s="432"/>
      <c r="ARO11" s="917"/>
      <c r="ARP11" s="916"/>
      <c r="ARQ11" s="432"/>
      <c r="ARR11" s="432"/>
      <c r="ARS11" s="432"/>
      <c r="ART11" s="432"/>
      <c r="ARU11" s="432"/>
      <c r="ARV11" s="432"/>
      <c r="ARW11" s="432"/>
      <c r="ARX11" s="432"/>
      <c r="ARY11" s="432"/>
      <c r="ARZ11" s="432"/>
      <c r="ASA11" s="432"/>
      <c r="ASB11" s="432"/>
      <c r="ASC11" s="432"/>
      <c r="ASD11" s="432"/>
      <c r="ASE11" s="432"/>
      <c r="ASF11" s="432"/>
      <c r="ASG11" s="432"/>
      <c r="ASH11" s="432"/>
      <c r="ASI11" s="432"/>
      <c r="ASJ11" s="432"/>
      <c r="ASK11" s="432"/>
      <c r="ASL11" s="432"/>
      <c r="ASM11" s="432"/>
      <c r="ASN11" s="432"/>
      <c r="ASO11" s="432"/>
      <c r="ASP11" s="432"/>
      <c r="ASQ11" s="432"/>
      <c r="ASR11" s="432"/>
      <c r="ASS11" s="432"/>
      <c r="AST11" s="917"/>
      <c r="ASU11" s="916"/>
      <c r="ASV11" s="432"/>
      <c r="ASW11" s="432"/>
      <c r="ASX11" s="432"/>
      <c r="ASY11" s="432"/>
      <c r="ASZ11" s="432"/>
      <c r="ATA11" s="432"/>
      <c r="ATB11" s="432"/>
      <c r="ATC11" s="432"/>
      <c r="ATD11" s="432"/>
      <c r="ATE11" s="432"/>
      <c r="ATF11" s="432"/>
      <c r="ATG11" s="432"/>
      <c r="ATH11" s="432"/>
      <c r="ATI11" s="432"/>
      <c r="ATJ11" s="432"/>
      <c r="ATK11" s="432"/>
      <c r="ATL11" s="432"/>
      <c r="ATM11" s="432"/>
      <c r="ATN11" s="432"/>
      <c r="ATO11" s="432"/>
      <c r="ATP11" s="432"/>
      <c r="ATQ11" s="432"/>
      <c r="ATR11" s="432"/>
      <c r="ATS11" s="432"/>
      <c r="ATT11" s="432"/>
      <c r="ATU11" s="432"/>
      <c r="ATV11" s="432"/>
      <c r="ATW11" s="432"/>
      <c r="ATX11" s="917"/>
      <c r="ATY11" s="916"/>
      <c r="ATZ11" s="432"/>
      <c r="AUA11" s="432"/>
      <c r="AUB11" s="432"/>
      <c r="AUC11" s="432"/>
      <c r="AUD11" s="432"/>
      <c r="AUE11" s="432"/>
      <c r="AUF11" s="432"/>
      <c r="AUG11" s="432"/>
      <c r="AUH11" s="432"/>
      <c r="AUI11" s="432"/>
      <c r="AUJ11" s="432"/>
      <c r="AUK11" s="432"/>
      <c r="AUL11" s="432"/>
      <c r="AUM11" s="432"/>
      <c r="AUN11" s="432"/>
      <c r="AUO11" s="432"/>
      <c r="AUP11" s="432"/>
      <c r="AUQ11" s="432"/>
      <c r="AUR11" s="432"/>
      <c r="AUS11" s="432"/>
      <c r="AUT11" s="432"/>
      <c r="AUU11" s="432"/>
      <c r="AUV11" s="432"/>
      <c r="AUW11" s="432"/>
      <c r="AUX11" s="432"/>
      <c r="AUY11" s="432"/>
      <c r="AUZ11" s="432"/>
      <c r="AVA11" s="432"/>
      <c r="AVB11" s="432"/>
      <c r="AVC11" s="917"/>
      <c r="AVD11" s="916"/>
      <c r="AVE11" s="432"/>
      <c r="AVF11" s="432"/>
      <c r="AVG11" s="432"/>
      <c r="AVH11" s="432"/>
      <c r="AVI11" s="432"/>
      <c r="AVJ11" s="432"/>
      <c r="AVK11" s="432"/>
      <c r="AVL11" s="432"/>
      <c r="AVM11" s="432"/>
      <c r="AVN11" s="432"/>
      <c r="AVO11" s="432"/>
      <c r="AVP11" s="432"/>
      <c r="AVQ11" s="432"/>
      <c r="AVR11" s="432"/>
      <c r="AVS11" s="432"/>
      <c r="AVT11" s="432"/>
      <c r="AVU11" s="432"/>
      <c r="AVV11" s="432"/>
      <c r="AVW11" s="432"/>
      <c r="AVX11" s="432"/>
      <c r="AVY11" s="432"/>
      <c r="AVZ11" s="432"/>
      <c r="AWA11" s="432"/>
      <c r="AWB11" s="432"/>
      <c r="AWC11" s="432"/>
      <c r="AWD11" s="432"/>
      <c r="AWE11" s="432"/>
      <c r="AWF11" s="432"/>
      <c r="AWG11" s="917"/>
      <c r="AWH11" s="916"/>
      <c r="AWI11" s="432"/>
      <c r="AWJ11" s="432"/>
      <c r="AWK11" s="432"/>
      <c r="AWL11" s="432"/>
      <c r="AWM11" s="432"/>
      <c r="AWN11" s="432"/>
      <c r="AWO11" s="432"/>
      <c r="AWP11" s="432"/>
      <c r="AWQ11" s="432"/>
      <c r="AWR11" s="432"/>
      <c r="AWS11" s="432"/>
      <c r="AWT11" s="432"/>
      <c r="AWU11" s="432"/>
      <c r="AWV11" s="432"/>
      <c r="AWW11" s="432"/>
      <c r="AWX11" s="432"/>
      <c r="AWY11" s="432"/>
      <c r="AWZ11" s="432"/>
      <c r="AXA11" s="432"/>
      <c r="AXB11" s="432"/>
      <c r="AXC11" s="432"/>
      <c r="AXD11" s="432"/>
      <c r="AXE11" s="432"/>
      <c r="AXF11" s="432"/>
      <c r="AXG11" s="432"/>
      <c r="AXH11" s="432"/>
      <c r="AXI11" s="432"/>
      <c r="AXJ11" s="432"/>
      <c r="AXK11" s="432"/>
      <c r="AXL11" s="917"/>
      <c r="AXM11" s="916"/>
      <c r="AXN11" s="432"/>
      <c r="AXO11" s="432"/>
      <c r="AXP11" s="432"/>
      <c r="AXQ11" s="432"/>
      <c r="AXR11" s="432"/>
      <c r="AXS11" s="432"/>
      <c r="AXT11" s="432"/>
      <c r="AXU11" s="432"/>
      <c r="AXV11" s="432"/>
      <c r="AXW11" s="432"/>
      <c r="AXX11" s="432"/>
      <c r="AXY11" s="432"/>
      <c r="AXZ11" s="432"/>
      <c r="AYA11" s="432"/>
      <c r="AYB11" s="432"/>
      <c r="AYC11" s="432"/>
      <c r="AYD11" s="432"/>
      <c r="AYE11" s="432"/>
      <c r="AYF11" s="432"/>
      <c r="AYG11" s="432"/>
      <c r="AYH11" s="432"/>
      <c r="AYI11" s="432"/>
      <c r="AYJ11" s="432"/>
      <c r="AYK11" s="432"/>
      <c r="AYL11" s="432"/>
      <c r="AYM11" s="432"/>
      <c r="AYN11" s="432"/>
      <c r="AYO11" s="432"/>
      <c r="AYP11" s="432"/>
      <c r="AYQ11" s="917"/>
      <c r="AYR11" s="916"/>
      <c r="AYS11" s="432"/>
      <c r="AYT11" s="432"/>
      <c r="AYU11" s="432"/>
      <c r="AYV11" s="432"/>
      <c r="AYW11" s="432"/>
      <c r="AYX11" s="432"/>
      <c r="AYY11" s="432"/>
      <c r="AYZ11" s="432"/>
      <c r="AZA11" s="432"/>
      <c r="AZB11" s="432"/>
      <c r="AZC11" s="432"/>
      <c r="AZD11" s="432"/>
      <c r="AZE11" s="432"/>
      <c r="AZF11" s="432"/>
      <c r="AZG11" s="432"/>
      <c r="AZH11" s="432"/>
      <c r="AZI11" s="432"/>
      <c r="AZJ11" s="432"/>
      <c r="AZK11" s="432"/>
      <c r="AZL11" s="432"/>
      <c r="AZM11" s="432"/>
      <c r="AZN11" s="432"/>
      <c r="AZO11" s="432"/>
      <c r="AZP11" s="432"/>
      <c r="AZQ11" s="432"/>
      <c r="AZR11" s="432"/>
      <c r="AZS11" s="432"/>
      <c r="AZT11" s="432"/>
      <c r="AZU11" s="917"/>
      <c r="AZV11" s="916"/>
      <c r="AZW11" s="432"/>
      <c r="AZX11" s="432"/>
      <c r="AZY11" s="432"/>
      <c r="AZZ11" s="432"/>
      <c r="BAA11" s="432"/>
      <c r="BAB11" s="432"/>
      <c r="BAC11" s="432"/>
      <c r="BAD11" s="432"/>
      <c r="BAE11" s="432"/>
      <c r="BAF11" s="432"/>
      <c r="BAG11" s="432"/>
      <c r="BAH11" s="432"/>
      <c r="BAI11" s="432"/>
      <c r="BAJ11" s="432"/>
      <c r="BAK11" s="432"/>
      <c r="BAL11" s="432"/>
      <c r="BAM11" s="432"/>
      <c r="BAN11" s="432"/>
      <c r="BAO11" s="432"/>
      <c r="BAP11" s="432"/>
      <c r="BAQ11" s="432"/>
      <c r="BAR11" s="432"/>
      <c r="BAS11" s="432"/>
      <c r="BAT11" s="432"/>
      <c r="BAU11" s="432"/>
      <c r="BAV11" s="432"/>
      <c r="BAW11" s="432"/>
      <c r="BAX11" s="432"/>
      <c r="BAY11" s="432"/>
      <c r="BAZ11" s="917"/>
      <c r="BBA11" s="916"/>
      <c r="BBB11" s="432"/>
      <c r="BBC11" s="432"/>
      <c r="BBD11" s="432"/>
      <c r="BBE11" s="432"/>
      <c r="BBF11" s="432"/>
      <c r="BBG11" s="432"/>
      <c r="BBH11" s="432"/>
      <c r="BBI11" s="432"/>
      <c r="BBJ11" s="432"/>
      <c r="BBK11" s="432"/>
      <c r="BBL11" s="432"/>
      <c r="BBM11" s="432"/>
      <c r="BBN11" s="432"/>
      <c r="BBO11" s="432"/>
      <c r="BBP11" s="432"/>
      <c r="BBQ11" s="432"/>
      <c r="BBR11" s="432"/>
      <c r="BBS11" s="432"/>
      <c r="BBT11" s="432"/>
      <c r="BBU11" s="432"/>
      <c r="BBV11" s="432"/>
      <c r="BBW11" s="432"/>
      <c r="BBX11" s="432"/>
      <c r="BBY11" s="432"/>
      <c r="BBZ11" s="432"/>
      <c r="BCA11" s="432"/>
      <c r="BCB11" s="432"/>
      <c r="BCC11" s="432"/>
      <c r="BCD11" s="917"/>
      <c r="BCE11" s="916"/>
      <c r="BCF11" s="432"/>
      <c r="BCG11" s="432"/>
      <c r="BCH11" s="432"/>
      <c r="BCI11" s="432"/>
      <c r="BCJ11" s="432"/>
      <c r="BCK11" s="432"/>
      <c r="BCL11" s="432"/>
      <c r="BCM11" s="432"/>
      <c r="BCN11" s="432"/>
      <c r="BCO11" s="432"/>
      <c r="BCP11" s="432"/>
      <c r="BCQ11" s="432"/>
      <c r="BCR11" s="432"/>
      <c r="BCS11" s="432"/>
      <c r="BCT11" s="432"/>
      <c r="BCU11" s="432"/>
      <c r="BCV11" s="432"/>
      <c r="BCW11" s="432"/>
      <c r="BCX11" s="432"/>
      <c r="BCY11" s="432"/>
      <c r="BCZ11" s="432"/>
      <c r="BDA11" s="432"/>
      <c r="BDB11" s="432"/>
      <c r="BDC11" s="432"/>
      <c r="BDD11" s="432"/>
      <c r="BDE11" s="432"/>
      <c r="BDF11" s="432"/>
      <c r="BDG11" s="432"/>
      <c r="BDH11" s="432"/>
      <c r="BDI11" s="917"/>
      <c r="BDJ11" s="423"/>
      <c r="BDK11" s="423"/>
      <c r="BDL11" s="423"/>
      <c r="BDM11" s="423"/>
      <c r="BDN11" s="423"/>
      <c r="BDO11" s="423"/>
      <c r="BDP11" s="423"/>
      <c r="BDQ11" s="423"/>
      <c r="BDR11" s="423"/>
      <c r="BDS11" s="423"/>
      <c r="BDT11" s="423"/>
      <c r="BDU11" s="423"/>
      <c r="BDV11" s="423"/>
      <c r="BDW11" s="423"/>
      <c r="BDX11" s="423"/>
      <c r="BDY11" s="423"/>
      <c r="BDZ11" s="423"/>
      <c r="BEA11" s="423"/>
      <c r="BEB11" s="423"/>
      <c r="BEC11" s="423"/>
      <c r="BED11" s="423"/>
      <c r="BEE11" s="423"/>
      <c r="BEF11" s="423"/>
      <c r="BEG11" s="423"/>
      <c r="BEH11" s="423"/>
      <c r="BEI11" s="423"/>
      <c r="BEJ11" s="423"/>
      <c r="BEK11" s="423"/>
      <c r="BEL11" s="423"/>
      <c r="BEM11" s="423"/>
      <c r="BEN11" s="423"/>
      <c r="BEO11" s="423"/>
      <c r="BEP11" s="423"/>
      <c r="BEQ11" s="423"/>
      <c r="BER11" s="423"/>
      <c r="BES11" s="423"/>
      <c r="BET11" s="423"/>
      <c r="BEU11" s="423"/>
      <c r="BEV11" s="423"/>
      <c r="BEW11" s="423"/>
      <c r="BEX11" s="423"/>
      <c r="BEY11" s="423"/>
      <c r="BEZ11" s="423"/>
      <c r="BFA11" s="423"/>
      <c r="BFB11" s="423"/>
      <c r="BFC11" s="423"/>
      <c r="BFD11" s="423"/>
      <c r="BFE11" s="423"/>
      <c r="BFF11" s="423"/>
      <c r="BFG11" s="423"/>
      <c r="BFH11" s="423"/>
      <c r="BFI11" s="423"/>
      <c r="BFJ11" s="423"/>
      <c r="BFK11" s="423"/>
      <c r="BFL11" s="423"/>
      <c r="BFM11" s="423"/>
      <c r="BFN11" s="423"/>
      <c r="BFO11" s="423"/>
      <c r="BFP11" s="423"/>
      <c r="BFQ11" s="423"/>
      <c r="BFR11" s="423"/>
      <c r="BFS11" s="423"/>
      <c r="BFT11" s="423"/>
      <c r="BFU11" s="423"/>
      <c r="BFV11" s="423"/>
      <c r="BFW11" s="423"/>
      <c r="BFX11" s="423"/>
      <c r="BFY11" s="423"/>
      <c r="BFZ11" s="423"/>
      <c r="BGA11" s="423"/>
      <c r="BGB11" s="423"/>
      <c r="BGC11" s="423"/>
      <c r="BGD11" s="423"/>
      <c r="BGE11" s="423"/>
      <c r="BGF11" s="423"/>
      <c r="BGG11" s="423"/>
      <c r="BGH11" s="423"/>
      <c r="BGI11" s="423"/>
      <c r="BGJ11" s="423"/>
      <c r="BGK11" s="423"/>
      <c r="BGL11" s="423"/>
      <c r="BGM11" s="423"/>
      <c r="BGN11" s="423"/>
      <c r="BGO11" s="423"/>
      <c r="BGP11" s="423"/>
      <c r="BGQ11" s="423"/>
      <c r="BGR11" s="423"/>
      <c r="BGS11" s="423"/>
      <c r="BGT11" s="423"/>
      <c r="BGU11" s="423"/>
      <c r="BGV11" s="423"/>
      <c r="BGW11" s="423"/>
      <c r="BGX11" s="423"/>
      <c r="BGY11" s="423"/>
      <c r="BGZ11" s="423"/>
      <c r="BHA11" s="423"/>
      <c r="BHB11" s="423"/>
      <c r="BHC11" s="423"/>
      <c r="BHD11" s="423"/>
      <c r="BHE11" s="423"/>
      <c r="BHF11" s="423"/>
      <c r="BHG11" s="423"/>
      <c r="BHH11" s="423"/>
      <c r="BHI11" s="423"/>
      <c r="BHJ11" s="423"/>
      <c r="BHK11" s="423"/>
      <c r="BHL11" s="423"/>
      <c r="BHM11" s="423"/>
      <c r="BHN11" s="423"/>
      <c r="BHO11" s="423"/>
      <c r="BHP11" s="423"/>
      <c r="BHQ11" s="423"/>
      <c r="BHR11" s="423"/>
      <c r="BHS11" s="423"/>
      <c r="BHT11" s="423"/>
      <c r="BHU11" s="423"/>
      <c r="BHV11" s="423"/>
      <c r="BHW11" s="423"/>
      <c r="BHX11" s="423"/>
      <c r="BHY11" s="423"/>
      <c r="BHZ11" s="423"/>
      <c r="BIA11" s="423"/>
      <c r="BIB11" s="423"/>
      <c r="BIC11" s="423"/>
      <c r="BID11" s="423"/>
      <c r="BIE11" s="423"/>
      <c r="BIF11" s="423"/>
      <c r="BIG11" s="423"/>
      <c r="BIH11" s="423"/>
      <c r="BII11" s="423"/>
      <c r="BIJ11" s="423"/>
      <c r="BIK11" s="423"/>
      <c r="BIL11" s="423"/>
      <c r="BIM11" s="423"/>
      <c r="BIN11" s="423"/>
      <c r="BIO11" s="423"/>
      <c r="BIP11" s="423"/>
      <c r="BIQ11" s="423"/>
      <c r="BIR11" s="423"/>
      <c r="BIS11" s="423"/>
      <c r="BIT11" s="423"/>
      <c r="BIU11" s="423"/>
      <c r="BIV11" s="423"/>
      <c r="BIW11" s="423"/>
      <c r="BIX11" s="423"/>
      <c r="BIY11" s="423"/>
      <c r="BIZ11" s="423"/>
      <c r="BJA11" s="423"/>
      <c r="BJB11" s="423"/>
      <c r="BJC11" s="423"/>
      <c r="BJD11" s="423"/>
      <c r="BJE11" s="423"/>
      <c r="BJF11" s="423"/>
      <c r="BJG11" s="423"/>
      <c r="BJH11" s="423"/>
      <c r="BJI11" s="423"/>
      <c r="BJJ11" s="423"/>
      <c r="BJK11" s="423"/>
      <c r="BJL11" s="423"/>
      <c r="BJM11" s="423"/>
      <c r="BJN11" s="423"/>
      <c r="BJO11" s="423"/>
      <c r="BJP11" s="423"/>
      <c r="BJQ11" s="423"/>
      <c r="BJR11" s="423"/>
      <c r="BJS11" s="423"/>
      <c r="BJT11" s="423"/>
      <c r="BJU11" s="423"/>
      <c r="BJV11" s="423"/>
      <c r="BJW11" s="423"/>
      <c r="BJX11" s="423"/>
      <c r="BJY11" s="423"/>
      <c r="BJZ11" s="423"/>
      <c r="BKA11" s="423"/>
      <c r="BKB11" s="423"/>
      <c r="BKC11" s="423"/>
      <c r="BKD11" s="423"/>
      <c r="BKE11" s="423"/>
      <c r="BKF11" s="423"/>
      <c r="BKG11" s="423"/>
      <c r="BKH11" s="423"/>
      <c r="BKI11" s="423"/>
      <c r="BKJ11" s="423"/>
      <c r="BKK11" s="423"/>
      <c r="BKL11" s="423"/>
      <c r="BKM11" s="423"/>
      <c r="BKN11" s="423"/>
      <c r="BKO11" s="423"/>
      <c r="BKP11" s="423"/>
      <c r="BKQ11" s="423"/>
      <c r="BKR11" s="423"/>
      <c r="BKS11" s="423"/>
      <c r="BKT11" s="423"/>
      <c r="BKU11" s="423"/>
      <c r="BKV11" s="423"/>
      <c r="BKW11" s="423"/>
      <c r="BKX11" s="423"/>
      <c r="BKY11" s="423"/>
      <c r="BKZ11" s="423"/>
      <c r="BLA11" s="423"/>
      <c r="BLB11" s="423"/>
      <c r="BLC11" s="423"/>
      <c r="BLD11" s="423"/>
      <c r="BLE11" s="423"/>
      <c r="BLF11" s="423"/>
      <c r="BLG11" s="423"/>
      <c r="BLH11" s="423"/>
      <c r="BLI11" s="423"/>
      <c r="BLJ11" s="423"/>
      <c r="BLK11" s="423"/>
      <c r="BLL11" s="423"/>
      <c r="BLM11" s="423"/>
      <c r="BLN11" s="423"/>
      <c r="BLO11" s="423"/>
      <c r="BLP11" s="423"/>
      <c r="BLQ11" s="423"/>
      <c r="BLR11" s="423"/>
      <c r="BLS11" s="423"/>
      <c r="BLT11" s="423"/>
      <c r="BLU11" s="423"/>
      <c r="BLV11" s="423"/>
      <c r="BLW11" s="423"/>
      <c r="BLX11" s="423"/>
      <c r="BLY11" s="423"/>
      <c r="BLZ11" s="423"/>
      <c r="BMA11" s="423"/>
      <c r="BMB11" s="423"/>
      <c r="BMC11" s="423"/>
      <c r="BMD11" s="423"/>
      <c r="BME11" s="423"/>
      <c r="BMF11" s="423"/>
      <c r="BMG11" s="423"/>
      <c r="BMH11" s="423"/>
      <c r="BMI11" s="423"/>
      <c r="BMJ11" s="423"/>
      <c r="BMK11" s="423"/>
      <c r="BML11" s="423"/>
      <c r="BMM11" s="423"/>
      <c r="BMN11" s="423"/>
      <c r="BMO11" s="423"/>
      <c r="BMP11" s="423"/>
      <c r="BMQ11" s="423"/>
      <c r="BMR11" s="423"/>
      <c r="BMS11" s="423"/>
      <c r="BMT11" s="423"/>
      <c r="BMU11" s="423"/>
      <c r="BMV11" s="423"/>
      <c r="BMW11" s="423"/>
      <c r="BMX11" s="423"/>
      <c r="BMY11" s="423"/>
      <c r="BMZ11" s="423"/>
      <c r="BNA11" s="423"/>
      <c r="BNB11" s="423"/>
      <c r="BNC11" s="423"/>
      <c r="BND11" s="423"/>
      <c r="BNE11" s="423"/>
      <c r="BNF11" s="423"/>
      <c r="BNG11" s="423"/>
      <c r="BNH11" s="423"/>
      <c r="BNI11" s="423"/>
      <c r="BNJ11" s="423"/>
      <c r="BNK11" s="423"/>
      <c r="BNL11" s="423"/>
      <c r="BNM11" s="423"/>
      <c r="BNN11" s="423"/>
      <c r="BNO11" s="423"/>
      <c r="BNP11" s="423"/>
      <c r="BNQ11" s="423"/>
      <c r="BNR11" s="423"/>
      <c r="BNS11" s="423"/>
      <c r="BNT11" s="423"/>
      <c r="BNU11" s="423"/>
      <c r="BNV11" s="423"/>
      <c r="BNW11" s="423"/>
      <c r="BNX11" s="423"/>
      <c r="BNY11" s="423"/>
      <c r="BNZ11" s="423"/>
      <c r="BOA11" s="423"/>
      <c r="BOB11" s="423"/>
      <c r="BOC11" s="423"/>
      <c r="BOD11" s="423"/>
      <c r="BOE11" s="423"/>
      <c r="BOF11" s="423"/>
      <c r="BOG11" s="423"/>
      <c r="BOH11" s="423"/>
      <c r="BOI11" s="423"/>
      <c r="BOJ11" s="423"/>
      <c r="BOK11" s="423"/>
      <c r="BOL11" s="423"/>
      <c r="BOM11" s="423"/>
      <c r="BON11" s="423"/>
      <c r="BOO11" s="423"/>
      <c r="BOP11" s="423"/>
      <c r="BOQ11" s="423"/>
      <c r="BOR11" s="423"/>
      <c r="BOS11" s="423"/>
      <c r="BOT11" s="423"/>
      <c r="BOU11" s="423"/>
      <c r="BOV11" s="423"/>
      <c r="BOW11" s="423"/>
      <c r="BOX11" s="423"/>
      <c r="BOY11" s="423"/>
      <c r="BOZ11" s="423"/>
      <c r="BPA11" s="423"/>
      <c r="BPB11" s="423"/>
      <c r="BPC11" s="423"/>
      <c r="BPD11" s="423"/>
      <c r="BPE11" s="423"/>
      <c r="BPF11" s="423"/>
      <c r="BPG11" s="423"/>
      <c r="BPH11" s="423"/>
      <c r="BPI11" s="423"/>
      <c r="BPJ11" s="423"/>
      <c r="BPK11" s="423"/>
      <c r="BPL11" s="423"/>
      <c r="BPM11" s="423"/>
      <c r="BPN11" s="423"/>
      <c r="BPO11" s="423"/>
      <c r="BPP11" s="423"/>
      <c r="BPQ11" s="423"/>
      <c r="BPR11" s="423"/>
      <c r="BPS11" s="423"/>
      <c r="BPT11" s="423"/>
      <c r="BPU11" s="423"/>
      <c r="BPV11" s="423"/>
      <c r="BPW11" s="423"/>
      <c r="BPX11" s="423"/>
      <c r="BPY11" s="423"/>
      <c r="BPZ11" s="423"/>
      <c r="BQA11" s="423"/>
      <c r="BQB11" s="423"/>
      <c r="BQC11" s="423"/>
      <c r="BQD11" s="423"/>
      <c r="BQE11" s="423"/>
      <c r="BQF11" s="423"/>
      <c r="BQG11" s="423"/>
      <c r="BQH11" s="423"/>
      <c r="BQI11" s="423"/>
      <c r="BQJ11" s="423"/>
      <c r="BQK11" s="423"/>
      <c r="BQL11" s="423"/>
      <c r="BQM11" s="423"/>
      <c r="BQN11" s="423"/>
      <c r="BQO11" s="423"/>
      <c r="BQP11" s="423"/>
      <c r="BQQ11" s="423"/>
      <c r="BQR11" s="423"/>
      <c r="BQS11" s="423"/>
      <c r="BQT11" s="423"/>
      <c r="BQU11" s="423"/>
      <c r="BQV11" s="423"/>
      <c r="BQW11" s="423"/>
      <c r="BQX11" s="423"/>
      <c r="BQY11" s="423"/>
      <c r="BQZ11" s="423"/>
      <c r="BRA11" s="423"/>
      <c r="BRB11" s="423"/>
      <c r="BRC11" s="423"/>
      <c r="BRD11" s="423"/>
      <c r="BRE11" s="423"/>
      <c r="BRF11" s="423"/>
      <c r="BRG11" s="423"/>
      <c r="BRH11" s="423"/>
      <c r="BRI11" s="423"/>
      <c r="BRJ11" s="423"/>
      <c r="BRK11" s="423"/>
      <c r="BRL11" s="423"/>
      <c r="BRM11" s="423"/>
      <c r="BRN11" s="423"/>
      <c r="BRO11" s="423"/>
      <c r="BRP11" s="423"/>
      <c r="BRQ11" s="423"/>
      <c r="BRR11" s="423"/>
      <c r="BRS11" s="423"/>
      <c r="BRT11" s="423"/>
      <c r="BRU11" s="423"/>
      <c r="BRV11" s="423"/>
      <c r="BRW11" s="423"/>
      <c r="BRX11" s="423"/>
      <c r="BRY11" s="423"/>
      <c r="BRZ11" s="423"/>
      <c r="BSA11" s="423"/>
      <c r="BSB11" s="423"/>
      <c r="BSC11" s="423"/>
      <c r="BSD11" s="423"/>
      <c r="BSE11" s="423"/>
      <c r="BSF11" s="423"/>
      <c r="BSG11" s="423"/>
      <c r="BSH11" s="423"/>
      <c r="BSI11" s="423"/>
      <c r="BSJ11" s="423"/>
      <c r="BSK11" s="423"/>
      <c r="BSL11" s="423"/>
      <c r="BSM11" s="423"/>
      <c r="BSN11" s="423"/>
      <c r="BSO11" s="423"/>
      <c r="BSP11" s="423"/>
      <c r="BSQ11" s="423"/>
      <c r="BSR11" s="423"/>
      <c r="BSS11" s="423"/>
      <c r="BST11" s="423"/>
      <c r="BSU11" s="423"/>
      <c r="BSV11" s="423"/>
      <c r="BSW11" s="423"/>
      <c r="BSX11" s="423"/>
      <c r="BSY11" s="423"/>
      <c r="BSZ11" s="423"/>
      <c r="BTA11" s="423"/>
      <c r="BTB11" s="423"/>
      <c r="BTC11" s="423"/>
      <c r="BTD11" s="423"/>
      <c r="BTE11" s="423"/>
      <c r="BTF11" s="423"/>
      <c r="BTG11" s="423"/>
      <c r="BTH11" s="423"/>
      <c r="BTI11" s="423"/>
      <c r="BTJ11" s="423"/>
      <c r="BTK11" s="423"/>
      <c r="BTL11" s="423"/>
      <c r="BTM11" s="423"/>
      <c r="BTN11" s="423"/>
      <c r="BTO11" s="423"/>
      <c r="BTP11" s="423"/>
      <c r="BTQ11" s="423"/>
      <c r="BTR11" s="423"/>
      <c r="BTS11" s="423"/>
      <c r="BTT11" s="423"/>
      <c r="BTU11" s="423"/>
      <c r="BTV11" s="423"/>
      <c r="BTW11" s="423"/>
      <c r="BTX11" s="423"/>
      <c r="BTY11" s="423"/>
      <c r="BTZ11" s="423"/>
      <c r="BUA11" s="423"/>
      <c r="BUB11" s="423"/>
      <c r="BUC11" s="423"/>
      <c r="BUD11" s="423"/>
      <c r="BUE11" s="423"/>
      <c r="BUF11" s="423"/>
      <c r="BUG11" s="423"/>
      <c r="BUH11" s="423"/>
      <c r="BUI11" s="423"/>
      <c r="BUJ11" s="423"/>
      <c r="BUK11" s="423"/>
      <c r="BUL11" s="423"/>
      <c r="BUM11" s="423"/>
      <c r="BUN11" s="423"/>
      <c r="BUO11" s="423"/>
      <c r="BUP11" s="423"/>
      <c r="BUQ11" s="423"/>
      <c r="BUR11" s="423"/>
      <c r="BUS11" s="423"/>
      <c r="BUT11" s="423"/>
      <c r="BUU11" s="423"/>
      <c r="BUV11" s="423"/>
      <c r="BUW11" s="423"/>
      <c r="BUX11" s="423"/>
      <c r="BUY11" s="423"/>
      <c r="BUZ11" s="423"/>
      <c r="BVA11" s="423"/>
      <c r="BVB11" s="423"/>
      <c r="BVC11" s="423"/>
      <c r="BVD11" s="423"/>
      <c r="BVE11" s="423"/>
      <c r="BVF11" s="423"/>
      <c r="BVG11" s="423"/>
      <c r="BVH11" s="423"/>
      <c r="BVI11" s="423"/>
      <c r="BVJ11" s="423"/>
      <c r="BVK11" s="423"/>
      <c r="BVL11" s="423"/>
      <c r="BVM11" s="423"/>
      <c r="BVN11" s="423"/>
      <c r="BVO11" s="423"/>
      <c r="BVP11" s="423"/>
      <c r="BVQ11" s="423"/>
      <c r="BVR11" s="423"/>
      <c r="BVS11" s="423"/>
      <c r="BVT11" s="423"/>
      <c r="BVU11" s="423"/>
      <c r="BVV11" s="423"/>
      <c r="BVW11" s="423"/>
      <c r="BVX11" s="423"/>
      <c r="BVY11" s="423"/>
      <c r="BVZ11" s="423"/>
      <c r="BWA11" s="423"/>
      <c r="BWB11" s="423"/>
      <c r="BWC11" s="423"/>
      <c r="BWD11" s="423"/>
      <c r="BWE11" s="423"/>
      <c r="BWF11" s="423"/>
      <c r="BWG11" s="423"/>
      <c r="BWH11" s="423"/>
      <c r="BWI11" s="423"/>
      <c r="BWJ11" s="423"/>
      <c r="BWK11" s="423"/>
      <c r="BWL11" s="423"/>
      <c r="BWM11" s="423"/>
    </row>
    <row r="12" spans="1:1963" ht="15" customHeight="1" thickBot="1" x14ac:dyDescent="0.3">
      <c r="A12" s="320">
        <v>9</v>
      </c>
      <c r="B12" s="482" t="s">
        <v>144</v>
      </c>
      <c r="C12" s="351" t="e">
        <f>COUNTIF(#REF!, "V")+COUNTIF(#REF!, "RV")+COUNTIF(#REF!, "N")</f>
        <v>#REF!</v>
      </c>
      <c r="D12" s="142" t="e">
        <f>COUNTBLANK(#REF!)</f>
        <v>#REF!</v>
      </c>
      <c r="E12" s="413" t="s">
        <v>152</v>
      </c>
      <c r="F12" s="436" t="s">
        <v>152</v>
      </c>
      <c r="G12" s="436" t="s">
        <v>152</v>
      </c>
      <c r="H12" s="500"/>
      <c r="I12" s="500"/>
      <c r="J12" s="500"/>
      <c r="K12" s="500"/>
      <c r="L12" s="500"/>
      <c r="M12" s="500"/>
      <c r="N12" s="500"/>
      <c r="O12" s="500"/>
      <c r="P12" s="500"/>
      <c r="Q12" s="500"/>
      <c r="R12" s="500"/>
      <c r="S12" s="500"/>
      <c r="T12" s="500"/>
      <c r="U12" s="500"/>
      <c r="V12" s="500"/>
      <c r="W12" s="500"/>
      <c r="X12" s="500"/>
      <c r="Y12" s="500"/>
      <c r="Z12" s="500"/>
      <c r="AA12" s="500"/>
      <c r="AB12" s="419" t="s">
        <v>68</v>
      </c>
      <c r="AC12" s="436" t="s">
        <v>59</v>
      </c>
      <c r="AD12" s="436" t="s">
        <v>59</v>
      </c>
      <c r="AE12" s="436" t="s">
        <v>59</v>
      </c>
      <c r="AF12" s="436" t="s">
        <v>59</v>
      </c>
      <c r="AG12" s="436" t="s">
        <v>59</v>
      </c>
      <c r="AH12" s="436" t="s">
        <v>59</v>
      </c>
      <c r="AI12" s="436" t="s">
        <v>59</v>
      </c>
      <c r="AJ12" s="413" t="s">
        <v>59</v>
      </c>
      <c r="AK12" s="436" t="s">
        <v>59</v>
      </c>
      <c r="AL12" s="436" t="s">
        <v>59</v>
      </c>
      <c r="AM12" s="436" t="s">
        <v>59</v>
      </c>
      <c r="AN12" s="436" t="s">
        <v>59</v>
      </c>
      <c r="AO12" s="436" t="s">
        <v>59</v>
      </c>
      <c r="AP12" s="436" t="s">
        <v>59</v>
      </c>
      <c r="AQ12" s="436" t="s">
        <v>59</v>
      </c>
      <c r="AR12" s="436" t="s">
        <v>59</v>
      </c>
      <c r="AS12" s="436" t="s">
        <v>59</v>
      </c>
      <c r="AT12" s="436" t="s">
        <v>59</v>
      </c>
      <c r="AU12" s="436" t="s">
        <v>59</v>
      </c>
      <c r="AV12" s="436" t="s">
        <v>59</v>
      </c>
      <c r="AW12" s="436" t="s">
        <v>59</v>
      </c>
      <c r="AX12" s="436" t="s">
        <v>59</v>
      </c>
      <c r="AY12" s="436" t="s">
        <v>59</v>
      </c>
      <c r="AZ12" s="436" t="s">
        <v>59</v>
      </c>
      <c r="BA12" s="436" t="s">
        <v>59</v>
      </c>
      <c r="BB12" s="436" t="s">
        <v>59</v>
      </c>
      <c r="BC12" s="436" t="s">
        <v>59</v>
      </c>
      <c r="BD12" s="436" t="s">
        <v>59</v>
      </c>
      <c r="BE12" s="436" t="s">
        <v>59</v>
      </c>
      <c r="BF12" s="436" t="s">
        <v>59</v>
      </c>
      <c r="BG12" s="436" t="s">
        <v>59</v>
      </c>
      <c r="BH12" s="436" t="s">
        <v>59</v>
      </c>
      <c r="BI12" s="436" t="s">
        <v>59</v>
      </c>
      <c r="BJ12" s="436" t="s">
        <v>59</v>
      </c>
      <c r="BK12" s="417" t="s">
        <v>59</v>
      </c>
      <c r="BL12" s="436" t="s">
        <v>59</v>
      </c>
      <c r="BM12" s="436" t="s">
        <v>59</v>
      </c>
      <c r="BN12" s="436" t="s">
        <v>59</v>
      </c>
      <c r="BO12" s="436" t="s">
        <v>59</v>
      </c>
      <c r="BP12" s="419" t="s">
        <v>68</v>
      </c>
      <c r="BQ12" s="500"/>
      <c r="BR12" s="500"/>
      <c r="BS12" s="500"/>
      <c r="BT12" s="500"/>
      <c r="BU12" s="500"/>
      <c r="BV12" s="500"/>
      <c r="BW12" s="500"/>
      <c r="BX12" s="500"/>
      <c r="BY12" s="500"/>
      <c r="BZ12" s="500"/>
      <c r="CA12" s="500"/>
      <c r="CB12" s="500"/>
      <c r="CC12" s="500"/>
      <c r="CD12" s="500"/>
      <c r="CE12" s="500"/>
      <c r="CF12" s="500"/>
      <c r="CG12" s="500"/>
      <c r="CH12" s="500"/>
      <c r="CI12" s="500"/>
      <c r="CJ12" s="500"/>
      <c r="CK12" s="500"/>
      <c r="CL12" s="500"/>
      <c r="CM12" s="500"/>
      <c r="CN12" s="500"/>
      <c r="CO12" s="500"/>
      <c r="CP12" s="416"/>
      <c r="CQ12" s="497"/>
      <c r="CR12" s="500"/>
      <c r="CS12" s="500"/>
      <c r="CT12" s="319" t="s">
        <v>68</v>
      </c>
      <c r="CU12" s="436" t="s">
        <v>59</v>
      </c>
      <c r="CV12" s="436" t="s">
        <v>59</v>
      </c>
      <c r="CW12" s="436" t="s">
        <v>59</v>
      </c>
      <c r="CX12" s="436" t="s">
        <v>59</v>
      </c>
      <c r="CY12" s="436" t="s">
        <v>59</v>
      </c>
      <c r="CZ12" s="436" t="s">
        <v>59</v>
      </c>
      <c r="DA12" s="436" t="s">
        <v>59</v>
      </c>
      <c r="DB12" s="436" t="s">
        <v>59</v>
      </c>
      <c r="DC12" s="436" t="s">
        <v>59</v>
      </c>
      <c r="DD12" s="436" t="s">
        <v>59</v>
      </c>
      <c r="DE12" s="436" t="s">
        <v>59</v>
      </c>
      <c r="DF12" s="436" t="s">
        <v>59</v>
      </c>
      <c r="DG12" s="436" t="s">
        <v>59</v>
      </c>
      <c r="DH12" s="436" t="s">
        <v>59</v>
      </c>
      <c r="DI12" s="436" t="s">
        <v>59</v>
      </c>
      <c r="DJ12" s="436" t="s">
        <v>59</v>
      </c>
      <c r="DK12" s="436" t="s">
        <v>59</v>
      </c>
      <c r="DL12" s="436" t="s">
        <v>59</v>
      </c>
      <c r="DM12" s="436" t="s">
        <v>59</v>
      </c>
      <c r="DN12" s="436" t="s">
        <v>59</v>
      </c>
      <c r="DO12" s="436" t="s">
        <v>59</v>
      </c>
      <c r="DP12" s="436" t="s">
        <v>59</v>
      </c>
      <c r="DQ12" s="436" t="s">
        <v>59</v>
      </c>
      <c r="DR12" s="436" t="s">
        <v>59</v>
      </c>
      <c r="DS12" s="436" t="s">
        <v>59</v>
      </c>
      <c r="DT12" s="417" t="s">
        <v>59</v>
      </c>
      <c r="DU12" s="413" t="s">
        <v>59</v>
      </c>
      <c r="DV12" s="436" t="s">
        <v>59</v>
      </c>
      <c r="DW12" s="436" t="s">
        <v>59</v>
      </c>
      <c r="DX12" s="436" t="s">
        <v>59</v>
      </c>
      <c r="DY12" s="436" t="s">
        <v>59</v>
      </c>
      <c r="DZ12" s="436" t="s">
        <v>59</v>
      </c>
      <c r="EA12" s="436" t="s">
        <v>59</v>
      </c>
      <c r="EB12" s="436" t="s">
        <v>59</v>
      </c>
      <c r="EC12" s="436" t="s">
        <v>59</v>
      </c>
      <c r="ED12" s="436" t="s">
        <v>59</v>
      </c>
      <c r="EE12" s="436" t="s">
        <v>59</v>
      </c>
      <c r="EF12" s="436" t="s">
        <v>59</v>
      </c>
      <c r="EG12" s="436" t="s">
        <v>59</v>
      </c>
      <c r="EH12" s="436" t="s">
        <v>59</v>
      </c>
      <c r="EI12" s="436" t="s">
        <v>59</v>
      </c>
      <c r="EJ12" s="436" t="s">
        <v>59</v>
      </c>
      <c r="EK12" s="436" t="s">
        <v>59</v>
      </c>
      <c r="EL12" s="436" t="s">
        <v>59</v>
      </c>
      <c r="EM12" s="436" t="s">
        <v>59</v>
      </c>
      <c r="EN12" s="436" t="s">
        <v>59</v>
      </c>
      <c r="EO12" s="436" t="s">
        <v>59</v>
      </c>
      <c r="EP12" s="319" t="s">
        <v>68</v>
      </c>
      <c r="EQ12" s="500"/>
      <c r="ER12" s="500"/>
      <c r="ES12" s="500"/>
      <c r="ET12" s="500"/>
      <c r="EU12" s="500"/>
      <c r="EV12" s="500"/>
      <c r="EW12" s="500"/>
      <c r="EX12" s="498"/>
      <c r="EY12" s="437"/>
      <c r="EZ12" s="497"/>
      <c r="FA12" s="500"/>
      <c r="FB12" s="500"/>
      <c r="FC12" s="500"/>
      <c r="FD12" s="500"/>
      <c r="FE12" s="500"/>
      <c r="FF12" s="500"/>
      <c r="FG12" s="500"/>
      <c r="FH12" s="500"/>
      <c r="FI12" s="500"/>
      <c r="FJ12" s="500"/>
      <c r="FK12" s="500"/>
      <c r="FL12" s="500"/>
      <c r="FM12" s="319" t="s">
        <v>68</v>
      </c>
      <c r="FN12" s="436" t="s">
        <v>59</v>
      </c>
      <c r="FO12" s="436" t="s">
        <v>59</v>
      </c>
      <c r="FP12" s="436" t="s">
        <v>59</v>
      </c>
      <c r="FQ12" s="436" t="s">
        <v>59</v>
      </c>
      <c r="FR12" s="436" t="s">
        <v>59</v>
      </c>
      <c r="FS12" s="436" t="s">
        <v>59</v>
      </c>
      <c r="FT12" s="436" t="s">
        <v>59</v>
      </c>
      <c r="FU12" s="436" t="s">
        <v>59</v>
      </c>
      <c r="FV12" s="436" t="s">
        <v>59</v>
      </c>
      <c r="FW12" s="436" t="s">
        <v>59</v>
      </c>
      <c r="FX12" s="436" t="s">
        <v>59</v>
      </c>
      <c r="FY12" s="436" t="s">
        <v>59</v>
      </c>
      <c r="FZ12" s="436" t="s">
        <v>59</v>
      </c>
      <c r="GA12" s="436" t="s">
        <v>59</v>
      </c>
      <c r="GB12" s="436" t="s">
        <v>59</v>
      </c>
      <c r="GC12" s="417" t="s">
        <v>59</v>
      </c>
      <c r="GD12" s="413" t="s">
        <v>59</v>
      </c>
      <c r="GE12" s="436" t="s">
        <v>59</v>
      </c>
      <c r="GF12" s="436" t="s">
        <v>59</v>
      </c>
      <c r="GG12" s="436" t="s">
        <v>59</v>
      </c>
      <c r="GH12" s="436" t="s">
        <v>59</v>
      </c>
      <c r="GI12" s="436" t="s">
        <v>59</v>
      </c>
      <c r="GJ12" s="436" t="s">
        <v>59</v>
      </c>
      <c r="GK12" s="436" t="s">
        <v>59</v>
      </c>
      <c r="GL12" s="436" t="s">
        <v>59</v>
      </c>
      <c r="GM12" s="436" t="s">
        <v>59</v>
      </c>
      <c r="GN12" s="436" t="s">
        <v>59</v>
      </c>
      <c r="GO12" s="436" t="s">
        <v>59</v>
      </c>
      <c r="GP12" s="436" t="s">
        <v>59</v>
      </c>
      <c r="GQ12" s="436" t="s">
        <v>59</v>
      </c>
      <c r="GR12" s="436" t="s">
        <v>59</v>
      </c>
      <c r="GS12" s="500"/>
      <c r="GT12" s="432"/>
      <c r="GU12" s="500"/>
      <c r="GV12" s="432"/>
      <c r="GW12" s="500"/>
      <c r="GX12" s="432"/>
      <c r="GY12" s="500"/>
      <c r="GZ12" s="432"/>
      <c r="HA12" s="500"/>
      <c r="HB12" s="432"/>
      <c r="HC12" s="500"/>
      <c r="HD12" s="432"/>
      <c r="HE12" s="500"/>
      <c r="HF12" s="432"/>
      <c r="HG12" s="500"/>
      <c r="HH12" s="500"/>
      <c r="HI12" s="46"/>
      <c r="HJ12" s="500"/>
      <c r="HK12" s="500"/>
      <c r="HL12" s="500"/>
      <c r="HM12" s="500"/>
      <c r="HN12" s="419" t="s">
        <v>68</v>
      </c>
      <c r="HO12" s="436" t="s">
        <v>59</v>
      </c>
      <c r="HP12" s="436" t="s">
        <v>59</v>
      </c>
      <c r="HQ12" s="436" t="s">
        <v>59</v>
      </c>
      <c r="HR12" s="436" t="s">
        <v>59</v>
      </c>
      <c r="HS12" s="436" t="s">
        <v>59</v>
      </c>
      <c r="HT12" s="436" t="s">
        <v>59</v>
      </c>
      <c r="HU12" s="436" t="s">
        <v>59</v>
      </c>
      <c r="HV12" s="436" t="s">
        <v>59</v>
      </c>
      <c r="HW12" s="436" t="s">
        <v>59</v>
      </c>
      <c r="HX12" s="436" t="s">
        <v>59</v>
      </c>
      <c r="HY12" s="436" t="s">
        <v>59</v>
      </c>
      <c r="HZ12" s="436" t="s">
        <v>59</v>
      </c>
      <c r="IA12" s="436" t="s">
        <v>59</v>
      </c>
      <c r="IB12" s="436" t="s">
        <v>59</v>
      </c>
      <c r="IC12" s="436" t="s">
        <v>59</v>
      </c>
      <c r="ID12" s="436" t="s">
        <v>59</v>
      </c>
      <c r="IE12" s="436" t="s">
        <v>59</v>
      </c>
      <c r="IF12" s="436" t="s">
        <v>59</v>
      </c>
      <c r="IG12" s="436" t="s">
        <v>59</v>
      </c>
      <c r="IH12" s="436" t="s">
        <v>59</v>
      </c>
      <c r="II12" s="436" t="s">
        <v>59</v>
      </c>
      <c r="IJ12" s="436" t="s">
        <v>59</v>
      </c>
      <c r="IK12" s="436" t="s">
        <v>59</v>
      </c>
      <c r="IL12" s="436" t="s">
        <v>59</v>
      </c>
      <c r="IM12" s="436" t="s">
        <v>59</v>
      </c>
      <c r="IN12" s="326" t="s">
        <v>59</v>
      </c>
      <c r="IO12" s="435" t="s">
        <v>59</v>
      </c>
      <c r="IP12" s="435" t="s">
        <v>59</v>
      </c>
      <c r="IQ12" s="435" t="s">
        <v>59</v>
      </c>
      <c r="IR12" s="435" t="s">
        <v>59</v>
      </c>
      <c r="IS12" s="435" t="s">
        <v>59</v>
      </c>
      <c r="IT12" s="435" t="s">
        <v>59</v>
      </c>
      <c r="IU12" s="435" t="s">
        <v>59</v>
      </c>
      <c r="IV12" s="435" t="s">
        <v>59</v>
      </c>
      <c r="IW12" s="435" t="s">
        <v>59</v>
      </c>
      <c r="IX12" s="435" t="s">
        <v>59</v>
      </c>
      <c r="IY12" s="435" t="s">
        <v>59</v>
      </c>
      <c r="IZ12" s="435" t="s">
        <v>59</v>
      </c>
      <c r="JA12" s="435" t="s">
        <v>59</v>
      </c>
      <c r="JB12" s="435" t="s">
        <v>59</v>
      </c>
      <c r="JC12" s="435" t="s">
        <v>59</v>
      </c>
      <c r="JD12" s="501"/>
      <c r="JE12" s="501"/>
      <c r="JF12" s="501"/>
      <c r="JG12" s="501"/>
      <c r="JH12" s="501"/>
      <c r="JI12" s="501"/>
      <c r="JJ12" s="501"/>
      <c r="JK12" s="501"/>
      <c r="JL12" s="501"/>
      <c r="JM12" s="501"/>
      <c r="JN12" s="501"/>
      <c r="JO12" s="501"/>
      <c r="JP12" s="501"/>
      <c r="JQ12" s="501"/>
      <c r="JR12" s="46"/>
      <c r="JS12" s="500"/>
      <c r="JT12" s="500"/>
      <c r="JU12" s="500"/>
      <c r="JV12" s="500"/>
      <c r="JW12" s="500"/>
      <c r="JX12" s="500"/>
      <c r="JY12" s="436" t="s">
        <v>59</v>
      </c>
      <c r="JZ12" s="436" t="s">
        <v>59</v>
      </c>
      <c r="KA12" s="436" t="s">
        <v>59</v>
      </c>
      <c r="KB12" s="436" t="s">
        <v>59</v>
      </c>
      <c r="KC12" s="436" t="s">
        <v>59</v>
      </c>
      <c r="KD12" s="436" t="s">
        <v>59</v>
      </c>
      <c r="KE12" s="436" t="s">
        <v>59</v>
      </c>
      <c r="KF12" s="436" t="s">
        <v>59</v>
      </c>
      <c r="KG12" s="436" t="s">
        <v>59</v>
      </c>
      <c r="KH12" s="436" t="s">
        <v>59</v>
      </c>
      <c r="KI12" s="436" t="s">
        <v>59</v>
      </c>
      <c r="KJ12" s="436" t="s">
        <v>59</v>
      </c>
      <c r="KK12" s="436" t="s">
        <v>59</v>
      </c>
      <c r="KL12" s="436" t="s">
        <v>59</v>
      </c>
      <c r="KM12" s="436" t="s">
        <v>59</v>
      </c>
      <c r="KN12" s="436" t="s">
        <v>59</v>
      </c>
      <c r="KO12" s="436" t="s">
        <v>59</v>
      </c>
      <c r="KP12" s="436" t="s">
        <v>59</v>
      </c>
      <c r="KQ12" s="436" t="s">
        <v>59</v>
      </c>
      <c r="KR12" s="436" t="s">
        <v>59</v>
      </c>
      <c r="KS12" s="436" t="s">
        <v>59</v>
      </c>
      <c r="KT12" s="436" t="s">
        <v>59</v>
      </c>
      <c r="KU12" s="436" t="s">
        <v>59</v>
      </c>
      <c r="KV12" s="436" t="s">
        <v>59</v>
      </c>
      <c r="KW12" s="413" t="s">
        <v>59</v>
      </c>
      <c r="KX12" s="436" t="s">
        <v>59</v>
      </c>
      <c r="KY12" s="436" t="s">
        <v>59</v>
      </c>
      <c r="KZ12" s="436" t="s">
        <v>59</v>
      </c>
      <c r="LA12" s="436" t="s">
        <v>59</v>
      </c>
      <c r="LB12" s="436" t="s">
        <v>59</v>
      </c>
      <c r="LC12" s="436" t="s">
        <v>59</v>
      </c>
      <c r="LD12" s="436" t="s">
        <v>59</v>
      </c>
      <c r="LE12" s="436" t="s">
        <v>59</v>
      </c>
      <c r="LF12" s="436" t="s">
        <v>59</v>
      </c>
      <c r="LG12" s="436" t="s">
        <v>59</v>
      </c>
      <c r="LH12" s="436" t="s">
        <v>59</v>
      </c>
      <c r="LI12" s="436" t="s">
        <v>59</v>
      </c>
      <c r="LJ12" s="436" t="s">
        <v>59</v>
      </c>
      <c r="LK12" s="436" t="s">
        <v>59</v>
      </c>
      <c r="LL12" s="436" t="s">
        <v>59</v>
      </c>
      <c r="LM12" s="436" t="s">
        <v>59</v>
      </c>
      <c r="LN12" s="436" t="s">
        <v>59</v>
      </c>
      <c r="LO12" s="500"/>
      <c r="LP12" s="500"/>
      <c r="LQ12" s="500"/>
      <c r="LR12" s="500"/>
      <c r="LS12" s="500"/>
      <c r="LT12" s="500"/>
      <c r="LU12" s="500"/>
      <c r="LV12" s="500"/>
      <c r="LW12" s="500"/>
      <c r="LX12" s="500"/>
      <c r="LY12" s="500"/>
      <c r="LZ12" s="416"/>
      <c r="MA12" s="500"/>
      <c r="MB12" s="500"/>
      <c r="MC12" s="500"/>
      <c r="MD12" s="500"/>
      <c r="ME12" s="500"/>
      <c r="MF12" s="500"/>
      <c r="MG12" s="500"/>
      <c r="MH12" s="500"/>
      <c r="MI12" s="500"/>
      <c r="MJ12" s="436" t="s">
        <v>59</v>
      </c>
      <c r="MK12" s="436" t="s">
        <v>59</v>
      </c>
      <c r="ML12" s="436" t="s">
        <v>59</v>
      </c>
      <c r="MM12" s="436" t="s">
        <v>59</v>
      </c>
      <c r="MN12" s="436" t="s">
        <v>59</v>
      </c>
      <c r="MO12" s="436" t="s">
        <v>59</v>
      </c>
      <c r="MP12" s="436" t="s">
        <v>59</v>
      </c>
      <c r="MQ12" s="436" t="s">
        <v>59</v>
      </c>
      <c r="MR12" s="436" t="s">
        <v>59</v>
      </c>
      <c r="MS12" s="436" t="s">
        <v>59</v>
      </c>
      <c r="MT12" s="436" t="s">
        <v>59</v>
      </c>
      <c r="MU12" s="436" t="s">
        <v>59</v>
      </c>
      <c r="MV12" s="436" t="s">
        <v>59</v>
      </c>
      <c r="MW12" s="436" t="s">
        <v>59</v>
      </c>
      <c r="MX12" s="436" t="s">
        <v>59</v>
      </c>
      <c r="MY12" s="436" t="s">
        <v>59</v>
      </c>
      <c r="MZ12" s="436" t="s">
        <v>59</v>
      </c>
      <c r="NA12" s="436" t="s">
        <v>59</v>
      </c>
      <c r="NB12" s="436" t="s">
        <v>59</v>
      </c>
      <c r="NC12" s="436" t="s">
        <v>59</v>
      </c>
      <c r="ND12" s="436" t="s">
        <v>59</v>
      </c>
      <c r="NE12" s="417" t="s">
        <v>59</v>
      </c>
      <c r="NF12" s="436" t="s">
        <v>59</v>
      </c>
      <c r="NG12" s="436" t="s">
        <v>59</v>
      </c>
      <c r="NH12" s="436" t="s">
        <v>59</v>
      </c>
      <c r="NI12" s="436" t="s">
        <v>59</v>
      </c>
      <c r="NJ12" s="436" t="s">
        <v>59</v>
      </c>
      <c r="NK12" s="436" t="s">
        <v>59</v>
      </c>
      <c r="NL12" s="436" t="s">
        <v>59</v>
      </c>
      <c r="NM12" s="436" t="s">
        <v>59</v>
      </c>
      <c r="NN12" s="436" t="s">
        <v>59</v>
      </c>
      <c r="NO12" s="436" t="s">
        <v>59</v>
      </c>
      <c r="NP12" s="436" t="s">
        <v>59</v>
      </c>
      <c r="NQ12" s="436" t="s">
        <v>59</v>
      </c>
      <c r="NR12" s="436" t="s">
        <v>59</v>
      </c>
      <c r="NS12" s="436" t="s">
        <v>59</v>
      </c>
      <c r="NT12" s="436" t="s">
        <v>59</v>
      </c>
      <c r="NU12" s="436" t="s">
        <v>59</v>
      </c>
      <c r="NV12" s="436" t="s">
        <v>59</v>
      </c>
      <c r="NW12" s="436" t="s">
        <v>59</v>
      </c>
      <c r="NX12" s="436" t="s">
        <v>59</v>
      </c>
      <c r="NY12" s="436" t="s">
        <v>59</v>
      </c>
      <c r="NZ12" s="498"/>
      <c r="OA12" s="498"/>
      <c r="OB12" s="498"/>
      <c r="OC12" s="498"/>
      <c r="OD12" s="498"/>
      <c r="OE12" s="498"/>
      <c r="OF12" s="498"/>
      <c r="OG12" s="498"/>
      <c r="OH12" s="498"/>
      <c r="OI12" s="498"/>
      <c r="OJ12" s="437"/>
      <c r="OK12" s="443"/>
      <c r="OL12" s="498"/>
      <c r="OM12" s="498"/>
      <c r="ON12" s="498"/>
      <c r="OO12" s="498"/>
      <c r="OP12" s="498"/>
      <c r="OQ12" s="498"/>
      <c r="OR12" s="498"/>
      <c r="OS12" s="498"/>
      <c r="OT12" s="498"/>
      <c r="OU12" s="436" t="s">
        <v>59</v>
      </c>
      <c r="OV12" s="436" t="s">
        <v>59</v>
      </c>
      <c r="OW12" s="436" t="s">
        <v>59</v>
      </c>
      <c r="OX12" s="436" t="s">
        <v>59</v>
      </c>
      <c r="OY12" s="436" t="s">
        <v>59</v>
      </c>
      <c r="OZ12" s="436" t="s">
        <v>59</v>
      </c>
      <c r="PA12" s="436" t="s">
        <v>59</v>
      </c>
      <c r="PB12" s="436" t="s">
        <v>59</v>
      </c>
      <c r="PC12" s="436" t="s">
        <v>59</v>
      </c>
      <c r="PD12" s="436" t="s">
        <v>59</v>
      </c>
      <c r="PE12" s="436" t="s">
        <v>59</v>
      </c>
      <c r="PF12" s="436" t="s">
        <v>59</v>
      </c>
      <c r="PG12" s="436" t="s">
        <v>59</v>
      </c>
      <c r="PH12" s="436" t="s">
        <v>59</v>
      </c>
      <c r="PI12" s="436" t="s">
        <v>59</v>
      </c>
      <c r="PJ12" s="436" t="s">
        <v>59</v>
      </c>
      <c r="PK12" s="436" t="s">
        <v>59</v>
      </c>
      <c r="PL12" s="436" t="s">
        <v>59</v>
      </c>
      <c r="PM12" s="413" t="s">
        <v>59</v>
      </c>
      <c r="PN12" s="436" t="s">
        <v>59</v>
      </c>
      <c r="PO12" s="436" t="s">
        <v>59</v>
      </c>
      <c r="PP12" s="436" t="s">
        <v>59</v>
      </c>
      <c r="PQ12" s="436" t="s">
        <v>59</v>
      </c>
      <c r="PR12" s="436" t="s">
        <v>59</v>
      </c>
      <c r="PS12" s="436" t="s">
        <v>59</v>
      </c>
      <c r="PT12" s="436" t="s">
        <v>59</v>
      </c>
      <c r="PU12" s="436" t="s">
        <v>59</v>
      </c>
      <c r="PV12" s="436" t="s">
        <v>59</v>
      </c>
      <c r="PW12" s="436" t="s">
        <v>59</v>
      </c>
      <c r="PX12" s="436" t="s">
        <v>59</v>
      </c>
      <c r="PY12" s="436" t="s">
        <v>59</v>
      </c>
      <c r="PZ12" s="436" t="s">
        <v>59</v>
      </c>
      <c r="QA12" s="436" t="s">
        <v>59</v>
      </c>
      <c r="QB12" s="436" t="s">
        <v>59</v>
      </c>
      <c r="QC12" s="436" t="s">
        <v>59</v>
      </c>
      <c r="QD12" s="436" t="s">
        <v>59</v>
      </c>
      <c r="QE12" s="436" t="s">
        <v>59</v>
      </c>
      <c r="QF12" s="436" t="s">
        <v>59</v>
      </c>
      <c r="QG12" s="436" t="s">
        <v>59</v>
      </c>
      <c r="QH12" s="436" t="s">
        <v>59</v>
      </c>
      <c r="QI12" s="436" t="s">
        <v>59</v>
      </c>
      <c r="QJ12" s="436" t="s">
        <v>59</v>
      </c>
      <c r="QK12" s="498"/>
      <c r="QL12" s="498"/>
      <c r="QM12" s="498"/>
      <c r="QN12" s="498"/>
      <c r="QO12" s="498"/>
      <c r="QP12" s="498"/>
      <c r="QQ12" s="498"/>
      <c r="QR12" s="443"/>
      <c r="QS12" s="498"/>
      <c r="QT12" s="498"/>
      <c r="QU12" s="498"/>
      <c r="QV12" s="498"/>
      <c r="QW12" s="498"/>
      <c r="QX12" s="498"/>
      <c r="QY12" s="498"/>
      <c r="QZ12" s="498"/>
      <c r="RA12" s="498"/>
      <c r="RB12" s="498"/>
      <c r="RC12" s="498"/>
      <c r="RD12" s="498"/>
      <c r="RE12" s="498"/>
      <c r="RF12" s="436" t="s">
        <v>59</v>
      </c>
      <c r="RG12" s="436" t="s">
        <v>59</v>
      </c>
      <c r="RH12" s="436" t="s">
        <v>59</v>
      </c>
      <c r="RI12" s="436" t="s">
        <v>59</v>
      </c>
      <c r="RJ12" s="436" t="s">
        <v>59</v>
      </c>
      <c r="RK12" s="436" t="s">
        <v>59</v>
      </c>
      <c r="RL12" s="436" t="s">
        <v>59</v>
      </c>
      <c r="RM12" s="436" t="s">
        <v>59</v>
      </c>
      <c r="RN12" s="436" t="s">
        <v>59</v>
      </c>
      <c r="RO12" s="436" t="s">
        <v>59</v>
      </c>
      <c r="RP12" s="436" t="s">
        <v>59</v>
      </c>
      <c r="RQ12" s="436" t="s">
        <v>59</v>
      </c>
      <c r="RR12" s="436" t="s">
        <v>59</v>
      </c>
      <c r="RS12" s="436" t="s">
        <v>59</v>
      </c>
      <c r="RT12" s="436" t="s">
        <v>59</v>
      </c>
      <c r="RU12" s="417" t="s">
        <v>59</v>
      </c>
      <c r="RV12" s="436" t="s">
        <v>59</v>
      </c>
      <c r="RW12" s="436" t="s">
        <v>59</v>
      </c>
      <c r="RX12" s="436" t="s">
        <v>59</v>
      </c>
      <c r="RY12" s="436" t="s">
        <v>59</v>
      </c>
      <c r="RZ12" s="436" t="s">
        <v>59</v>
      </c>
      <c r="SA12" s="436" t="s">
        <v>59</v>
      </c>
      <c r="SB12" s="436" t="s">
        <v>59</v>
      </c>
      <c r="SC12" s="436" t="s">
        <v>59</v>
      </c>
      <c r="SD12" s="436" t="s">
        <v>59</v>
      </c>
      <c r="SE12" s="436" t="s">
        <v>59</v>
      </c>
      <c r="SF12" s="436" t="s">
        <v>59</v>
      </c>
      <c r="SG12" s="436" t="s">
        <v>59</v>
      </c>
      <c r="SH12" s="436" t="s">
        <v>59</v>
      </c>
      <c r="SI12" s="436" t="s">
        <v>59</v>
      </c>
      <c r="SJ12" s="436" t="s">
        <v>59</v>
      </c>
      <c r="SK12" s="436" t="s">
        <v>59</v>
      </c>
      <c r="SL12" s="436" t="s">
        <v>59</v>
      </c>
      <c r="SM12" s="436" t="s">
        <v>59</v>
      </c>
      <c r="SN12" s="436" t="s">
        <v>59</v>
      </c>
      <c r="SO12" s="436" t="s">
        <v>59</v>
      </c>
      <c r="SP12" s="436" t="s">
        <v>59</v>
      </c>
      <c r="SQ12" s="436" t="s">
        <v>59</v>
      </c>
      <c r="SR12" s="436" t="s">
        <v>59</v>
      </c>
      <c r="SS12" s="436" t="s">
        <v>59</v>
      </c>
      <c r="ST12" s="436" t="s">
        <v>59</v>
      </c>
      <c r="SU12" s="436" t="s">
        <v>59</v>
      </c>
      <c r="SV12" s="498"/>
      <c r="SW12" s="498"/>
      <c r="SX12" s="498"/>
      <c r="SY12" s="498"/>
      <c r="SZ12" s="498"/>
      <c r="TA12" s="443"/>
      <c r="TB12" s="498"/>
      <c r="TC12" s="498"/>
      <c r="TD12" s="498"/>
      <c r="TE12" s="498"/>
      <c r="TF12" s="498"/>
      <c r="TG12" s="498"/>
      <c r="TH12" s="498"/>
      <c r="TI12" s="498"/>
      <c r="TJ12" s="498"/>
      <c r="TK12" s="498"/>
      <c r="TL12" s="498"/>
      <c r="TM12" s="498"/>
      <c r="TN12" s="498"/>
      <c r="TO12" s="498"/>
      <c r="TP12" s="498"/>
      <c r="TQ12" s="436" t="s">
        <v>59</v>
      </c>
      <c r="TR12" s="436" t="s">
        <v>59</v>
      </c>
      <c r="TS12" s="436" t="s">
        <v>59</v>
      </c>
      <c r="TT12" s="436" t="s">
        <v>59</v>
      </c>
      <c r="TU12" s="436" t="s">
        <v>59</v>
      </c>
      <c r="TV12" s="436" t="s">
        <v>59</v>
      </c>
      <c r="TW12" s="436" t="s">
        <v>59</v>
      </c>
      <c r="TX12" s="436" t="s">
        <v>59</v>
      </c>
      <c r="TY12" s="436" t="s">
        <v>59</v>
      </c>
      <c r="TZ12" s="436" t="s">
        <v>59</v>
      </c>
      <c r="UA12" s="436" t="s">
        <v>59</v>
      </c>
      <c r="UB12" s="436" t="s">
        <v>59</v>
      </c>
      <c r="UC12" s="436" t="s">
        <v>59</v>
      </c>
      <c r="UD12" s="417" t="s">
        <v>59</v>
      </c>
      <c r="UE12" s="413" t="s">
        <v>59</v>
      </c>
      <c r="UF12" s="436" t="s">
        <v>59</v>
      </c>
      <c r="UG12" s="436" t="s">
        <v>59</v>
      </c>
      <c r="UH12" s="436" t="s">
        <v>59</v>
      </c>
      <c r="UI12" s="436" t="s">
        <v>59</v>
      </c>
      <c r="UJ12" s="436" t="s">
        <v>59</v>
      </c>
      <c r="UK12" s="436" t="s">
        <v>59</v>
      </c>
      <c r="UL12" s="436" t="s">
        <v>59</v>
      </c>
      <c r="UM12" s="436" t="s">
        <v>59</v>
      </c>
      <c r="UN12" s="436" t="s">
        <v>59</v>
      </c>
      <c r="UO12" s="436" t="s">
        <v>59</v>
      </c>
      <c r="UP12" s="436" t="s">
        <v>59</v>
      </c>
      <c r="UQ12" s="436" t="s">
        <v>59</v>
      </c>
      <c r="UR12" s="436" t="s">
        <v>59</v>
      </c>
      <c r="US12" s="436" t="s">
        <v>59</v>
      </c>
      <c r="UT12" s="436" t="s">
        <v>59</v>
      </c>
      <c r="UU12" s="436" t="s">
        <v>59</v>
      </c>
      <c r="UV12" s="436" t="s">
        <v>59</v>
      </c>
      <c r="UW12" s="436" t="s">
        <v>59</v>
      </c>
      <c r="UX12" s="436" t="s">
        <v>59</v>
      </c>
      <c r="UY12" s="436" t="s">
        <v>59</v>
      </c>
      <c r="UZ12" s="436" t="s">
        <v>59</v>
      </c>
      <c r="VA12" s="436" t="s">
        <v>59</v>
      </c>
      <c r="VB12" s="436" t="s">
        <v>59</v>
      </c>
      <c r="VC12" s="436" t="s">
        <v>59</v>
      </c>
      <c r="VD12" s="436" t="s">
        <v>59</v>
      </c>
      <c r="VE12" s="436" t="s">
        <v>59</v>
      </c>
      <c r="VF12" s="436" t="s">
        <v>59</v>
      </c>
      <c r="VG12" s="434"/>
      <c r="VH12" s="498"/>
      <c r="VI12" s="437"/>
      <c r="VJ12" s="434"/>
      <c r="VK12" s="498"/>
      <c r="VL12" s="498"/>
      <c r="VM12" s="498"/>
      <c r="VN12" s="498"/>
      <c r="VO12" s="498"/>
      <c r="VP12" s="498"/>
      <c r="VQ12" s="498"/>
      <c r="VR12" s="498"/>
      <c r="VS12" s="498"/>
      <c r="VT12" s="498"/>
      <c r="VU12" s="498"/>
      <c r="VV12" s="498"/>
      <c r="VW12" s="498"/>
      <c r="VX12" s="498"/>
      <c r="VY12" s="498"/>
      <c r="VZ12" s="498"/>
      <c r="WA12" s="498"/>
      <c r="WB12" s="436" t="s">
        <v>59</v>
      </c>
      <c r="WC12" s="436" t="s">
        <v>59</v>
      </c>
      <c r="WD12" s="436" t="s">
        <v>59</v>
      </c>
      <c r="WE12" s="436" t="s">
        <v>59</v>
      </c>
      <c r="WF12" s="436" t="s">
        <v>59</v>
      </c>
      <c r="WG12" s="436" t="s">
        <v>59</v>
      </c>
      <c r="WH12" s="436" t="s">
        <v>59</v>
      </c>
      <c r="WI12" s="436" t="s">
        <v>59</v>
      </c>
      <c r="WJ12" s="436" t="s">
        <v>59</v>
      </c>
      <c r="WK12" s="436" t="s">
        <v>59</v>
      </c>
      <c r="WL12" s="436" t="s">
        <v>59</v>
      </c>
      <c r="WM12" s="436" t="s">
        <v>59</v>
      </c>
      <c r="WN12" s="417" t="s">
        <v>59</v>
      </c>
      <c r="WO12" s="413" t="s">
        <v>59</v>
      </c>
      <c r="WP12" s="436" t="s">
        <v>59</v>
      </c>
      <c r="WQ12" s="436" t="s">
        <v>59</v>
      </c>
      <c r="WR12" s="436" t="s">
        <v>59</v>
      </c>
      <c r="WS12" s="436" t="s">
        <v>59</v>
      </c>
      <c r="WT12" s="436" t="s">
        <v>59</v>
      </c>
      <c r="WU12" s="436" t="s">
        <v>59</v>
      </c>
      <c r="WV12" s="436" t="s">
        <v>59</v>
      </c>
      <c r="WW12" s="436" t="s">
        <v>59</v>
      </c>
      <c r="WX12" s="436" t="s">
        <v>59</v>
      </c>
      <c r="WY12" s="436" t="s">
        <v>59</v>
      </c>
      <c r="WZ12" s="436" t="s">
        <v>59</v>
      </c>
      <c r="XA12" s="436" t="s">
        <v>59</v>
      </c>
      <c r="XB12" s="436" t="s">
        <v>59</v>
      </c>
      <c r="XC12" s="436" t="s">
        <v>59</v>
      </c>
      <c r="XD12" s="436" t="s">
        <v>59</v>
      </c>
      <c r="XE12" s="436" t="s">
        <v>59</v>
      </c>
      <c r="XF12" s="436" t="s">
        <v>59</v>
      </c>
      <c r="XG12" s="436" t="s">
        <v>59</v>
      </c>
      <c r="XH12" s="436" t="s">
        <v>59</v>
      </c>
      <c r="XI12" s="436" t="s">
        <v>59</v>
      </c>
      <c r="XJ12" s="436" t="s">
        <v>59</v>
      </c>
      <c r="XK12" s="436" t="s">
        <v>59</v>
      </c>
      <c r="XL12" s="436" t="s">
        <v>59</v>
      </c>
      <c r="XM12" s="436" t="s">
        <v>59</v>
      </c>
      <c r="XN12" s="436" t="s">
        <v>59</v>
      </c>
      <c r="XO12" s="436" t="s">
        <v>59</v>
      </c>
      <c r="XP12" s="436" t="s">
        <v>59</v>
      </c>
      <c r="XQ12" s="508"/>
      <c r="XR12" s="521"/>
      <c r="XS12" s="434"/>
      <c r="XT12" s="498"/>
      <c r="XU12" s="498"/>
      <c r="XV12" s="498"/>
      <c r="XW12" s="498"/>
      <c r="XX12" s="498"/>
      <c r="XY12" s="498"/>
      <c r="XZ12" s="498"/>
      <c r="YA12" s="498"/>
      <c r="YB12" s="498"/>
      <c r="YC12" s="498"/>
      <c r="YD12" s="498"/>
      <c r="YE12" s="498"/>
      <c r="YF12" s="498"/>
      <c r="YG12" s="498"/>
      <c r="YH12" s="498"/>
      <c r="YI12" s="498"/>
      <c r="YJ12" s="498"/>
      <c r="YK12" s="498"/>
      <c r="YL12" s="498"/>
      <c r="YM12" s="436" t="s">
        <v>59</v>
      </c>
      <c r="YN12" s="436" t="s">
        <v>59</v>
      </c>
      <c r="YO12" s="436" t="s">
        <v>59</v>
      </c>
      <c r="YP12" s="436" t="s">
        <v>59</v>
      </c>
      <c r="YQ12" s="436" t="s">
        <v>59</v>
      </c>
      <c r="YR12" s="436" t="s">
        <v>59</v>
      </c>
      <c r="YS12" s="436" t="s">
        <v>59</v>
      </c>
      <c r="YT12" s="436" t="s">
        <v>59</v>
      </c>
      <c r="YU12" s="436" t="s">
        <v>59</v>
      </c>
      <c r="YV12" s="436" t="s">
        <v>59</v>
      </c>
      <c r="YW12" s="417" t="s">
        <v>59</v>
      </c>
      <c r="YX12" s="413" t="s">
        <v>59</v>
      </c>
      <c r="YY12" s="436" t="s">
        <v>59</v>
      </c>
      <c r="YZ12" s="436" t="s">
        <v>59</v>
      </c>
      <c r="ZA12" s="436" t="s">
        <v>59</v>
      </c>
      <c r="ZB12" s="436" t="s">
        <v>59</v>
      </c>
      <c r="ZC12" s="436" t="s">
        <v>59</v>
      </c>
      <c r="ZD12" s="436" t="s">
        <v>59</v>
      </c>
      <c r="ZE12" s="436" t="s">
        <v>59</v>
      </c>
      <c r="ZF12" s="436" t="s">
        <v>59</v>
      </c>
      <c r="ZG12" s="436" t="s">
        <v>59</v>
      </c>
      <c r="ZH12" s="436" t="s">
        <v>59</v>
      </c>
      <c r="ZI12" s="436" t="s">
        <v>59</v>
      </c>
      <c r="ZJ12" s="436" t="s">
        <v>59</v>
      </c>
      <c r="ZK12" s="436" t="s">
        <v>59</v>
      </c>
      <c r="ZL12" s="436" t="s">
        <v>59</v>
      </c>
      <c r="ZM12" s="436" t="s">
        <v>59</v>
      </c>
      <c r="ZN12" s="436" t="s">
        <v>59</v>
      </c>
      <c r="ZO12" s="436" t="s">
        <v>59</v>
      </c>
      <c r="ZP12" s="436" t="s">
        <v>59</v>
      </c>
      <c r="ZQ12" s="436" t="s">
        <v>59</v>
      </c>
      <c r="ZR12" s="436" t="s">
        <v>59</v>
      </c>
      <c r="ZS12" s="436" t="s">
        <v>59</v>
      </c>
      <c r="ZT12" s="436" t="s">
        <v>59</v>
      </c>
      <c r="ZU12" s="436" t="s">
        <v>59</v>
      </c>
      <c r="ZV12" s="436" t="s">
        <v>59</v>
      </c>
      <c r="ZW12" s="436" t="s">
        <v>59</v>
      </c>
      <c r="ZX12" s="436" t="s">
        <v>59</v>
      </c>
      <c r="ZY12" s="436" t="s">
        <v>59</v>
      </c>
      <c r="ZZ12" s="436" t="s">
        <v>59</v>
      </c>
      <c r="AAA12" s="417" t="s">
        <v>59</v>
      </c>
      <c r="AAB12" s="436" t="s">
        <v>59</v>
      </c>
      <c r="AAC12" s="498"/>
      <c r="AAD12" s="498"/>
      <c r="AAE12" s="498"/>
      <c r="AAF12" s="498"/>
      <c r="AAG12" s="498"/>
      <c r="AAH12" s="498"/>
      <c r="AAI12" s="498"/>
      <c r="AAJ12" s="498"/>
      <c r="AAK12" s="498"/>
      <c r="AAL12" s="498"/>
      <c r="AAM12" s="498"/>
      <c r="AAN12" s="498"/>
      <c r="AAO12" s="498"/>
      <c r="AAP12" s="498"/>
      <c r="AAQ12" s="498"/>
      <c r="AAR12" s="498"/>
      <c r="AAS12" s="498"/>
      <c r="AAT12" s="498"/>
      <c r="AAU12" s="498"/>
      <c r="AAV12" s="498"/>
      <c r="AAW12" s="498"/>
      <c r="AAX12" s="436" t="s">
        <v>59</v>
      </c>
      <c r="AAY12" s="436" t="s">
        <v>59</v>
      </c>
      <c r="AAZ12" s="436" t="s">
        <v>59</v>
      </c>
      <c r="ABA12" s="436" t="s">
        <v>59</v>
      </c>
      <c r="ABB12" s="436" t="s">
        <v>59</v>
      </c>
      <c r="ABC12" s="436" t="s">
        <v>59</v>
      </c>
      <c r="ABD12" s="436" t="s">
        <v>59</v>
      </c>
      <c r="ABE12" s="436" t="s">
        <v>59</v>
      </c>
      <c r="ABF12" s="417" t="s">
        <v>59</v>
      </c>
      <c r="ABG12" s="413" t="s">
        <v>59</v>
      </c>
      <c r="ABH12" s="436" t="s">
        <v>59</v>
      </c>
      <c r="ABI12" s="436" t="s">
        <v>59</v>
      </c>
      <c r="ABJ12" s="436" t="s">
        <v>59</v>
      </c>
      <c r="ABK12" s="436" t="s">
        <v>59</v>
      </c>
      <c r="ABL12" s="436" t="s">
        <v>59</v>
      </c>
      <c r="ABM12" s="436" t="s">
        <v>59</v>
      </c>
      <c r="ABN12" s="436" t="s">
        <v>59</v>
      </c>
      <c r="ABO12" s="436" t="s">
        <v>59</v>
      </c>
      <c r="ABP12" s="436" t="s">
        <v>59</v>
      </c>
      <c r="ABQ12" s="436" t="s">
        <v>59</v>
      </c>
      <c r="ABR12" s="436" t="s">
        <v>59</v>
      </c>
      <c r="ABS12" s="436" t="s">
        <v>59</v>
      </c>
      <c r="ABT12" s="436" t="s">
        <v>59</v>
      </c>
      <c r="ABU12" s="436" t="s">
        <v>59</v>
      </c>
      <c r="ABV12" s="436" t="s">
        <v>59</v>
      </c>
      <c r="ABW12" s="436" t="s">
        <v>59</v>
      </c>
      <c r="ABX12" s="436" t="s">
        <v>59</v>
      </c>
      <c r="ABY12" s="436" t="s">
        <v>59</v>
      </c>
      <c r="ABZ12" s="436" t="s">
        <v>59</v>
      </c>
      <c r="ACA12" s="436" t="s">
        <v>59</v>
      </c>
      <c r="ACB12" s="436" t="s">
        <v>59</v>
      </c>
      <c r="ACC12" s="436" t="s">
        <v>59</v>
      </c>
      <c r="ACD12" s="436" t="s">
        <v>59</v>
      </c>
      <c r="ACE12" s="436" t="s">
        <v>59</v>
      </c>
      <c r="ACF12" s="436" t="s">
        <v>59</v>
      </c>
      <c r="ACG12" s="436" t="s">
        <v>59</v>
      </c>
      <c r="ACH12" s="436" t="s">
        <v>59</v>
      </c>
      <c r="ACI12" s="436" t="s">
        <v>59</v>
      </c>
      <c r="ACJ12" s="436" t="s">
        <v>59</v>
      </c>
      <c r="ACK12" s="417" t="s">
        <v>59</v>
      </c>
      <c r="ACL12" s="436" t="s">
        <v>59</v>
      </c>
      <c r="ACM12" s="436" t="s">
        <v>59</v>
      </c>
      <c r="ACN12" s="569"/>
      <c r="ACO12" s="569"/>
      <c r="ACP12" s="569"/>
      <c r="ACQ12" s="569"/>
      <c r="ACR12" s="569"/>
      <c r="ACS12" s="569"/>
      <c r="ACT12" s="569"/>
      <c r="ACU12" s="569"/>
      <c r="ACV12" s="569"/>
      <c r="ACW12" s="569"/>
      <c r="ACX12" s="569"/>
      <c r="ACY12" s="569"/>
      <c r="ACZ12" s="569"/>
      <c r="ADA12" s="569"/>
      <c r="ADB12" s="569"/>
      <c r="ADC12" s="569"/>
      <c r="ADD12" s="569"/>
      <c r="ADE12" s="569"/>
      <c r="ADF12" s="569"/>
      <c r="ADG12" s="569"/>
      <c r="ADH12" s="569"/>
      <c r="ADI12" s="436" t="s">
        <v>59</v>
      </c>
      <c r="ADJ12" s="436" t="s">
        <v>59</v>
      </c>
      <c r="ADK12" s="436" t="s">
        <v>59</v>
      </c>
      <c r="ADL12" s="436" t="s">
        <v>59</v>
      </c>
      <c r="ADM12" s="436" t="s">
        <v>59</v>
      </c>
      <c r="ADN12" s="417" t="s">
        <v>59</v>
      </c>
      <c r="ADO12" s="436" t="s">
        <v>59</v>
      </c>
      <c r="ADP12" s="436" t="s">
        <v>59</v>
      </c>
      <c r="ADQ12" s="436" t="s">
        <v>59</v>
      </c>
      <c r="ADR12" s="436" t="s">
        <v>59</v>
      </c>
      <c r="ADS12" s="436" t="s">
        <v>59</v>
      </c>
      <c r="ADT12" s="441" t="s">
        <v>59</v>
      </c>
      <c r="ADU12" s="441" t="s">
        <v>59</v>
      </c>
      <c r="ADV12" s="441" t="s">
        <v>59</v>
      </c>
      <c r="ADW12" s="441" t="s">
        <v>59</v>
      </c>
      <c r="ADX12" s="441" t="s">
        <v>59</v>
      </c>
      <c r="ADY12" s="441" t="s">
        <v>59</v>
      </c>
      <c r="ADZ12" s="441" t="s">
        <v>59</v>
      </c>
      <c r="AEA12" s="441" t="s">
        <v>59</v>
      </c>
      <c r="AEB12" s="441" t="s">
        <v>59</v>
      </c>
      <c r="AEC12" s="447" t="s">
        <v>59</v>
      </c>
      <c r="AED12" s="447" t="s">
        <v>59</v>
      </c>
      <c r="AEE12" s="447" t="s">
        <v>59</v>
      </c>
      <c r="AEF12" s="447" t="s">
        <v>59</v>
      </c>
      <c r="AEG12" s="447" t="s">
        <v>59</v>
      </c>
      <c r="AEH12" s="447" t="s">
        <v>59</v>
      </c>
      <c r="AEI12" s="447" t="s">
        <v>59</v>
      </c>
      <c r="AEJ12" s="447" t="s">
        <v>59</v>
      </c>
      <c r="AEK12" s="447" t="s">
        <v>59</v>
      </c>
      <c r="AEL12" s="447" t="s">
        <v>59</v>
      </c>
      <c r="AEM12" s="447" t="s">
        <v>59</v>
      </c>
      <c r="AEN12" s="447" t="s">
        <v>59</v>
      </c>
      <c r="AEO12" s="447" t="s">
        <v>59</v>
      </c>
      <c r="AEP12" s="447" t="s">
        <v>59</v>
      </c>
      <c r="AEQ12" s="447" t="s">
        <v>59</v>
      </c>
      <c r="AER12" s="447" t="s">
        <v>59</v>
      </c>
      <c r="AES12" s="360" t="s">
        <v>59</v>
      </c>
      <c r="AET12" s="380" t="s">
        <v>59</v>
      </c>
      <c r="AEU12" s="447" t="s">
        <v>59</v>
      </c>
      <c r="AEV12" s="447" t="s">
        <v>59</v>
      </c>
      <c r="AEW12" s="447" t="s">
        <v>59</v>
      </c>
      <c r="AEX12" s="447" t="s">
        <v>59</v>
      </c>
      <c r="AEY12" s="432"/>
      <c r="AEZ12" s="432"/>
      <c r="AFA12" s="432"/>
      <c r="AFB12" s="432"/>
      <c r="AFC12" s="432"/>
      <c r="AFD12" s="432"/>
      <c r="AFE12" s="432"/>
      <c r="AFF12" s="432"/>
      <c r="AFG12" s="432"/>
      <c r="AFH12" s="432"/>
      <c r="AFI12" s="432"/>
      <c r="AFJ12" s="432"/>
      <c r="AFK12" s="432"/>
      <c r="AFL12" s="432"/>
      <c r="AFM12" s="432"/>
      <c r="AFN12" s="432"/>
      <c r="AFO12" s="432"/>
      <c r="AFP12" s="432"/>
      <c r="AFQ12" s="432"/>
      <c r="AFR12" s="432"/>
      <c r="AFS12" s="432"/>
      <c r="AFT12" s="432"/>
      <c r="AFU12" s="432"/>
      <c r="AFV12" s="432"/>
      <c r="AFW12" s="47"/>
      <c r="AFX12" s="424"/>
      <c r="AFY12" s="424"/>
      <c r="AFZ12" s="424"/>
      <c r="AGA12" s="424"/>
      <c r="AGB12" s="427" t="s">
        <v>59</v>
      </c>
      <c r="AGC12" s="427" t="s">
        <v>59</v>
      </c>
      <c r="AGD12" s="427" t="s">
        <v>59</v>
      </c>
      <c r="AGE12" s="427" t="s">
        <v>59</v>
      </c>
      <c r="AGF12" s="427" t="s">
        <v>59</v>
      </c>
      <c r="AGG12" s="427" t="s">
        <v>59</v>
      </c>
      <c r="AGH12" s="427" t="s">
        <v>59</v>
      </c>
      <c r="AGI12" s="427" t="s">
        <v>59</v>
      </c>
      <c r="AGJ12" s="427" t="s">
        <v>59</v>
      </c>
      <c r="AGK12" s="427" t="s">
        <v>59</v>
      </c>
      <c r="AGL12" s="427" t="s">
        <v>59</v>
      </c>
      <c r="AGM12" s="427" t="s">
        <v>59</v>
      </c>
      <c r="AGN12" s="427" t="s">
        <v>59</v>
      </c>
      <c r="AGO12" s="427" t="s">
        <v>59</v>
      </c>
      <c r="AGP12" s="427" t="s">
        <v>59</v>
      </c>
      <c r="AGQ12" s="427" t="s">
        <v>59</v>
      </c>
      <c r="AGR12" s="427" t="s">
        <v>59</v>
      </c>
      <c r="AGS12" s="427" t="s">
        <v>59</v>
      </c>
      <c r="AGT12" s="427" t="s">
        <v>59</v>
      </c>
      <c r="AGU12" s="427" t="s">
        <v>59</v>
      </c>
      <c r="AGV12" s="427" t="s">
        <v>59</v>
      </c>
      <c r="AGW12" s="427" t="s">
        <v>59</v>
      </c>
      <c r="AGX12" s="427" t="s">
        <v>59</v>
      </c>
      <c r="AGY12" s="427" t="s">
        <v>59</v>
      </c>
      <c r="AGZ12" s="427" t="s">
        <v>59</v>
      </c>
      <c r="AHA12" s="427" t="s">
        <v>59</v>
      </c>
      <c r="AHB12" s="332" t="s">
        <v>59</v>
      </c>
      <c r="AHC12" s="427" t="s">
        <v>59</v>
      </c>
      <c r="AHD12" s="427" t="s">
        <v>59</v>
      </c>
      <c r="AHE12" s="427" t="s">
        <v>59</v>
      </c>
      <c r="AHF12" s="427" t="s">
        <v>59</v>
      </c>
      <c r="AHG12" s="427" t="s">
        <v>59</v>
      </c>
      <c r="AHH12" s="427" t="s">
        <v>59</v>
      </c>
      <c r="AHI12" s="427" t="s">
        <v>59</v>
      </c>
      <c r="AHJ12" s="427" t="s">
        <v>59</v>
      </c>
      <c r="AHK12" s="427" t="s">
        <v>59</v>
      </c>
      <c r="AHL12" s="427" t="s">
        <v>59</v>
      </c>
      <c r="AHM12" s="427" t="s">
        <v>59</v>
      </c>
      <c r="AHN12" s="427" t="s">
        <v>59</v>
      </c>
      <c r="AHO12" s="438"/>
      <c r="AHP12" s="438"/>
      <c r="AHQ12" s="438"/>
      <c r="AHR12" s="438"/>
      <c r="AHS12" s="438"/>
      <c r="AHT12" s="438"/>
      <c r="AHU12" s="438"/>
      <c r="AHV12" s="438"/>
      <c r="AHW12" s="438"/>
      <c r="AHX12" s="438"/>
      <c r="AHY12" s="438"/>
      <c r="AHZ12" s="438"/>
      <c r="AIA12" s="438"/>
      <c r="AIB12" s="438"/>
      <c r="AIC12" s="438"/>
      <c r="AID12" s="438"/>
      <c r="AIE12" s="438"/>
      <c r="AIF12" s="439"/>
      <c r="AIG12" s="440"/>
      <c r="AIH12" s="438"/>
      <c r="AII12" s="438"/>
      <c r="AIJ12" s="427" t="s">
        <v>59</v>
      </c>
      <c r="AIK12" s="427" t="s">
        <v>59</v>
      </c>
      <c r="AIL12" s="427" t="s">
        <v>59</v>
      </c>
      <c r="AIM12" s="427" t="s">
        <v>59</v>
      </c>
      <c r="AIN12" s="427" t="s">
        <v>59</v>
      </c>
      <c r="AIO12" s="427" t="s">
        <v>59</v>
      </c>
      <c r="AIP12" s="427" t="s">
        <v>59</v>
      </c>
      <c r="AIQ12" s="427" t="s">
        <v>59</v>
      </c>
      <c r="AIR12" s="427" t="s">
        <v>59</v>
      </c>
      <c r="AIS12" s="427" t="s">
        <v>59</v>
      </c>
      <c r="AIT12" s="427" t="s">
        <v>59</v>
      </c>
      <c r="AIU12" s="427" t="s">
        <v>59</v>
      </c>
      <c r="AIV12" s="427" t="s">
        <v>59</v>
      </c>
      <c r="AIW12" s="427" t="s">
        <v>59</v>
      </c>
      <c r="AIX12" s="427" t="s">
        <v>59</v>
      </c>
      <c r="AIY12" s="427" t="s">
        <v>59</v>
      </c>
      <c r="AIZ12" s="427" t="s">
        <v>59</v>
      </c>
      <c r="AJA12" s="427" t="s">
        <v>59</v>
      </c>
      <c r="AJB12" s="427" t="s">
        <v>59</v>
      </c>
      <c r="AJC12" s="427" t="s">
        <v>59</v>
      </c>
      <c r="AJD12" s="718" t="s">
        <v>59</v>
      </c>
      <c r="AJE12" s="718" t="s">
        <v>59</v>
      </c>
      <c r="AJF12" s="718" t="s">
        <v>59</v>
      </c>
      <c r="AJG12" s="718" t="s">
        <v>59</v>
      </c>
      <c r="AJH12" s="427" t="s">
        <v>59</v>
      </c>
      <c r="AJI12" s="427" t="s">
        <v>59</v>
      </c>
      <c r="AJJ12" s="427" t="s">
        <v>59</v>
      </c>
      <c r="AJK12" s="332" t="s">
        <v>59</v>
      </c>
      <c r="AJL12" s="324" t="s">
        <v>59</v>
      </c>
      <c r="AJM12" s="427" t="s">
        <v>59</v>
      </c>
      <c r="AJN12" s="438"/>
      <c r="AJO12" s="438"/>
      <c r="AJP12" s="438"/>
      <c r="AJQ12" s="438"/>
      <c r="AJR12" s="438"/>
      <c r="AJS12" s="438"/>
      <c r="AJT12" s="438"/>
      <c r="AJU12" s="438"/>
      <c r="AJV12" s="438"/>
      <c r="AJW12" s="438"/>
      <c r="AJX12" s="438"/>
      <c r="AJY12" s="438"/>
      <c r="AJZ12" s="438"/>
      <c r="AKA12" s="438"/>
      <c r="AKB12" s="438"/>
      <c r="AKC12" s="438"/>
      <c r="AKD12" s="438"/>
      <c r="AKE12" s="438"/>
      <c r="AKF12" s="438"/>
      <c r="AKG12" s="438"/>
      <c r="AKH12" s="438"/>
      <c r="AKI12" s="438"/>
      <c r="AKJ12" s="438"/>
      <c r="AKK12" s="438"/>
      <c r="AKL12" s="438"/>
      <c r="AKM12" s="438"/>
      <c r="AKN12" s="438"/>
      <c r="AKO12" s="438"/>
      <c r="AKP12" s="439"/>
      <c r="AKQ12" s="440"/>
      <c r="AKR12" s="438"/>
      <c r="AKS12" s="438"/>
      <c r="AKT12" s="746" t="s">
        <v>267</v>
      </c>
      <c r="AKU12" s="746" t="s">
        <v>268</v>
      </c>
      <c r="AKV12" s="746" t="s">
        <v>269</v>
      </c>
      <c r="AKW12" s="730" t="s">
        <v>59</v>
      </c>
      <c r="AKX12" s="427" t="s">
        <v>59</v>
      </c>
      <c r="AKY12" s="427" t="s">
        <v>59</v>
      </c>
      <c r="AKZ12" s="427" t="s">
        <v>59</v>
      </c>
      <c r="ALA12" s="427" t="s">
        <v>59</v>
      </c>
      <c r="ALB12" s="427" t="s">
        <v>59</v>
      </c>
      <c r="ALC12" s="427" t="s">
        <v>59</v>
      </c>
      <c r="ALD12" s="427" t="s">
        <v>59</v>
      </c>
      <c r="ALE12" s="427" t="s">
        <v>59</v>
      </c>
      <c r="ALF12" s="427" t="s">
        <v>59</v>
      </c>
      <c r="ALG12" s="427" t="s">
        <v>59</v>
      </c>
      <c r="ALH12" s="427" t="s">
        <v>59</v>
      </c>
      <c r="ALI12" s="427" t="s">
        <v>59</v>
      </c>
      <c r="ALJ12" s="427" t="s">
        <v>59</v>
      </c>
      <c r="ALK12" s="427" t="s">
        <v>59</v>
      </c>
      <c r="ALL12" s="427" t="s">
        <v>59</v>
      </c>
      <c r="ALM12" s="427" t="s">
        <v>59</v>
      </c>
      <c r="ALN12" s="427" t="s">
        <v>59</v>
      </c>
      <c r="ALO12" s="427" t="s">
        <v>59</v>
      </c>
      <c r="ALP12" s="427" t="s">
        <v>59</v>
      </c>
      <c r="ALQ12" s="427" t="s">
        <v>59</v>
      </c>
      <c r="ALR12" s="427" t="s">
        <v>59</v>
      </c>
      <c r="ALS12" s="427" t="s">
        <v>59</v>
      </c>
      <c r="ALT12" s="332" t="s">
        <v>59</v>
      </c>
      <c r="ALU12" s="427" t="s">
        <v>59</v>
      </c>
      <c r="ALV12" s="427" t="s">
        <v>59</v>
      </c>
      <c r="ALW12" s="427" t="s">
        <v>59</v>
      </c>
      <c r="ALX12" s="427" t="s">
        <v>59</v>
      </c>
      <c r="ALY12" s="427" t="s">
        <v>59</v>
      </c>
      <c r="ALZ12" s="804" t="s">
        <v>59</v>
      </c>
      <c r="AMA12" s="804" t="s">
        <v>59</v>
      </c>
      <c r="AMB12" s="804" t="s">
        <v>59</v>
      </c>
      <c r="AMC12" s="804" t="s">
        <v>59</v>
      </c>
      <c r="AMD12" s="804" t="s">
        <v>59</v>
      </c>
      <c r="AME12" s="804" t="s">
        <v>59</v>
      </c>
      <c r="AMF12" s="804" t="s">
        <v>59</v>
      </c>
      <c r="AMG12" s="804" t="s">
        <v>59</v>
      </c>
      <c r="AMH12" s="438"/>
      <c r="AMI12" s="438"/>
      <c r="AMJ12" s="438"/>
      <c r="AMK12" s="438"/>
      <c r="AML12" s="438"/>
      <c r="AMM12" s="438"/>
      <c r="AMN12" s="438"/>
      <c r="AMO12" s="438"/>
      <c r="AMP12" s="438"/>
      <c r="AMQ12" s="438"/>
      <c r="AMR12" s="438"/>
      <c r="AMS12" s="438"/>
      <c r="AMT12" s="438"/>
      <c r="AMU12" s="438"/>
      <c r="AMV12" s="438"/>
      <c r="AMW12" s="438"/>
      <c r="AMX12" s="438"/>
      <c r="AMY12" s="439"/>
      <c r="AMZ12" s="438"/>
      <c r="ANA12" s="438"/>
      <c r="ANB12" s="438"/>
      <c r="ANC12" s="438"/>
      <c r="AND12" s="438"/>
      <c r="ANE12" s="438"/>
      <c r="ANF12" s="438"/>
      <c r="ANG12" s="438"/>
      <c r="ANH12" s="438"/>
      <c r="ANI12" s="438"/>
      <c r="ANJ12" s="438"/>
      <c r="ANK12" s="438"/>
      <c r="ANL12" s="438"/>
      <c r="ANM12" s="438"/>
      <c r="ANN12" s="438"/>
      <c r="ANO12" s="438"/>
      <c r="ANP12" s="438"/>
      <c r="ANQ12" s="670" t="s">
        <v>59</v>
      </c>
      <c r="ANR12" s="670" t="s">
        <v>59</v>
      </c>
      <c r="ANS12" s="670" t="s">
        <v>59</v>
      </c>
      <c r="ANT12" s="670" t="s">
        <v>59</v>
      </c>
      <c r="ANU12" s="670" t="s">
        <v>59</v>
      </c>
      <c r="ANV12" s="427" t="s">
        <v>59</v>
      </c>
      <c r="ANW12" s="427" t="s">
        <v>59</v>
      </c>
      <c r="ANX12" s="427" t="s">
        <v>59</v>
      </c>
      <c r="ANY12" s="427" t="s">
        <v>59</v>
      </c>
      <c r="ANZ12" s="427" t="s">
        <v>59</v>
      </c>
      <c r="AOA12" s="427" t="s">
        <v>59</v>
      </c>
      <c r="AOB12" s="427" t="s">
        <v>59</v>
      </c>
      <c r="AOC12" s="332" t="s">
        <v>59</v>
      </c>
      <c r="AOD12" s="427" t="s">
        <v>59</v>
      </c>
      <c r="AOE12" s="427" t="s">
        <v>59</v>
      </c>
      <c r="AOF12" s="427" t="s">
        <v>59</v>
      </c>
      <c r="AOG12" s="427" t="s">
        <v>59</v>
      </c>
      <c r="AOH12" s="427" t="s">
        <v>59</v>
      </c>
      <c r="AOI12" s="427" t="s">
        <v>59</v>
      </c>
      <c r="AOJ12" s="427" t="s">
        <v>59</v>
      </c>
      <c r="AOK12" s="427" t="s">
        <v>59</v>
      </c>
      <c r="AOL12" s="427" t="s">
        <v>59</v>
      </c>
      <c r="AOM12" s="427" t="s">
        <v>59</v>
      </c>
      <c r="AON12" s="427" t="s">
        <v>59</v>
      </c>
      <c r="AOO12" s="427" t="s">
        <v>59</v>
      </c>
      <c r="AOP12" s="427" t="s">
        <v>59</v>
      </c>
      <c r="AOQ12" s="427" t="s">
        <v>59</v>
      </c>
      <c r="AOR12" s="427" t="s">
        <v>59</v>
      </c>
      <c r="AOS12" s="427" t="s">
        <v>59</v>
      </c>
      <c r="AOT12" s="427" t="s">
        <v>59</v>
      </c>
      <c r="AOU12" s="427" t="s">
        <v>59</v>
      </c>
      <c r="AOV12" s="427" t="s">
        <v>59</v>
      </c>
      <c r="AOW12" s="427" t="s">
        <v>59</v>
      </c>
      <c r="AOX12" s="427" t="s">
        <v>59</v>
      </c>
      <c r="AOY12" s="427" t="s">
        <v>59</v>
      </c>
      <c r="AOZ12" s="427" t="s">
        <v>59</v>
      </c>
      <c r="APA12" s="427" t="s">
        <v>59</v>
      </c>
      <c r="APB12" s="427" t="s">
        <v>59</v>
      </c>
      <c r="APC12" s="427" t="s">
        <v>59</v>
      </c>
      <c r="APD12" s="427" t="s">
        <v>59</v>
      </c>
      <c r="APE12" s="427" t="s">
        <v>59</v>
      </c>
      <c r="APF12" s="427" t="s">
        <v>59</v>
      </c>
      <c r="APG12" s="427" t="s">
        <v>59</v>
      </c>
      <c r="APH12" s="438"/>
      <c r="API12" s="929"/>
      <c r="APJ12" s="438"/>
      <c r="APK12" s="438"/>
      <c r="APL12" s="438"/>
      <c r="APM12" s="438"/>
      <c r="APN12" s="438"/>
      <c r="APO12" s="438"/>
      <c r="APP12" s="438"/>
      <c r="APQ12" s="438"/>
      <c r="APR12" s="438"/>
      <c r="APS12" s="438"/>
      <c r="APT12" s="438"/>
      <c r="APU12" s="438"/>
      <c r="APV12" s="438"/>
      <c r="APW12" s="438"/>
      <c r="APX12" s="438"/>
      <c r="APY12" s="438"/>
      <c r="APZ12" s="438"/>
      <c r="AQA12" s="438"/>
      <c r="AQB12" s="438"/>
      <c r="AQC12" s="438"/>
      <c r="AQD12" s="438"/>
      <c r="AQE12" s="438"/>
      <c r="AQF12" s="438"/>
      <c r="AQG12" s="438"/>
      <c r="AQH12" s="438"/>
      <c r="AQI12" s="438"/>
      <c r="AQJ12" s="438"/>
      <c r="AQK12" s="438"/>
      <c r="AQL12" s="718" t="s">
        <v>59</v>
      </c>
      <c r="AQM12" s="930" t="s">
        <v>59</v>
      </c>
      <c r="AQN12" s="924" t="s">
        <v>59</v>
      </c>
      <c r="AQO12" s="718" t="s">
        <v>59</v>
      </c>
      <c r="AQP12" s="718" t="s">
        <v>59</v>
      </c>
      <c r="AQQ12" s="718" t="s">
        <v>59</v>
      </c>
      <c r="AQR12" s="718" t="s">
        <v>59</v>
      </c>
      <c r="AQS12" s="718" t="s">
        <v>59</v>
      </c>
      <c r="AQT12" s="718" t="s">
        <v>59</v>
      </c>
      <c r="AQU12" s="718" t="s">
        <v>59</v>
      </c>
      <c r="AQV12" s="718" t="s">
        <v>59</v>
      </c>
      <c r="AQW12" s="718" t="s">
        <v>59</v>
      </c>
      <c r="AQX12" s="718" t="s">
        <v>59</v>
      </c>
      <c r="AQY12" s="718" t="s">
        <v>59</v>
      </c>
      <c r="AQZ12" s="718" t="s">
        <v>59</v>
      </c>
      <c r="ARA12" s="718" t="s">
        <v>59</v>
      </c>
      <c r="ARB12" s="718" t="s">
        <v>59</v>
      </c>
      <c r="ARC12" s="718" t="s">
        <v>59</v>
      </c>
      <c r="ARD12" s="718" t="s">
        <v>59</v>
      </c>
      <c r="ARE12" s="718" t="s">
        <v>59</v>
      </c>
      <c r="ARF12" s="718" t="s">
        <v>59</v>
      </c>
      <c r="ARG12" s="718" t="s">
        <v>59</v>
      </c>
      <c r="ARH12" s="718" t="s">
        <v>59</v>
      </c>
      <c r="ARI12" s="718" t="s">
        <v>59</v>
      </c>
      <c r="ARJ12" s="718" t="s">
        <v>59</v>
      </c>
      <c r="ARK12" s="718" t="s">
        <v>59</v>
      </c>
      <c r="ARL12" s="718" t="s">
        <v>59</v>
      </c>
      <c r="ARM12" s="718" t="s">
        <v>59</v>
      </c>
      <c r="ARN12" s="718" t="s">
        <v>59</v>
      </c>
      <c r="ARO12" s="930" t="s">
        <v>59</v>
      </c>
      <c r="ARP12" s="924" t="s">
        <v>59</v>
      </c>
      <c r="ARQ12" s="718" t="s">
        <v>59</v>
      </c>
      <c r="ARR12" s="718" t="s">
        <v>59</v>
      </c>
      <c r="ARS12" s="718" t="s">
        <v>59</v>
      </c>
      <c r="ART12" s="718" t="s">
        <v>59</v>
      </c>
      <c r="ARU12" s="718" t="s">
        <v>59</v>
      </c>
      <c r="ARV12" s="718" t="s">
        <v>59</v>
      </c>
      <c r="ARW12" s="718" t="s">
        <v>59</v>
      </c>
      <c r="ARX12" s="718" t="s">
        <v>59</v>
      </c>
      <c r="ARY12" s="718" t="s">
        <v>59</v>
      </c>
      <c r="ARZ12" s="718" t="s">
        <v>59</v>
      </c>
      <c r="ASA12" s="718" t="s">
        <v>59</v>
      </c>
      <c r="ASB12" s="438"/>
      <c r="ASC12" s="438"/>
      <c r="ASD12" s="438"/>
      <c r="ASE12" s="438"/>
      <c r="ASF12" s="438"/>
      <c r="ASG12" s="438"/>
      <c r="ASH12" s="438"/>
      <c r="ASI12" s="438"/>
      <c r="ASJ12" s="438"/>
      <c r="ASK12" s="438"/>
      <c r="ASL12" s="438"/>
      <c r="ASM12" s="438"/>
      <c r="ASN12" s="438"/>
      <c r="ASO12" s="438"/>
      <c r="ASP12" s="438"/>
      <c r="ASQ12" s="438"/>
      <c r="ASR12" s="438"/>
      <c r="ASS12" s="438"/>
      <c r="AST12" s="925"/>
      <c r="ASU12" s="929"/>
      <c r="ASV12" s="438"/>
      <c r="ASW12" s="438"/>
      <c r="ASX12" s="438"/>
      <c r="ASY12" s="438"/>
      <c r="ASZ12" s="438"/>
      <c r="ATA12" s="438"/>
      <c r="ATB12" s="438"/>
      <c r="ATC12" s="438"/>
      <c r="ATD12" s="438"/>
      <c r="ATE12" s="438"/>
      <c r="ATF12" s="718" t="s">
        <v>59</v>
      </c>
      <c r="ATG12" s="718" t="s">
        <v>59</v>
      </c>
      <c r="ATH12" s="718" t="s">
        <v>59</v>
      </c>
      <c r="ATI12" s="718" t="s">
        <v>59</v>
      </c>
      <c r="ATJ12" s="718" t="s">
        <v>59</v>
      </c>
      <c r="ATK12" s="718" t="s">
        <v>59</v>
      </c>
      <c r="ATL12" s="718" t="s">
        <v>59</v>
      </c>
      <c r="ATM12" s="718" t="s">
        <v>59</v>
      </c>
      <c r="ATN12" s="718" t="s">
        <v>59</v>
      </c>
      <c r="ATO12" s="718" t="s">
        <v>59</v>
      </c>
      <c r="ATP12" s="718" t="s">
        <v>59</v>
      </c>
      <c r="ATQ12" s="718" t="s">
        <v>59</v>
      </c>
      <c r="ATR12" s="718" t="s">
        <v>59</v>
      </c>
      <c r="ATS12" s="718" t="s">
        <v>59</v>
      </c>
      <c r="ATT12" s="718" t="s">
        <v>59</v>
      </c>
      <c r="ATU12" s="718" t="s">
        <v>59</v>
      </c>
      <c r="ATV12" s="718" t="s">
        <v>59</v>
      </c>
      <c r="ATW12" s="718" t="s">
        <v>59</v>
      </c>
      <c r="ATX12" s="930" t="s">
        <v>59</v>
      </c>
      <c r="ATY12" s="924" t="s">
        <v>59</v>
      </c>
      <c r="ATZ12" s="718" t="s">
        <v>59</v>
      </c>
      <c r="AUA12" s="718" t="s">
        <v>59</v>
      </c>
      <c r="AUB12" s="718" t="s">
        <v>59</v>
      </c>
      <c r="AUC12" s="718" t="s">
        <v>59</v>
      </c>
      <c r="AUD12" s="718" t="s">
        <v>59</v>
      </c>
      <c r="AUE12" s="718" t="s">
        <v>59</v>
      </c>
      <c r="AUF12" s="718" t="s">
        <v>59</v>
      </c>
      <c r="AUG12" s="718" t="s">
        <v>59</v>
      </c>
      <c r="AUH12" s="718" t="s">
        <v>59</v>
      </c>
      <c r="AUI12" s="718" t="s">
        <v>59</v>
      </c>
      <c r="AUJ12" s="718" t="s">
        <v>59</v>
      </c>
      <c r="AUK12" s="718" t="s">
        <v>59</v>
      </c>
      <c r="AUL12" s="718" t="s">
        <v>59</v>
      </c>
      <c r="AUM12" s="718" t="s">
        <v>59</v>
      </c>
      <c r="AUN12" s="718" t="s">
        <v>59</v>
      </c>
      <c r="AUO12" s="718" t="s">
        <v>59</v>
      </c>
      <c r="AUP12" s="718" t="s">
        <v>59</v>
      </c>
      <c r="AUQ12" s="718" t="s">
        <v>59</v>
      </c>
      <c r="AUR12" s="718" t="s">
        <v>59</v>
      </c>
      <c r="AUS12" s="718" t="s">
        <v>59</v>
      </c>
      <c r="AUT12" s="718" t="s">
        <v>59</v>
      </c>
      <c r="AUU12" s="718" t="s">
        <v>59</v>
      </c>
      <c r="AUV12" s="438"/>
      <c r="AUW12" s="438"/>
      <c r="AUX12" s="438"/>
      <c r="AUY12" s="438"/>
      <c r="AUZ12" s="438"/>
      <c r="AVA12" s="438"/>
      <c r="AVB12" s="438"/>
      <c r="AVC12" s="925"/>
      <c r="AVD12" s="929"/>
      <c r="AVE12" s="438"/>
      <c r="AVF12" s="438"/>
      <c r="AVG12" s="438"/>
      <c r="AVH12" s="438"/>
      <c r="AVI12" s="438"/>
      <c r="AVJ12" s="438"/>
      <c r="AVK12" s="438"/>
      <c r="AVL12" s="438"/>
      <c r="AVM12" s="438"/>
      <c r="AVN12" s="438"/>
      <c r="AVO12" s="438"/>
      <c r="AVP12" s="438"/>
      <c r="AVQ12" s="438"/>
      <c r="AVR12" s="438"/>
      <c r="AVS12" s="438"/>
      <c r="AVT12" s="438"/>
      <c r="AVU12" s="438"/>
      <c r="AVV12" s="438"/>
      <c r="AVW12" s="438"/>
      <c r="AVX12" s="438"/>
      <c r="AVY12" s="438"/>
      <c r="AVZ12" s="718" t="s">
        <v>59</v>
      </c>
      <c r="AWA12" s="718" t="s">
        <v>59</v>
      </c>
      <c r="AWB12" s="718" t="s">
        <v>59</v>
      </c>
      <c r="AWC12" s="718" t="s">
        <v>59</v>
      </c>
      <c r="AWD12" s="718" t="s">
        <v>59</v>
      </c>
      <c r="AWE12" s="718" t="s">
        <v>59</v>
      </c>
      <c r="AWF12" s="718" t="s">
        <v>59</v>
      </c>
      <c r="AWG12" s="930" t="s">
        <v>59</v>
      </c>
      <c r="AWH12" s="924" t="s">
        <v>59</v>
      </c>
      <c r="AWI12" s="718" t="s">
        <v>59</v>
      </c>
      <c r="AWJ12" s="718" t="s">
        <v>59</v>
      </c>
      <c r="AWK12" s="718" t="s">
        <v>59</v>
      </c>
      <c r="AWL12" s="718" t="s">
        <v>59</v>
      </c>
      <c r="AWM12" s="718" t="s">
        <v>59</v>
      </c>
      <c r="AWN12" s="718" t="s">
        <v>59</v>
      </c>
      <c r="AWO12" s="718" t="s">
        <v>59</v>
      </c>
      <c r="AWP12" s="718" t="s">
        <v>59</v>
      </c>
      <c r="AWQ12" s="718" t="s">
        <v>59</v>
      </c>
      <c r="AWR12" s="718" t="s">
        <v>59</v>
      </c>
      <c r="AWS12" s="718" t="s">
        <v>59</v>
      </c>
      <c r="AWT12" s="718" t="s">
        <v>59</v>
      </c>
      <c r="AWU12" s="718" t="s">
        <v>59</v>
      </c>
      <c r="AWV12" s="718" t="s">
        <v>59</v>
      </c>
      <c r="AWW12" s="718" t="s">
        <v>59</v>
      </c>
      <c r="AWX12" s="718" t="s">
        <v>59</v>
      </c>
      <c r="AWY12" s="718" t="s">
        <v>59</v>
      </c>
      <c r="AWZ12" s="718" t="s">
        <v>59</v>
      </c>
      <c r="AXA12" s="718" t="s">
        <v>59</v>
      </c>
      <c r="AXB12" s="718" t="s">
        <v>59</v>
      </c>
      <c r="AXC12" s="718" t="s">
        <v>59</v>
      </c>
      <c r="AXD12" s="718" t="s">
        <v>59</v>
      </c>
      <c r="AXE12" s="718" t="s">
        <v>59</v>
      </c>
      <c r="AXF12" s="718" t="s">
        <v>59</v>
      </c>
      <c r="AXG12" s="718" t="s">
        <v>59</v>
      </c>
      <c r="AXH12" s="718" t="s">
        <v>59</v>
      </c>
      <c r="AXI12" s="718" t="s">
        <v>59</v>
      </c>
      <c r="AXJ12" s="718" t="s">
        <v>59</v>
      </c>
      <c r="AXK12" s="718" t="s">
        <v>59</v>
      </c>
      <c r="AXL12" s="930" t="s">
        <v>59</v>
      </c>
      <c r="AXM12" s="924" t="s">
        <v>59</v>
      </c>
      <c r="AXN12" s="718" t="s">
        <v>59</v>
      </c>
      <c r="AXO12" s="718" t="s">
        <v>59</v>
      </c>
      <c r="AXP12" s="438"/>
      <c r="AXQ12" s="438"/>
      <c r="AXR12" s="438"/>
      <c r="AXS12" s="438"/>
      <c r="AXT12" s="438"/>
      <c r="AXU12" s="438"/>
      <c r="AXV12" s="438"/>
      <c r="AXW12" s="438"/>
      <c r="AXX12" s="438"/>
      <c r="AXY12" s="438"/>
      <c r="AXZ12" s="438"/>
      <c r="AYA12" s="438"/>
      <c r="AYB12" s="438"/>
      <c r="AYC12" s="438"/>
      <c r="AYD12" s="438"/>
      <c r="AYE12" s="438"/>
      <c r="AYF12" s="438"/>
      <c r="AYG12" s="438"/>
      <c r="AYH12" s="438"/>
      <c r="AYI12" s="438"/>
      <c r="AYJ12" s="438"/>
      <c r="AYK12" s="438"/>
      <c r="AYL12" s="438"/>
      <c r="AYM12" s="438"/>
      <c r="AYN12" s="438"/>
      <c r="AYO12" s="438"/>
      <c r="AYP12" s="438"/>
      <c r="AYQ12" s="925"/>
      <c r="AYR12" s="929"/>
      <c r="AYS12" s="438"/>
      <c r="AYT12" s="718" t="s">
        <v>59</v>
      </c>
      <c r="AYU12" s="718" t="s">
        <v>59</v>
      </c>
      <c r="AYV12" s="718" t="s">
        <v>59</v>
      </c>
      <c r="AYW12" s="718" t="s">
        <v>59</v>
      </c>
      <c r="AYX12" s="718" t="s">
        <v>59</v>
      </c>
      <c r="AYY12" s="718" t="s">
        <v>59</v>
      </c>
      <c r="AYZ12" s="718" t="s">
        <v>59</v>
      </c>
      <c r="AZA12" s="718" t="s">
        <v>59</v>
      </c>
      <c r="AZB12" s="718" t="s">
        <v>59</v>
      </c>
      <c r="AZC12" s="718" t="s">
        <v>59</v>
      </c>
      <c r="AZD12" s="718" t="s">
        <v>59</v>
      </c>
      <c r="AZE12" s="718" t="s">
        <v>59</v>
      </c>
      <c r="AZF12" s="718" t="s">
        <v>59</v>
      </c>
      <c r="AZG12" s="718" t="s">
        <v>59</v>
      </c>
      <c r="AZH12" s="718" t="s">
        <v>59</v>
      </c>
      <c r="AZI12" s="718" t="s">
        <v>59</v>
      </c>
      <c r="AZJ12" s="718" t="s">
        <v>59</v>
      </c>
      <c r="AZK12" s="718" t="s">
        <v>59</v>
      </c>
      <c r="AZL12" s="718" t="s">
        <v>59</v>
      </c>
      <c r="AZM12" s="718" t="s">
        <v>59</v>
      </c>
      <c r="AZN12" s="718" t="s">
        <v>59</v>
      </c>
      <c r="AZO12" s="718" t="s">
        <v>59</v>
      </c>
      <c r="AZP12" s="718" t="s">
        <v>59</v>
      </c>
      <c r="AZQ12" s="718" t="s">
        <v>59</v>
      </c>
      <c r="AZR12" s="718" t="s">
        <v>59</v>
      </c>
      <c r="AZS12" s="718" t="s">
        <v>59</v>
      </c>
      <c r="AZT12" s="718" t="s">
        <v>59</v>
      </c>
      <c r="AZU12" s="930" t="s">
        <v>59</v>
      </c>
      <c r="AZV12" s="924" t="s">
        <v>59</v>
      </c>
      <c r="AZW12" s="718" t="s">
        <v>59</v>
      </c>
      <c r="AZX12" s="718" t="s">
        <v>59</v>
      </c>
      <c r="AZY12" s="718" t="s">
        <v>59</v>
      </c>
      <c r="AZZ12" s="718" t="s">
        <v>59</v>
      </c>
      <c r="BAA12" s="718" t="s">
        <v>59</v>
      </c>
      <c r="BAB12" s="718" t="s">
        <v>59</v>
      </c>
      <c r="BAC12" s="718" t="s">
        <v>59</v>
      </c>
      <c r="BAD12" s="718" t="s">
        <v>59</v>
      </c>
      <c r="BAE12" s="718" t="s">
        <v>59</v>
      </c>
      <c r="BAF12" s="718" t="s">
        <v>59</v>
      </c>
      <c r="BAG12" s="718" t="s">
        <v>59</v>
      </c>
      <c r="BAH12" s="718" t="s">
        <v>59</v>
      </c>
      <c r="BAI12" s="718" t="s">
        <v>59</v>
      </c>
      <c r="BAJ12" s="438"/>
      <c r="BAK12" s="438"/>
      <c r="BAL12" s="438"/>
      <c r="BAM12" s="438"/>
      <c r="BAN12" s="438"/>
      <c r="BAO12" s="438"/>
      <c r="BAP12" s="438"/>
      <c r="BAQ12" s="438"/>
      <c r="BAR12" s="438"/>
      <c r="BAS12" s="438"/>
      <c r="BAT12" s="438"/>
      <c r="BAU12" s="438"/>
      <c r="BAV12" s="438"/>
      <c r="BAW12" s="438"/>
      <c r="BAX12" s="438"/>
      <c r="BAY12" s="438"/>
      <c r="BAZ12" s="925"/>
      <c r="BBA12" s="929"/>
      <c r="BBB12" s="438"/>
      <c r="BBC12" s="438"/>
      <c r="BBD12" s="438"/>
      <c r="BBE12" s="438"/>
      <c r="BBF12" s="438"/>
      <c r="BBG12" s="438"/>
      <c r="BBH12" s="438"/>
      <c r="BBI12" s="438"/>
      <c r="BBJ12" s="438"/>
      <c r="BBK12" s="438"/>
      <c r="BBL12" s="438"/>
      <c r="BBM12" s="438"/>
      <c r="BBN12" s="718" t="s">
        <v>59</v>
      </c>
      <c r="BBO12" s="718" t="s">
        <v>59</v>
      </c>
      <c r="BBP12" s="718" t="s">
        <v>59</v>
      </c>
      <c r="BBQ12" s="718" t="s">
        <v>59</v>
      </c>
      <c r="BBR12" s="718" t="s">
        <v>59</v>
      </c>
      <c r="BBS12" s="718" t="s">
        <v>59</v>
      </c>
      <c r="BBT12" s="718" t="s">
        <v>59</v>
      </c>
      <c r="BBU12" s="718" t="s">
        <v>59</v>
      </c>
      <c r="BBV12" s="718" t="s">
        <v>59</v>
      </c>
      <c r="BBW12" s="718" t="s">
        <v>59</v>
      </c>
      <c r="BBX12" s="718" t="s">
        <v>59</v>
      </c>
      <c r="BBY12" s="718" t="s">
        <v>59</v>
      </c>
      <c r="BBZ12" s="718" t="s">
        <v>59</v>
      </c>
      <c r="BCA12" s="718" t="s">
        <v>59</v>
      </c>
      <c r="BCB12" s="718" t="s">
        <v>59</v>
      </c>
      <c r="BCC12" s="718" t="s">
        <v>59</v>
      </c>
      <c r="BCD12" s="930" t="s">
        <v>59</v>
      </c>
      <c r="BCE12" s="924" t="s">
        <v>59</v>
      </c>
      <c r="BCF12" s="718" t="s">
        <v>59</v>
      </c>
      <c r="BCG12" s="718" t="s">
        <v>59</v>
      </c>
      <c r="BCH12" s="718" t="s">
        <v>59</v>
      </c>
      <c r="BCI12" s="718" t="s">
        <v>59</v>
      </c>
      <c r="BCJ12" s="718" t="s">
        <v>59</v>
      </c>
      <c r="BCK12" s="718" t="s">
        <v>59</v>
      </c>
      <c r="BCL12" s="718" t="s">
        <v>59</v>
      </c>
      <c r="BCM12" s="718" t="s">
        <v>59</v>
      </c>
      <c r="BCN12" s="718" t="s">
        <v>59</v>
      </c>
      <c r="BCO12" s="718" t="s">
        <v>59</v>
      </c>
      <c r="BCP12" s="718" t="s">
        <v>59</v>
      </c>
      <c r="BCQ12" s="718" t="s">
        <v>59</v>
      </c>
      <c r="BCR12" s="718" t="s">
        <v>59</v>
      </c>
      <c r="BCS12" s="718" t="s">
        <v>59</v>
      </c>
      <c r="BCT12" s="718" t="s">
        <v>59</v>
      </c>
      <c r="BCU12" s="718" t="s">
        <v>59</v>
      </c>
      <c r="BCV12" s="718" t="s">
        <v>59</v>
      </c>
      <c r="BCW12" s="718" t="s">
        <v>59</v>
      </c>
      <c r="BCX12" s="718" t="s">
        <v>59</v>
      </c>
      <c r="BCY12" s="718" t="s">
        <v>59</v>
      </c>
      <c r="BCZ12" s="718" t="s">
        <v>59</v>
      </c>
      <c r="BDA12" s="718" t="s">
        <v>59</v>
      </c>
      <c r="BDB12" s="718" t="s">
        <v>59</v>
      </c>
      <c r="BDC12" s="718" t="s">
        <v>59</v>
      </c>
      <c r="BDD12" s="438"/>
      <c r="BDE12" s="438"/>
      <c r="BDF12" s="438"/>
      <c r="BDG12" s="438"/>
      <c r="BDH12" s="438"/>
      <c r="BDI12" s="925"/>
    </row>
    <row r="13" spans="1:1963" ht="15" customHeight="1" thickBot="1" x14ac:dyDescent="0.3">
      <c r="A13" s="320">
        <v>10</v>
      </c>
      <c r="B13" s="482" t="s">
        <v>153</v>
      </c>
      <c r="C13" s="351" t="e">
        <f>COUNTIF(#REF!, "V")+COUNTIF(#REF!, "RV")+COUNTIF(#REF!, "N")</f>
        <v>#REF!</v>
      </c>
      <c r="D13" s="142" t="e">
        <f>COUNTBLANK(#REF!)</f>
        <v>#REF!</v>
      </c>
      <c r="E13" s="413" t="s">
        <v>59</v>
      </c>
      <c r="F13" s="436" t="s">
        <v>59</v>
      </c>
      <c r="G13" s="436" t="s">
        <v>59</v>
      </c>
      <c r="H13" s="436" t="s">
        <v>59</v>
      </c>
      <c r="I13" s="436" t="s">
        <v>59</v>
      </c>
      <c r="J13" s="436" t="s">
        <v>59</v>
      </c>
      <c r="K13" s="436" t="s">
        <v>59</v>
      </c>
      <c r="L13" s="436" t="s">
        <v>59</v>
      </c>
      <c r="M13" s="436" t="s">
        <v>59</v>
      </c>
      <c r="N13" s="436" t="s">
        <v>59</v>
      </c>
      <c r="O13" s="436" t="s">
        <v>59</v>
      </c>
      <c r="P13" s="436" t="s">
        <v>59</v>
      </c>
      <c r="Q13" s="436" t="s">
        <v>59</v>
      </c>
      <c r="R13" s="436" t="s">
        <v>59</v>
      </c>
      <c r="S13" s="436" t="s">
        <v>59</v>
      </c>
      <c r="T13" s="436" t="s">
        <v>59</v>
      </c>
      <c r="U13" s="436" t="s">
        <v>59</v>
      </c>
      <c r="V13" s="436" t="s">
        <v>59</v>
      </c>
      <c r="W13" s="436" t="s">
        <v>59</v>
      </c>
      <c r="X13" s="436" t="s">
        <v>59</v>
      </c>
      <c r="Y13" s="436" t="s">
        <v>59</v>
      </c>
      <c r="Z13" s="436" t="s">
        <v>59</v>
      </c>
      <c r="AA13" s="436" t="s">
        <v>59</v>
      </c>
      <c r="AB13" s="436" t="s">
        <v>59</v>
      </c>
      <c r="AC13" s="436" t="s">
        <v>59</v>
      </c>
      <c r="AD13" s="436" t="s">
        <v>59</v>
      </c>
      <c r="AE13" s="436" t="s">
        <v>59</v>
      </c>
      <c r="AF13" s="436" t="s">
        <v>59</v>
      </c>
      <c r="AG13" s="436" t="s">
        <v>59</v>
      </c>
      <c r="AH13" s="436" t="s">
        <v>59</v>
      </c>
      <c r="AI13" s="436" t="s">
        <v>59</v>
      </c>
      <c r="AJ13" s="653" t="s">
        <v>68</v>
      </c>
      <c r="AK13" s="628"/>
      <c r="AL13" s="628"/>
      <c r="AM13" s="628"/>
      <c r="AN13" s="628"/>
      <c r="AO13" s="628"/>
      <c r="AP13" s="628"/>
      <c r="AQ13" s="628"/>
      <c r="AR13" s="628"/>
      <c r="AS13" s="628"/>
      <c r="AT13" s="628"/>
      <c r="AU13" s="628"/>
      <c r="AV13" s="628"/>
      <c r="AW13" s="628"/>
      <c r="AX13" s="628"/>
      <c r="AY13" s="628"/>
      <c r="AZ13" s="628"/>
      <c r="BA13" s="628"/>
      <c r="BB13" s="419" t="s">
        <v>68</v>
      </c>
      <c r="BC13" s="436" t="s">
        <v>59</v>
      </c>
      <c r="BD13" s="436" t="s">
        <v>59</v>
      </c>
      <c r="BE13" s="436" t="s">
        <v>59</v>
      </c>
      <c r="BF13" s="436" t="s">
        <v>59</v>
      </c>
      <c r="BG13" s="436" t="s">
        <v>59</v>
      </c>
      <c r="BH13" s="436" t="s">
        <v>59</v>
      </c>
      <c r="BI13" s="436" t="s">
        <v>59</v>
      </c>
      <c r="BJ13" s="436" t="s">
        <v>59</v>
      </c>
      <c r="BK13" s="417" t="s">
        <v>59</v>
      </c>
      <c r="BL13" s="436" t="s">
        <v>59</v>
      </c>
      <c r="BM13" s="436" t="s">
        <v>59</v>
      </c>
      <c r="BN13" s="436" t="s">
        <v>59</v>
      </c>
      <c r="BO13" s="436" t="s">
        <v>59</v>
      </c>
      <c r="BP13" s="436" t="s">
        <v>59</v>
      </c>
      <c r="BQ13" s="436" t="s">
        <v>59</v>
      </c>
      <c r="BR13" s="436" t="s">
        <v>59</v>
      </c>
      <c r="BS13" s="436" t="s">
        <v>59</v>
      </c>
      <c r="BT13" s="436" t="s">
        <v>59</v>
      </c>
      <c r="BU13" s="436" t="s">
        <v>59</v>
      </c>
      <c r="BV13" s="436" t="s">
        <v>59</v>
      </c>
      <c r="BW13" s="436" t="s">
        <v>59</v>
      </c>
      <c r="BX13" s="436" t="s">
        <v>59</v>
      </c>
      <c r="BY13" s="436" t="s">
        <v>59</v>
      </c>
      <c r="BZ13" s="436" t="s">
        <v>59</v>
      </c>
      <c r="CA13" s="436" t="s">
        <v>59</v>
      </c>
      <c r="CB13" s="436" t="s">
        <v>59</v>
      </c>
      <c r="CC13" s="436" t="s">
        <v>59</v>
      </c>
      <c r="CD13" s="436" t="s">
        <v>59</v>
      </c>
      <c r="CE13" s="436" t="s">
        <v>59</v>
      </c>
      <c r="CF13" s="436" t="s">
        <v>59</v>
      </c>
      <c r="CG13" s="436" t="s">
        <v>59</v>
      </c>
      <c r="CH13" s="436" t="s">
        <v>59</v>
      </c>
      <c r="CI13" s="436" t="s">
        <v>59</v>
      </c>
      <c r="CJ13" s="436" t="s">
        <v>59</v>
      </c>
      <c r="CK13" s="436" t="s">
        <v>59</v>
      </c>
      <c r="CL13" s="436" t="s">
        <v>59</v>
      </c>
      <c r="CM13" s="436" t="s">
        <v>59</v>
      </c>
      <c r="CN13" s="436" t="s">
        <v>59</v>
      </c>
      <c r="CO13" s="436" t="s">
        <v>59</v>
      </c>
      <c r="CP13" s="417" t="s">
        <v>59</v>
      </c>
      <c r="CQ13" s="413" t="s">
        <v>59</v>
      </c>
      <c r="CR13" s="436" t="s">
        <v>59</v>
      </c>
      <c r="CS13" s="319" t="s">
        <v>68</v>
      </c>
      <c r="CT13" s="628"/>
      <c r="CU13" s="628"/>
      <c r="CV13" s="628"/>
      <c r="CW13" s="628"/>
      <c r="CX13" s="628"/>
      <c r="CY13" s="628"/>
      <c r="CZ13" s="628"/>
      <c r="DA13" s="628"/>
      <c r="DB13" s="628"/>
      <c r="DC13" s="628"/>
      <c r="DD13" s="628"/>
      <c r="DE13" s="628"/>
      <c r="DF13" s="628"/>
      <c r="DG13" s="628"/>
      <c r="DH13" s="628"/>
      <c r="DI13" s="628"/>
      <c r="DJ13" s="628"/>
      <c r="DK13" s="628"/>
      <c r="DL13" s="628"/>
      <c r="DM13" s="628"/>
      <c r="DN13" s="436" t="s">
        <v>59</v>
      </c>
      <c r="DO13" s="436" t="s">
        <v>59</v>
      </c>
      <c r="DP13" s="436" t="s">
        <v>59</v>
      </c>
      <c r="DQ13" s="436" t="s">
        <v>59</v>
      </c>
      <c r="DR13" s="436" t="s">
        <v>59</v>
      </c>
      <c r="DS13" s="436" t="s">
        <v>59</v>
      </c>
      <c r="DT13" s="417" t="s">
        <v>59</v>
      </c>
      <c r="DU13" s="413" t="s">
        <v>59</v>
      </c>
      <c r="DV13" s="436" t="s">
        <v>59</v>
      </c>
      <c r="DW13" s="436" t="s">
        <v>59</v>
      </c>
      <c r="DX13" s="436" t="s">
        <v>59</v>
      </c>
      <c r="DY13" s="436" t="s">
        <v>59</v>
      </c>
      <c r="DZ13" s="436" t="s">
        <v>59</v>
      </c>
      <c r="EA13" s="436" t="s">
        <v>59</v>
      </c>
      <c r="EB13" s="436" t="s">
        <v>59</v>
      </c>
      <c r="EC13" s="436" t="s">
        <v>59</v>
      </c>
      <c r="ED13" s="436" t="s">
        <v>59</v>
      </c>
      <c r="EE13" s="436" t="s">
        <v>59</v>
      </c>
      <c r="EF13" s="436" t="s">
        <v>59</v>
      </c>
      <c r="EG13" s="436" t="s">
        <v>59</v>
      </c>
      <c r="EH13" s="436" t="s">
        <v>59</v>
      </c>
      <c r="EI13" s="436" t="s">
        <v>59</v>
      </c>
      <c r="EJ13" s="436" t="s">
        <v>59</v>
      </c>
      <c r="EK13" s="436" t="s">
        <v>59</v>
      </c>
      <c r="EL13" s="436" t="s">
        <v>59</v>
      </c>
      <c r="EM13" s="436" t="s">
        <v>59</v>
      </c>
      <c r="EN13" s="436" t="s">
        <v>59</v>
      </c>
      <c r="EO13" s="436" t="s">
        <v>59</v>
      </c>
      <c r="EP13" s="436" t="s">
        <v>59</v>
      </c>
      <c r="EQ13" s="436" t="s">
        <v>59</v>
      </c>
      <c r="ER13" s="436" t="s">
        <v>59</v>
      </c>
      <c r="ES13" s="436" t="s">
        <v>59</v>
      </c>
      <c r="ET13" s="436" t="s">
        <v>59</v>
      </c>
      <c r="EU13" s="436" t="s">
        <v>59</v>
      </c>
      <c r="EV13" s="436" t="s">
        <v>59</v>
      </c>
      <c r="EW13" s="436" t="s">
        <v>59</v>
      </c>
      <c r="EX13" s="436" t="s">
        <v>59</v>
      </c>
      <c r="EY13" s="417" t="s">
        <v>59</v>
      </c>
      <c r="EZ13" s="413" t="s">
        <v>59</v>
      </c>
      <c r="FA13" s="436" t="s">
        <v>59</v>
      </c>
      <c r="FB13" s="436" t="s">
        <v>59</v>
      </c>
      <c r="FC13" s="436" t="s">
        <v>59</v>
      </c>
      <c r="FD13" s="628"/>
      <c r="FE13" s="628"/>
      <c r="FF13" s="628"/>
      <c r="FG13" s="628"/>
      <c r="FH13" s="628"/>
      <c r="FI13" s="628"/>
      <c r="FJ13" s="628"/>
      <c r="FK13" s="628"/>
      <c r="FL13" s="628"/>
      <c r="FM13" s="628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436" t="s">
        <v>59</v>
      </c>
      <c r="FY13" s="436" t="s">
        <v>59</v>
      </c>
      <c r="FZ13" s="436" t="s">
        <v>59</v>
      </c>
      <c r="GA13" s="436" t="s">
        <v>59</v>
      </c>
      <c r="GB13" s="436" t="s">
        <v>59</v>
      </c>
      <c r="GC13" s="417" t="s">
        <v>59</v>
      </c>
      <c r="GD13" s="413" t="s">
        <v>59</v>
      </c>
      <c r="GE13" s="436" t="s">
        <v>59</v>
      </c>
      <c r="GF13" s="436" t="s">
        <v>59</v>
      </c>
      <c r="GG13" s="436" t="s">
        <v>59</v>
      </c>
      <c r="GH13" s="436" t="s">
        <v>59</v>
      </c>
      <c r="GI13" s="436" t="s">
        <v>59</v>
      </c>
      <c r="GJ13" s="436" t="s">
        <v>59</v>
      </c>
      <c r="GK13" s="436" t="s">
        <v>59</v>
      </c>
      <c r="GL13" s="436" t="s">
        <v>59</v>
      </c>
      <c r="GM13" s="436" t="s">
        <v>59</v>
      </c>
      <c r="GN13" s="436" t="s">
        <v>59</v>
      </c>
      <c r="GO13" s="436" t="s">
        <v>59</v>
      </c>
      <c r="GP13" s="436" t="s">
        <v>59</v>
      </c>
      <c r="GQ13" s="436" t="s">
        <v>59</v>
      </c>
      <c r="GR13" s="436" t="s">
        <v>59</v>
      </c>
      <c r="GS13" s="436" t="s">
        <v>59</v>
      </c>
      <c r="GT13" s="436" t="s">
        <v>59</v>
      </c>
      <c r="GU13" s="436" t="s">
        <v>59</v>
      </c>
      <c r="GV13" s="436" t="s">
        <v>59</v>
      </c>
      <c r="GW13" s="436" t="s">
        <v>59</v>
      </c>
      <c r="GX13" s="436" t="s">
        <v>59</v>
      </c>
      <c r="GY13" s="436" t="s">
        <v>59</v>
      </c>
      <c r="GZ13" s="436" t="s">
        <v>59</v>
      </c>
      <c r="HA13" s="436" t="s">
        <v>59</v>
      </c>
      <c r="HB13" s="436" t="s">
        <v>59</v>
      </c>
      <c r="HC13" s="436" t="s">
        <v>59</v>
      </c>
      <c r="HD13" s="436" t="s">
        <v>59</v>
      </c>
      <c r="HE13" s="436" t="s">
        <v>59</v>
      </c>
      <c r="HF13" s="436" t="s">
        <v>59</v>
      </c>
      <c r="HG13" s="436" t="s">
        <v>59</v>
      </c>
      <c r="HH13" s="436" t="s">
        <v>59</v>
      </c>
      <c r="HI13" s="413" t="s">
        <v>59</v>
      </c>
      <c r="HJ13" s="436" t="s">
        <v>59</v>
      </c>
      <c r="HK13" s="436" t="s">
        <v>59</v>
      </c>
      <c r="HL13" s="436" t="s">
        <v>59</v>
      </c>
      <c r="HM13" s="419" t="s">
        <v>68</v>
      </c>
      <c r="HN13" s="628"/>
      <c r="HO13" s="628"/>
      <c r="HP13" s="628"/>
      <c r="HQ13" s="628"/>
      <c r="HR13" s="628"/>
      <c r="HS13" s="628"/>
      <c r="HT13" s="628"/>
      <c r="HU13" s="628"/>
      <c r="HV13" s="628"/>
      <c r="HW13" s="628"/>
      <c r="HX13" s="628"/>
      <c r="HY13" s="628"/>
      <c r="HZ13" s="628"/>
      <c r="IA13" s="628"/>
      <c r="IB13" s="628"/>
      <c r="IC13" s="628"/>
      <c r="ID13" s="628"/>
      <c r="IE13" s="628"/>
      <c r="IF13" s="628"/>
      <c r="IG13" s="628"/>
      <c r="IH13" s="628"/>
      <c r="II13" s="436" t="s">
        <v>59</v>
      </c>
      <c r="IJ13" s="436" t="s">
        <v>59</v>
      </c>
      <c r="IK13" s="436" t="s">
        <v>59</v>
      </c>
      <c r="IL13" s="436" t="s">
        <v>59</v>
      </c>
      <c r="IM13" s="436" t="s">
        <v>59</v>
      </c>
      <c r="IN13" s="436" t="s">
        <v>59</v>
      </c>
      <c r="IO13" s="436" t="s">
        <v>59</v>
      </c>
      <c r="IP13" s="436" t="s">
        <v>59</v>
      </c>
      <c r="IQ13" s="436" t="s">
        <v>59</v>
      </c>
      <c r="IR13" s="436" t="s">
        <v>59</v>
      </c>
      <c r="IS13" s="436" t="s">
        <v>59</v>
      </c>
      <c r="IT13" s="436" t="s">
        <v>59</v>
      </c>
      <c r="IU13" s="436" t="s">
        <v>59</v>
      </c>
      <c r="IV13" s="436" t="s">
        <v>59</v>
      </c>
      <c r="IW13" s="436" t="s">
        <v>59</v>
      </c>
      <c r="IX13" s="436" t="s">
        <v>59</v>
      </c>
      <c r="IY13" s="436" t="s">
        <v>59</v>
      </c>
      <c r="IZ13" s="436" t="s">
        <v>59</v>
      </c>
      <c r="JA13" s="436" t="s">
        <v>59</v>
      </c>
      <c r="JB13" s="436" t="s">
        <v>59</v>
      </c>
      <c r="JC13" s="436" t="s">
        <v>59</v>
      </c>
      <c r="JD13" s="436" t="s">
        <v>59</v>
      </c>
      <c r="JE13" s="436" t="s">
        <v>59</v>
      </c>
      <c r="JF13" s="436" t="s">
        <v>59</v>
      </c>
      <c r="JG13" s="436" t="s">
        <v>59</v>
      </c>
      <c r="JH13" s="436" t="s">
        <v>59</v>
      </c>
      <c r="JI13" s="436" t="s">
        <v>59</v>
      </c>
      <c r="JJ13" s="436" t="s">
        <v>59</v>
      </c>
      <c r="JK13" s="436" t="s">
        <v>59</v>
      </c>
      <c r="JL13" s="436" t="s">
        <v>59</v>
      </c>
      <c r="JM13" s="436" t="s">
        <v>59</v>
      </c>
      <c r="JN13" s="436" t="s">
        <v>59</v>
      </c>
      <c r="JO13" s="436" t="s">
        <v>59</v>
      </c>
      <c r="JP13" s="436" t="s">
        <v>59</v>
      </c>
      <c r="JQ13" s="436" t="s">
        <v>59</v>
      </c>
      <c r="JR13" s="413" t="s">
        <v>59</v>
      </c>
      <c r="JS13" s="436" t="s">
        <v>59</v>
      </c>
      <c r="JT13" s="436" t="s">
        <v>59</v>
      </c>
      <c r="JU13" s="436" t="s">
        <v>59</v>
      </c>
      <c r="JV13" s="436" t="s">
        <v>59</v>
      </c>
      <c r="JW13" s="436" t="s">
        <v>59</v>
      </c>
      <c r="JX13" s="436" t="s">
        <v>59</v>
      </c>
      <c r="JY13" s="628"/>
      <c r="JZ13" s="628"/>
      <c r="KA13" s="628"/>
      <c r="KB13" s="628"/>
      <c r="KC13" s="628"/>
      <c r="KD13" s="628"/>
      <c r="KE13" s="628"/>
      <c r="KF13" s="628"/>
      <c r="KG13" s="628"/>
      <c r="KH13" s="628"/>
      <c r="KI13" s="628"/>
      <c r="KJ13" s="628"/>
      <c r="KK13" s="628"/>
      <c r="KL13" s="628"/>
      <c r="KM13" s="628"/>
      <c r="KN13" s="628"/>
      <c r="KO13" s="628"/>
      <c r="KP13" s="628"/>
      <c r="KQ13" s="628"/>
      <c r="KR13" s="628"/>
      <c r="KS13" s="628"/>
      <c r="KT13" s="436" t="s">
        <v>59</v>
      </c>
      <c r="KU13" s="436" t="s">
        <v>59</v>
      </c>
      <c r="KV13" s="436" t="s">
        <v>59</v>
      </c>
      <c r="KW13" s="413" t="s">
        <v>59</v>
      </c>
      <c r="KX13" s="436" t="s">
        <v>59</v>
      </c>
      <c r="KY13" s="436" t="s">
        <v>59</v>
      </c>
      <c r="KZ13" s="436" t="s">
        <v>59</v>
      </c>
      <c r="LA13" s="436" t="s">
        <v>59</v>
      </c>
      <c r="LB13" s="436" t="s">
        <v>59</v>
      </c>
      <c r="LC13" s="436" t="s">
        <v>59</v>
      </c>
      <c r="LD13" s="436" t="s">
        <v>59</v>
      </c>
      <c r="LE13" s="436" t="s">
        <v>59</v>
      </c>
      <c r="LF13" s="436" t="s">
        <v>59</v>
      </c>
      <c r="LG13" s="436" t="s">
        <v>59</v>
      </c>
      <c r="LH13" s="436" t="s">
        <v>59</v>
      </c>
      <c r="LI13" s="436" t="s">
        <v>59</v>
      </c>
      <c r="LJ13" s="436" t="s">
        <v>59</v>
      </c>
      <c r="LK13" s="436" t="s">
        <v>59</v>
      </c>
      <c r="LL13" s="436" t="s">
        <v>59</v>
      </c>
      <c r="LM13" s="436" t="s">
        <v>59</v>
      </c>
      <c r="LN13" s="436" t="s">
        <v>59</v>
      </c>
      <c r="LO13" s="436" t="s">
        <v>59</v>
      </c>
      <c r="LP13" s="436" t="s">
        <v>59</v>
      </c>
      <c r="LQ13" s="436" t="s">
        <v>59</v>
      </c>
      <c r="LR13" s="436" t="s">
        <v>59</v>
      </c>
      <c r="LS13" s="436" t="s">
        <v>59</v>
      </c>
      <c r="LT13" s="436" t="s">
        <v>59</v>
      </c>
      <c r="LU13" s="436" t="s">
        <v>59</v>
      </c>
      <c r="LV13" s="436" t="s">
        <v>59</v>
      </c>
      <c r="LW13" s="436" t="s">
        <v>59</v>
      </c>
      <c r="LX13" s="436" t="s">
        <v>59</v>
      </c>
      <c r="LY13" s="436" t="s">
        <v>59</v>
      </c>
      <c r="LZ13" s="417" t="s">
        <v>59</v>
      </c>
      <c r="MA13" s="436" t="s">
        <v>59</v>
      </c>
      <c r="MB13" s="436" t="s">
        <v>59</v>
      </c>
      <c r="MC13" s="436" t="s">
        <v>59</v>
      </c>
      <c r="MD13" s="436" t="s">
        <v>59</v>
      </c>
      <c r="ME13" s="436" t="s">
        <v>59</v>
      </c>
      <c r="MF13" s="436" t="s">
        <v>59</v>
      </c>
      <c r="MG13" s="436" t="s">
        <v>59</v>
      </c>
      <c r="MH13" s="436" t="s">
        <v>59</v>
      </c>
      <c r="MI13" s="436" t="s">
        <v>59</v>
      </c>
      <c r="MJ13" s="628"/>
      <c r="MK13" s="628"/>
      <c r="ML13" s="628"/>
      <c r="MM13" s="628"/>
      <c r="MN13" s="628"/>
      <c r="MO13" s="628"/>
      <c r="MP13" s="628"/>
      <c r="MQ13" s="628"/>
      <c r="MR13" s="628"/>
      <c r="MS13" s="628"/>
      <c r="MT13" s="628"/>
      <c r="MU13" s="628"/>
      <c r="MV13" s="628"/>
      <c r="MW13" s="628"/>
      <c r="MX13" s="628"/>
      <c r="MY13" s="628"/>
      <c r="MZ13" s="628"/>
      <c r="NA13" s="628"/>
      <c r="NB13" s="628"/>
      <c r="NC13" s="628"/>
      <c r="ND13" s="628"/>
      <c r="NE13" s="417" t="s">
        <v>59</v>
      </c>
      <c r="NF13" s="413" t="s">
        <v>59</v>
      </c>
      <c r="NG13" s="436" t="s">
        <v>59</v>
      </c>
      <c r="NH13" s="436" t="s">
        <v>59</v>
      </c>
      <c r="NI13" s="436" t="s">
        <v>59</v>
      </c>
      <c r="NJ13" s="436" t="s">
        <v>59</v>
      </c>
      <c r="NK13" s="436" t="s">
        <v>59</v>
      </c>
      <c r="NL13" s="436" t="s">
        <v>59</v>
      </c>
      <c r="NM13" s="436" t="s">
        <v>59</v>
      </c>
      <c r="NN13" s="436" t="s">
        <v>59</v>
      </c>
      <c r="NO13" s="436" t="s">
        <v>59</v>
      </c>
      <c r="NP13" s="436" t="s">
        <v>59</v>
      </c>
      <c r="NQ13" s="436" t="s">
        <v>59</v>
      </c>
      <c r="NR13" s="436" t="s">
        <v>59</v>
      </c>
      <c r="NS13" s="436" t="s">
        <v>59</v>
      </c>
      <c r="NT13" s="436" t="s">
        <v>59</v>
      </c>
      <c r="NU13" s="436" t="s">
        <v>59</v>
      </c>
      <c r="NV13" s="436" t="s">
        <v>59</v>
      </c>
      <c r="NW13" s="436" t="s">
        <v>59</v>
      </c>
      <c r="NX13" s="436" t="s">
        <v>59</v>
      </c>
      <c r="NY13" s="436" t="s">
        <v>59</v>
      </c>
      <c r="NZ13" s="436" t="s">
        <v>59</v>
      </c>
      <c r="OA13" s="436" t="s">
        <v>59</v>
      </c>
      <c r="OB13" s="436" t="s">
        <v>59</v>
      </c>
      <c r="OC13" s="436" t="s">
        <v>59</v>
      </c>
      <c r="OD13" s="436" t="s">
        <v>59</v>
      </c>
      <c r="OE13" s="436" t="s">
        <v>59</v>
      </c>
      <c r="OF13" s="436" t="s">
        <v>59</v>
      </c>
      <c r="OG13" s="436" t="s">
        <v>59</v>
      </c>
      <c r="OH13" s="436" t="s">
        <v>59</v>
      </c>
      <c r="OI13" s="436" t="s">
        <v>59</v>
      </c>
      <c r="OJ13" s="417" t="s">
        <v>59</v>
      </c>
      <c r="OK13" s="413" t="s">
        <v>59</v>
      </c>
      <c r="OL13" s="436" t="s">
        <v>59</v>
      </c>
      <c r="OM13" s="436" t="s">
        <v>59</v>
      </c>
      <c r="ON13" s="436" t="s">
        <v>59</v>
      </c>
      <c r="OO13" s="436" t="s">
        <v>59</v>
      </c>
      <c r="OP13" s="436" t="s">
        <v>59</v>
      </c>
      <c r="OQ13" s="436" t="s">
        <v>59</v>
      </c>
      <c r="OR13" s="436" t="s">
        <v>59</v>
      </c>
      <c r="OS13" s="436" t="s">
        <v>59</v>
      </c>
      <c r="OT13" s="436" t="s">
        <v>59</v>
      </c>
      <c r="OU13" s="678"/>
      <c r="OV13" s="678"/>
      <c r="OW13" s="678"/>
      <c r="OX13" s="678"/>
      <c r="OY13" s="678"/>
      <c r="OZ13" s="678"/>
      <c r="PA13" s="678"/>
      <c r="PB13" s="678"/>
      <c r="PC13" s="678"/>
      <c r="PD13" s="678"/>
      <c r="PE13" s="678"/>
      <c r="PF13" s="678"/>
      <c r="PG13" s="678"/>
      <c r="PH13" s="678"/>
      <c r="PI13" s="678"/>
      <c r="PJ13" s="678"/>
      <c r="PK13" s="678"/>
      <c r="PL13" s="678"/>
      <c r="PM13" s="443"/>
      <c r="PN13" s="678"/>
      <c r="PO13" s="678"/>
      <c r="PP13" s="436" t="s">
        <v>59</v>
      </c>
      <c r="PQ13" s="436" t="s">
        <v>59</v>
      </c>
      <c r="PR13" s="436" t="s">
        <v>59</v>
      </c>
      <c r="PS13" s="436" t="s">
        <v>59</v>
      </c>
      <c r="PT13" s="436" t="s">
        <v>59</v>
      </c>
      <c r="PU13" s="436" t="s">
        <v>59</v>
      </c>
      <c r="PV13" s="436" t="s">
        <v>59</v>
      </c>
      <c r="PW13" s="436" t="s">
        <v>59</v>
      </c>
      <c r="PX13" s="436" t="s">
        <v>59</v>
      </c>
      <c r="PY13" s="436" t="s">
        <v>59</v>
      </c>
      <c r="PZ13" s="436" t="s">
        <v>59</v>
      </c>
      <c r="QA13" s="436" t="s">
        <v>59</v>
      </c>
      <c r="QB13" s="436" t="s">
        <v>59</v>
      </c>
      <c r="QC13" s="436" t="s">
        <v>59</v>
      </c>
      <c r="QD13" s="436" t="s">
        <v>59</v>
      </c>
      <c r="QE13" s="436" t="s">
        <v>59</v>
      </c>
      <c r="QF13" s="436" t="s">
        <v>59</v>
      </c>
      <c r="QG13" s="436" t="s">
        <v>59</v>
      </c>
      <c r="QH13" s="436" t="s">
        <v>59</v>
      </c>
      <c r="QI13" s="436" t="s">
        <v>59</v>
      </c>
      <c r="QJ13" s="436" t="s">
        <v>59</v>
      </c>
      <c r="QK13" s="436" t="s">
        <v>59</v>
      </c>
      <c r="QL13" s="436" t="s">
        <v>59</v>
      </c>
      <c r="QM13" s="436" t="s">
        <v>59</v>
      </c>
      <c r="QN13" s="436" t="s">
        <v>59</v>
      </c>
      <c r="QO13" s="436" t="s">
        <v>59</v>
      </c>
      <c r="QP13" s="436" t="s">
        <v>59</v>
      </c>
      <c r="QQ13" s="436" t="s">
        <v>59</v>
      </c>
      <c r="QR13" s="413" t="s">
        <v>59</v>
      </c>
      <c r="QS13" s="436" t="s">
        <v>59</v>
      </c>
      <c r="QT13" s="436" t="s">
        <v>59</v>
      </c>
      <c r="QU13" s="436" t="s">
        <v>59</v>
      </c>
      <c r="QV13" s="436" t="s">
        <v>59</v>
      </c>
      <c r="QW13" s="436" t="s">
        <v>59</v>
      </c>
      <c r="QX13" s="436" t="s">
        <v>59</v>
      </c>
      <c r="QY13" s="436" t="s">
        <v>59</v>
      </c>
      <c r="QZ13" s="436" t="s">
        <v>59</v>
      </c>
      <c r="RA13" s="436" t="s">
        <v>59</v>
      </c>
      <c r="RB13" s="436" t="s">
        <v>59</v>
      </c>
      <c r="RC13" s="436" t="s">
        <v>59</v>
      </c>
      <c r="RD13" s="436" t="s">
        <v>59</v>
      </c>
      <c r="RE13" s="436" t="s">
        <v>59</v>
      </c>
      <c r="RF13" s="678"/>
      <c r="RG13" s="678"/>
      <c r="RH13" s="678"/>
      <c r="RI13" s="678"/>
      <c r="RJ13" s="678"/>
      <c r="RK13" s="678"/>
      <c r="RL13" s="678"/>
      <c r="RM13" s="678"/>
      <c r="RN13" s="678"/>
      <c r="RO13" s="678"/>
      <c r="RP13" s="678"/>
      <c r="RQ13" s="678"/>
      <c r="RR13" s="678"/>
      <c r="RS13" s="678"/>
      <c r="RT13" s="678"/>
      <c r="RU13" s="437"/>
      <c r="RV13" s="678"/>
      <c r="RW13" s="678"/>
      <c r="RX13" s="678"/>
      <c r="RY13" s="678"/>
      <c r="RZ13" s="678"/>
      <c r="SA13" s="436" t="s">
        <v>59</v>
      </c>
      <c r="SB13" s="436" t="s">
        <v>59</v>
      </c>
      <c r="SC13" s="436" t="s">
        <v>59</v>
      </c>
      <c r="SD13" s="436" t="s">
        <v>59</v>
      </c>
      <c r="SE13" s="436" t="s">
        <v>59</v>
      </c>
      <c r="SF13" s="436" t="s">
        <v>59</v>
      </c>
      <c r="SG13" s="436" t="s">
        <v>59</v>
      </c>
      <c r="SH13" s="436" t="s">
        <v>59</v>
      </c>
      <c r="SI13" s="436" t="s">
        <v>59</v>
      </c>
      <c r="SJ13" s="436" t="s">
        <v>59</v>
      </c>
      <c r="SK13" s="436" t="s">
        <v>59</v>
      </c>
      <c r="SL13" s="436" t="s">
        <v>59</v>
      </c>
      <c r="SM13" s="436" t="s">
        <v>59</v>
      </c>
      <c r="SN13" s="436" t="s">
        <v>59</v>
      </c>
      <c r="SO13" s="436" t="s">
        <v>59</v>
      </c>
      <c r="SP13" s="436" t="s">
        <v>59</v>
      </c>
      <c r="SQ13" s="436" t="s">
        <v>59</v>
      </c>
      <c r="SR13" s="436" t="s">
        <v>59</v>
      </c>
      <c r="SS13" s="436" t="s">
        <v>59</v>
      </c>
      <c r="ST13" s="436" t="s">
        <v>59</v>
      </c>
      <c r="SU13" s="436" t="s">
        <v>59</v>
      </c>
      <c r="SV13" s="436" t="s">
        <v>59</v>
      </c>
      <c r="SW13" s="436" t="s">
        <v>59</v>
      </c>
      <c r="SX13" s="436" t="s">
        <v>59</v>
      </c>
      <c r="SY13" s="436" t="s">
        <v>59</v>
      </c>
      <c r="SZ13" s="436" t="s">
        <v>59</v>
      </c>
      <c r="TA13" s="413" t="s">
        <v>59</v>
      </c>
      <c r="TB13" s="436" t="s">
        <v>59</v>
      </c>
      <c r="TC13" s="436" t="s">
        <v>59</v>
      </c>
      <c r="TD13" s="436" t="s">
        <v>59</v>
      </c>
      <c r="TE13" s="436" t="s">
        <v>59</v>
      </c>
      <c r="TF13" s="436" t="s">
        <v>59</v>
      </c>
      <c r="TG13" s="436" t="s">
        <v>59</v>
      </c>
      <c r="TH13" s="436" t="s">
        <v>59</v>
      </c>
      <c r="TI13" s="436" t="s">
        <v>59</v>
      </c>
      <c r="TJ13" s="436" t="s">
        <v>59</v>
      </c>
      <c r="TK13" s="436" t="s">
        <v>59</v>
      </c>
      <c r="TL13" s="436" t="s">
        <v>59</v>
      </c>
      <c r="TM13" s="436" t="s">
        <v>59</v>
      </c>
      <c r="TN13" s="436" t="s">
        <v>59</v>
      </c>
      <c r="TO13" s="436" t="s">
        <v>59</v>
      </c>
      <c r="TP13" s="436" t="s">
        <v>59</v>
      </c>
      <c r="TQ13" s="678"/>
      <c r="TR13" s="678"/>
      <c r="TS13" s="678"/>
      <c r="TT13" s="678"/>
      <c r="TU13" s="678"/>
      <c r="TV13" s="678"/>
      <c r="TW13" s="678"/>
      <c r="TX13" s="678"/>
      <c r="TY13" s="678"/>
      <c r="TZ13" s="678"/>
      <c r="UA13" s="678"/>
      <c r="UB13" s="678"/>
      <c r="UC13" s="678"/>
      <c r="UD13" s="437"/>
      <c r="UE13" s="443"/>
      <c r="UF13" s="678"/>
      <c r="UG13" s="678"/>
      <c r="UH13" s="678"/>
      <c r="UI13" s="678"/>
      <c r="UJ13" s="678"/>
      <c r="UK13" s="678"/>
      <c r="UL13" s="436" t="s">
        <v>59</v>
      </c>
      <c r="UM13" s="436" t="s">
        <v>59</v>
      </c>
      <c r="UN13" s="436" t="s">
        <v>59</v>
      </c>
      <c r="UO13" s="436" t="s">
        <v>59</v>
      </c>
      <c r="UP13" s="436" t="s">
        <v>59</v>
      </c>
      <c r="UQ13" s="436" t="s">
        <v>59</v>
      </c>
      <c r="UR13" s="436" t="s">
        <v>59</v>
      </c>
      <c r="US13" s="436" t="s">
        <v>59</v>
      </c>
      <c r="UT13" s="436" t="s">
        <v>59</v>
      </c>
      <c r="UU13" s="436" t="s">
        <v>59</v>
      </c>
      <c r="UV13" s="436" t="s">
        <v>59</v>
      </c>
      <c r="UW13" s="436" t="s">
        <v>59</v>
      </c>
      <c r="UX13" s="436" t="s">
        <v>59</v>
      </c>
      <c r="UY13" s="436" t="s">
        <v>59</v>
      </c>
      <c r="UZ13" s="436" t="s">
        <v>59</v>
      </c>
      <c r="VA13" s="436" t="s">
        <v>59</v>
      </c>
      <c r="VB13" s="436" t="s">
        <v>59</v>
      </c>
      <c r="VC13" s="436" t="s">
        <v>59</v>
      </c>
      <c r="VD13" s="436" t="s">
        <v>59</v>
      </c>
      <c r="VE13" s="436" t="s">
        <v>59</v>
      </c>
      <c r="VF13" s="436" t="s">
        <v>59</v>
      </c>
      <c r="VG13" s="436" t="s">
        <v>59</v>
      </c>
      <c r="VH13" s="436" t="s">
        <v>59</v>
      </c>
      <c r="VI13" s="417" t="s">
        <v>59</v>
      </c>
      <c r="VJ13" s="436" t="s">
        <v>59</v>
      </c>
      <c r="VK13" s="436" t="s">
        <v>59</v>
      </c>
      <c r="VL13" s="436" t="s">
        <v>59</v>
      </c>
      <c r="VM13" s="436" t="s">
        <v>59</v>
      </c>
      <c r="VN13" s="436" t="s">
        <v>59</v>
      </c>
      <c r="VO13" s="436" t="s">
        <v>59</v>
      </c>
      <c r="VP13" s="436" t="s">
        <v>59</v>
      </c>
      <c r="VQ13" s="436" t="s">
        <v>59</v>
      </c>
      <c r="VR13" s="436" t="s">
        <v>59</v>
      </c>
      <c r="VS13" s="436" t="s">
        <v>59</v>
      </c>
      <c r="VT13" s="436" t="s">
        <v>59</v>
      </c>
      <c r="VU13" s="436" t="s">
        <v>59</v>
      </c>
      <c r="VV13" s="436" t="s">
        <v>59</v>
      </c>
      <c r="VW13" s="436" t="s">
        <v>59</v>
      </c>
      <c r="VX13" s="436" t="s">
        <v>59</v>
      </c>
      <c r="VY13" s="436" t="s">
        <v>59</v>
      </c>
      <c r="VZ13" s="436" t="s">
        <v>59</v>
      </c>
      <c r="WA13" s="436" t="s">
        <v>59</v>
      </c>
      <c r="WB13" s="678"/>
      <c r="WC13" s="678"/>
      <c r="WD13" s="678"/>
      <c r="WE13" s="678"/>
      <c r="WF13" s="678"/>
      <c r="WG13" s="678"/>
      <c r="WH13" s="678"/>
      <c r="WI13" s="678"/>
      <c r="WJ13" s="678"/>
      <c r="WK13" s="678"/>
      <c r="WL13" s="678"/>
      <c r="WM13" s="678"/>
      <c r="WN13" s="437"/>
      <c r="WO13" s="443"/>
      <c r="WP13" s="678"/>
      <c r="WQ13" s="678"/>
      <c r="WR13" s="678"/>
      <c r="WS13" s="678"/>
      <c r="WT13" s="678"/>
      <c r="WU13" s="678"/>
      <c r="WV13" s="678"/>
      <c r="WW13" s="436" t="s">
        <v>59</v>
      </c>
      <c r="WX13" s="436" t="s">
        <v>59</v>
      </c>
      <c r="WY13" s="436" t="s">
        <v>59</v>
      </c>
      <c r="WZ13" s="436" t="s">
        <v>59</v>
      </c>
      <c r="XA13" s="436" t="s">
        <v>59</v>
      </c>
      <c r="XB13" s="436" t="s">
        <v>59</v>
      </c>
      <c r="XC13" s="436" t="s">
        <v>59</v>
      </c>
      <c r="XD13" s="436" t="s">
        <v>59</v>
      </c>
      <c r="XE13" s="436" t="s">
        <v>59</v>
      </c>
      <c r="XF13" s="436" t="s">
        <v>59</v>
      </c>
      <c r="XG13" s="436" t="s">
        <v>59</v>
      </c>
      <c r="XH13" s="436" t="s">
        <v>59</v>
      </c>
      <c r="XI13" s="436" t="s">
        <v>59</v>
      </c>
      <c r="XJ13" s="436" t="s">
        <v>59</v>
      </c>
      <c r="XK13" s="436" t="s">
        <v>59</v>
      </c>
      <c r="XL13" s="436" t="s">
        <v>59</v>
      </c>
      <c r="XM13" s="436" t="s">
        <v>59</v>
      </c>
      <c r="XN13" s="436" t="s">
        <v>59</v>
      </c>
      <c r="XO13" s="436" t="s">
        <v>59</v>
      </c>
      <c r="XP13" s="436" t="s">
        <v>59</v>
      </c>
      <c r="XQ13" s="508"/>
      <c r="XR13" s="519"/>
      <c r="XS13" s="436" t="s">
        <v>59</v>
      </c>
      <c r="XT13" s="436" t="s">
        <v>59</v>
      </c>
      <c r="XU13" s="436" t="s">
        <v>59</v>
      </c>
      <c r="XV13" s="436" t="s">
        <v>59</v>
      </c>
      <c r="XW13" s="436" t="s">
        <v>59</v>
      </c>
      <c r="XX13" s="436" t="s">
        <v>59</v>
      </c>
      <c r="XY13" s="436" t="s">
        <v>59</v>
      </c>
      <c r="XZ13" s="436" t="s">
        <v>59</v>
      </c>
      <c r="YA13" s="436" t="s">
        <v>59</v>
      </c>
      <c r="YB13" s="436" t="s">
        <v>59</v>
      </c>
      <c r="YC13" s="436" t="s">
        <v>59</v>
      </c>
      <c r="YD13" s="436" t="s">
        <v>59</v>
      </c>
      <c r="YE13" s="436" t="s">
        <v>59</v>
      </c>
      <c r="YF13" s="436" t="s">
        <v>59</v>
      </c>
      <c r="YG13" s="436" t="s">
        <v>59</v>
      </c>
      <c r="YH13" s="436" t="s">
        <v>59</v>
      </c>
      <c r="YI13" s="436" t="s">
        <v>59</v>
      </c>
      <c r="YJ13" s="436" t="s">
        <v>59</v>
      </c>
      <c r="YK13" s="436" t="s">
        <v>59</v>
      </c>
      <c r="YL13" s="436" t="s">
        <v>59</v>
      </c>
      <c r="YM13" s="678"/>
      <c r="YN13" s="678"/>
      <c r="YO13" s="678"/>
      <c r="YP13" s="678"/>
      <c r="YQ13" s="678"/>
      <c r="YR13" s="678"/>
      <c r="YS13" s="678"/>
      <c r="YT13" s="678"/>
      <c r="YU13" s="678"/>
      <c r="YV13" s="678"/>
      <c r="YW13" s="437"/>
      <c r="YX13" s="443"/>
      <c r="YY13" s="678"/>
      <c r="YZ13" s="678"/>
      <c r="ZA13" s="678"/>
      <c r="ZB13" s="678"/>
      <c r="ZC13" s="678"/>
      <c r="ZD13" s="678"/>
      <c r="ZE13" s="678"/>
      <c r="ZF13" s="678"/>
      <c r="ZG13" s="436" t="s">
        <v>59</v>
      </c>
      <c r="ZH13" s="436" t="s">
        <v>59</v>
      </c>
      <c r="ZI13" s="436" t="s">
        <v>59</v>
      </c>
      <c r="ZJ13" s="436" t="s">
        <v>59</v>
      </c>
      <c r="ZK13" s="436" t="s">
        <v>59</v>
      </c>
      <c r="ZL13" s="436" t="s">
        <v>59</v>
      </c>
      <c r="ZM13" s="436" t="s">
        <v>59</v>
      </c>
      <c r="ZN13" s="436" t="s">
        <v>59</v>
      </c>
      <c r="ZO13" s="436" t="s">
        <v>59</v>
      </c>
      <c r="ZP13" s="436" t="s">
        <v>59</v>
      </c>
      <c r="ZQ13" s="436" t="s">
        <v>59</v>
      </c>
      <c r="ZR13" s="436" t="s">
        <v>59</v>
      </c>
      <c r="ZS13" s="436" t="s">
        <v>59</v>
      </c>
      <c r="ZT13" s="436" t="s">
        <v>59</v>
      </c>
      <c r="ZU13" s="436" t="s">
        <v>59</v>
      </c>
      <c r="ZV13" s="436" t="s">
        <v>59</v>
      </c>
      <c r="ZW13" s="436" t="s">
        <v>59</v>
      </c>
      <c r="ZX13" s="436" t="s">
        <v>59</v>
      </c>
      <c r="ZY13" s="436" t="s">
        <v>59</v>
      </c>
      <c r="ZZ13" s="436" t="s">
        <v>59</v>
      </c>
      <c r="AAA13" s="436" t="s">
        <v>59</v>
      </c>
      <c r="AAB13" s="436" t="s">
        <v>59</v>
      </c>
      <c r="AAC13" s="436" t="s">
        <v>59</v>
      </c>
      <c r="AAD13" s="436" t="s">
        <v>59</v>
      </c>
      <c r="AAE13" s="436" t="s">
        <v>59</v>
      </c>
      <c r="AAF13" s="436" t="s">
        <v>59</v>
      </c>
      <c r="AAG13" s="436" t="s">
        <v>59</v>
      </c>
      <c r="AAH13" s="436" t="s">
        <v>59</v>
      </c>
      <c r="AAI13" s="436" t="s">
        <v>59</v>
      </c>
      <c r="AAJ13" s="436" t="s">
        <v>59</v>
      </c>
      <c r="AAK13" s="436" t="s">
        <v>59</v>
      </c>
      <c r="AAL13" s="436" t="s">
        <v>59</v>
      </c>
      <c r="AAM13" s="436" t="s">
        <v>59</v>
      </c>
      <c r="AAN13" s="436" t="s">
        <v>59</v>
      </c>
      <c r="AAO13" s="436" t="s">
        <v>59</v>
      </c>
      <c r="AAP13" s="436" t="s">
        <v>59</v>
      </c>
      <c r="AAQ13" s="436" t="s">
        <v>59</v>
      </c>
      <c r="AAR13" s="436" t="s">
        <v>59</v>
      </c>
      <c r="AAS13" s="436" t="s">
        <v>59</v>
      </c>
      <c r="AAT13" s="436" t="s">
        <v>59</v>
      </c>
      <c r="AAU13" s="436" t="s">
        <v>59</v>
      </c>
      <c r="AAV13" s="436" t="s">
        <v>59</v>
      </c>
      <c r="AAW13" s="436" t="s">
        <v>59</v>
      </c>
      <c r="AAX13" s="678"/>
      <c r="AAY13" s="678"/>
      <c r="AAZ13" s="678"/>
      <c r="ABA13" s="678"/>
      <c r="ABB13" s="678"/>
      <c r="ABC13" s="678"/>
      <c r="ABD13" s="678"/>
      <c r="ABE13" s="678"/>
      <c r="ABF13" s="437"/>
      <c r="ABG13" s="46"/>
      <c r="ABH13" s="432"/>
      <c r="ABI13" s="432"/>
      <c r="ABJ13" s="432"/>
      <c r="ABK13" s="432"/>
      <c r="ABL13" s="432"/>
      <c r="ABM13" s="432"/>
      <c r="ABN13" s="436" t="s">
        <v>59</v>
      </c>
      <c r="ABO13" s="436" t="s">
        <v>59</v>
      </c>
      <c r="ABP13" s="436" t="s">
        <v>59</v>
      </c>
      <c r="ABQ13" s="436" t="s">
        <v>59</v>
      </c>
      <c r="ABR13" s="436" t="s">
        <v>59</v>
      </c>
      <c r="ABS13" s="436" t="s">
        <v>59</v>
      </c>
      <c r="ABT13" s="436" t="s">
        <v>59</v>
      </c>
      <c r="ABU13" s="436" t="s">
        <v>59</v>
      </c>
      <c r="ABV13" s="436" t="s">
        <v>59</v>
      </c>
      <c r="ABW13" s="436" t="s">
        <v>59</v>
      </c>
      <c r="ABX13" s="436" t="s">
        <v>59</v>
      </c>
      <c r="ABY13" s="436" t="s">
        <v>59</v>
      </c>
      <c r="ABZ13" s="436" t="s">
        <v>59</v>
      </c>
      <c r="ACA13" s="436" t="s">
        <v>59</v>
      </c>
      <c r="ACB13" s="436" t="s">
        <v>59</v>
      </c>
      <c r="ACC13" s="436" t="s">
        <v>59</v>
      </c>
      <c r="ACD13" s="436" t="s">
        <v>59</v>
      </c>
      <c r="ACE13" s="436" t="s">
        <v>59</v>
      </c>
      <c r="ACF13" s="436" t="s">
        <v>59</v>
      </c>
      <c r="ACG13" s="436" t="s">
        <v>59</v>
      </c>
      <c r="ACH13" s="436" t="s">
        <v>59</v>
      </c>
      <c r="ACI13" s="436" t="s">
        <v>59</v>
      </c>
      <c r="ACJ13" s="436" t="s">
        <v>59</v>
      </c>
      <c r="ACK13" s="399" t="s">
        <v>59</v>
      </c>
      <c r="ACL13" s="436" t="s">
        <v>59</v>
      </c>
      <c r="ACM13" s="414" t="s">
        <v>59</v>
      </c>
      <c r="ACN13" s="436" t="s">
        <v>59</v>
      </c>
      <c r="ACO13" s="436" t="s">
        <v>59</v>
      </c>
      <c r="ACP13" s="436" t="s">
        <v>59</v>
      </c>
      <c r="ACQ13" s="436" t="s">
        <v>59</v>
      </c>
      <c r="ACR13" s="436" t="s">
        <v>59</v>
      </c>
      <c r="ACS13" s="436" t="s">
        <v>59</v>
      </c>
      <c r="ACT13" s="436" t="s">
        <v>59</v>
      </c>
      <c r="ACU13" s="436" t="s">
        <v>59</v>
      </c>
      <c r="ACV13" s="436" t="s">
        <v>59</v>
      </c>
      <c r="ACW13" s="436" t="s">
        <v>59</v>
      </c>
      <c r="ACX13" s="436" t="s">
        <v>59</v>
      </c>
      <c r="ACY13" s="436" t="s">
        <v>59</v>
      </c>
      <c r="ACZ13" s="436" t="s">
        <v>59</v>
      </c>
      <c r="ADA13" s="436" t="s">
        <v>59</v>
      </c>
      <c r="ADB13" s="436" t="s">
        <v>59</v>
      </c>
      <c r="ADC13" s="436" t="s">
        <v>59</v>
      </c>
      <c r="ADD13" s="436" t="s">
        <v>59</v>
      </c>
      <c r="ADE13" s="436" t="s">
        <v>59</v>
      </c>
      <c r="ADF13" s="436" t="s">
        <v>59</v>
      </c>
      <c r="ADG13" s="436" t="s">
        <v>59</v>
      </c>
      <c r="ADH13" s="436" t="s">
        <v>59</v>
      </c>
      <c r="ADI13" s="679"/>
      <c r="ADJ13" s="679"/>
      <c r="ADK13" s="679"/>
      <c r="ADL13" s="679"/>
      <c r="ADM13" s="679"/>
      <c r="ADN13" s="680"/>
      <c r="ADO13" s="679"/>
      <c r="ADP13" s="679"/>
      <c r="ADQ13" s="679"/>
      <c r="ADR13" s="679"/>
      <c r="ADS13" s="679"/>
      <c r="ADT13" s="679"/>
      <c r="ADU13" s="679"/>
      <c r="ADV13" s="679"/>
      <c r="ADW13" s="679"/>
      <c r="ADX13" s="679"/>
      <c r="ADY13" s="679"/>
      <c r="ADZ13" s="679"/>
      <c r="AEA13" s="679"/>
      <c r="AEB13" s="679"/>
      <c r="AEC13" s="679"/>
      <c r="AED13" s="679"/>
      <c r="AEE13" s="589" t="s">
        <v>59</v>
      </c>
      <c r="AEF13" s="589" t="s">
        <v>59</v>
      </c>
      <c r="AEG13" s="589" t="s">
        <v>59</v>
      </c>
      <c r="AEH13" s="589" t="s">
        <v>59</v>
      </c>
      <c r="AEI13" s="589" t="s">
        <v>59</v>
      </c>
      <c r="AEJ13" s="589" t="s">
        <v>59</v>
      </c>
      <c r="AEK13" s="589" t="s">
        <v>59</v>
      </c>
      <c r="AEL13" s="589" t="s">
        <v>59</v>
      </c>
      <c r="AEM13" s="589" t="s">
        <v>59</v>
      </c>
      <c r="AEN13" s="589" t="s">
        <v>59</v>
      </c>
      <c r="AEO13" s="589" t="s">
        <v>59</v>
      </c>
      <c r="AEP13" s="589" t="s">
        <v>59</v>
      </c>
      <c r="AEQ13" s="589" t="s">
        <v>59</v>
      </c>
      <c r="AER13" s="589" t="s">
        <v>59</v>
      </c>
      <c r="AES13" s="649" t="s">
        <v>59</v>
      </c>
      <c r="AET13" s="589" t="s">
        <v>59</v>
      </c>
      <c r="AEU13" s="589" t="s">
        <v>59</v>
      </c>
      <c r="AEV13" s="589" t="s">
        <v>59</v>
      </c>
      <c r="AEW13" s="589" t="s">
        <v>59</v>
      </c>
      <c r="AEX13" s="589" t="s">
        <v>59</v>
      </c>
      <c r="AEY13" s="589" t="s">
        <v>59</v>
      </c>
      <c r="AEZ13" s="589" t="s">
        <v>59</v>
      </c>
      <c r="AFA13" s="589" t="s">
        <v>59</v>
      </c>
      <c r="AFB13" s="589" t="s">
        <v>59</v>
      </c>
      <c r="AFC13" s="589" t="s">
        <v>59</v>
      </c>
      <c r="AFD13" s="589" t="s">
        <v>59</v>
      </c>
      <c r="AFE13" s="589" t="s">
        <v>59</v>
      </c>
      <c r="AFF13" s="589" t="s">
        <v>59</v>
      </c>
      <c r="AFG13" s="589" t="s">
        <v>59</v>
      </c>
      <c r="AFH13" s="589" t="s">
        <v>59</v>
      </c>
      <c r="AFI13" s="589" t="s">
        <v>59</v>
      </c>
      <c r="AFJ13" s="589" t="s">
        <v>59</v>
      </c>
      <c r="AFK13" s="589" t="s">
        <v>59</v>
      </c>
      <c r="AFL13" s="589" t="s">
        <v>59</v>
      </c>
      <c r="AFM13" s="589" t="s">
        <v>59</v>
      </c>
      <c r="AFN13" s="589" t="s">
        <v>59</v>
      </c>
      <c r="AFO13" s="589" t="s">
        <v>59</v>
      </c>
      <c r="AFP13" s="589" t="s">
        <v>59</v>
      </c>
      <c r="AFQ13" s="589" t="s">
        <v>59</v>
      </c>
      <c r="AFR13" s="589" t="s">
        <v>59</v>
      </c>
      <c r="AFS13" s="589" t="s">
        <v>59</v>
      </c>
      <c r="AFT13" s="589" t="s">
        <v>59</v>
      </c>
      <c r="AFU13" s="589" t="s">
        <v>59</v>
      </c>
      <c r="AFV13" s="589" t="s">
        <v>59</v>
      </c>
      <c r="AFW13" s="649" t="s">
        <v>59</v>
      </c>
      <c r="AFX13" s="746" t="s">
        <v>59</v>
      </c>
      <c r="AFY13" s="589" t="s">
        <v>59</v>
      </c>
      <c r="AFZ13" s="589" t="s">
        <v>59</v>
      </c>
      <c r="AGA13" s="794"/>
      <c r="AGB13" s="697"/>
      <c r="AGC13" s="697"/>
      <c r="AGD13" s="697"/>
      <c r="AGE13" s="697"/>
      <c r="AGF13" s="697"/>
      <c r="AGG13" s="697"/>
      <c r="AGH13" s="697"/>
      <c r="AGI13" s="697"/>
      <c r="AGJ13" s="697"/>
      <c r="AGK13" s="697"/>
      <c r="AGL13" s="697"/>
      <c r="AGM13" s="697"/>
      <c r="AGN13" s="697"/>
      <c r="AGO13" s="697"/>
      <c r="AGP13" s="697"/>
      <c r="AGQ13" s="697"/>
      <c r="AGR13" s="697"/>
      <c r="AGS13" s="697"/>
      <c r="AGT13" s="697"/>
      <c r="AGU13" s="697"/>
      <c r="AGV13" s="697"/>
      <c r="AGW13" s="697"/>
      <c r="AGX13" s="730" t="s">
        <v>59</v>
      </c>
      <c r="AGY13" s="730" t="s">
        <v>59</v>
      </c>
      <c r="AGZ13" s="730" t="s">
        <v>59</v>
      </c>
      <c r="AHA13" s="730" t="s">
        <v>59</v>
      </c>
      <c r="AHB13" s="721" t="s">
        <v>59</v>
      </c>
      <c r="AHC13" s="436" t="s">
        <v>59</v>
      </c>
      <c r="AHD13" s="436" t="s">
        <v>59</v>
      </c>
      <c r="AHE13" s="436" t="s">
        <v>59</v>
      </c>
      <c r="AHF13" s="436" t="s">
        <v>59</v>
      </c>
      <c r="AHG13" s="436" t="s">
        <v>59</v>
      </c>
      <c r="AHH13" s="436" t="s">
        <v>59</v>
      </c>
      <c r="AHI13" s="436" t="s">
        <v>59</v>
      </c>
      <c r="AHJ13" s="436" t="s">
        <v>59</v>
      </c>
      <c r="AHK13" s="436" t="s">
        <v>59</v>
      </c>
      <c r="AHL13" s="436" t="s">
        <v>59</v>
      </c>
      <c r="AHM13" s="436" t="s">
        <v>59</v>
      </c>
      <c r="AHN13" s="436" t="s">
        <v>59</v>
      </c>
      <c r="AHO13" s="436" t="s">
        <v>59</v>
      </c>
      <c r="AHP13" s="436" t="s">
        <v>59</v>
      </c>
      <c r="AHQ13" s="436" t="s">
        <v>59</v>
      </c>
      <c r="AHR13" s="436" t="s">
        <v>59</v>
      </c>
      <c r="AHS13" s="746" t="s">
        <v>267</v>
      </c>
      <c r="AHT13" s="746" t="s">
        <v>268</v>
      </c>
      <c r="AHU13" s="746" t="s">
        <v>269</v>
      </c>
      <c r="AHV13" s="436" t="s">
        <v>59</v>
      </c>
      <c r="AHW13" s="436" t="s">
        <v>59</v>
      </c>
      <c r="AHX13" s="436" t="s">
        <v>59</v>
      </c>
      <c r="AHY13" s="436" t="s">
        <v>59</v>
      </c>
      <c r="AHZ13" s="436" t="s">
        <v>59</v>
      </c>
      <c r="AIA13" s="730" t="s">
        <v>59</v>
      </c>
      <c r="AIB13" s="730" t="s">
        <v>59</v>
      </c>
      <c r="AIC13" s="730" t="s">
        <v>59</v>
      </c>
      <c r="AID13" s="730" t="s">
        <v>59</v>
      </c>
      <c r="AIE13" s="436" t="s">
        <v>59</v>
      </c>
      <c r="AIF13" s="417" t="s">
        <v>59</v>
      </c>
      <c r="AIG13" s="326" t="s">
        <v>59</v>
      </c>
      <c r="AIH13" s="435" t="s">
        <v>59</v>
      </c>
      <c r="AII13" s="435" t="s">
        <v>59</v>
      </c>
      <c r="AIJ13" s="669"/>
      <c r="AIK13" s="669"/>
      <c r="AIL13" s="669"/>
      <c r="AIM13" s="669"/>
      <c r="AIN13" s="669"/>
      <c r="AIO13" s="669"/>
      <c r="AIP13" s="669"/>
      <c r="AIQ13" s="669"/>
      <c r="AIR13" s="669"/>
      <c r="AIS13" s="669"/>
      <c r="AIT13" s="669"/>
      <c r="AIU13" s="669"/>
      <c r="AIV13" s="669"/>
      <c r="AIW13" s="669"/>
      <c r="AIX13" s="669"/>
      <c r="AIY13" s="669"/>
      <c r="AIZ13" s="669"/>
      <c r="AJA13" s="669"/>
      <c r="AJB13" s="669"/>
      <c r="AJC13" s="669"/>
      <c r="AJD13" s="669"/>
      <c r="AJE13" s="809"/>
      <c r="AJF13" s="809"/>
      <c r="AJG13" s="809"/>
      <c r="AJH13" s="809"/>
      <c r="AJI13" s="727" t="s">
        <v>59</v>
      </c>
      <c r="AJJ13" s="727" t="s">
        <v>59</v>
      </c>
      <c r="AJK13" s="727" t="s">
        <v>59</v>
      </c>
      <c r="AJL13" s="727" t="s">
        <v>59</v>
      </c>
      <c r="AJM13" s="727" t="s">
        <v>59</v>
      </c>
      <c r="AJN13" s="435" t="s">
        <v>59</v>
      </c>
      <c r="AJO13" s="435" t="s">
        <v>59</v>
      </c>
      <c r="AJP13" s="435" t="s">
        <v>59</v>
      </c>
      <c r="AJQ13" s="435" t="s">
        <v>59</v>
      </c>
      <c r="AJR13" s="435" t="s">
        <v>59</v>
      </c>
      <c r="AJS13" s="435" t="s">
        <v>59</v>
      </c>
      <c r="AJT13" s="435" t="s">
        <v>59</v>
      </c>
      <c r="AJU13" s="435" t="s">
        <v>59</v>
      </c>
      <c r="AJV13" s="435" t="s">
        <v>59</v>
      </c>
      <c r="AJW13" s="435" t="s">
        <v>59</v>
      </c>
      <c r="AJX13" s="435" t="s">
        <v>59</v>
      </c>
      <c r="AJY13" s="435" t="s">
        <v>59</v>
      </c>
      <c r="AJZ13" s="727" t="s">
        <v>59</v>
      </c>
      <c r="AKA13" s="727" t="s">
        <v>59</v>
      </c>
      <c r="AKB13" s="727" t="s">
        <v>59</v>
      </c>
      <c r="AKC13" s="727" t="s">
        <v>59</v>
      </c>
      <c r="AKD13" s="435" t="s">
        <v>59</v>
      </c>
      <c r="AKE13" s="435" t="s">
        <v>59</v>
      </c>
      <c r="AKF13" s="435" t="s">
        <v>59</v>
      </c>
      <c r="AKG13" s="435" t="s">
        <v>59</v>
      </c>
      <c r="AKH13" s="435" t="s">
        <v>59</v>
      </c>
      <c r="AKI13" s="435" t="s">
        <v>59</v>
      </c>
      <c r="AKJ13" s="435" t="s">
        <v>59</v>
      </c>
      <c r="AKK13" s="435" t="s">
        <v>59</v>
      </c>
      <c r="AKL13" s="435" t="s">
        <v>59</v>
      </c>
      <c r="AKM13" s="435" t="s">
        <v>59</v>
      </c>
      <c r="AKN13" s="435" t="s">
        <v>59</v>
      </c>
      <c r="AKO13" s="435" t="s">
        <v>59</v>
      </c>
      <c r="AKP13" s="418" t="s">
        <v>59</v>
      </c>
      <c r="AKQ13" s="326" t="s">
        <v>59</v>
      </c>
      <c r="AKR13" s="435" t="s">
        <v>59</v>
      </c>
      <c r="AKS13" s="435" t="s">
        <v>59</v>
      </c>
      <c r="AKT13" s="435" t="s">
        <v>59</v>
      </c>
      <c r="AKU13" s="435" t="s">
        <v>59</v>
      </c>
      <c r="AKV13" s="435" t="s">
        <v>59</v>
      </c>
      <c r="AKW13" s="435" t="s">
        <v>59</v>
      </c>
      <c r="AKX13" s="435" t="s">
        <v>59</v>
      </c>
      <c r="AKY13" s="435" t="s">
        <v>59</v>
      </c>
      <c r="AKZ13" s="435" t="s">
        <v>59</v>
      </c>
      <c r="ALA13" s="435" t="s">
        <v>59</v>
      </c>
      <c r="ALB13" s="435" t="s">
        <v>59</v>
      </c>
      <c r="ALC13" s="873"/>
      <c r="ALD13" s="669"/>
      <c r="ALE13" s="669"/>
      <c r="ALF13" s="669"/>
      <c r="ALG13" s="669"/>
      <c r="ALH13" s="669"/>
      <c r="ALI13" s="669"/>
      <c r="ALJ13" s="669"/>
      <c r="ALK13" s="669"/>
      <c r="ALL13" s="669"/>
      <c r="ALM13" s="669"/>
      <c r="ALN13" s="669"/>
      <c r="ALO13" s="669"/>
      <c r="ALP13" s="669"/>
      <c r="ALQ13" s="669"/>
      <c r="ALR13" s="669"/>
      <c r="ALS13" s="669"/>
      <c r="ALT13" s="420"/>
      <c r="ALU13" s="694"/>
      <c r="ALV13" s="669"/>
      <c r="ALW13" s="669"/>
      <c r="ALX13" s="669"/>
      <c r="ALY13" s="669"/>
      <c r="ALZ13" s="669"/>
      <c r="AMA13" s="547"/>
      <c r="AMB13" s="547"/>
      <c r="AMC13" s="547"/>
      <c r="AMD13" s="547"/>
      <c r="AME13" s="547"/>
      <c r="AMF13" s="669"/>
      <c r="AMG13" s="669"/>
      <c r="AMH13" s="727" t="s">
        <v>59</v>
      </c>
      <c r="AMI13" s="727" t="s">
        <v>59</v>
      </c>
      <c r="AMJ13" s="727" t="s">
        <v>59</v>
      </c>
      <c r="AMK13" s="727" t="s">
        <v>59</v>
      </c>
      <c r="AML13" s="727" t="s">
        <v>59</v>
      </c>
      <c r="AMM13" s="435" t="s">
        <v>59</v>
      </c>
      <c r="AMN13" s="435" t="s">
        <v>59</v>
      </c>
      <c r="AMO13" s="435" t="s">
        <v>59</v>
      </c>
      <c r="AMP13" s="435" t="s">
        <v>59</v>
      </c>
      <c r="AMQ13" s="435" t="s">
        <v>59</v>
      </c>
      <c r="AMR13" s="435" t="s">
        <v>59</v>
      </c>
      <c r="AMS13" s="435" t="s">
        <v>59</v>
      </c>
      <c r="AMT13" s="435" t="s">
        <v>59</v>
      </c>
      <c r="AMU13" s="435" t="s">
        <v>59</v>
      </c>
      <c r="AMV13" s="435" t="s">
        <v>59</v>
      </c>
      <c r="AMW13" s="435" t="s">
        <v>59</v>
      </c>
      <c r="AMX13" s="435" t="s">
        <v>59</v>
      </c>
      <c r="AMY13" s="418" t="s">
        <v>59</v>
      </c>
      <c r="AMZ13" s="435" t="s">
        <v>59</v>
      </c>
      <c r="ANA13" s="435" t="s">
        <v>59</v>
      </c>
      <c r="ANB13" s="435" t="s">
        <v>59</v>
      </c>
      <c r="ANC13" s="435" t="s">
        <v>59</v>
      </c>
      <c r="AND13" s="435" t="s">
        <v>59</v>
      </c>
      <c r="ANE13" s="435" t="s">
        <v>59</v>
      </c>
      <c r="ANF13" s="435" t="s">
        <v>59</v>
      </c>
      <c r="ANG13" s="435" t="s">
        <v>59</v>
      </c>
      <c r="ANH13" s="435" t="s">
        <v>59</v>
      </c>
      <c r="ANI13" s="435" t="s">
        <v>59</v>
      </c>
      <c r="ANJ13" s="435" t="s">
        <v>59</v>
      </c>
      <c r="ANK13" s="435" t="s">
        <v>59</v>
      </c>
      <c r="ANL13" s="435" t="s">
        <v>59</v>
      </c>
      <c r="ANM13" s="435" t="s">
        <v>59</v>
      </c>
      <c r="ANN13" s="435" t="s">
        <v>59</v>
      </c>
      <c r="ANO13" s="435" t="s">
        <v>59</v>
      </c>
      <c r="ANP13" s="435" t="s">
        <v>59</v>
      </c>
      <c r="ANQ13" s="727" t="s">
        <v>59</v>
      </c>
      <c r="ANR13" s="727" t="s">
        <v>59</v>
      </c>
      <c r="ANS13" s="727" t="s">
        <v>59</v>
      </c>
      <c r="ANT13" s="727" t="s">
        <v>59</v>
      </c>
      <c r="ANU13" s="727" t="s">
        <v>59</v>
      </c>
      <c r="ANV13" s="669"/>
      <c r="ANW13" s="669"/>
      <c r="ANX13" s="669"/>
      <c r="ANY13" s="669"/>
      <c r="ANZ13" s="669"/>
      <c r="AOA13" s="669"/>
      <c r="AOB13" s="669"/>
      <c r="AOC13" s="420"/>
      <c r="AOD13" s="694"/>
      <c r="AOE13" s="669"/>
      <c r="AOF13" s="669"/>
      <c r="AOG13" s="669"/>
      <c r="AOH13" s="669"/>
      <c r="AOI13" s="669"/>
      <c r="AOJ13" s="669"/>
      <c r="AOK13" s="669"/>
      <c r="AOL13" s="669"/>
      <c r="AOM13" s="669"/>
      <c r="AON13" s="669"/>
      <c r="AOO13" s="669"/>
      <c r="AOP13" s="669"/>
      <c r="AOQ13" s="669"/>
      <c r="AOR13" s="669"/>
      <c r="AOS13" s="669"/>
      <c r="AOT13" s="669"/>
      <c r="AOU13" s="669"/>
      <c r="AOV13" s="669"/>
      <c r="AOW13" s="669"/>
      <c r="AOX13" s="669"/>
      <c r="AOY13" s="669"/>
      <c r="AOZ13" s="669"/>
      <c r="APA13" s="669"/>
      <c r="APB13" s="435" t="s">
        <v>59</v>
      </c>
      <c r="APC13" s="435" t="s">
        <v>59</v>
      </c>
      <c r="APD13" s="727" t="s">
        <v>59</v>
      </c>
      <c r="APE13" s="727" t="s">
        <v>59</v>
      </c>
      <c r="APF13" s="727" t="s">
        <v>59</v>
      </c>
      <c r="APG13" s="727" t="s">
        <v>59</v>
      </c>
      <c r="APH13" s="727" t="s">
        <v>59</v>
      </c>
      <c r="API13" s="931" t="s">
        <v>59</v>
      </c>
      <c r="APJ13" s="730" t="s">
        <v>59</v>
      </c>
      <c r="APK13" s="730" t="s">
        <v>59</v>
      </c>
      <c r="APL13" s="730" t="s">
        <v>59</v>
      </c>
      <c r="APM13" s="730" t="s">
        <v>59</v>
      </c>
      <c r="APN13" s="730" t="s">
        <v>59</v>
      </c>
      <c r="APO13" s="730" t="s">
        <v>59</v>
      </c>
      <c r="APP13" s="730" t="s">
        <v>59</v>
      </c>
      <c r="APQ13" s="730" t="s">
        <v>59</v>
      </c>
      <c r="APR13" s="730" t="s">
        <v>59</v>
      </c>
      <c r="APS13" s="730" t="s">
        <v>59</v>
      </c>
      <c r="APT13" s="730" t="s">
        <v>59</v>
      </c>
      <c r="APU13" s="730" t="s">
        <v>59</v>
      </c>
      <c r="APV13" s="730" t="s">
        <v>59</v>
      </c>
      <c r="APW13" s="730" t="s">
        <v>59</v>
      </c>
      <c r="APX13" s="730" t="s">
        <v>59</v>
      </c>
      <c r="APY13" s="730" t="s">
        <v>59</v>
      </c>
      <c r="APZ13" s="730" t="s">
        <v>59</v>
      </c>
      <c r="AQA13" s="730" t="s">
        <v>59</v>
      </c>
      <c r="AQB13" s="730" t="s">
        <v>59</v>
      </c>
      <c r="AQC13" s="730" t="s">
        <v>59</v>
      </c>
      <c r="AQD13" s="730" t="s">
        <v>59</v>
      </c>
      <c r="AQE13" s="730" t="s">
        <v>59</v>
      </c>
      <c r="AQF13" s="730" t="s">
        <v>59</v>
      </c>
      <c r="AQG13" s="730" t="s">
        <v>59</v>
      </c>
      <c r="AQH13" s="730" t="s">
        <v>59</v>
      </c>
      <c r="AQI13" s="730" t="s">
        <v>59</v>
      </c>
      <c r="AQJ13" s="730" t="s">
        <v>59</v>
      </c>
      <c r="AQK13" s="730" t="s">
        <v>59</v>
      </c>
      <c r="AQL13" s="730" t="s">
        <v>59</v>
      </c>
      <c r="AQM13" s="926" t="s">
        <v>59</v>
      </c>
      <c r="AQN13" s="931" t="s">
        <v>59</v>
      </c>
      <c r="AQO13" s="730" t="s">
        <v>59</v>
      </c>
      <c r="AQP13" s="730" t="s">
        <v>59</v>
      </c>
      <c r="AQQ13" s="730" t="s">
        <v>59</v>
      </c>
      <c r="AQR13" s="860"/>
      <c r="AQS13" s="860"/>
      <c r="AQT13" s="860"/>
      <c r="AQU13" s="860"/>
      <c r="AQV13" s="860"/>
      <c r="AQW13" s="860"/>
      <c r="AQX13" s="860"/>
      <c r="AQY13" s="860"/>
      <c r="AQZ13" s="860"/>
      <c r="ARA13" s="860"/>
      <c r="ARB13" s="860"/>
      <c r="ARC13" s="860"/>
      <c r="ARD13" s="860"/>
      <c r="ARE13" s="860"/>
      <c r="ARF13" s="860"/>
      <c r="ARG13" s="860"/>
      <c r="ARH13" s="860"/>
      <c r="ARI13" s="860"/>
      <c r="ARJ13" s="860"/>
      <c r="ARK13" s="860"/>
      <c r="ARL13" s="860"/>
      <c r="ARM13" s="860"/>
      <c r="ARN13" s="860"/>
      <c r="ARO13" s="898"/>
      <c r="ARP13" s="899"/>
      <c r="ARQ13" s="860"/>
      <c r="ARR13" s="860"/>
      <c r="ARS13" s="860"/>
      <c r="ART13" s="860"/>
      <c r="ARU13" s="860"/>
      <c r="ARV13" s="730" t="s">
        <v>59</v>
      </c>
      <c r="ARW13" s="730" t="s">
        <v>59</v>
      </c>
      <c r="ARX13" s="730" t="s">
        <v>59</v>
      </c>
      <c r="ARY13" s="730" t="s">
        <v>59</v>
      </c>
      <c r="ARZ13" s="730" t="s">
        <v>59</v>
      </c>
      <c r="ASA13" s="730" t="s">
        <v>59</v>
      </c>
      <c r="ASB13" s="730" t="s">
        <v>59</v>
      </c>
      <c r="ASC13" s="730" t="s">
        <v>59</v>
      </c>
      <c r="ASD13" s="730" t="s">
        <v>59</v>
      </c>
      <c r="ASE13" s="730" t="s">
        <v>59</v>
      </c>
      <c r="ASF13" s="730" t="s">
        <v>59</v>
      </c>
      <c r="ASG13" s="730" t="s">
        <v>59</v>
      </c>
      <c r="ASH13" s="730" t="s">
        <v>59</v>
      </c>
      <c r="ASI13" s="730" t="s">
        <v>59</v>
      </c>
      <c r="ASJ13" s="730" t="s">
        <v>59</v>
      </c>
      <c r="ASK13" s="730" t="s">
        <v>59</v>
      </c>
      <c r="ASL13" s="730" t="s">
        <v>59</v>
      </c>
      <c r="ASM13" s="730" t="s">
        <v>59</v>
      </c>
      <c r="ASN13" s="730" t="s">
        <v>59</v>
      </c>
      <c r="ASO13" s="730" t="s">
        <v>59</v>
      </c>
      <c r="ASP13" s="730" t="s">
        <v>59</v>
      </c>
      <c r="ASQ13" s="730" t="s">
        <v>59</v>
      </c>
      <c r="ASR13" s="730" t="s">
        <v>59</v>
      </c>
      <c r="ASS13" s="730" t="s">
        <v>59</v>
      </c>
      <c r="AST13" s="926" t="s">
        <v>59</v>
      </c>
      <c r="ASU13" s="931" t="s">
        <v>59</v>
      </c>
      <c r="ASV13" s="730" t="s">
        <v>59</v>
      </c>
      <c r="ASW13" s="730" t="s">
        <v>59</v>
      </c>
      <c r="ASX13" s="730" t="s">
        <v>59</v>
      </c>
      <c r="ASY13" s="730" t="s">
        <v>59</v>
      </c>
      <c r="ASZ13" s="730" t="s">
        <v>59</v>
      </c>
      <c r="ATA13" s="730" t="s">
        <v>59</v>
      </c>
      <c r="ATB13" s="730" t="s">
        <v>59</v>
      </c>
      <c r="ATC13" s="730" t="s">
        <v>59</v>
      </c>
      <c r="ATD13" s="730" t="s">
        <v>59</v>
      </c>
      <c r="ATE13" s="730" t="s">
        <v>59</v>
      </c>
      <c r="ATF13" s="730" t="s">
        <v>59</v>
      </c>
      <c r="ATG13" s="730" t="s">
        <v>59</v>
      </c>
      <c r="ATH13" s="730" t="s">
        <v>59</v>
      </c>
      <c r="ATI13" s="730" t="s">
        <v>59</v>
      </c>
      <c r="ATJ13" s="730" t="s">
        <v>59</v>
      </c>
      <c r="ATK13" s="730" t="s">
        <v>59</v>
      </c>
      <c r="ATL13" s="860"/>
      <c r="ATM13" s="860"/>
      <c r="ATN13" s="860"/>
      <c r="ATO13" s="860"/>
      <c r="ATP13" s="860"/>
      <c r="ATQ13" s="860"/>
      <c r="ATR13" s="860"/>
      <c r="ATS13" s="860"/>
      <c r="ATT13" s="860"/>
      <c r="ATU13" s="860"/>
      <c r="ATV13" s="860"/>
      <c r="ATW13" s="860"/>
      <c r="ATX13" s="898"/>
      <c r="ATY13" s="899"/>
      <c r="ATZ13" s="860"/>
      <c r="AUA13" s="860"/>
      <c r="AUB13" s="860"/>
      <c r="AUC13" s="860"/>
      <c r="AUD13" s="860"/>
      <c r="AUE13" s="860"/>
      <c r="AUF13" s="860"/>
      <c r="AUG13" s="860"/>
      <c r="AUH13" s="860"/>
      <c r="AUI13" s="860"/>
      <c r="AUJ13" s="860"/>
      <c r="AUK13" s="860"/>
      <c r="AUL13" s="860"/>
      <c r="AUM13" s="860"/>
      <c r="AUN13" s="860"/>
      <c r="AUO13" s="860"/>
      <c r="AUP13" s="730" t="s">
        <v>59</v>
      </c>
      <c r="AUQ13" s="730" t="s">
        <v>59</v>
      </c>
      <c r="AUR13" s="730" t="s">
        <v>59</v>
      </c>
      <c r="AUS13" s="730" t="s">
        <v>59</v>
      </c>
      <c r="AUT13" s="730" t="s">
        <v>59</v>
      </c>
      <c r="AUU13" s="730" t="s">
        <v>59</v>
      </c>
      <c r="AUV13" s="730" t="s">
        <v>59</v>
      </c>
      <c r="AUW13" s="730" t="s">
        <v>59</v>
      </c>
      <c r="AUX13" s="730" t="s">
        <v>59</v>
      </c>
      <c r="AUY13" s="730" t="s">
        <v>59</v>
      </c>
      <c r="AUZ13" s="730" t="s">
        <v>59</v>
      </c>
      <c r="AVA13" s="730" t="s">
        <v>59</v>
      </c>
      <c r="AVB13" s="730" t="s">
        <v>59</v>
      </c>
      <c r="AVC13" s="926" t="s">
        <v>59</v>
      </c>
      <c r="AVD13" s="931" t="s">
        <v>59</v>
      </c>
      <c r="AVE13" s="730" t="s">
        <v>59</v>
      </c>
      <c r="AVF13" s="730" t="s">
        <v>59</v>
      </c>
      <c r="AVG13" s="730" t="s">
        <v>59</v>
      </c>
      <c r="AVH13" s="730" t="s">
        <v>59</v>
      </c>
      <c r="AVI13" s="730" t="s">
        <v>59</v>
      </c>
      <c r="AVJ13" s="730" t="s">
        <v>59</v>
      </c>
      <c r="AVK13" s="730" t="s">
        <v>59</v>
      </c>
      <c r="AVL13" s="730" t="s">
        <v>59</v>
      </c>
      <c r="AVM13" s="730" t="s">
        <v>59</v>
      </c>
      <c r="AVN13" s="730" t="s">
        <v>59</v>
      </c>
      <c r="AVO13" s="730" t="s">
        <v>59</v>
      </c>
      <c r="AVP13" s="730" t="s">
        <v>59</v>
      </c>
      <c r="AVQ13" s="730" t="s">
        <v>59</v>
      </c>
      <c r="AVR13" s="730" t="s">
        <v>59</v>
      </c>
      <c r="AVS13" s="730" t="s">
        <v>59</v>
      </c>
      <c r="AVT13" s="730" t="s">
        <v>59</v>
      </c>
      <c r="AVU13" s="730" t="s">
        <v>59</v>
      </c>
      <c r="AVV13" s="730" t="s">
        <v>59</v>
      </c>
      <c r="AVW13" s="730" t="s">
        <v>59</v>
      </c>
      <c r="AVX13" s="730" t="s">
        <v>59</v>
      </c>
      <c r="AVY13" s="730" t="s">
        <v>59</v>
      </c>
      <c r="AVZ13" s="730" t="s">
        <v>59</v>
      </c>
      <c r="AWA13" s="730" t="s">
        <v>59</v>
      </c>
      <c r="AWB13" s="730" t="s">
        <v>59</v>
      </c>
      <c r="AWC13" s="730" t="s">
        <v>59</v>
      </c>
      <c r="AWD13" s="730" t="s">
        <v>59</v>
      </c>
      <c r="AWE13" s="730" t="s">
        <v>59</v>
      </c>
      <c r="AWF13" s="860"/>
      <c r="AWG13" s="898"/>
      <c r="AWH13" s="899"/>
      <c r="AWI13" s="860"/>
      <c r="AWJ13" s="860"/>
      <c r="AWK13" s="860"/>
      <c r="AWL13" s="860"/>
      <c r="AWM13" s="860"/>
      <c r="AWN13" s="860"/>
      <c r="AWO13" s="860"/>
      <c r="AWP13" s="860"/>
      <c r="AWQ13" s="860"/>
      <c r="AWR13" s="860"/>
      <c r="AWS13" s="860"/>
      <c r="AWT13" s="860"/>
      <c r="AWU13" s="860"/>
      <c r="AWV13" s="860"/>
      <c r="AWW13" s="860"/>
      <c r="AWX13" s="860"/>
      <c r="AWY13" s="860"/>
      <c r="AWZ13" s="860"/>
      <c r="AXA13" s="860"/>
      <c r="AXB13" s="860"/>
      <c r="AXC13" s="860"/>
      <c r="AXD13" s="860"/>
      <c r="AXE13" s="860"/>
      <c r="AXF13" s="860"/>
      <c r="AXG13" s="860"/>
      <c r="AXH13" s="860"/>
      <c r="AXI13" s="860"/>
      <c r="AXJ13" s="730" t="s">
        <v>59</v>
      </c>
      <c r="AXK13" s="730" t="s">
        <v>59</v>
      </c>
      <c r="AXL13" s="926" t="s">
        <v>59</v>
      </c>
      <c r="AXM13" s="931" t="s">
        <v>59</v>
      </c>
      <c r="AXN13" s="730" t="s">
        <v>59</v>
      </c>
      <c r="AXO13" s="730" t="s">
        <v>59</v>
      </c>
      <c r="AXP13" s="730" t="s">
        <v>59</v>
      </c>
      <c r="AXQ13" s="730" t="s">
        <v>59</v>
      </c>
      <c r="AXR13" s="730" t="s">
        <v>59</v>
      </c>
      <c r="AXS13" s="730" t="s">
        <v>59</v>
      </c>
      <c r="AXT13" s="730" t="s">
        <v>59</v>
      </c>
      <c r="AXU13" s="730" t="s">
        <v>59</v>
      </c>
      <c r="AXV13" s="730" t="s">
        <v>59</v>
      </c>
      <c r="AXW13" s="730" t="s">
        <v>59</v>
      </c>
      <c r="AXX13" s="730" t="s">
        <v>59</v>
      </c>
      <c r="AXY13" s="730" t="s">
        <v>59</v>
      </c>
      <c r="AXZ13" s="730" t="s">
        <v>59</v>
      </c>
      <c r="AYA13" s="730" t="s">
        <v>59</v>
      </c>
      <c r="AYB13" s="730" t="s">
        <v>59</v>
      </c>
      <c r="AYC13" s="730" t="s">
        <v>59</v>
      </c>
      <c r="AYD13" s="730" t="s">
        <v>59</v>
      </c>
      <c r="AYE13" s="730" t="s">
        <v>59</v>
      </c>
      <c r="AYF13" s="730" t="s">
        <v>59</v>
      </c>
      <c r="AYG13" s="730" t="s">
        <v>59</v>
      </c>
      <c r="AYH13" s="730" t="s">
        <v>59</v>
      </c>
      <c r="AYI13" s="730" t="s">
        <v>59</v>
      </c>
      <c r="AYJ13" s="730" t="s">
        <v>59</v>
      </c>
      <c r="AYK13" s="730" t="s">
        <v>59</v>
      </c>
      <c r="AYL13" s="730" t="s">
        <v>59</v>
      </c>
      <c r="AYM13" s="730" t="s">
        <v>59</v>
      </c>
      <c r="AYN13" s="730" t="s">
        <v>59</v>
      </c>
      <c r="AYO13" s="730" t="s">
        <v>59</v>
      </c>
      <c r="AYP13" s="730" t="s">
        <v>59</v>
      </c>
      <c r="AYQ13" s="926" t="s">
        <v>59</v>
      </c>
      <c r="AYR13" s="931" t="s">
        <v>59</v>
      </c>
      <c r="AYS13" s="730" t="s">
        <v>59</v>
      </c>
      <c r="AYT13" s="730" t="s">
        <v>59</v>
      </c>
      <c r="AYU13" s="730" t="s">
        <v>59</v>
      </c>
      <c r="AYV13" s="730" t="s">
        <v>59</v>
      </c>
      <c r="AYW13" s="730" t="s">
        <v>59</v>
      </c>
      <c r="AYX13" s="730" t="s">
        <v>59</v>
      </c>
      <c r="AYY13" s="730" t="s">
        <v>59</v>
      </c>
      <c r="AYZ13" s="860"/>
      <c r="AZA13" s="860"/>
      <c r="AZB13" s="860"/>
      <c r="AZC13" s="860"/>
      <c r="AZD13" s="860"/>
      <c r="AZE13" s="860"/>
      <c r="AZF13" s="860"/>
      <c r="AZG13" s="860"/>
      <c r="AZH13" s="860"/>
      <c r="AZI13" s="860"/>
      <c r="AZJ13" s="860"/>
      <c r="AZK13" s="860"/>
      <c r="AZL13" s="860"/>
      <c r="AZM13" s="860"/>
      <c r="AZN13" s="860"/>
      <c r="AZO13" s="860"/>
      <c r="AZP13" s="860"/>
      <c r="AZQ13" s="860"/>
      <c r="AZR13" s="860"/>
      <c r="AZS13" s="860"/>
      <c r="AZT13" s="860"/>
      <c r="AZU13" s="898"/>
      <c r="AZV13" s="899"/>
      <c r="AZW13" s="860"/>
      <c r="AZX13" s="860"/>
      <c r="AZY13" s="860"/>
      <c r="AZZ13" s="860"/>
      <c r="BAA13" s="860"/>
      <c r="BAB13" s="860"/>
      <c r="BAC13" s="860"/>
      <c r="BAD13" s="730" t="s">
        <v>59</v>
      </c>
      <c r="BAE13" s="730" t="s">
        <v>59</v>
      </c>
      <c r="BAF13" s="730" t="s">
        <v>59</v>
      </c>
      <c r="BAG13" s="730" t="s">
        <v>59</v>
      </c>
      <c r="BAH13" s="730" t="s">
        <v>59</v>
      </c>
      <c r="BAI13" s="730" t="s">
        <v>59</v>
      </c>
      <c r="BAJ13" s="730" t="s">
        <v>59</v>
      </c>
      <c r="BAK13" s="730" t="s">
        <v>59</v>
      </c>
      <c r="BAL13" s="730" t="s">
        <v>59</v>
      </c>
      <c r="BAM13" s="730" t="s">
        <v>59</v>
      </c>
      <c r="BAN13" s="730" t="s">
        <v>59</v>
      </c>
      <c r="BAO13" s="730" t="s">
        <v>59</v>
      </c>
      <c r="BAP13" s="730" t="s">
        <v>59</v>
      </c>
      <c r="BAQ13" s="730" t="s">
        <v>59</v>
      </c>
      <c r="BAR13" s="730" t="s">
        <v>59</v>
      </c>
      <c r="BAS13" s="730" t="s">
        <v>59</v>
      </c>
      <c r="BAT13" s="730" t="s">
        <v>59</v>
      </c>
      <c r="BAU13" s="730" t="s">
        <v>59</v>
      </c>
      <c r="BAV13" s="730" t="s">
        <v>59</v>
      </c>
      <c r="BAW13" s="730" t="s">
        <v>59</v>
      </c>
      <c r="BAX13" s="730" t="s">
        <v>59</v>
      </c>
      <c r="BAY13" s="730" t="s">
        <v>59</v>
      </c>
      <c r="BAZ13" s="926" t="s">
        <v>59</v>
      </c>
      <c r="BBA13" s="931" t="s">
        <v>59</v>
      </c>
      <c r="BBB13" s="730" t="s">
        <v>59</v>
      </c>
      <c r="BBC13" s="730" t="s">
        <v>59</v>
      </c>
      <c r="BBD13" s="730" t="s">
        <v>59</v>
      </c>
      <c r="BBE13" s="730" t="s">
        <v>59</v>
      </c>
      <c r="BBF13" s="730" t="s">
        <v>59</v>
      </c>
      <c r="BBG13" s="730" t="s">
        <v>59</v>
      </c>
      <c r="BBH13" s="730" t="s">
        <v>59</v>
      </c>
      <c r="BBI13" s="730" t="s">
        <v>59</v>
      </c>
      <c r="BBJ13" s="730" t="s">
        <v>59</v>
      </c>
      <c r="BBK13" s="730" t="s">
        <v>59</v>
      </c>
      <c r="BBL13" s="730" t="s">
        <v>59</v>
      </c>
      <c r="BBM13" s="730" t="s">
        <v>59</v>
      </c>
      <c r="BBN13" s="730" t="s">
        <v>59</v>
      </c>
      <c r="BBO13" s="730" t="s">
        <v>59</v>
      </c>
      <c r="BBP13" s="730" t="s">
        <v>59</v>
      </c>
      <c r="BBQ13" s="730" t="s">
        <v>59</v>
      </c>
      <c r="BBR13" s="730" t="s">
        <v>59</v>
      </c>
      <c r="BBS13" s="730" t="s">
        <v>59</v>
      </c>
      <c r="BBT13" s="860"/>
      <c r="BBU13" s="860"/>
      <c r="BBV13" s="860"/>
      <c r="BBW13" s="860"/>
      <c r="BBX13" s="860"/>
      <c r="BBY13" s="860"/>
      <c r="BBZ13" s="860"/>
      <c r="BCA13" s="860"/>
      <c r="BCB13" s="860"/>
      <c r="BCC13" s="860"/>
      <c r="BCD13" s="898"/>
      <c r="BCE13" s="899"/>
      <c r="BCF13" s="860"/>
      <c r="BCG13" s="860"/>
      <c r="BCH13" s="860"/>
      <c r="BCI13" s="860"/>
      <c r="BCJ13" s="860"/>
      <c r="BCK13" s="860"/>
      <c r="BCL13" s="860"/>
      <c r="BCM13" s="860"/>
      <c r="BCN13" s="860"/>
      <c r="BCO13" s="860"/>
      <c r="BCP13" s="860"/>
      <c r="BCQ13" s="860"/>
      <c r="BCR13" s="860"/>
      <c r="BCS13" s="860"/>
      <c r="BCT13" s="860"/>
      <c r="BCU13" s="860"/>
      <c r="BCV13" s="860"/>
      <c r="BCW13" s="860"/>
      <c r="BCX13" s="730" t="s">
        <v>59</v>
      </c>
      <c r="BCY13" s="730" t="s">
        <v>59</v>
      </c>
      <c r="BCZ13" s="730" t="s">
        <v>59</v>
      </c>
      <c r="BDA13" s="730" t="s">
        <v>59</v>
      </c>
      <c r="BDB13" s="730" t="s">
        <v>59</v>
      </c>
      <c r="BDC13" s="730" t="s">
        <v>59</v>
      </c>
      <c r="BDD13" s="730" t="s">
        <v>59</v>
      </c>
      <c r="BDE13" s="730" t="s">
        <v>59</v>
      </c>
      <c r="BDF13" s="730" t="s">
        <v>59</v>
      </c>
      <c r="BDG13" s="730" t="s">
        <v>59</v>
      </c>
      <c r="BDH13" s="730" t="s">
        <v>59</v>
      </c>
      <c r="BDI13" s="926" t="s">
        <v>59</v>
      </c>
    </row>
    <row r="14" spans="1:1963" ht="15" customHeight="1" thickBot="1" x14ac:dyDescent="0.3">
      <c r="A14" s="320">
        <v>11</v>
      </c>
      <c r="B14" s="681" t="s">
        <v>229</v>
      </c>
      <c r="C14" s="148"/>
      <c r="D14" s="682"/>
      <c r="E14" s="427"/>
      <c r="F14" s="427"/>
      <c r="G14" s="427"/>
      <c r="H14" s="427"/>
      <c r="I14" s="427"/>
      <c r="J14" s="427"/>
      <c r="K14" s="427"/>
      <c r="L14" s="427"/>
      <c r="M14" s="427"/>
      <c r="N14" s="427"/>
      <c r="O14" s="427"/>
      <c r="P14" s="427"/>
      <c r="Q14" s="427"/>
      <c r="R14" s="427"/>
      <c r="S14" s="427"/>
      <c r="T14" s="427"/>
      <c r="U14" s="427"/>
      <c r="V14" s="427"/>
      <c r="W14" s="427"/>
      <c r="X14" s="427"/>
      <c r="Y14" s="427"/>
      <c r="Z14" s="427"/>
      <c r="AA14" s="427"/>
      <c r="AB14" s="427"/>
      <c r="AC14" s="427"/>
      <c r="AD14" s="427"/>
      <c r="AE14" s="427"/>
      <c r="AF14" s="427"/>
      <c r="AG14" s="427"/>
      <c r="AH14" s="427"/>
      <c r="AI14" s="427"/>
      <c r="AJ14" s="330"/>
      <c r="AK14" s="677"/>
      <c r="AL14" s="677"/>
      <c r="AM14" s="677"/>
      <c r="AN14" s="677"/>
      <c r="AO14" s="677"/>
      <c r="AP14" s="677"/>
      <c r="AQ14" s="677"/>
      <c r="AR14" s="677"/>
      <c r="AS14" s="677"/>
      <c r="AT14" s="677"/>
      <c r="AU14" s="677"/>
      <c r="AV14" s="677"/>
      <c r="AW14" s="677"/>
      <c r="AX14" s="677"/>
      <c r="AY14" s="677"/>
      <c r="AZ14" s="677"/>
      <c r="BA14" s="677"/>
      <c r="BB14" s="330"/>
      <c r="BC14" s="427"/>
      <c r="BD14" s="427"/>
      <c r="BE14" s="427"/>
      <c r="BF14" s="427"/>
      <c r="BG14" s="427"/>
      <c r="BH14" s="427"/>
      <c r="BI14" s="427"/>
      <c r="BJ14" s="427"/>
      <c r="BK14" s="427"/>
      <c r="BL14" s="427"/>
      <c r="BM14" s="427"/>
      <c r="BN14" s="427"/>
      <c r="BO14" s="427"/>
      <c r="BP14" s="427"/>
      <c r="BQ14" s="427"/>
      <c r="BR14" s="427"/>
      <c r="BS14" s="427"/>
      <c r="BT14" s="427"/>
      <c r="BU14" s="427"/>
      <c r="BV14" s="427"/>
      <c r="BW14" s="427"/>
      <c r="BX14" s="427"/>
      <c r="BY14" s="427"/>
      <c r="BZ14" s="427"/>
      <c r="CA14" s="427"/>
      <c r="CB14" s="427"/>
      <c r="CC14" s="427"/>
      <c r="CD14" s="427"/>
      <c r="CE14" s="427"/>
      <c r="CF14" s="427"/>
      <c r="CG14" s="427"/>
      <c r="CH14" s="427"/>
      <c r="CI14" s="427"/>
      <c r="CJ14" s="427"/>
      <c r="CK14" s="427"/>
      <c r="CL14" s="427"/>
      <c r="CM14" s="427"/>
      <c r="CN14" s="427"/>
      <c r="CO14" s="427"/>
      <c r="CP14" s="427"/>
      <c r="CQ14" s="427"/>
      <c r="CR14" s="427"/>
      <c r="CS14" s="683"/>
      <c r="CT14" s="677"/>
      <c r="CU14" s="677"/>
      <c r="CV14" s="677"/>
      <c r="CW14" s="677"/>
      <c r="CX14" s="677"/>
      <c r="CY14" s="677"/>
      <c r="CZ14" s="677"/>
      <c r="DA14" s="677"/>
      <c r="DB14" s="677"/>
      <c r="DC14" s="677"/>
      <c r="DD14" s="677"/>
      <c r="DE14" s="677"/>
      <c r="DF14" s="677"/>
      <c r="DG14" s="677"/>
      <c r="DH14" s="677"/>
      <c r="DI14" s="677"/>
      <c r="DJ14" s="677"/>
      <c r="DK14" s="677"/>
      <c r="DL14" s="677"/>
      <c r="DM14" s="677"/>
      <c r="DN14" s="427"/>
      <c r="DO14" s="427"/>
      <c r="DP14" s="427"/>
      <c r="DQ14" s="427"/>
      <c r="DR14" s="427"/>
      <c r="DS14" s="427"/>
      <c r="DT14" s="427"/>
      <c r="DU14" s="438"/>
      <c r="DV14" s="438"/>
      <c r="DW14" s="438"/>
      <c r="DX14" s="438"/>
      <c r="DY14" s="438"/>
      <c r="DZ14" s="438"/>
      <c r="EA14" s="438"/>
      <c r="EB14" s="438"/>
      <c r="EC14" s="438"/>
      <c r="ED14" s="438"/>
      <c r="EE14" s="438"/>
      <c r="EF14" s="438"/>
      <c r="EG14" s="438"/>
      <c r="EH14" s="438"/>
      <c r="EI14" s="438"/>
      <c r="EJ14" s="438"/>
      <c r="EK14" s="438"/>
      <c r="EL14" s="438"/>
      <c r="EM14" s="438"/>
      <c r="EN14" s="438"/>
      <c r="EO14" s="438"/>
      <c r="EP14" s="438"/>
      <c r="EQ14" s="438"/>
      <c r="ER14" s="438"/>
      <c r="ES14" s="438"/>
      <c r="ET14" s="438"/>
      <c r="EU14" s="438"/>
      <c r="EV14" s="438"/>
      <c r="EW14" s="438"/>
      <c r="EX14" s="438"/>
      <c r="EY14" s="438"/>
      <c r="EZ14" s="438"/>
      <c r="FA14" s="438"/>
      <c r="FB14" s="438"/>
      <c r="FC14" s="438"/>
      <c r="FD14" s="438"/>
      <c r="FE14" s="438"/>
      <c r="FF14" s="438"/>
      <c r="FG14" s="438"/>
      <c r="FH14" s="438"/>
      <c r="FI14" s="438"/>
      <c r="FJ14" s="438"/>
      <c r="FK14" s="438"/>
      <c r="FL14" s="438"/>
      <c r="FM14" s="438"/>
      <c r="FN14" s="438"/>
      <c r="FO14" s="438"/>
      <c r="FP14" s="438"/>
      <c r="FQ14" s="438"/>
      <c r="FR14" s="438"/>
      <c r="FS14" s="438"/>
      <c r="FT14" s="438"/>
      <c r="FU14" s="438"/>
      <c r="FV14" s="438"/>
      <c r="FW14" s="438"/>
      <c r="FX14" s="438"/>
      <c r="FY14" s="438"/>
      <c r="FZ14" s="438"/>
      <c r="GA14" s="438"/>
      <c r="GB14" s="438"/>
      <c r="GC14" s="438"/>
      <c r="GD14" s="438"/>
      <c r="GE14" s="438"/>
      <c r="GF14" s="438"/>
      <c r="GG14" s="438"/>
      <c r="GH14" s="438"/>
      <c r="GI14" s="438"/>
      <c r="GJ14" s="438"/>
      <c r="GK14" s="438"/>
      <c r="GL14" s="438"/>
      <c r="GM14" s="438"/>
      <c r="GN14" s="438"/>
      <c r="GO14" s="438"/>
      <c r="GP14" s="438"/>
      <c r="GQ14" s="438"/>
      <c r="GR14" s="438"/>
      <c r="GS14" s="438"/>
      <c r="GT14" s="438"/>
      <c r="GU14" s="438"/>
      <c r="GV14" s="438"/>
      <c r="GW14" s="438"/>
      <c r="GX14" s="438"/>
      <c r="GY14" s="438"/>
      <c r="GZ14" s="438"/>
      <c r="HA14" s="438"/>
      <c r="HB14" s="438"/>
      <c r="HC14" s="438"/>
      <c r="HD14" s="438"/>
      <c r="HE14" s="438"/>
      <c r="HF14" s="438"/>
      <c r="HG14" s="438"/>
      <c r="HH14" s="438"/>
      <c r="HI14" s="438"/>
      <c r="HJ14" s="438"/>
      <c r="HK14" s="438"/>
      <c r="HL14" s="438"/>
      <c r="HM14" s="438"/>
      <c r="HN14" s="438"/>
      <c r="HO14" s="438"/>
      <c r="HP14" s="438"/>
      <c r="HQ14" s="438"/>
      <c r="HR14" s="438"/>
      <c r="HS14" s="438"/>
      <c r="HT14" s="438"/>
      <c r="HU14" s="438"/>
      <c r="HV14" s="438"/>
      <c r="HW14" s="438"/>
      <c r="HX14" s="438"/>
      <c r="HY14" s="438"/>
      <c r="HZ14" s="438"/>
      <c r="IA14" s="438"/>
      <c r="IB14" s="438"/>
      <c r="IC14" s="438"/>
      <c r="ID14" s="438"/>
      <c r="IE14" s="438"/>
      <c r="IF14" s="438"/>
      <c r="IG14" s="438"/>
      <c r="IH14" s="438"/>
      <c r="II14" s="438"/>
      <c r="IJ14" s="438"/>
      <c r="IK14" s="438"/>
      <c r="IL14" s="438"/>
      <c r="IM14" s="438"/>
      <c r="IN14" s="438"/>
      <c r="IO14" s="438"/>
      <c r="IP14" s="438"/>
      <c r="IQ14" s="438"/>
      <c r="IR14" s="438"/>
      <c r="IS14" s="438"/>
      <c r="IT14" s="438"/>
      <c r="IU14" s="438"/>
      <c r="IV14" s="438"/>
      <c r="IW14" s="438"/>
      <c r="IX14" s="438"/>
      <c r="IY14" s="438"/>
      <c r="IZ14" s="438"/>
      <c r="JA14" s="438"/>
      <c r="JB14" s="438"/>
      <c r="JC14" s="438"/>
      <c r="JD14" s="438"/>
      <c r="JE14" s="438"/>
      <c r="JF14" s="438"/>
      <c r="JG14" s="438"/>
      <c r="JH14" s="438"/>
      <c r="JI14" s="438"/>
      <c r="JJ14" s="438"/>
      <c r="JK14" s="438"/>
      <c r="JL14" s="438"/>
      <c r="JM14" s="438"/>
      <c r="JN14" s="438"/>
      <c r="JO14" s="438"/>
      <c r="JP14" s="438"/>
      <c r="JQ14" s="438"/>
      <c r="JR14" s="438"/>
      <c r="JS14" s="438"/>
      <c r="JT14" s="438"/>
      <c r="JU14" s="438"/>
      <c r="JV14" s="438"/>
      <c r="JW14" s="438"/>
      <c r="JX14" s="438"/>
      <c r="JY14" s="438"/>
      <c r="JZ14" s="438"/>
      <c r="KA14" s="438"/>
      <c r="KB14" s="438"/>
      <c r="KC14" s="438"/>
      <c r="KD14" s="438"/>
      <c r="KE14" s="438"/>
      <c r="KF14" s="438"/>
      <c r="KG14" s="438"/>
      <c r="KH14" s="438"/>
      <c r="KI14" s="438"/>
      <c r="KJ14" s="438"/>
      <c r="KK14" s="438"/>
      <c r="KL14" s="438"/>
      <c r="KM14" s="438"/>
      <c r="KN14" s="438"/>
      <c r="KO14" s="438"/>
      <c r="KP14" s="438"/>
      <c r="KQ14" s="438"/>
      <c r="KR14" s="438"/>
      <c r="KS14" s="438"/>
      <c r="KT14" s="438"/>
      <c r="KU14" s="438"/>
      <c r="KV14" s="438"/>
      <c r="KW14" s="438"/>
      <c r="KX14" s="438"/>
      <c r="KY14" s="438"/>
      <c r="KZ14" s="438"/>
      <c r="LA14" s="438"/>
      <c r="LB14" s="438"/>
      <c r="LC14" s="438"/>
      <c r="LD14" s="438"/>
      <c r="LE14" s="438"/>
      <c r="LF14" s="438"/>
      <c r="LG14" s="438"/>
      <c r="LH14" s="438"/>
      <c r="LI14" s="438"/>
      <c r="LJ14" s="438"/>
      <c r="LK14" s="438"/>
      <c r="LL14" s="438"/>
      <c r="LM14" s="438"/>
      <c r="LN14" s="438"/>
      <c r="LO14" s="438"/>
      <c r="LP14" s="438"/>
      <c r="LQ14" s="438"/>
      <c r="LR14" s="438"/>
      <c r="LS14" s="438"/>
      <c r="LT14" s="438"/>
      <c r="LU14" s="438"/>
      <c r="LV14" s="438"/>
      <c r="LW14" s="438"/>
      <c r="LX14" s="438"/>
      <c r="LY14" s="438"/>
      <c r="LZ14" s="438"/>
      <c r="MA14" s="438"/>
      <c r="MB14" s="438"/>
      <c r="MC14" s="438"/>
      <c r="MD14" s="438"/>
      <c r="ME14" s="438"/>
      <c r="MF14" s="438"/>
      <c r="MG14" s="438"/>
      <c r="MH14" s="438"/>
      <c r="MI14" s="438"/>
      <c r="MJ14" s="438"/>
      <c r="MK14" s="438"/>
      <c r="ML14" s="438"/>
      <c r="MM14" s="438"/>
      <c r="MN14" s="438"/>
      <c r="MO14" s="438"/>
      <c r="MP14" s="438"/>
      <c r="MQ14" s="438"/>
      <c r="MR14" s="438"/>
      <c r="MS14" s="438"/>
      <c r="MT14" s="438"/>
      <c r="MU14" s="438"/>
      <c r="MV14" s="438"/>
      <c r="MW14" s="438"/>
      <c r="MX14" s="438"/>
      <c r="MY14" s="438"/>
      <c r="MZ14" s="438"/>
      <c r="NA14" s="438"/>
      <c r="NB14" s="438"/>
      <c r="NC14" s="438"/>
      <c r="ND14" s="438"/>
      <c r="NE14" s="438"/>
      <c r="NF14" s="438"/>
      <c r="NG14" s="438"/>
      <c r="NH14" s="438"/>
      <c r="NI14" s="438"/>
      <c r="NJ14" s="438"/>
      <c r="NK14" s="438"/>
      <c r="NL14" s="438"/>
      <c r="NM14" s="438"/>
      <c r="NN14" s="438"/>
      <c r="NO14" s="438"/>
      <c r="NP14" s="438"/>
      <c r="NQ14" s="438"/>
      <c r="NR14" s="438"/>
      <c r="NS14" s="438"/>
      <c r="NT14" s="438"/>
      <c r="NU14" s="438"/>
      <c r="NV14" s="438"/>
      <c r="NW14" s="438"/>
      <c r="NX14" s="438"/>
      <c r="NY14" s="438"/>
      <c r="NZ14" s="438"/>
      <c r="OA14" s="438"/>
      <c r="OB14" s="438"/>
      <c r="OC14" s="438"/>
      <c r="OD14" s="438"/>
      <c r="OE14" s="438"/>
      <c r="OF14" s="438"/>
      <c r="OG14" s="438"/>
      <c r="OH14" s="438"/>
      <c r="OI14" s="438"/>
      <c r="OJ14" s="438"/>
      <c r="OK14" s="438"/>
      <c r="OL14" s="438"/>
      <c r="OM14" s="438"/>
      <c r="ON14" s="438"/>
      <c r="OO14" s="438"/>
      <c r="OP14" s="438"/>
      <c r="OQ14" s="438"/>
      <c r="OR14" s="438"/>
      <c r="OS14" s="438"/>
      <c r="OT14" s="438"/>
      <c r="OU14" s="438"/>
      <c r="OV14" s="438"/>
      <c r="OW14" s="438"/>
      <c r="OX14" s="438"/>
      <c r="OY14" s="438"/>
      <c r="OZ14" s="438"/>
      <c r="PA14" s="438"/>
      <c r="PB14" s="438"/>
      <c r="PC14" s="438"/>
      <c r="PD14" s="438"/>
      <c r="PE14" s="438"/>
      <c r="PF14" s="438"/>
      <c r="PG14" s="438"/>
      <c r="PH14" s="438"/>
      <c r="PI14" s="438"/>
      <c r="PJ14" s="438"/>
      <c r="PK14" s="438"/>
      <c r="PL14" s="438"/>
      <c r="PM14" s="438"/>
      <c r="PN14" s="438"/>
      <c r="PO14" s="438"/>
      <c r="PP14" s="438"/>
      <c r="PQ14" s="438"/>
      <c r="PR14" s="438"/>
      <c r="PS14" s="438"/>
      <c r="PT14" s="438"/>
      <c r="PU14" s="438"/>
      <c r="PV14" s="438"/>
      <c r="PW14" s="438"/>
      <c r="PX14" s="438"/>
      <c r="PY14" s="438"/>
      <c r="PZ14" s="438"/>
      <c r="QA14" s="438"/>
      <c r="QB14" s="438"/>
      <c r="QC14" s="438"/>
      <c r="QD14" s="438"/>
      <c r="QE14" s="438"/>
      <c r="QF14" s="438"/>
      <c r="QG14" s="438"/>
      <c r="QH14" s="438"/>
      <c r="QI14" s="438"/>
      <c r="QJ14" s="438"/>
      <c r="QK14" s="438"/>
      <c r="QL14" s="438"/>
      <c r="QM14" s="438"/>
      <c r="QN14" s="438"/>
      <c r="QO14" s="438"/>
      <c r="QP14" s="438"/>
      <c r="QQ14" s="438"/>
      <c r="QR14" s="438"/>
      <c r="QS14" s="438"/>
      <c r="QT14" s="438"/>
      <c r="QU14" s="438"/>
      <c r="QV14" s="438"/>
      <c r="QW14" s="438"/>
      <c r="QX14" s="438"/>
      <c r="QY14" s="438"/>
      <c r="QZ14" s="438"/>
      <c r="RA14" s="438"/>
      <c r="RB14" s="438"/>
      <c r="RC14" s="438"/>
      <c r="RD14" s="438"/>
      <c r="RE14" s="438"/>
      <c r="RF14" s="438"/>
      <c r="RG14" s="438"/>
      <c r="RH14" s="438"/>
      <c r="RI14" s="438"/>
      <c r="RJ14" s="438"/>
      <c r="RK14" s="438"/>
      <c r="RL14" s="438"/>
      <c r="RM14" s="438"/>
      <c r="RN14" s="438"/>
      <c r="RO14" s="438"/>
      <c r="RP14" s="438"/>
      <c r="RQ14" s="438"/>
      <c r="RR14" s="438"/>
      <c r="RS14" s="438"/>
      <c r="RT14" s="438"/>
      <c r="RU14" s="438"/>
      <c r="RV14" s="438"/>
      <c r="RW14" s="438"/>
      <c r="RX14" s="438"/>
      <c r="RY14" s="438"/>
      <c r="RZ14" s="438"/>
      <c r="SA14" s="438"/>
      <c r="SB14" s="438"/>
      <c r="SC14" s="438"/>
      <c r="SD14" s="438"/>
      <c r="SE14" s="438"/>
      <c r="SF14" s="438"/>
      <c r="SG14" s="438"/>
      <c r="SH14" s="438"/>
      <c r="SI14" s="438"/>
      <c r="SJ14" s="438"/>
      <c r="SK14" s="438"/>
      <c r="SL14" s="438"/>
      <c r="SM14" s="438"/>
      <c r="SN14" s="438"/>
      <c r="SO14" s="438"/>
      <c r="SP14" s="438"/>
      <c r="SQ14" s="438"/>
      <c r="SR14" s="438"/>
      <c r="SS14" s="438"/>
      <c r="ST14" s="438"/>
      <c r="SU14" s="438"/>
      <c r="SV14" s="438"/>
      <c r="SW14" s="438"/>
      <c r="SX14" s="438"/>
      <c r="SY14" s="438"/>
      <c r="SZ14" s="438"/>
      <c r="TA14" s="440"/>
      <c r="TB14" s="438"/>
      <c r="TC14" s="438"/>
      <c r="TD14" s="438"/>
      <c r="TE14" s="427"/>
      <c r="TF14" s="427"/>
      <c r="TG14" s="427"/>
      <c r="TH14" s="427"/>
      <c r="TI14" s="427"/>
      <c r="TJ14" s="427"/>
      <c r="TK14" s="427"/>
      <c r="TL14" s="427"/>
      <c r="TM14" s="427"/>
      <c r="TN14" s="427"/>
      <c r="TO14" s="427"/>
      <c r="TP14" s="427"/>
      <c r="TQ14" s="427"/>
      <c r="TR14" s="427"/>
      <c r="TS14" s="427"/>
      <c r="TT14" s="427"/>
      <c r="TU14" s="427"/>
      <c r="TV14" s="427"/>
      <c r="TW14" s="427"/>
      <c r="TX14" s="427"/>
      <c r="TY14" s="427"/>
      <c r="TZ14" s="427"/>
      <c r="UA14" s="427"/>
      <c r="UB14" s="427"/>
      <c r="UC14" s="427"/>
      <c r="UD14" s="427"/>
      <c r="UE14" s="324"/>
      <c r="UF14" s="427"/>
      <c r="UG14" s="427"/>
      <c r="UH14" s="427"/>
      <c r="UI14" s="427"/>
      <c r="UJ14" s="427"/>
      <c r="UK14" s="427"/>
      <c r="UL14" s="427"/>
      <c r="UM14" s="427"/>
      <c r="UN14" s="427"/>
      <c r="UO14" s="427"/>
      <c r="UP14" s="427"/>
      <c r="UQ14" s="427"/>
      <c r="UR14" s="427"/>
      <c r="US14" s="427"/>
      <c r="UT14" s="427"/>
      <c r="UU14" s="427"/>
      <c r="UV14" s="427"/>
      <c r="UW14" s="427"/>
      <c r="UX14" s="427"/>
      <c r="UY14" s="427"/>
      <c r="UZ14" s="427"/>
      <c r="VA14" s="427"/>
      <c r="VB14" s="427"/>
      <c r="VC14" s="438"/>
      <c r="VD14" s="438"/>
      <c r="VE14" s="438"/>
      <c r="VF14" s="438"/>
      <c r="VG14" s="438"/>
      <c r="VH14" s="438"/>
      <c r="VI14" s="439"/>
      <c r="VJ14" s="440"/>
      <c r="VK14" s="438"/>
      <c r="VL14" s="438"/>
      <c r="VM14" s="438"/>
      <c r="VN14" s="438"/>
      <c r="VO14" s="438"/>
      <c r="VP14" s="438"/>
      <c r="VQ14" s="438"/>
      <c r="VR14" s="438"/>
      <c r="VS14" s="438"/>
      <c r="VT14" s="438"/>
      <c r="VU14" s="438"/>
      <c r="VV14" s="438"/>
      <c r="VW14" s="427"/>
      <c r="VX14" s="427"/>
      <c r="VY14" s="427"/>
      <c r="VZ14" s="427"/>
      <c r="WA14" s="427"/>
      <c r="WB14" s="427"/>
      <c r="WC14" s="427"/>
      <c r="WD14" s="427"/>
      <c r="WE14" s="427"/>
      <c r="WF14" s="427"/>
      <c r="WG14" s="427"/>
      <c r="WH14" s="427"/>
      <c r="WI14" s="427"/>
      <c r="WJ14" s="427"/>
      <c r="WK14" s="195"/>
      <c r="WL14" s="195"/>
      <c r="WM14" s="195"/>
      <c r="WN14" s="195"/>
      <c r="WO14" s="195"/>
      <c r="WP14" s="195"/>
      <c r="WQ14" s="195"/>
      <c r="WR14" s="195"/>
      <c r="WS14" s="195"/>
      <c r="WT14" s="195"/>
      <c r="WU14" s="195"/>
      <c r="WV14" s="195"/>
      <c r="WW14" s="195"/>
      <c r="WX14" s="195"/>
      <c r="WY14" s="195"/>
      <c r="WZ14" s="195"/>
      <c r="XA14" s="195"/>
      <c r="XB14" s="195"/>
      <c r="XC14" s="195"/>
      <c r="XD14" s="427"/>
      <c r="XE14" s="427"/>
      <c r="XF14" s="427"/>
      <c r="XG14" s="427"/>
      <c r="XH14" s="427"/>
      <c r="XI14" s="427"/>
      <c r="XJ14" s="427"/>
      <c r="XK14" s="427"/>
      <c r="XL14" s="427"/>
      <c r="XM14" s="427"/>
      <c r="XN14" s="427"/>
      <c r="XO14" s="427"/>
      <c r="XP14" s="427"/>
      <c r="XQ14" s="427"/>
      <c r="XR14" s="332"/>
      <c r="XS14" s="427"/>
      <c r="XT14" s="427"/>
      <c r="XU14" s="427"/>
      <c r="XV14" s="427"/>
      <c r="XW14" s="427"/>
      <c r="XX14" s="427"/>
      <c r="XY14" s="427"/>
      <c r="XZ14" s="427"/>
      <c r="YA14" s="427"/>
      <c r="YB14" s="427"/>
      <c r="YC14" s="427"/>
      <c r="YD14" s="427"/>
      <c r="YE14" s="427"/>
      <c r="YF14" s="427"/>
      <c r="YG14" s="427"/>
      <c r="YH14" s="427"/>
      <c r="YI14" s="427"/>
      <c r="YJ14" s="438"/>
      <c r="YK14" s="438"/>
      <c r="YL14" s="438"/>
      <c r="YM14" s="438"/>
      <c r="YN14" s="438"/>
      <c r="YO14" s="438"/>
      <c r="YP14" s="438"/>
      <c r="YQ14" s="438"/>
      <c r="YR14" s="438"/>
      <c r="YS14" s="438"/>
      <c r="YT14" s="438"/>
      <c r="YU14" s="438"/>
      <c r="YV14" s="438"/>
      <c r="YW14" s="438"/>
      <c r="YX14" s="440"/>
      <c r="YY14" s="438"/>
      <c r="YZ14" s="438"/>
      <c r="ZA14" s="438"/>
      <c r="ZB14" s="438"/>
      <c r="ZC14" s="438"/>
      <c r="ZD14" s="438"/>
      <c r="ZE14" s="438"/>
      <c r="ZF14" s="438"/>
      <c r="ZG14" s="438"/>
      <c r="ZH14" s="438"/>
      <c r="ZI14" s="438"/>
      <c r="ZJ14" s="438"/>
      <c r="ZK14" s="438"/>
      <c r="ZL14" s="438"/>
      <c r="ZM14" s="438"/>
      <c r="ZN14" s="438"/>
      <c r="ZO14" s="438"/>
      <c r="ZP14" s="438"/>
      <c r="ZQ14" s="438"/>
      <c r="ZR14" s="438"/>
      <c r="ZS14" s="438"/>
      <c r="ZT14" s="438"/>
      <c r="ZU14" s="438"/>
      <c r="ZV14" s="438"/>
      <c r="ZW14" s="438"/>
      <c r="ZX14" s="438"/>
      <c r="ZY14" s="438"/>
      <c r="ZZ14" s="438"/>
      <c r="AAA14" s="439"/>
      <c r="AAB14" s="440"/>
      <c r="AAC14" s="438"/>
      <c r="AAD14" s="438"/>
      <c r="AAE14" s="438" t="s">
        <v>205</v>
      </c>
      <c r="AAF14" s="438" t="s">
        <v>205</v>
      </c>
      <c r="AAG14" s="438" t="s">
        <v>205</v>
      </c>
      <c r="AAH14" s="438" t="s">
        <v>205</v>
      </c>
      <c r="AAI14" s="438" t="s">
        <v>205</v>
      </c>
      <c r="AAJ14" s="438" t="s">
        <v>205</v>
      </c>
      <c r="AAK14" s="438" t="s">
        <v>205</v>
      </c>
      <c r="AAL14" s="438" t="s">
        <v>205</v>
      </c>
      <c r="AAM14" s="438" t="s">
        <v>205</v>
      </c>
      <c r="AAN14" s="438" t="s">
        <v>205</v>
      </c>
      <c r="AAO14" s="438" t="s">
        <v>205</v>
      </c>
      <c r="AAP14" s="438" t="s">
        <v>205</v>
      </c>
      <c r="AAQ14" s="438" t="s">
        <v>205</v>
      </c>
      <c r="AAR14" s="438" t="s">
        <v>205</v>
      </c>
      <c r="AAS14" s="438" t="s">
        <v>205</v>
      </c>
      <c r="AAT14" s="438" t="s">
        <v>205</v>
      </c>
      <c r="AAU14" s="438" t="s">
        <v>205</v>
      </c>
      <c r="AAV14" s="438" t="s">
        <v>205</v>
      </c>
      <c r="AAW14" s="438" t="s">
        <v>205</v>
      </c>
      <c r="AAX14" s="438" t="s">
        <v>205</v>
      </c>
      <c r="AAY14" s="438" t="s">
        <v>205</v>
      </c>
      <c r="AAZ14" s="438" t="s">
        <v>205</v>
      </c>
      <c r="ABA14" s="438" t="s">
        <v>205</v>
      </c>
      <c r="ABB14" s="438" t="s">
        <v>205</v>
      </c>
      <c r="ABC14" s="438" t="s">
        <v>205</v>
      </c>
      <c r="ABD14" s="438" t="s">
        <v>205</v>
      </c>
      <c r="ABE14" s="438" t="s">
        <v>205</v>
      </c>
      <c r="ABF14" s="439" t="s">
        <v>205</v>
      </c>
      <c r="ABG14" s="438" t="s">
        <v>205</v>
      </c>
      <c r="ABH14" s="438" t="s">
        <v>205</v>
      </c>
      <c r="ABI14" s="438" t="s">
        <v>205</v>
      </c>
      <c r="ABJ14" s="438" t="s">
        <v>205</v>
      </c>
      <c r="ABK14" s="438" t="s">
        <v>205</v>
      </c>
      <c r="ABL14" s="438" t="s">
        <v>205</v>
      </c>
      <c r="ABM14" s="438" t="s">
        <v>205</v>
      </c>
      <c r="ABN14" s="438" t="s">
        <v>205</v>
      </c>
      <c r="ABO14" s="438" t="s">
        <v>205</v>
      </c>
      <c r="ABP14" s="438" t="s">
        <v>205</v>
      </c>
      <c r="ABQ14" s="438" t="s">
        <v>205</v>
      </c>
      <c r="ABR14" s="195" t="s">
        <v>232</v>
      </c>
      <c r="ABS14" s="195" t="s">
        <v>232</v>
      </c>
      <c r="ABT14" s="195" t="s">
        <v>232</v>
      </c>
      <c r="ABU14" s="195" t="s">
        <v>232</v>
      </c>
      <c r="ABV14" s="195" t="s">
        <v>232</v>
      </c>
      <c r="ABW14" s="195" t="s">
        <v>232</v>
      </c>
      <c r="ABX14" s="195" t="s">
        <v>232</v>
      </c>
      <c r="ABY14" s="195" t="s">
        <v>232</v>
      </c>
      <c r="ABZ14" s="195" t="s">
        <v>232</v>
      </c>
      <c r="ACA14" s="195" t="s">
        <v>232</v>
      </c>
      <c r="ACB14" s="195" t="s">
        <v>232</v>
      </c>
      <c r="ACC14" s="195" t="s">
        <v>232</v>
      </c>
      <c r="ACD14" s="195" t="s">
        <v>232</v>
      </c>
      <c r="ACE14" s="195" t="s">
        <v>232</v>
      </c>
      <c r="ACF14" s="195" t="s">
        <v>232</v>
      </c>
      <c r="ACG14" s="195" t="s">
        <v>232</v>
      </c>
      <c r="ACH14" s="195" t="s">
        <v>232</v>
      </c>
      <c r="ACI14" s="195" t="s">
        <v>232</v>
      </c>
      <c r="ACJ14" s="195" t="s">
        <v>232</v>
      </c>
      <c r="ACK14" s="195" t="s">
        <v>232</v>
      </c>
      <c r="ACL14" s="220" t="s">
        <v>232</v>
      </c>
      <c r="ACM14" s="195" t="s">
        <v>232</v>
      </c>
      <c r="ACN14" s="195" t="s">
        <v>232</v>
      </c>
      <c r="ACO14" s="195" t="s">
        <v>232</v>
      </c>
      <c r="ACP14" s="195" t="s">
        <v>232</v>
      </c>
      <c r="ACQ14" s="195" t="s">
        <v>232</v>
      </c>
      <c r="ACR14" s="195" t="s">
        <v>232</v>
      </c>
      <c r="ACS14" s="195" t="s">
        <v>232</v>
      </c>
      <c r="ACT14" s="195" t="s">
        <v>232</v>
      </c>
      <c r="ACU14" s="195" t="s">
        <v>232</v>
      </c>
      <c r="ACV14" s="195" t="s">
        <v>232</v>
      </c>
      <c r="ACW14" s="195" t="s">
        <v>232</v>
      </c>
      <c r="ACX14" s="195" t="s">
        <v>232</v>
      </c>
      <c r="ACY14" s="195" t="s">
        <v>232</v>
      </c>
      <c r="ACZ14" s="195" t="s">
        <v>232</v>
      </c>
      <c r="ADA14" s="195" t="s">
        <v>232</v>
      </c>
      <c r="ADB14" s="195" t="s">
        <v>232</v>
      </c>
      <c r="ADC14" s="195" t="s">
        <v>232</v>
      </c>
      <c r="ADD14" s="195" t="s">
        <v>232</v>
      </c>
      <c r="ADE14" s="195" t="s">
        <v>232</v>
      </c>
      <c r="ADF14" s="195" t="s">
        <v>232</v>
      </c>
      <c r="ADG14" s="195" t="s">
        <v>232</v>
      </c>
      <c r="ADH14" s="195" t="s">
        <v>232</v>
      </c>
      <c r="ADI14" s="438"/>
      <c r="ADJ14" s="438"/>
      <c r="ADK14" s="438"/>
      <c r="ADL14" s="438"/>
      <c r="ADM14" s="438"/>
      <c r="ADN14" s="439"/>
      <c r="ADO14" s="438"/>
      <c r="ADP14" s="438"/>
      <c r="ADQ14" s="438"/>
      <c r="ADR14" s="438"/>
      <c r="ADS14" s="438"/>
      <c r="ADT14" s="438"/>
      <c r="ADU14" s="438"/>
      <c r="ADV14" s="438"/>
      <c r="ADW14" s="438"/>
      <c r="ADX14" s="438"/>
      <c r="ADY14" s="438"/>
      <c r="ADZ14" s="438"/>
      <c r="AEA14" s="438"/>
      <c r="AEB14" s="438"/>
      <c r="AEC14" s="438"/>
      <c r="AED14" s="438"/>
      <c r="AEE14" s="79" t="s">
        <v>59</v>
      </c>
      <c r="AEF14" s="79" t="s">
        <v>59</v>
      </c>
      <c r="AEG14" s="79" t="s">
        <v>59</v>
      </c>
      <c r="AEH14" s="79" t="s">
        <v>59</v>
      </c>
      <c r="AEI14" s="79" t="s">
        <v>59</v>
      </c>
      <c r="AEJ14" s="79" t="s">
        <v>59</v>
      </c>
      <c r="AEK14" s="79" t="s">
        <v>59</v>
      </c>
      <c r="AEL14" s="79" t="s">
        <v>59</v>
      </c>
      <c r="AEM14" s="79" t="s">
        <v>59</v>
      </c>
      <c r="AEN14" s="79" t="s">
        <v>59</v>
      </c>
      <c r="AEO14" s="79" t="s">
        <v>59</v>
      </c>
      <c r="AEP14" s="79" t="s">
        <v>59</v>
      </c>
      <c r="AEQ14" s="79" t="s">
        <v>59</v>
      </c>
      <c r="AER14" s="79" t="s">
        <v>59</v>
      </c>
      <c r="AES14" s="85" t="s">
        <v>59</v>
      </c>
      <c r="AET14" s="84" t="s">
        <v>59</v>
      </c>
      <c r="AEU14" s="79" t="s">
        <v>59</v>
      </c>
      <c r="AEV14" s="79" t="s">
        <v>59</v>
      </c>
      <c r="AEW14" s="79" t="s">
        <v>59</v>
      </c>
      <c r="AEX14" s="79" t="s">
        <v>59</v>
      </c>
      <c r="AEY14" s="195" t="s">
        <v>59</v>
      </c>
      <c r="AEZ14" s="195" t="s">
        <v>59</v>
      </c>
      <c r="AFA14" s="195" t="s">
        <v>59</v>
      </c>
      <c r="AFB14" s="195" t="s">
        <v>59</v>
      </c>
      <c r="AFC14" s="195" t="s">
        <v>59</v>
      </c>
      <c r="AFD14" s="195" t="s">
        <v>59</v>
      </c>
      <c r="AFE14" s="195" t="s">
        <v>59</v>
      </c>
      <c r="AFF14" s="195" t="s">
        <v>59</v>
      </c>
      <c r="AFG14" s="195" t="s">
        <v>59</v>
      </c>
      <c r="AFH14" s="195" t="s">
        <v>59</v>
      </c>
      <c r="AFI14" s="195" t="s">
        <v>59</v>
      </c>
      <c r="AFJ14" s="195" t="s">
        <v>59</v>
      </c>
      <c r="AFK14" s="195" t="s">
        <v>59</v>
      </c>
      <c r="AFL14" s="195" t="s">
        <v>59</v>
      </c>
      <c r="AFM14" s="195" t="s">
        <v>59</v>
      </c>
      <c r="AFN14" s="195" t="s">
        <v>59</v>
      </c>
      <c r="AFO14" s="195" t="s">
        <v>59</v>
      </c>
      <c r="AFP14" s="195" t="s">
        <v>59</v>
      </c>
      <c r="AFQ14" s="195" t="s">
        <v>59</v>
      </c>
      <c r="AFR14" s="195" t="s">
        <v>59</v>
      </c>
      <c r="AFS14" s="195" t="s">
        <v>59</v>
      </c>
      <c r="AFT14" s="195" t="s">
        <v>59</v>
      </c>
      <c r="AFU14" s="195" t="s">
        <v>59</v>
      </c>
      <c r="AFV14" s="195" t="s">
        <v>59</v>
      </c>
      <c r="AFW14" s="631" t="s">
        <v>59</v>
      </c>
      <c r="AFX14" s="195" t="s">
        <v>59</v>
      </c>
      <c r="AFY14" s="195" t="s">
        <v>59</v>
      </c>
      <c r="AFZ14" s="195" t="s">
        <v>59</v>
      </c>
      <c r="AGA14" s="684" t="s">
        <v>68</v>
      </c>
      <c r="AGB14" s="438"/>
      <c r="AGC14" s="195"/>
      <c r="AGD14" s="195"/>
      <c r="AGE14" s="195"/>
      <c r="AGF14" s="195"/>
      <c r="AGG14" s="195"/>
      <c r="AGH14" s="195"/>
      <c r="AGI14" s="195"/>
      <c r="AGJ14" s="195"/>
      <c r="AGK14" s="195"/>
      <c r="AGL14" s="195"/>
      <c r="AGM14" s="195"/>
      <c r="AGN14" s="195"/>
      <c r="AGO14" s="486"/>
      <c r="AGP14" s="486"/>
      <c r="AGQ14" s="486"/>
      <c r="AGR14" s="486"/>
      <c r="AGS14" s="486"/>
      <c r="AGT14" s="486"/>
      <c r="AGU14" s="486"/>
      <c r="AGV14" s="486"/>
      <c r="AGW14" s="486"/>
      <c r="AGX14" s="431"/>
      <c r="AGY14" s="431"/>
      <c r="AGZ14" s="431"/>
      <c r="AHA14" s="431"/>
      <c r="AHB14" s="686"/>
      <c r="AHC14" s="452"/>
      <c r="AHD14" s="431"/>
      <c r="AHE14" s="431"/>
      <c r="AHF14" s="431"/>
      <c r="AHG14" s="431"/>
      <c r="AHH14" s="431"/>
      <c r="AHI14" s="431"/>
      <c r="AHJ14" s="431"/>
      <c r="AHK14" s="431"/>
      <c r="AHL14" s="69"/>
      <c r="AHM14" s="69"/>
      <c r="AHN14" s="69"/>
      <c r="AHO14" s="69"/>
      <c r="AHP14" s="69"/>
      <c r="AHQ14" s="69"/>
      <c r="AHR14" s="69"/>
      <c r="AHS14" s="69"/>
      <c r="AHT14" s="69"/>
      <c r="AHU14" s="69"/>
      <c r="AHV14" s="69"/>
      <c r="AHW14" s="69"/>
      <c r="AHX14" s="428" t="s">
        <v>59</v>
      </c>
      <c r="AHY14" s="428" t="s">
        <v>59</v>
      </c>
      <c r="AHZ14" s="428" t="s">
        <v>59</v>
      </c>
      <c r="AIA14" s="724" t="s">
        <v>59</v>
      </c>
      <c r="AIB14" s="724" t="s">
        <v>59</v>
      </c>
      <c r="AIC14" s="724" t="s">
        <v>59</v>
      </c>
      <c r="AID14" s="428" t="s">
        <v>59</v>
      </c>
      <c r="AIE14" s="428" t="s">
        <v>59</v>
      </c>
      <c r="AIF14" s="492" t="s">
        <v>59</v>
      </c>
      <c r="AIG14" s="414" t="s">
        <v>59</v>
      </c>
      <c r="AIH14" s="414" t="s">
        <v>59</v>
      </c>
      <c r="AII14" s="414" t="s">
        <v>59</v>
      </c>
      <c r="AIJ14" s="414" t="s">
        <v>59</v>
      </c>
      <c r="AIK14" s="414" t="s">
        <v>59</v>
      </c>
      <c r="AIL14" s="414" t="s">
        <v>59</v>
      </c>
      <c r="AIM14" s="414" t="s">
        <v>59</v>
      </c>
      <c r="AIN14" s="414" t="s">
        <v>59</v>
      </c>
      <c r="AIO14" s="414" t="s">
        <v>59</v>
      </c>
      <c r="AIP14" s="414" t="s">
        <v>59</v>
      </c>
      <c r="AIQ14" s="414" t="s">
        <v>59</v>
      </c>
      <c r="AIR14" s="414" t="s">
        <v>59</v>
      </c>
      <c r="AIS14" s="414" t="s">
        <v>59</v>
      </c>
      <c r="AIT14" s="414" t="s">
        <v>59</v>
      </c>
      <c r="AIU14" s="414" t="s">
        <v>59</v>
      </c>
      <c r="AIV14" s="414" t="s">
        <v>59</v>
      </c>
      <c r="AIW14" s="414" t="s">
        <v>59</v>
      </c>
      <c r="AIX14" s="414" t="s">
        <v>59</v>
      </c>
      <c r="AIY14" s="414" t="s">
        <v>59</v>
      </c>
      <c r="AIZ14" s="414" t="s">
        <v>59</v>
      </c>
      <c r="AJA14" s="414" t="s">
        <v>59</v>
      </c>
      <c r="AJB14" s="414" t="s">
        <v>59</v>
      </c>
      <c r="AJC14" s="414" t="s">
        <v>59</v>
      </c>
      <c r="AJD14" s="414" t="s">
        <v>59</v>
      </c>
      <c r="AJE14" s="724" t="s">
        <v>59</v>
      </c>
      <c r="AJF14" s="736" t="s">
        <v>59</v>
      </c>
      <c r="AJG14" s="736" t="s">
        <v>59</v>
      </c>
      <c r="AJH14" s="736" t="s">
        <v>59</v>
      </c>
      <c r="AJI14" s="414" t="s">
        <v>59</v>
      </c>
      <c r="AJJ14" s="414" t="s">
        <v>59</v>
      </c>
      <c r="AJK14" s="747" t="s">
        <v>59</v>
      </c>
      <c r="AJL14" s="414" t="s">
        <v>59</v>
      </c>
      <c r="AJM14" s="414" t="s">
        <v>59</v>
      </c>
      <c r="AJN14" s="736" t="s">
        <v>59</v>
      </c>
      <c r="AJO14" s="736" t="s">
        <v>59</v>
      </c>
      <c r="AJP14" s="736" t="s">
        <v>59</v>
      </c>
      <c r="AJQ14" s="736" t="s">
        <v>59</v>
      </c>
      <c r="AJR14" s="736" t="s">
        <v>59</v>
      </c>
      <c r="AJS14" s="736" t="s">
        <v>59</v>
      </c>
      <c r="AJT14" s="736" t="s">
        <v>59</v>
      </c>
      <c r="AJU14" s="736" t="s">
        <v>59</v>
      </c>
      <c r="AJV14" s="736" t="s">
        <v>59</v>
      </c>
      <c r="AJW14" s="736" t="s">
        <v>59</v>
      </c>
      <c r="AJX14" s="736" t="s">
        <v>59</v>
      </c>
      <c r="AJY14" s="736" t="s">
        <v>59</v>
      </c>
      <c r="AJZ14" s="736" t="s">
        <v>59</v>
      </c>
      <c r="AKD14" s="789" t="s">
        <v>264</v>
      </c>
      <c r="AKE14" s="789" t="s">
        <v>264</v>
      </c>
      <c r="AKF14" s="789" t="s">
        <v>264</v>
      </c>
      <c r="AKG14" s="789" t="s">
        <v>264</v>
      </c>
      <c r="AKH14" s="789" t="s">
        <v>264</v>
      </c>
      <c r="AKI14" s="789" t="s">
        <v>264</v>
      </c>
      <c r="AKJ14" s="789" t="s">
        <v>264</v>
      </c>
      <c r="AKK14" s="789" t="s">
        <v>264</v>
      </c>
      <c r="AKL14" s="789" t="s">
        <v>264</v>
      </c>
      <c r="AKM14" s="789" t="s">
        <v>264</v>
      </c>
      <c r="AKN14" s="789" t="s">
        <v>264</v>
      </c>
      <c r="AKO14" s="789" t="s">
        <v>264</v>
      </c>
      <c r="AKP14" s="789" t="s">
        <v>264</v>
      </c>
      <c r="AKQ14" s="789" t="s">
        <v>264</v>
      </c>
      <c r="AKR14" s="789" t="s">
        <v>264</v>
      </c>
      <c r="AKS14" s="743" t="s">
        <v>242</v>
      </c>
      <c r="AKT14" s="743" t="s">
        <v>68</v>
      </c>
      <c r="AKU14" s="743" t="s">
        <v>241</v>
      </c>
      <c r="AKV14" s="743"/>
      <c r="AKW14" s="743" t="s">
        <v>245</v>
      </c>
      <c r="AKX14" s="743" t="s">
        <v>248</v>
      </c>
      <c r="AKY14" s="743" t="s">
        <v>245</v>
      </c>
      <c r="AKZ14" s="743" t="s">
        <v>279</v>
      </c>
      <c r="ALA14" s="743" t="s">
        <v>277</v>
      </c>
      <c r="ALB14" s="743" t="s">
        <v>265</v>
      </c>
      <c r="ALC14" s="743" t="s">
        <v>278</v>
      </c>
      <c r="ALD14" s="743"/>
      <c r="ALE14" s="743"/>
      <c r="ALF14" s="743"/>
      <c r="ALG14" s="743"/>
      <c r="ALH14" s="743"/>
      <c r="ALI14" s="743"/>
      <c r="ALJ14" s="743"/>
      <c r="ALK14" s="743"/>
      <c r="ALL14" s="743"/>
      <c r="ALM14" s="195"/>
      <c r="ALN14" s="195"/>
      <c r="ALO14" s="195"/>
      <c r="ALP14" s="195"/>
      <c r="ALQ14" s="195"/>
      <c r="ALR14" s="195"/>
      <c r="ALS14" s="338" t="s">
        <v>59</v>
      </c>
      <c r="ALT14" s="338" t="s">
        <v>59</v>
      </c>
      <c r="ALU14" s="84" t="s">
        <v>59</v>
      </c>
      <c r="ALV14" s="338" t="s">
        <v>59</v>
      </c>
      <c r="ALW14" s="338" t="s">
        <v>59</v>
      </c>
      <c r="ALX14" s="338" t="s">
        <v>59</v>
      </c>
      <c r="ALY14" s="338" t="s">
        <v>59</v>
      </c>
      <c r="ALZ14" s="338" t="s">
        <v>59</v>
      </c>
      <c r="AMA14" s="338" t="s">
        <v>59</v>
      </c>
      <c r="AMB14" s="338" t="s">
        <v>59</v>
      </c>
      <c r="AMC14" s="338" t="s">
        <v>59</v>
      </c>
      <c r="AMD14" s="338" t="s">
        <v>59</v>
      </c>
      <c r="AME14" s="338" t="s">
        <v>59</v>
      </c>
      <c r="AMF14" s="79" t="s">
        <v>59</v>
      </c>
      <c r="AMG14" s="79" t="s">
        <v>59</v>
      </c>
      <c r="AMH14" s="724" t="s">
        <v>59</v>
      </c>
      <c r="AMI14" s="724" t="s">
        <v>59</v>
      </c>
      <c r="AMJ14" s="724" t="s">
        <v>59</v>
      </c>
      <c r="AMK14" s="724" t="s">
        <v>59</v>
      </c>
      <c r="AML14" s="724" t="s">
        <v>59</v>
      </c>
      <c r="AMM14" s="724" t="s">
        <v>59</v>
      </c>
      <c r="AMN14" s="724" t="s">
        <v>59</v>
      </c>
      <c r="AMO14" s="724" t="s">
        <v>59</v>
      </c>
      <c r="AMP14" s="724" t="s">
        <v>59</v>
      </c>
      <c r="AMQ14" s="724" t="s">
        <v>59</v>
      </c>
      <c r="AMR14" s="724" t="s">
        <v>59</v>
      </c>
      <c r="AMS14" s="724" t="s">
        <v>59</v>
      </c>
      <c r="AMT14" s="724" t="s">
        <v>59</v>
      </c>
      <c r="AMU14" s="724" t="s">
        <v>59</v>
      </c>
      <c r="AMV14" s="724" t="s">
        <v>59</v>
      </c>
      <c r="AMW14" s="724" t="s">
        <v>59</v>
      </c>
      <c r="AMX14" s="724" t="s">
        <v>59</v>
      </c>
      <c r="AMY14" s="747" t="s">
        <v>59</v>
      </c>
      <c r="AMZ14" s="724" t="s">
        <v>59</v>
      </c>
      <c r="ANA14" s="724" t="s">
        <v>59</v>
      </c>
      <c r="ANB14" s="724" t="s">
        <v>59</v>
      </c>
      <c r="ANC14" s="724" t="s">
        <v>59</v>
      </c>
      <c r="AND14" s="724" t="s">
        <v>59</v>
      </c>
      <c r="ANE14" s="724" t="s">
        <v>59</v>
      </c>
      <c r="ANF14" s="724" t="s">
        <v>59</v>
      </c>
      <c r="ANG14" s="724" t="s">
        <v>59</v>
      </c>
      <c r="ANH14" s="724" t="s">
        <v>59</v>
      </c>
      <c r="ANI14" s="724" t="s">
        <v>59</v>
      </c>
      <c r="ANJ14" s="724" t="s">
        <v>59</v>
      </c>
      <c r="ANK14" s="724" t="s">
        <v>59</v>
      </c>
      <c r="ANL14" s="724" t="s">
        <v>59</v>
      </c>
      <c r="ANM14" s="724" t="s">
        <v>59</v>
      </c>
      <c r="ANN14" s="724" t="s">
        <v>59</v>
      </c>
      <c r="ANO14" s="724" t="s">
        <v>59</v>
      </c>
      <c r="ANP14" s="724" t="s">
        <v>59</v>
      </c>
      <c r="ANQ14" s="724" t="s">
        <v>59</v>
      </c>
      <c r="ANR14" s="736" t="s">
        <v>59</v>
      </c>
      <c r="ANS14" s="736" t="s">
        <v>59</v>
      </c>
      <c r="ANT14" s="736" t="s">
        <v>59</v>
      </c>
      <c r="ANU14" s="736" t="s">
        <v>59</v>
      </c>
      <c r="ANV14" s="736" t="s">
        <v>59</v>
      </c>
      <c r="ANW14" s="736" t="s">
        <v>59</v>
      </c>
      <c r="ANX14" s="736" t="s">
        <v>59</v>
      </c>
      <c r="ANY14" s="736" t="s">
        <v>59</v>
      </c>
      <c r="ANZ14" s="736" t="s">
        <v>59</v>
      </c>
      <c r="AOA14" s="736" t="s">
        <v>59</v>
      </c>
      <c r="AOB14" s="736" t="s">
        <v>59</v>
      </c>
      <c r="AOC14" s="747" t="s">
        <v>59</v>
      </c>
      <c r="AOD14" s="736" t="s">
        <v>59</v>
      </c>
      <c r="AOE14" s="820"/>
      <c r="AOF14" s="820"/>
      <c r="AOG14" s="820"/>
      <c r="AOH14" s="820"/>
      <c r="AOI14" s="820"/>
      <c r="AOJ14" s="820"/>
      <c r="AOK14" s="820"/>
      <c r="AOL14" s="432"/>
      <c r="AOM14" s="432"/>
      <c r="AON14" s="432"/>
      <c r="AOO14" s="432"/>
      <c r="AOP14" s="432"/>
      <c r="AOQ14" s="432"/>
      <c r="AOR14" s="432"/>
      <c r="AOS14" s="432"/>
      <c r="AOT14" s="432"/>
      <c r="AOU14" s="432"/>
      <c r="AOV14" s="432"/>
      <c r="AOW14" s="432"/>
      <c r="AOX14" s="432"/>
      <c r="AOY14" s="432"/>
      <c r="AOZ14" s="736" t="s">
        <v>59</v>
      </c>
      <c r="APA14" s="736" t="s">
        <v>59</v>
      </c>
      <c r="APB14" s="736" t="s">
        <v>59</v>
      </c>
      <c r="APC14" s="736" t="s">
        <v>59</v>
      </c>
      <c r="APD14" s="736" t="s">
        <v>59</v>
      </c>
      <c r="APE14" s="736" t="s">
        <v>59</v>
      </c>
      <c r="APF14" s="736" t="s">
        <v>59</v>
      </c>
      <c r="APG14" s="736" t="s">
        <v>59</v>
      </c>
      <c r="APH14" s="736" t="s">
        <v>59</v>
      </c>
      <c r="API14" s="894" t="s">
        <v>59</v>
      </c>
      <c r="APJ14" s="892" t="s">
        <v>59</v>
      </c>
      <c r="APK14" s="892" t="s">
        <v>59</v>
      </c>
      <c r="APL14" s="892" t="s">
        <v>59</v>
      </c>
      <c r="APM14" s="892" t="s">
        <v>59</v>
      </c>
      <c r="APN14" s="892" t="s">
        <v>59</v>
      </c>
      <c r="APO14" s="892" t="s">
        <v>59</v>
      </c>
      <c r="APP14" s="892" t="s">
        <v>59</v>
      </c>
      <c r="APQ14" s="892" t="s">
        <v>59</v>
      </c>
      <c r="APR14" s="892" t="s">
        <v>59</v>
      </c>
      <c r="APS14" s="892" t="s">
        <v>59</v>
      </c>
      <c r="APT14" s="892" t="s">
        <v>59</v>
      </c>
      <c r="APU14" s="892" t="s">
        <v>59</v>
      </c>
      <c r="APV14" s="892" t="s">
        <v>59</v>
      </c>
      <c r="APW14" s="892" t="s">
        <v>59</v>
      </c>
      <c r="APX14" s="892" t="s">
        <v>59</v>
      </c>
      <c r="APY14" s="892" t="s">
        <v>59</v>
      </c>
      <c r="APZ14" s="892" t="s">
        <v>59</v>
      </c>
      <c r="AQA14" s="892" t="s">
        <v>59</v>
      </c>
      <c r="AQB14" s="892" t="s">
        <v>59</v>
      </c>
      <c r="AQC14" s="892" t="s">
        <v>59</v>
      </c>
      <c r="AQD14" s="892" t="s">
        <v>59</v>
      </c>
      <c r="AQE14" s="892" t="s">
        <v>59</v>
      </c>
      <c r="AQF14" s="892" t="s">
        <v>59</v>
      </c>
      <c r="AQG14" s="892" t="s">
        <v>59</v>
      </c>
      <c r="AQH14" s="892" t="s">
        <v>59</v>
      </c>
      <c r="AQI14" s="892" t="s">
        <v>59</v>
      </c>
      <c r="AQJ14" s="892" t="s">
        <v>59</v>
      </c>
      <c r="AQK14" s="892" t="s">
        <v>59</v>
      </c>
      <c r="AQL14" s="892" t="s">
        <v>59</v>
      </c>
      <c r="AQM14" s="893" t="s">
        <v>59</v>
      </c>
      <c r="AQN14" s="894" t="s">
        <v>59</v>
      </c>
      <c r="AQO14" s="892" t="s">
        <v>59</v>
      </c>
      <c r="AQP14" s="895"/>
      <c r="AQQ14" s="895"/>
      <c r="AQR14" s="895"/>
      <c r="AQS14" s="895"/>
      <c r="AQT14" s="895"/>
      <c r="AQU14" s="895"/>
      <c r="AQV14" s="895"/>
      <c r="AQW14" s="895"/>
      <c r="AQX14" s="895"/>
      <c r="AQY14" s="895"/>
      <c r="AQZ14" s="895"/>
      <c r="ARA14" s="895"/>
      <c r="ARB14" s="895"/>
      <c r="ARC14" s="895"/>
      <c r="ARD14" s="895"/>
      <c r="ARE14" s="895"/>
      <c r="ARF14" s="895"/>
      <c r="ARG14" s="895"/>
      <c r="ARH14" s="895"/>
      <c r="ARI14" s="895"/>
      <c r="ARJ14" s="895"/>
      <c r="ARK14" s="892" t="s">
        <v>59</v>
      </c>
      <c r="ARL14" s="892" t="s">
        <v>59</v>
      </c>
      <c r="ARM14" s="892" t="s">
        <v>59</v>
      </c>
      <c r="ARN14" s="892" t="s">
        <v>59</v>
      </c>
      <c r="ARO14" s="893" t="s">
        <v>59</v>
      </c>
      <c r="ARP14" s="894" t="s">
        <v>59</v>
      </c>
      <c r="ARQ14" s="892" t="s">
        <v>59</v>
      </c>
      <c r="ARR14" s="892" t="s">
        <v>59</v>
      </c>
      <c r="ARS14" s="892" t="s">
        <v>59</v>
      </c>
      <c r="ART14" s="892" t="s">
        <v>59</v>
      </c>
      <c r="ARU14" s="892" t="s">
        <v>59</v>
      </c>
      <c r="ARV14" s="892" t="s">
        <v>59</v>
      </c>
      <c r="ARW14" s="892" t="s">
        <v>59</v>
      </c>
      <c r="ARX14" s="892" t="s">
        <v>59</v>
      </c>
      <c r="ARY14" s="892" t="s">
        <v>59</v>
      </c>
      <c r="ARZ14" s="892" t="s">
        <v>59</v>
      </c>
      <c r="ASA14" s="892" t="s">
        <v>59</v>
      </c>
      <c r="ASB14" s="892" t="s">
        <v>59</v>
      </c>
      <c r="ASC14" s="892" t="s">
        <v>59</v>
      </c>
      <c r="ASD14" s="892" t="s">
        <v>59</v>
      </c>
      <c r="ASE14" s="892" t="s">
        <v>59</v>
      </c>
      <c r="ASF14" s="892" t="s">
        <v>59</v>
      </c>
      <c r="ASG14" s="892" t="s">
        <v>59</v>
      </c>
      <c r="ASH14" s="892" t="s">
        <v>59</v>
      </c>
      <c r="ASI14" s="892" t="s">
        <v>59</v>
      </c>
      <c r="ASJ14" s="892" t="s">
        <v>59</v>
      </c>
      <c r="ASK14" s="892" t="s">
        <v>59</v>
      </c>
      <c r="ASL14" s="892" t="s">
        <v>59</v>
      </c>
      <c r="ASM14" s="892" t="s">
        <v>59</v>
      </c>
      <c r="ASN14" s="892" t="s">
        <v>59</v>
      </c>
      <c r="ASO14" s="892" t="s">
        <v>59</v>
      </c>
      <c r="ASP14" s="892" t="s">
        <v>59</v>
      </c>
      <c r="ASQ14" s="892" t="s">
        <v>59</v>
      </c>
      <c r="ASR14" s="892" t="s">
        <v>59</v>
      </c>
      <c r="ASS14" s="892" t="s">
        <v>59</v>
      </c>
      <c r="AST14" s="893" t="s">
        <v>59</v>
      </c>
      <c r="ASU14" s="894" t="s">
        <v>59</v>
      </c>
      <c r="ASV14" s="892" t="s">
        <v>59</v>
      </c>
      <c r="ASW14" s="892" t="s">
        <v>59</v>
      </c>
      <c r="ASX14" s="892" t="s">
        <v>59</v>
      </c>
      <c r="ASY14" s="892" t="s">
        <v>59</v>
      </c>
      <c r="ASZ14" s="892" t="s">
        <v>59</v>
      </c>
      <c r="ATA14" s="895"/>
      <c r="ATB14" s="895"/>
      <c r="ATC14" s="895"/>
      <c r="ATD14" s="895"/>
      <c r="ATE14" s="895"/>
      <c r="ATF14" s="895"/>
      <c r="ATG14" s="895"/>
      <c r="ATH14" s="895"/>
      <c r="ATI14" s="895"/>
      <c r="ATJ14" s="895"/>
      <c r="ATK14" s="895"/>
      <c r="ATL14" s="895"/>
      <c r="ATM14" s="895"/>
      <c r="ATN14" s="895"/>
      <c r="ATO14" s="895"/>
      <c r="ATP14" s="895"/>
      <c r="ATQ14" s="895"/>
      <c r="ATR14" s="895"/>
      <c r="ATS14" s="895"/>
      <c r="ATT14" s="895"/>
      <c r="ATU14" s="895"/>
      <c r="ATV14" s="892" t="s">
        <v>59</v>
      </c>
      <c r="ATW14" s="892" t="s">
        <v>59</v>
      </c>
      <c r="ATX14" s="893" t="s">
        <v>59</v>
      </c>
      <c r="ATY14" s="894" t="s">
        <v>59</v>
      </c>
      <c r="ATZ14" s="892" t="s">
        <v>59</v>
      </c>
      <c r="AUA14" s="892" t="s">
        <v>59</v>
      </c>
      <c r="AUB14" s="892" t="s">
        <v>59</v>
      </c>
      <c r="AUC14" s="892" t="s">
        <v>59</v>
      </c>
      <c r="AUD14" s="892" t="s">
        <v>59</v>
      </c>
      <c r="AUE14" s="892" t="s">
        <v>59</v>
      </c>
      <c r="AUF14" s="892" t="s">
        <v>59</v>
      </c>
      <c r="AUG14" s="892" t="s">
        <v>59</v>
      </c>
      <c r="AUH14" s="892" t="s">
        <v>59</v>
      </c>
      <c r="AUI14" s="892" t="s">
        <v>59</v>
      </c>
      <c r="AUJ14" s="892" t="s">
        <v>59</v>
      </c>
      <c r="AUK14" s="892" t="s">
        <v>59</v>
      </c>
      <c r="AUL14" s="892" t="s">
        <v>59</v>
      </c>
      <c r="AUM14" s="892" t="s">
        <v>59</v>
      </c>
      <c r="AUN14" s="892" t="s">
        <v>59</v>
      </c>
      <c r="AUO14" s="892" t="s">
        <v>59</v>
      </c>
      <c r="AUP14" s="892" t="s">
        <v>59</v>
      </c>
      <c r="AUQ14" s="892" t="s">
        <v>59</v>
      </c>
      <c r="AUR14" s="892" t="s">
        <v>59</v>
      </c>
      <c r="AUS14" s="892" t="s">
        <v>59</v>
      </c>
      <c r="AUT14" s="892" t="s">
        <v>59</v>
      </c>
      <c r="AUU14" s="892" t="s">
        <v>59</v>
      </c>
      <c r="AUV14" s="892" t="s">
        <v>59</v>
      </c>
      <c r="AUW14" s="892" t="s">
        <v>59</v>
      </c>
      <c r="AUX14" s="892" t="s">
        <v>59</v>
      </c>
      <c r="AUY14" s="892" t="s">
        <v>59</v>
      </c>
      <c r="AUZ14" s="892" t="s">
        <v>59</v>
      </c>
      <c r="AVA14" s="892" t="s">
        <v>59</v>
      </c>
      <c r="AVB14" s="892" t="s">
        <v>59</v>
      </c>
      <c r="AVC14" s="893" t="s">
        <v>59</v>
      </c>
      <c r="AVD14" s="894" t="s">
        <v>59</v>
      </c>
      <c r="AVE14" s="892" t="s">
        <v>59</v>
      </c>
      <c r="AVF14" s="892" t="s">
        <v>59</v>
      </c>
      <c r="AVG14" s="892" t="s">
        <v>59</v>
      </c>
      <c r="AVH14" s="892" t="s">
        <v>59</v>
      </c>
      <c r="AVI14" s="892" t="s">
        <v>59</v>
      </c>
      <c r="AVJ14" s="892" t="s">
        <v>59</v>
      </c>
      <c r="AVK14" s="892" t="s">
        <v>59</v>
      </c>
      <c r="AVL14" s="895"/>
      <c r="AVM14" s="895"/>
      <c r="AVN14" s="895"/>
      <c r="AVO14" s="895"/>
      <c r="AVP14" s="895"/>
      <c r="AVQ14" s="895"/>
      <c r="AVR14" s="895"/>
      <c r="AVS14" s="895"/>
      <c r="AVT14" s="895"/>
      <c r="AVU14" s="895"/>
      <c r="AVV14" s="895"/>
      <c r="AVW14" s="895"/>
      <c r="AVX14" s="895"/>
      <c r="AVY14" s="895"/>
      <c r="AVZ14" s="895"/>
      <c r="AWA14" s="895"/>
      <c r="AWB14" s="895"/>
      <c r="AWC14" s="895"/>
      <c r="AWD14" s="895"/>
      <c r="AWE14" s="895"/>
      <c r="AWF14" s="895"/>
      <c r="AWG14" s="893" t="s">
        <v>59</v>
      </c>
      <c r="AWH14" s="894" t="s">
        <v>59</v>
      </c>
      <c r="AWI14" s="892" t="s">
        <v>59</v>
      </c>
      <c r="AWJ14" s="892" t="s">
        <v>59</v>
      </c>
      <c r="AWK14" s="892" t="s">
        <v>59</v>
      </c>
      <c r="AWL14" s="892" t="s">
        <v>59</v>
      </c>
      <c r="AWM14" s="892" t="s">
        <v>59</v>
      </c>
      <c r="AWN14" s="892" t="s">
        <v>59</v>
      </c>
      <c r="AWO14" s="892" t="s">
        <v>59</v>
      </c>
      <c r="AWP14" s="892" t="s">
        <v>59</v>
      </c>
      <c r="AWQ14" s="892" t="s">
        <v>59</v>
      </c>
      <c r="AWR14" s="892" t="s">
        <v>59</v>
      </c>
      <c r="AWS14" s="892" t="s">
        <v>59</v>
      </c>
      <c r="AWT14" s="892" t="s">
        <v>59</v>
      </c>
      <c r="AWU14" s="892" t="s">
        <v>59</v>
      </c>
      <c r="AWV14" s="892" t="s">
        <v>59</v>
      </c>
      <c r="AWW14" s="892" t="s">
        <v>59</v>
      </c>
      <c r="AWX14" s="892" t="s">
        <v>59</v>
      </c>
      <c r="AWY14" s="892" t="s">
        <v>59</v>
      </c>
      <c r="AWZ14" s="892" t="s">
        <v>59</v>
      </c>
      <c r="AXA14" s="892" t="s">
        <v>59</v>
      </c>
      <c r="AXB14" s="892" t="s">
        <v>59</v>
      </c>
      <c r="AXC14" s="892" t="s">
        <v>59</v>
      </c>
      <c r="AXD14" s="892" t="s">
        <v>59</v>
      </c>
      <c r="AXE14" s="892" t="s">
        <v>59</v>
      </c>
      <c r="AXF14" s="892" t="s">
        <v>59</v>
      </c>
      <c r="AXG14" s="892" t="s">
        <v>59</v>
      </c>
      <c r="AXH14" s="892" t="s">
        <v>59</v>
      </c>
      <c r="AXI14" s="892" t="s">
        <v>59</v>
      </c>
      <c r="AXJ14" s="892" t="s">
        <v>59</v>
      </c>
      <c r="AXK14" s="892" t="s">
        <v>59</v>
      </c>
      <c r="AXL14" s="893" t="s">
        <v>59</v>
      </c>
      <c r="AXM14" s="894" t="s">
        <v>59</v>
      </c>
      <c r="AXN14" s="892" t="s">
        <v>59</v>
      </c>
      <c r="AXO14" s="892" t="s">
        <v>59</v>
      </c>
      <c r="AXP14" s="892" t="s">
        <v>59</v>
      </c>
      <c r="AXQ14" s="892" t="s">
        <v>59</v>
      </c>
      <c r="AXR14" s="892" t="s">
        <v>59</v>
      </c>
      <c r="AXS14" s="892" t="s">
        <v>59</v>
      </c>
      <c r="AXT14" s="892" t="s">
        <v>59</v>
      </c>
      <c r="AXU14" s="892" t="s">
        <v>59</v>
      </c>
      <c r="AXV14" s="892" t="s">
        <v>59</v>
      </c>
      <c r="AXW14" s="895"/>
      <c r="AXX14" s="895"/>
      <c r="AXY14" s="895"/>
      <c r="AXZ14" s="895"/>
      <c r="AYA14" s="895"/>
      <c r="AYB14" s="895"/>
      <c r="AYC14" s="895"/>
      <c r="AYD14" s="895"/>
      <c r="AYE14" s="895"/>
      <c r="AYF14" s="895"/>
      <c r="AYG14" s="895"/>
      <c r="AYH14" s="895"/>
      <c r="AYI14" s="895"/>
      <c r="AYJ14" s="895"/>
      <c r="AYK14" s="895"/>
      <c r="AYL14" s="895"/>
      <c r="AYM14" s="895"/>
      <c r="AYN14" s="895"/>
      <c r="AYO14" s="895"/>
      <c r="AYP14" s="895"/>
      <c r="AYQ14" s="896"/>
      <c r="AYR14" s="894" t="s">
        <v>59</v>
      </c>
      <c r="AYS14" s="892" t="s">
        <v>59</v>
      </c>
      <c r="AYT14" s="892" t="s">
        <v>59</v>
      </c>
      <c r="AYU14" s="892" t="s">
        <v>59</v>
      </c>
      <c r="AYV14" s="892" t="s">
        <v>59</v>
      </c>
      <c r="AYW14" s="892" t="s">
        <v>59</v>
      </c>
      <c r="AYX14" s="892" t="s">
        <v>59</v>
      </c>
      <c r="AYY14" s="892" t="s">
        <v>59</v>
      </c>
      <c r="AYZ14" s="892" t="s">
        <v>59</v>
      </c>
      <c r="AZA14" s="892" t="s">
        <v>59</v>
      </c>
      <c r="AZB14" s="892" t="s">
        <v>59</v>
      </c>
      <c r="AZC14" s="892" t="s">
        <v>59</v>
      </c>
      <c r="AZD14" s="892" t="s">
        <v>59</v>
      </c>
      <c r="AZE14" s="892" t="s">
        <v>59</v>
      </c>
      <c r="AZF14" s="892" t="s">
        <v>59</v>
      </c>
      <c r="AZG14" s="892" t="s">
        <v>59</v>
      </c>
      <c r="AZH14" s="892" t="s">
        <v>59</v>
      </c>
      <c r="AZI14" s="892" t="s">
        <v>59</v>
      </c>
      <c r="AZJ14" s="892" t="s">
        <v>59</v>
      </c>
      <c r="AZK14" s="892" t="s">
        <v>59</v>
      </c>
      <c r="AZL14" s="892" t="s">
        <v>59</v>
      </c>
      <c r="AZM14" s="892" t="s">
        <v>59</v>
      </c>
      <c r="AZN14" s="892" t="s">
        <v>59</v>
      </c>
      <c r="AZO14" s="892" t="s">
        <v>59</v>
      </c>
      <c r="AZP14" s="892" t="s">
        <v>59</v>
      </c>
      <c r="AZQ14" s="892" t="s">
        <v>59</v>
      </c>
      <c r="AZR14" s="892" t="s">
        <v>59</v>
      </c>
      <c r="AZS14" s="892" t="s">
        <v>59</v>
      </c>
      <c r="AZT14" s="892" t="s">
        <v>59</v>
      </c>
      <c r="AZU14" s="893" t="s">
        <v>59</v>
      </c>
      <c r="AZV14" s="894" t="s">
        <v>59</v>
      </c>
      <c r="AZW14" s="892" t="s">
        <v>59</v>
      </c>
      <c r="AZX14" s="892" t="s">
        <v>59</v>
      </c>
      <c r="AZY14" s="892" t="s">
        <v>59</v>
      </c>
      <c r="AZZ14" s="892" t="s">
        <v>59</v>
      </c>
      <c r="BAA14" s="892" t="s">
        <v>59</v>
      </c>
      <c r="BAB14" s="892" t="s">
        <v>59</v>
      </c>
      <c r="BAC14" s="892" t="s">
        <v>59</v>
      </c>
      <c r="BAD14" s="892" t="s">
        <v>59</v>
      </c>
      <c r="BAE14" s="892" t="s">
        <v>59</v>
      </c>
      <c r="BAF14" s="892" t="s">
        <v>59</v>
      </c>
      <c r="BAG14" s="892" t="s">
        <v>59</v>
      </c>
      <c r="BAH14" s="895"/>
      <c r="BAI14" s="895"/>
      <c r="BAJ14" s="895"/>
      <c r="BAK14" s="895"/>
      <c r="BAL14" s="895"/>
      <c r="BAM14" s="895"/>
      <c r="BAN14" s="895"/>
      <c r="BAO14" s="895"/>
      <c r="BAP14" s="895"/>
      <c r="BAQ14" s="895"/>
      <c r="BAR14" s="895"/>
      <c r="BAS14" s="895"/>
      <c r="BAT14" s="895"/>
      <c r="BAU14" s="895"/>
      <c r="BAV14" s="895"/>
      <c r="BAW14" s="895"/>
      <c r="BAX14" s="895"/>
      <c r="BAY14" s="895"/>
      <c r="BAZ14" s="896"/>
      <c r="BBA14" s="897"/>
      <c r="BBB14" s="895"/>
      <c r="BBC14" s="892" t="s">
        <v>59</v>
      </c>
      <c r="BBD14" s="892" t="s">
        <v>59</v>
      </c>
      <c r="BBE14" s="892" t="s">
        <v>59</v>
      </c>
      <c r="BBF14" s="892" t="s">
        <v>59</v>
      </c>
      <c r="BBG14" s="892" t="s">
        <v>59</v>
      </c>
      <c r="BBH14" s="892" t="s">
        <v>59</v>
      </c>
      <c r="BBI14" s="892" t="s">
        <v>59</v>
      </c>
      <c r="BBJ14" s="892" t="s">
        <v>59</v>
      </c>
      <c r="BBK14" s="892" t="s">
        <v>59</v>
      </c>
      <c r="BBL14" s="892" t="s">
        <v>59</v>
      </c>
      <c r="BBM14" s="892" t="s">
        <v>59</v>
      </c>
      <c r="BBN14" s="892" t="s">
        <v>59</v>
      </c>
      <c r="BBO14" s="892" t="s">
        <v>59</v>
      </c>
      <c r="BBP14" s="892" t="s">
        <v>59</v>
      </c>
      <c r="BBQ14" s="892" t="s">
        <v>59</v>
      </c>
      <c r="BBR14" s="892" t="s">
        <v>59</v>
      </c>
      <c r="BBS14" s="892" t="s">
        <v>59</v>
      </c>
      <c r="BBT14" s="892" t="s">
        <v>59</v>
      </c>
      <c r="BBU14" s="892" t="s">
        <v>59</v>
      </c>
      <c r="BBV14" s="892" t="s">
        <v>59</v>
      </c>
      <c r="BBW14" s="892" t="s">
        <v>59</v>
      </c>
      <c r="BBX14" s="892" t="s">
        <v>59</v>
      </c>
      <c r="BBY14" s="892" t="s">
        <v>59</v>
      </c>
      <c r="BBZ14" s="892" t="s">
        <v>59</v>
      </c>
      <c r="BCA14" s="892" t="s">
        <v>59</v>
      </c>
      <c r="BCB14" s="892" t="s">
        <v>59</v>
      </c>
      <c r="BCC14" s="892" t="s">
        <v>59</v>
      </c>
      <c r="BCD14" s="893" t="s">
        <v>59</v>
      </c>
      <c r="BCE14" s="894" t="s">
        <v>59</v>
      </c>
      <c r="BCF14" s="892" t="s">
        <v>59</v>
      </c>
      <c r="BCG14" s="892" t="s">
        <v>59</v>
      </c>
      <c r="BCH14" s="892" t="s">
        <v>59</v>
      </c>
      <c r="BCI14" s="892" t="s">
        <v>59</v>
      </c>
      <c r="BCJ14" s="892" t="s">
        <v>59</v>
      </c>
      <c r="BCK14" s="892" t="s">
        <v>59</v>
      </c>
      <c r="BCL14" s="892" t="s">
        <v>59</v>
      </c>
      <c r="BCM14" s="892" t="s">
        <v>59</v>
      </c>
      <c r="BCN14" s="892" t="s">
        <v>59</v>
      </c>
      <c r="BCO14" s="892" t="s">
        <v>59</v>
      </c>
      <c r="BCP14" s="892" t="s">
        <v>59</v>
      </c>
      <c r="BCQ14" s="892" t="s">
        <v>59</v>
      </c>
      <c r="BCR14" s="892" t="s">
        <v>59</v>
      </c>
      <c r="BCS14" s="895"/>
      <c r="BCT14" s="895"/>
      <c r="BCU14" s="895"/>
      <c r="BCV14" s="895"/>
      <c r="BCW14" s="895"/>
      <c r="BCX14" s="895"/>
      <c r="BCY14" s="895"/>
      <c r="BCZ14" s="895"/>
      <c r="BDA14" s="895"/>
      <c r="BDB14" s="895"/>
      <c r="BDC14" s="895"/>
      <c r="BDD14" s="895"/>
      <c r="BDE14" s="895"/>
      <c r="BDF14" s="895"/>
      <c r="BDG14" s="895"/>
      <c r="BDH14" s="895"/>
      <c r="BDI14" s="896"/>
    </row>
    <row r="15" spans="1:1963" ht="15" customHeight="1" x14ac:dyDescent="0.25">
      <c r="A15" s="320">
        <v>12</v>
      </c>
      <c r="B15" s="482" t="s">
        <v>230</v>
      </c>
      <c r="C15" s="351"/>
      <c r="D15" s="411"/>
      <c r="E15" s="436"/>
      <c r="F15" s="436"/>
      <c r="G15" s="436"/>
      <c r="H15" s="436"/>
      <c r="I15" s="436"/>
      <c r="J15" s="436"/>
      <c r="K15" s="436"/>
      <c r="L15" s="436"/>
      <c r="M15" s="436"/>
      <c r="N15" s="436"/>
      <c r="O15" s="436"/>
      <c r="P15" s="436"/>
      <c r="Q15" s="436"/>
      <c r="R15" s="436"/>
      <c r="S15" s="436"/>
      <c r="T15" s="436"/>
      <c r="U15" s="436"/>
      <c r="V15" s="436"/>
      <c r="W15" s="436"/>
      <c r="X15" s="436"/>
      <c r="Y15" s="436"/>
      <c r="Z15" s="436"/>
      <c r="AA15" s="436"/>
      <c r="AB15" s="436"/>
      <c r="AC15" s="436"/>
      <c r="AD15" s="436"/>
      <c r="AE15" s="436"/>
      <c r="AF15" s="436"/>
      <c r="AG15" s="436"/>
      <c r="AH15" s="436"/>
      <c r="AI15" s="436"/>
      <c r="AJ15" s="419"/>
      <c r="AK15" s="628"/>
      <c r="AL15" s="628"/>
      <c r="AM15" s="628"/>
      <c r="AN15" s="628"/>
      <c r="AO15" s="628"/>
      <c r="AP15" s="628"/>
      <c r="AQ15" s="628"/>
      <c r="AR15" s="628"/>
      <c r="AS15" s="628"/>
      <c r="AT15" s="628"/>
      <c r="AU15" s="628"/>
      <c r="AV15" s="628"/>
      <c r="AW15" s="628"/>
      <c r="AX15" s="628"/>
      <c r="AY15" s="628"/>
      <c r="AZ15" s="628"/>
      <c r="BA15" s="628"/>
      <c r="BB15" s="419"/>
      <c r="BC15" s="436"/>
      <c r="BD15" s="436"/>
      <c r="BE15" s="436"/>
      <c r="BF15" s="436"/>
      <c r="BG15" s="436"/>
      <c r="BH15" s="436"/>
      <c r="BI15" s="436"/>
      <c r="BJ15" s="436"/>
      <c r="BK15" s="436"/>
      <c r="BL15" s="436"/>
      <c r="BM15" s="436"/>
      <c r="BN15" s="436"/>
      <c r="BO15" s="436"/>
      <c r="BP15" s="436"/>
      <c r="BQ15" s="436"/>
      <c r="BR15" s="436"/>
      <c r="BS15" s="436"/>
      <c r="BT15" s="436"/>
      <c r="BU15" s="436"/>
      <c r="BV15" s="436"/>
      <c r="BW15" s="436"/>
      <c r="BX15" s="436"/>
      <c r="BY15" s="436"/>
      <c r="BZ15" s="436"/>
      <c r="CA15" s="436"/>
      <c r="CB15" s="436"/>
      <c r="CC15" s="436"/>
      <c r="CD15" s="436"/>
      <c r="CE15" s="436"/>
      <c r="CF15" s="436"/>
      <c r="CG15" s="436"/>
      <c r="CH15" s="436"/>
      <c r="CI15" s="436"/>
      <c r="CJ15" s="436"/>
      <c r="CK15" s="436"/>
      <c r="CL15" s="436"/>
      <c r="CM15" s="436"/>
      <c r="CN15" s="436"/>
      <c r="CO15" s="436"/>
      <c r="CP15" s="436"/>
      <c r="CQ15" s="436"/>
      <c r="CR15" s="436"/>
      <c r="CS15" s="319"/>
      <c r="CT15" s="628"/>
      <c r="CU15" s="628"/>
      <c r="CV15" s="628"/>
      <c r="CW15" s="628"/>
      <c r="CX15" s="628"/>
      <c r="CY15" s="628"/>
      <c r="CZ15" s="628"/>
      <c r="DA15" s="628"/>
      <c r="DB15" s="628"/>
      <c r="DC15" s="628"/>
      <c r="DD15" s="628"/>
      <c r="DE15" s="628"/>
      <c r="DF15" s="628"/>
      <c r="DG15" s="628"/>
      <c r="DH15" s="628"/>
      <c r="DI15" s="628"/>
      <c r="DJ15" s="628"/>
      <c r="DK15" s="628"/>
      <c r="DL15" s="628"/>
      <c r="DM15" s="628"/>
      <c r="DN15" s="436"/>
      <c r="DO15" s="436"/>
      <c r="DP15" s="436"/>
      <c r="DQ15" s="436"/>
      <c r="DR15" s="436"/>
      <c r="DS15" s="436"/>
      <c r="DT15" s="436"/>
      <c r="DU15" s="678"/>
      <c r="DV15" s="678"/>
      <c r="DW15" s="678"/>
      <c r="DX15" s="678"/>
      <c r="DY15" s="678"/>
      <c r="DZ15" s="678"/>
      <c r="EA15" s="678"/>
      <c r="EB15" s="678"/>
      <c r="EC15" s="678"/>
      <c r="ED15" s="678"/>
      <c r="EE15" s="678"/>
      <c r="EF15" s="678"/>
      <c r="EG15" s="678"/>
      <c r="EH15" s="678"/>
      <c r="EI15" s="678"/>
      <c r="EJ15" s="678"/>
      <c r="EK15" s="678"/>
      <c r="EL15" s="678"/>
      <c r="EM15" s="678"/>
      <c r="EN15" s="678"/>
      <c r="EO15" s="678"/>
      <c r="EP15" s="678"/>
      <c r="EQ15" s="678"/>
      <c r="ER15" s="678"/>
      <c r="ES15" s="678"/>
      <c r="ET15" s="678"/>
      <c r="EU15" s="678"/>
      <c r="EV15" s="678"/>
      <c r="EW15" s="678"/>
      <c r="EX15" s="678"/>
      <c r="EY15" s="678"/>
      <c r="EZ15" s="678"/>
      <c r="FA15" s="678"/>
      <c r="FB15" s="678"/>
      <c r="FC15" s="678"/>
      <c r="FD15" s="678"/>
      <c r="FE15" s="678"/>
      <c r="FF15" s="678"/>
      <c r="FG15" s="678"/>
      <c r="FH15" s="678"/>
      <c r="FI15" s="678"/>
      <c r="FJ15" s="678"/>
      <c r="FK15" s="678"/>
      <c r="FL15" s="678"/>
      <c r="FM15" s="678"/>
      <c r="FN15" s="678"/>
      <c r="FO15" s="678"/>
      <c r="FP15" s="678"/>
      <c r="FQ15" s="678"/>
      <c r="FR15" s="678"/>
      <c r="FS15" s="678"/>
      <c r="FT15" s="678"/>
      <c r="FU15" s="678"/>
      <c r="FV15" s="678"/>
      <c r="FW15" s="678"/>
      <c r="FX15" s="678"/>
      <c r="FY15" s="678"/>
      <c r="FZ15" s="678"/>
      <c r="GA15" s="678"/>
      <c r="GB15" s="678"/>
      <c r="GC15" s="678"/>
      <c r="GD15" s="678"/>
      <c r="GE15" s="678"/>
      <c r="GF15" s="678"/>
      <c r="GG15" s="678"/>
      <c r="GH15" s="678"/>
      <c r="GI15" s="678"/>
      <c r="GJ15" s="678"/>
      <c r="GK15" s="678"/>
      <c r="GL15" s="678"/>
      <c r="GM15" s="678"/>
      <c r="GN15" s="678"/>
      <c r="GO15" s="678"/>
      <c r="GP15" s="678"/>
      <c r="GQ15" s="678"/>
      <c r="GR15" s="678"/>
      <c r="GS15" s="678"/>
      <c r="GT15" s="678"/>
      <c r="GU15" s="678"/>
      <c r="GV15" s="678"/>
      <c r="GW15" s="678"/>
      <c r="GX15" s="678"/>
      <c r="GY15" s="678"/>
      <c r="GZ15" s="678"/>
      <c r="HA15" s="678"/>
      <c r="HB15" s="678"/>
      <c r="HC15" s="678"/>
      <c r="HD15" s="678"/>
      <c r="HE15" s="678"/>
      <c r="HF15" s="678"/>
      <c r="HG15" s="678"/>
      <c r="HH15" s="678"/>
      <c r="HI15" s="678"/>
      <c r="HJ15" s="678"/>
      <c r="HK15" s="678"/>
      <c r="HL15" s="678"/>
      <c r="HM15" s="678"/>
      <c r="HN15" s="678"/>
      <c r="HO15" s="678"/>
      <c r="HP15" s="678"/>
      <c r="HQ15" s="678"/>
      <c r="HR15" s="678"/>
      <c r="HS15" s="678"/>
      <c r="HT15" s="678"/>
      <c r="HU15" s="678"/>
      <c r="HV15" s="678"/>
      <c r="HW15" s="678"/>
      <c r="HX15" s="678"/>
      <c r="HY15" s="678"/>
      <c r="HZ15" s="678"/>
      <c r="IA15" s="678"/>
      <c r="IB15" s="678"/>
      <c r="IC15" s="678"/>
      <c r="ID15" s="678"/>
      <c r="IE15" s="678"/>
      <c r="IF15" s="678"/>
      <c r="IG15" s="678"/>
      <c r="IH15" s="678"/>
      <c r="II15" s="678"/>
      <c r="IJ15" s="678"/>
      <c r="IK15" s="678"/>
      <c r="IL15" s="678"/>
      <c r="IM15" s="678"/>
      <c r="IN15" s="678"/>
      <c r="IO15" s="678"/>
      <c r="IP15" s="678"/>
      <c r="IQ15" s="678"/>
      <c r="IR15" s="678"/>
      <c r="IS15" s="678"/>
      <c r="IT15" s="678"/>
      <c r="IU15" s="678"/>
      <c r="IV15" s="678"/>
      <c r="IW15" s="678"/>
      <c r="IX15" s="678"/>
      <c r="IY15" s="678"/>
      <c r="IZ15" s="678"/>
      <c r="JA15" s="678"/>
      <c r="JB15" s="678"/>
      <c r="JC15" s="678"/>
      <c r="JD15" s="678"/>
      <c r="JE15" s="678"/>
      <c r="JF15" s="678"/>
      <c r="JG15" s="678"/>
      <c r="JH15" s="678"/>
      <c r="JI15" s="678"/>
      <c r="JJ15" s="678"/>
      <c r="JK15" s="678"/>
      <c r="JL15" s="678"/>
      <c r="JM15" s="678"/>
      <c r="JN15" s="678"/>
      <c r="JO15" s="678"/>
      <c r="JP15" s="678"/>
      <c r="JQ15" s="678"/>
      <c r="JR15" s="678"/>
      <c r="JS15" s="678"/>
      <c r="JT15" s="678"/>
      <c r="JU15" s="678"/>
      <c r="JV15" s="678"/>
      <c r="JW15" s="678"/>
      <c r="JX15" s="678"/>
      <c r="JY15" s="678"/>
      <c r="JZ15" s="678"/>
      <c r="KA15" s="678"/>
      <c r="KB15" s="678"/>
      <c r="KC15" s="678"/>
      <c r="KD15" s="678"/>
      <c r="KE15" s="678"/>
      <c r="KF15" s="678"/>
      <c r="KG15" s="678"/>
      <c r="KH15" s="678"/>
      <c r="KI15" s="678"/>
      <c r="KJ15" s="678"/>
      <c r="KK15" s="678"/>
      <c r="KL15" s="678"/>
      <c r="KM15" s="678"/>
      <c r="KN15" s="678"/>
      <c r="KO15" s="678"/>
      <c r="KP15" s="678"/>
      <c r="KQ15" s="678"/>
      <c r="KR15" s="678"/>
      <c r="KS15" s="678"/>
      <c r="KT15" s="678"/>
      <c r="KU15" s="678"/>
      <c r="KV15" s="678"/>
      <c r="KW15" s="678"/>
      <c r="KX15" s="678"/>
      <c r="KY15" s="678"/>
      <c r="KZ15" s="678"/>
      <c r="LA15" s="678"/>
      <c r="LB15" s="678"/>
      <c r="LC15" s="678"/>
      <c r="LD15" s="678"/>
      <c r="LE15" s="678"/>
      <c r="LF15" s="678"/>
      <c r="LG15" s="678"/>
      <c r="LH15" s="678"/>
      <c r="LI15" s="678"/>
      <c r="LJ15" s="678"/>
      <c r="LK15" s="678"/>
      <c r="LL15" s="678"/>
      <c r="LM15" s="678"/>
      <c r="LN15" s="678"/>
      <c r="LO15" s="678"/>
      <c r="LP15" s="678"/>
      <c r="LQ15" s="678"/>
      <c r="LR15" s="678"/>
      <c r="LS15" s="678"/>
      <c r="LT15" s="678"/>
      <c r="LU15" s="678"/>
      <c r="LV15" s="678"/>
      <c r="LW15" s="678"/>
      <c r="LX15" s="678"/>
      <c r="LY15" s="678"/>
      <c r="LZ15" s="678"/>
      <c r="MA15" s="678"/>
      <c r="MB15" s="678"/>
      <c r="MC15" s="678"/>
      <c r="MD15" s="678"/>
      <c r="ME15" s="678"/>
      <c r="MF15" s="678"/>
      <c r="MG15" s="678"/>
      <c r="MH15" s="678"/>
      <c r="MI15" s="678"/>
      <c r="MJ15" s="678"/>
      <c r="MK15" s="678"/>
      <c r="ML15" s="678"/>
      <c r="MM15" s="678"/>
      <c r="MN15" s="678"/>
      <c r="MO15" s="678"/>
      <c r="MP15" s="678"/>
      <c r="MQ15" s="678"/>
      <c r="MR15" s="678"/>
      <c r="MS15" s="678"/>
      <c r="MT15" s="678"/>
      <c r="MU15" s="678"/>
      <c r="MV15" s="678"/>
      <c r="MW15" s="678"/>
      <c r="MX15" s="678"/>
      <c r="MY15" s="678"/>
      <c r="MZ15" s="678"/>
      <c r="NA15" s="678"/>
      <c r="NB15" s="678"/>
      <c r="NC15" s="678"/>
      <c r="ND15" s="678"/>
      <c r="NE15" s="678"/>
      <c r="NF15" s="678"/>
      <c r="NG15" s="678"/>
      <c r="NH15" s="678"/>
      <c r="NI15" s="678"/>
      <c r="NJ15" s="678"/>
      <c r="NK15" s="678"/>
      <c r="NL15" s="678"/>
      <c r="NM15" s="678"/>
      <c r="NN15" s="678"/>
      <c r="NO15" s="678"/>
      <c r="NP15" s="678"/>
      <c r="NQ15" s="678"/>
      <c r="NR15" s="678"/>
      <c r="NS15" s="678"/>
      <c r="NT15" s="678"/>
      <c r="NU15" s="678"/>
      <c r="NV15" s="678"/>
      <c r="NW15" s="678"/>
      <c r="NX15" s="678"/>
      <c r="NY15" s="678"/>
      <c r="NZ15" s="678"/>
      <c r="OA15" s="678"/>
      <c r="OB15" s="678"/>
      <c r="OC15" s="678"/>
      <c r="OD15" s="678"/>
      <c r="OE15" s="678"/>
      <c r="OF15" s="678"/>
      <c r="OG15" s="678"/>
      <c r="OH15" s="678"/>
      <c r="OI15" s="678"/>
      <c r="OJ15" s="678"/>
      <c r="OK15" s="678"/>
      <c r="OL15" s="678"/>
      <c r="OM15" s="678"/>
      <c r="ON15" s="678"/>
      <c r="OO15" s="678"/>
      <c r="OP15" s="678"/>
      <c r="OQ15" s="678"/>
      <c r="OR15" s="678"/>
      <c r="OS15" s="678"/>
      <c r="OT15" s="678"/>
      <c r="OU15" s="678"/>
      <c r="OV15" s="678"/>
      <c r="OW15" s="678"/>
      <c r="OX15" s="678"/>
      <c r="OY15" s="678"/>
      <c r="OZ15" s="678"/>
      <c r="PA15" s="678"/>
      <c r="PB15" s="678"/>
      <c r="PC15" s="678"/>
      <c r="PD15" s="678"/>
      <c r="PE15" s="678"/>
      <c r="PF15" s="678"/>
      <c r="PG15" s="678"/>
      <c r="PH15" s="678"/>
      <c r="PI15" s="678"/>
      <c r="PJ15" s="678"/>
      <c r="PK15" s="678"/>
      <c r="PL15" s="678"/>
      <c r="PM15" s="678"/>
      <c r="PN15" s="678"/>
      <c r="PO15" s="678"/>
      <c r="PP15" s="678"/>
      <c r="PQ15" s="678"/>
      <c r="PR15" s="678"/>
      <c r="PS15" s="678"/>
      <c r="PT15" s="678"/>
      <c r="PU15" s="678"/>
      <c r="PV15" s="678"/>
      <c r="PW15" s="678"/>
      <c r="PX15" s="678"/>
      <c r="PY15" s="678"/>
      <c r="PZ15" s="678"/>
      <c r="QA15" s="678"/>
      <c r="QB15" s="678"/>
      <c r="QC15" s="678"/>
      <c r="QD15" s="678"/>
      <c r="QE15" s="678"/>
      <c r="QF15" s="678"/>
      <c r="QG15" s="678"/>
      <c r="QH15" s="678"/>
      <c r="QI15" s="678"/>
      <c r="QJ15" s="678"/>
      <c r="QK15" s="678"/>
      <c r="QL15" s="678"/>
      <c r="QM15" s="678"/>
      <c r="QN15" s="678"/>
      <c r="QO15" s="678"/>
      <c r="QP15" s="678"/>
      <c r="QQ15" s="678"/>
      <c r="QR15" s="678"/>
      <c r="QS15" s="678"/>
      <c r="QT15" s="678"/>
      <c r="QU15" s="678"/>
      <c r="QV15" s="678"/>
      <c r="QW15" s="678"/>
      <c r="QX15" s="678"/>
      <c r="QY15" s="678"/>
      <c r="QZ15" s="678"/>
      <c r="RA15" s="678"/>
      <c r="RB15" s="678"/>
      <c r="RC15" s="678"/>
      <c r="RD15" s="678"/>
      <c r="RE15" s="678"/>
      <c r="RF15" s="678"/>
      <c r="RG15" s="678"/>
      <c r="RH15" s="678"/>
      <c r="RI15" s="678"/>
      <c r="RJ15" s="678"/>
      <c r="RK15" s="678"/>
      <c r="RL15" s="678"/>
      <c r="RM15" s="678"/>
      <c r="RN15" s="678"/>
      <c r="RO15" s="678"/>
      <c r="RP15" s="678"/>
      <c r="RQ15" s="678"/>
      <c r="RR15" s="678"/>
      <c r="RS15" s="678"/>
      <c r="RT15" s="678"/>
      <c r="RU15" s="678"/>
      <c r="RV15" s="678"/>
      <c r="RW15" s="678"/>
      <c r="RX15" s="678"/>
      <c r="RY15" s="678"/>
      <c r="RZ15" s="678"/>
      <c r="SA15" s="678"/>
      <c r="SB15" s="678"/>
      <c r="SC15" s="678"/>
      <c r="SD15" s="678"/>
      <c r="SE15" s="678"/>
      <c r="SF15" s="678"/>
      <c r="SG15" s="678"/>
      <c r="SH15" s="678"/>
      <c r="SI15" s="678"/>
      <c r="SJ15" s="678"/>
      <c r="SK15" s="678"/>
      <c r="SL15" s="678"/>
      <c r="SM15" s="678"/>
      <c r="SN15" s="678"/>
      <c r="SO15" s="678"/>
      <c r="SP15" s="678"/>
      <c r="SQ15" s="678"/>
      <c r="SR15" s="678"/>
      <c r="SS15" s="678"/>
      <c r="ST15" s="678"/>
      <c r="SU15" s="678"/>
      <c r="SV15" s="678"/>
      <c r="SW15" s="678"/>
      <c r="SX15" s="678"/>
      <c r="SY15" s="678"/>
      <c r="SZ15" s="678"/>
      <c r="TA15" s="443"/>
      <c r="TB15" s="678"/>
      <c r="TC15" s="678"/>
      <c r="TD15" s="678"/>
      <c r="TE15" s="436"/>
      <c r="TF15" s="436"/>
      <c r="TG15" s="436"/>
      <c r="TH15" s="436"/>
      <c r="TI15" s="436"/>
      <c r="TJ15" s="436"/>
      <c r="TK15" s="436"/>
      <c r="TL15" s="436"/>
      <c r="TM15" s="436"/>
      <c r="TN15" s="436"/>
      <c r="TO15" s="436"/>
      <c r="TP15" s="436"/>
      <c r="TQ15" s="436"/>
      <c r="TR15" s="436"/>
      <c r="TS15" s="436"/>
      <c r="TT15" s="436"/>
      <c r="TU15" s="436"/>
      <c r="TV15" s="436"/>
      <c r="TW15" s="436"/>
      <c r="TX15" s="436"/>
      <c r="TY15" s="436"/>
      <c r="TZ15" s="436"/>
      <c r="UA15" s="436"/>
      <c r="UB15" s="436"/>
      <c r="UC15" s="436"/>
      <c r="UD15" s="436"/>
      <c r="UE15" s="413"/>
      <c r="UF15" s="436"/>
      <c r="UG15" s="436"/>
      <c r="UH15" s="436"/>
      <c r="UI15" s="436"/>
      <c r="UJ15" s="436"/>
      <c r="UK15" s="436"/>
      <c r="UL15" s="436"/>
      <c r="UM15" s="436"/>
      <c r="UN15" s="436"/>
      <c r="UO15" s="436"/>
      <c r="UP15" s="436"/>
      <c r="UQ15" s="436"/>
      <c r="UR15" s="436"/>
      <c r="US15" s="436"/>
      <c r="UT15" s="436"/>
      <c r="UU15" s="436"/>
      <c r="UV15" s="436"/>
      <c r="UW15" s="436"/>
      <c r="UX15" s="436"/>
      <c r="UY15" s="436"/>
      <c r="UZ15" s="436"/>
      <c r="VA15" s="436"/>
      <c r="VB15" s="436"/>
      <c r="VC15" s="678"/>
      <c r="VD15" s="678"/>
      <c r="VE15" s="678"/>
      <c r="VF15" s="678"/>
      <c r="VG15" s="678"/>
      <c r="VH15" s="678"/>
      <c r="VI15" s="437"/>
      <c r="VJ15" s="443"/>
      <c r="VK15" s="678"/>
      <c r="VL15" s="678"/>
      <c r="VM15" s="678"/>
      <c r="VN15" s="678"/>
      <c r="VO15" s="678"/>
      <c r="VP15" s="678"/>
      <c r="VQ15" s="678"/>
      <c r="VR15" s="678"/>
      <c r="VS15" s="678"/>
      <c r="VT15" s="678"/>
      <c r="VU15" s="678"/>
      <c r="VV15" s="678"/>
      <c r="VW15" s="436"/>
      <c r="VX15" s="436"/>
      <c r="VY15" s="436"/>
      <c r="VZ15" s="436"/>
      <c r="WA15" s="436"/>
      <c r="WB15" s="436"/>
      <c r="WC15" s="436"/>
      <c r="WD15" s="436"/>
      <c r="WE15" s="436"/>
      <c r="WF15" s="436"/>
      <c r="WG15" s="436"/>
      <c r="WH15" s="436"/>
      <c r="WI15" s="436"/>
      <c r="WJ15" s="436"/>
      <c r="WK15" s="589"/>
      <c r="WL15" s="589"/>
      <c r="WM15" s="589"/>
      <c r="WN15" s="589"/>
      <c r="WO15" s="589"/>
      <c r="WP15" s="589"/>
      <c r="WQ15" s="589"/>
      <c r="WR15" s="589"/>
      <c r="WS15" s="589"/>
      <c r="WT15" s="589"/>
      <c r="WU15" s="589"/>
      <c r="WV15" s="589"/>
      <c r="WW15" s="589"/>
      <c r="WX15" s="589"/>
      <c r="WY15" s="589"/>
      <c r="WZ15" s="589"/>
      <c r="XA15" s="589"/>
      <c r="XB15" s="589"/>
      <c r="XC15" s="589"/>
      <c r="XD15" s="436"/>
      <c r="XE15" s="436"/>
      <c r="XF15" s="436"/>
      <c r="XG15" s="436"/>
      <c r="XH15" s="436"/>
      <c r="XI15" s="436"/>
      <c r="XJ15" s="436"/>
      <c r="XK15" s="436"/>
      <c r="XL15" s="436"/>
      <c r="XM15" s="436"/>
      <c r="XN15" s="436"/>
      <c r="XO15" s="436"/>
      <c r="XP15" s="436"/>
      <c r="XQ15" s="436"/>
      <c r="XR15" s="417"/>
      <c r="XS15" s="436"/>
      <c r="XT15" s="436"/>
      <c r="XU15" s="436"/>
      <c r="XV15" s="436"/>
      <c r="XW15" s="436"/>
      <c r="XX15" s="436"/>
      <c r="XY15" s="436"/>
      <c r="XZ15" s="436"/>
      <c r="YA15" s="436"/>
      <c r="YB15" s="436"/>
      <c r="YC15" s="436"/>
      <c r="YD15" s="436"/>
      <c r="YE15" s="436"/>
      <c r="YF15" s="436"/>
      <c r="YG15" s="436"/>
      <c r="YH15" s="436"/>
      <c r="YI15" s="436"/>
      <c r="YJ15" s="678"/>
      <c r="YK15" s="678"/>
      <c r="YL15" s="678"/>
      <c r="YM15" s="678"/>
      <c r="YN15" s="678"/>
      <c r="YO15" s="678"/>
      <c r="YP15" s="678"/>
      <c r="YQ15" s="678"/>
      <c r="YR15" s="678"/>
      <c r="YS15" s="678"/>
      <c r="YT15" s="678"/>
      <c r="YU15" s="678"/>
      <c r="YV15" s="678"/>
      <c r="YW15" s="678"/>
      <c r="YX15" s="443"/>
      <c r="YY15" s="678"/>
      <c r="YZ15" s="678"/>
      <c r="ZA15" s="678"/>
      <c r="ZB15" s="678"/>
      <c r="ZC15" s="678"/>
      <c r="ZD15" s="678"/>
      <c r="ZE15" s="678"/>
      <c r="ZF15" s="678"/>
      <c r="ZG15" s="678"/>
      <c r="ZH15" s="678"/>
      <c r="ZI15" s="678"/>
      <c r="ZJ15" s="678"/>
      <c r="ZK15" s="678"/>
      <c r="ZL15" s="678"/>
      <c r="ZM15" s="678"/>
      <c r="ZN15" s="678"/>
      <c r="ZO15" s="678"/>
      <c r="ZP15" s="678"/>
      <c r="ZQ15" s="678"/>
      <c r="ZR15" s="678"/>
      <c r="ZS15" s="678"/>
      <c r="ZT15" s="678"/>
      <c r="ZU15" s="678"/>
      <c r="ZV15" s="678"/>
      <c r="ZW15" s="678"/>
      <c r="ZX15" s="678"/>
      <c r="ZY15" s="678"/>
      <c r="ZZ15" s="678"/>
      <c r="AAA15" s="437"/>
      <c r="AAB15" s="443"/>
      <c r="AAC15" s="678"/>
      <c r="AAD15" s="678"/>
      <c r="AAE15" s="678"/>
      <c r="AAF15" s="678"/>
      <c r="AAG15" s="678"/>
      <c r="AAH15" s="678"/>
      <c r="AAI15" s="678"/>
      <c r="AAJ15" s="678"/>
      <c r="AAK15" s="678"/>
      <c r="AAL15" s="678"/>
      <c r="AAM15" s="678"/>
      <c r="AAN15" s="678" t="s">
        <v>205</v>
      </c>
      <c r="AAO15" s="678" t="s">
        <v>205</v>
      </c>
      <c r="AAP15" s="678" t="s">
        <v>205</v>
      </c>
      <c r="AAQ15" s="678" t="s">
        <v>205</v>
      </c>
      <c r="AAR15" s="678" t="s">
        <v>205</v>
      </c>
      <c r="AAS15" s="678" t="s">
        <v>205</v>
      </c>
      <c r="AAT15" s="678" t="s">
        <v>205</v>
      </c>
      <c r="AAU15" s="678" t="s">
        <v>205</v>
      </c>
      <c r="AAV15" s="678" t="s">
        <v>205</v>
      </c>
      <c r="AAW15" s="678" t="s">
        <v>205</v>
      </c>
      <c r="AAX15" s="678" t="s">
        <v>205</v>
      </c>
      <c r="AAY15" s="678" t="s">
        <v>205</v>
      </c>
      <c r="AAZ15" s="678" t="s">
        <v>205</v>
      </c>
      <c r="ABA15" s="678" t="s">
        <v>205</v>
      </c>
      <c r="ABB15" s="678" t="s">
        <v>205</v>
      </c>
      <c r="ABC15" s="678" t="s">
        <v>205</v>
      </c>
      <c r="ABD15" s="678" t="s">
        <v>205</v>
      </c>
      <c r="ABE15" s="678" t="s">
        <v>205</v>
      </c>
      <c r="ABF15" s="437" t="s">
        <v>205</v>
      </c>
      <c r="ABG15" s="678" t="s">
        <v>205</v>
      </c>
      <c r="ABH15" s="678" t="s">
        <v>205</v>
      </c>
      <c r="ABI15" s="678" t="s">
        <v>205</v>
      </c>
      <c r="ABJ15" s="678" t="s">
        <v>205</v>
      </c>
      <c r="ABK15" s="678" t="s">
        <v>205</v>
      </c>
      <c r="ABL15" s="678" t="s">
        <v>205</v>
      </c>
      <c r="ABM15" s="678" t="s">
        <v>205</v>
      </c>
      <c r="ABN15" s="678" t="s">
        <v>205</v>
      </c>
      <c r="ABO15" s="678" t="s">
        <v>205</v>
      </c>
      <c r="ABP15" s="678" t="s">
        <v>205</v>
      </c>
      <c r="ABQ15" s="678" t="s">
        <v>205</v>
      </c>
      <c r="ABR15" s="678" t="s">
        <v>205</v>
      </c>
      <c r="ABS15" s="678" t="s">
        <v>205</v>
      </c>
      <c r="ABT15" s="678" t="s">
        <v>205</v>
      </c>
      <c r="ABU15" s="678" t="s">
        <v>205</v>
      </c>
      <c r="ABV15" s="678" t="s">
        <v>205</v>
      </c>
      <c r="ABW15" s="678" t="s">
        <v>205</v>
      </c>
      <c r="ABX15" s="678" t="s">
        <v>205</v>
      </c>
      <c r="ABY15" s="678" t="s">
        <v>205</v>
      </c>
      <c r="ABZ15" s="678" t="s">
        <v>205</v>
      </c>
      <c r="ACA15" s="678" t="s">
        <v>205</v>
      </c>
      <c r="ACB15" s="678" t="s">
        <v>205</v>
      </c>
      <c r="ACC15" s="678" t="s">
        <v>205</v>
      </c>
      <c r="ACD15" s="678" t="s">
        <v>205</v>
      </c>
      <c r="ACE15" s="441" t="s">
        <v>232</v>
      </c>
      <c r="ACF15" s="441" t="s">
        <v>232</v>
      </c>
      <c r="ACG15" s="441" t="s">
        <v>232</v>
      </c>
      <c r="ACH15" s="441" t="s">
        <v>232</v>
      </c>
      <c r="ACI15" s="441" t="s">
        <v>232</v>
      </c>
      <c r="ACJ15" s="441" t="s">
        <v>232</v>
      </c>
      <c r="ACK15" s="441" t="s">
        <v>232</v>
      </c>
      <c r="ACL15" s="443" t="s">
        <v>232</v>
      </c>
      <c r="ACM15" s="678" t="s">
        <v>232</v>
      </c>
      <c r="ACN15" s="678" t="s">
        <v>232</v>
      </c>
      <c r="ACO15" s="678" t="s">
        <v>232</v>
      </c>
      <c r="ACP15" s="678" t="s">
        <v>232</v>
      </c>
      <c r="ACQ15" s="678" t="s">
        <v>232</v>
      </c>
      <c r="ACR15" s="678" t="s">
        <v>232</v>
      </c>
      <c r="ACS15" s="678" t="s">
        <v>232</v>
      </c>
      <c r="ACT15" s="678" t="s">
        <v>232</v>
      </c>
      <c r="ACU15" s="678" t="s">
        <v>232</v>
      </c>
      <c r="ACV15" s="678" t="s">
        <v>232</v>
      </c>
      <c r="ACW15" s="678" t="s">
        <v>232</v>
      </c>
      <c r="ACX15" s="678" t="s">
        <v>232</v>
      </c>
      <c r="ACY15" s="678" t="s">
        <v>232</v>
      </c>
      <c r="ACZ15" s="678" t="s">
        <v>232</v>
      </c>
      <c r="ADA15" s="678" t="s">
        <v>232</v>
      </c>
      <c r="ADB15" s="678" t="s">
        <v>232</v>
      </c>
      <c r="ADC15" s="678" t="s">
        <v>232</v>
      </c>
      <c r="ADD15" s="678"/>
      <c r="ADE15" s="678"/>
      <c r="ADF15" s="678"/>
      <c r="ADG15" s="678"/>
      <c r="ADH15" s="678"/>
      <c r="ADI15" s="678"/>
      <c r="ADJ15" s="678"/>
      <c r="ADK15" s="678"/>
      <c r="ADL15" s="678"/>
      <c r="ADM15" s="678"/>
      <c r="ADN15" s="437"/>
      <c r="ADO15" s="678"/>
      <c r="ADP15" s="678"/>
      <c r="ADQ15" s="678"/>
      <c r="ADR15" s="678"/>
      <c r="ADS15" s="678"/>
      <c r="ADT15" s="678"/>
      <c r="ADU15" s="678"/>
      <c r="ADV15" s="678"/>
      <c r="ADW15" s="678"/>
      <c r="ADX15" s="678"/>
      <c r="ADY15" s="678"/>
      <c r="ADZ15" s="678"/>
      <c r="AEA15" s="678"/>
      <c r="AEB15" s="678"/>
      <c r="AEC15" s="678"/>
      <c r="AED15" s="678"/>
      <c r="AEE15" s="474" t="s">
        <v>59</v>
      </c>
      <c r="AEF15" s="589" t="s">
        <v>59</v>
      </c>
      <c r="AEG15" s="589" t="s">
        <v>59</v>
      </c>
      <c r="AEH15" s="589" t="s">
        <v>59</v>
      </c>
      <c r="AEI15" s="589" t="s">
        <v>59</v>
      </c>
      <c r="AEJ15" s="589" t="s">
        <v>59</v>
      </c>
      <c r="AEK15" s="589" t="s">
        <v>59</v>
      </c>
      <c r="AEL15" s="589" t="s">
        <v>59</v>
      </c>
      <c r="AEM15" s="589" t="s">
        <v>59</v>
      </c>
      <c r="AEN15" s="589" t="s">
        <v>59</v>
      </c>
      <c r="AEO15" s="589" t="s">
        <v>59</v>
      </c>
      <c r="AEP15" s="589" t="s">
        <v>59</v>
      </c>
      <c r="AEQ15" s="589" t="s">
        <v>59</v>
      </c>
      <c r="AER15" s="589" t="s">
        <v>59</v>
      </c>
      <c r="AES15" s="589" t="s">
        <v>59</v>
      </c>
      <c r="AET15" s="220" t="s">
        <v>59</v>
      </c>
      <c r="AEU15" s="589" t="s">
        <v>59</v>
      </c>
      <c r="AEV15" s="589" t="s">
        <v>59</v>
      </c>
      <c r="AEW15" s="589" t="s">
        <v>59</v>
      </c>
      <c r="AEX15" s="589" t="s">
        <v>59</v>
      </c>
      <c r="AEY15" s="487" t="s">
        <v>59</v>
      </c>
      <c r="AEZ15" s="487" t="s">
        <v>59</v>
      </c>
      <c r="AFA15" s="487" t="s">
        <v>59</v>
      </c>
      <c r="AFB15" s="487" t="s">
        <v>59</v>
      </c>
      <c r="AFC15" s="487" t="s">
        <v>59</v>
      </c>
      <c r="AFD15" s="487" t="s">
        <v>59</v>
      </c>
      <c r="AFE15" s="487" t="s">
        <v>59</v>
      </c>
      <c r="AFF15" s="487" t="s">
        <v>59</v>
      </c>
      <c r="AFG15" s="487" t="s">
        <v>59</v>
      </c>
      <c r="AFH15" s="487" t="s">
        <v>59</v>
      </c>
      <c r="AFI15" s="432"/>
      <c r="AFJ15" s="432"/>
      <c r="AFK15" s="432"/>
      <c r="AFL15" s="432"/>
      <c r="AFM15" s="432"/>
      <c r="AFN15" s="432"/>
      <c r="AFO15" s="432"/>
      <c r="AFP15" s="432"/>
      <c r="AFQ15" s="432"/>
      <c r="AFR15" s="432"/>
      <c r="AFS15" s="432"/>
      <c r="AFT15" s="432"/>
      <c r="AFU15" s="432"/>
      <c r="AFV15" s="432"/>
      <c r="AFW15" s="47"/>
      <c r="AFX15" s="432"/>
      <c r="AFY15" s="432"/>
      <c r="AFZ15" s="432"/>
      <c r="AGA15" s="432"/>
      <c r="AGB15" s="432"/>
      <c r="AGC15" s="736" t="s">
        <v>59</v>
      </c>
      <c r="AGD15" s="736" t="s">
        <v>59</v>
      </c>
      <c r="AGE15" s="736" t="s">
        <v>59</v>
      </c>
      <c r="AGF15" s="736" t="s">
        <v>59</v>
      </c>
      <c r="AGG15" s="736" t="s">
        <v>59</v>
      </c>
      <c r="AGH15" s="736" t="s">
        <v>59</v>
      </c>
      <c r="AGI15" s="414" t="s">
        <v>59</v>
      </c>
      <c r="AGJ15" s="414" t="s">
        <v>59</v>
      </c>
      <c r="AGK15" s="414" t="s">
        <v>59</v>
      </c>
      <c r="AGL15" s="414" t="s">
        <v>59</v>
      </c>
      <c r="AGM15" s="414" t="s">
        <v>59</v>
      </c>
      <c r="AGN15" s="414" t="s">
        <v>59</v>
      </c>
      <c r="AGO15" s="414" t="s">
        <v>59</v>
      </c>
      <c r="AGP15" s="414" t="s">
        <v>59</v>
      </c>
      <c r="AGQ15" s="414" t="s">
        <v>59</v>
      </c>
      <c r="AGR15" s="414" t="s">
        <v>59</v>
      </c>
      <c r="AGS15" s="414" t="s">
        <v>59</v>
      </c>
      <c r="AGT15" s="414" t="s">
        <v>59</v>
      </c>
      <c r="AGU15" s="414" t="s">
        <v>59</v>
      </c>
      <c r="AGV15" s="414" t="s">
        <v>59</v>
      </c>
      <c r="AGW15" s="414" t="s">
        <v>59</v>
      </c>
      <c r="AGX15" s="414" t="s">
        <v>59</v>
      </c>
      <c r="AGY15" s="414" t="s">
        <v>59</v>
      </c>
      <c r="AGZ15" s="414" t="s">
        <v>59</v>
      </c>
      <c r="AHA15" s="414" t="s">
        <v>59</v>
      </c>
      <c r="AHB15" s="399" t="s">
        <v>59</v>
      </c>
      <c r="AHC15" s="398" t="s">
        <v>59</v>
      </c>
      <c r="AHD15" s="414" t="s">
        <v>59</v>
      </c>
      <c r="AHE15" s="736" t="s">
        <v>59</v>
      </c>
      <c r="AHF15" s="736" t="s">
        <v>59</v>
      </c>
      <c r="AHG15" s="736" t="s">
        <v>59</v>
      </c>
      <c r="AHH15" s="736" t="s">
        <v>59</v>
      </c>
      <c r="AHI15" s="736" t="s">
        <v>59</v>
      </c>
      <c r="AHJ15" s="736" t="s">
        <v>59</v>
      </c>
      <c r="AHK15" s="736" t="s">
        <v>59</v>
      </c>
      <c r="AHL15" s="742"/>
      <c r="AHM15" s="462"/>
      <c r="AHN15" s="462"/>
      <c r="AHO15" s="462"/>
      <c r="AHP15" s="462"/>
      <c r="AHQ15" s="462"/>
      <c r="AHR15" s="462"/>
      <c r="AHS15" s="462"/>
      <c r="AHT15" s="462"/>
      <c r="AHU15" s="462"/>
      <c r="AHV15" s="462"/>
      <c r="AHW15" s="462"/>
      <c r="AHX15" s="659" t="s">
        <v>59</v>
      </c>
      <c r="AHY15" s="659" t="s">
        <v>59</v>
      </c>
      <c r="AHZ15" s="659" t="s">
        <v>59</v>
      </c>
      <c r="AIA15" s="659" t="s">
        <v>59</v>
      </c>
      <c r="AIB15" s="659" t="s">
        <v>59</v>
      </c>
      <c r="AIC15" s="659" t="s">
        <v>59</v>
      </c>
      <c r="AID15" s="659" t="s">
        <v>59</v>
      </c>
      <c r="AIE15" s="659" t="s">
        <v>59</v>
      </c>
      <c r="AIF15" s="659" t="s">
        <v>59</v>
      </c>
      <c r="AIG15" s="661" t="s">
        <v>59</v>
      </c>
      <c r="AIH15" s="659" t="s">
        <v>59</v>
      </c>
      <c r="AII15" s="659" t="s">
        <v>59</v>
      </c>
      <c r="AIJ15" s="659" t="s">
        <v>59</v>
      </c>
      <c r="AIS15" s="789" t="s">
        <v>264</v>
      </c>
      <c r="AIT15" s="789" t="s">
        <v>264</v>
      </c>
      <c r="AIU15" s="789" t="s">
        <v>264</v>
      </c>
      <c r="AIV15" s="789" t="s">
        <v>264</v>
      </c>
      <c r="AIW15" s="789" t="s">
        <v>264</v>
      </c>
      <c r="AIX15" s="789" t="s">
        <v>264</v>
      </c>
      <c r="AIY15" s="789" t="s">
        <v>264</v>
      </c>
      <c r="AIZ15" s="789" t="s">
        <v>264</v>
      </c>
      <c r="AJA15" s="789" t="s">
        <v>264</v>
      </c>
      <c r="AJB15" s="789" t="s">
        <v>264</v>
      </c>
      <c r="AJD15" s="746" t="s">
        <v>267</v>
      </c>
      <c r="AJE15" s="472" t="s">
        <v>268</v>
      </c>
      <c r="AJF15" s="472" t="s">
        <v>269</v>
      </c>
      <c r="AJK15" s="47"/>
      <c r="AJN15" s="414" t="s">
        <v>59</v>
      </c>
      <c r="AJO15" s="414" t="s">
        <v>59</v>
      </c>
      <c r="AJP15" s="414" t="s">
        <v>59</v>
      </c>
      <c r="AJQ15" s="414" t="s">
        <v>59</v>
      </c>
      <c r="AJR15" s="414" t="s">
        <v>59</v>
      </c>
      <c r="AJS15" s="414" t="s">
        <v>59</v>
      </c>
      <c r="AJT15" s="414" t="s">
        <v>59</v>
      </c>
      <c r="AJU15" s="414" t="s">
        <v>59</v>
      </c>
      <c r="AJV15" s="414" t="s">
        <v>59</v>
      </c>
      <c r="AJW15" s="414" t="s">
        <v>59</v>
      </c>
      <c r="AJX15" s="414" t="s">
        <v>59</v>
      </c>
      <c r="AJY15" s="414" t="s">
        <v>59</v>
      </c>
      <c r="AJZ15" s="736" t="s">
        <v>59</v>
      </c>
      <c r="AKA15" s="736" t="s">
        <v>59</v>
      </c>
      <c r="AKB15" s="736" t="s">
        <v>59</v>
      </c>
      <c r="AKC15" s="414" t="s">
        <v>59</v>
      </c>
      <c r="AKD15" s="414" t="s">
        <v>59</v>
      </c>
      <c r="AKE15" s="414" t="s">
        <v>59</v>
      </c>
      <c r="AKF15" s="414" t="s">
        <v>59</v>
      </c>
      <c r="AKG15" s="414" t="s">
        <v>59</v>
      </c>
      <c r="AKH15" s="414" t="s">
        <v>59</v>
      </c>
      <c r="AKI15" s="414" t="s">
        <v>59</v>
      </c>
      <c r="AKJ15" s="414" t="s">
        <v>59</v>
      </c>
      <c r="AKK15" s="744" t="s">
        <v>59</v>
      </c>
      <c r="AKL15" s="744" t="s">
        <v>59</v>
      </c>
      <c r="AKM15" s="744" t="s">
        <v>59</v>
      </c>
      <c r="AKN15" s="744" t="s">
        <v>59</v>
      </c>
      <c r="AKO15" s="744" t="s">
        <v>59</v>
      </c>
      <c r="AKP15" s="449" t="s">
        <v>59</v>
      </c>
      <c r="AKQ15" s="744" t="s">
        <v>59</v>
      </c>
      <c r="AKR15" s="744" t="s">
        <v>59</v>
      </c>
      <c r="AKS15" s="743" t="s">
        <v>242</v>
      </c>
      <c r="AKT15" s="743" t="s">
        <v>68</v>
      </c>
      <c r="AKU15" s="743" t="s">
        <v>241</v>
      </c>
      <c r="AKV15" s="743"/>
      <c r="AKW15" s="743" t="s">
        <v>245</v>
      </c>
      <c r="AKX15" s="743" t="s">
        <v>248</v>
      </c>
      <c r="AKY15" s="743" t="s">
        <v>245</v>
      </c>
      <c r="AKZ15" s="743" t="s">
        <v>279</v>
      </c>
      <c r="ALA15" s="743" t="s">
        <v>277</v>
      </c>
      <c r="ALB15" s="743" t="s">
        <v>265</v>
      </c>
      <c r="ALC15" s="743" t="s">
        <v>278</v>
      </c>
      <c r="ALD15" s="744" t="s">
        <v>59</v>
      </c>
      <c r="ALE15" s="744" t="s">
        <v>59</v>
      </c>
      <c r="ALF15" s="744" t="s">
        <v>59</v>
      </c>
      <c r="ALG15" s="744" t="s">
        <v>59</v>
      </c>
      <c r="ALH15" s="744" t="s">
        <v>59</v>
      </c>
      <c r="ALI15" s="744" t="s">
        <v>59</v>
      </c>
      <c r="ALJ15" s="744" t="s">
        <v>59</v>
      </c>
      <c r="ALK15" s="744" t="s">
        <v>59</v>
      </c>
      <c r="ALL15" s="744" t="s">
        <v>59</v>
      </c>
      <c r="ALM15" s="744" t="s">
        <v>59</v>
      </c>
      <c r="ALN15" s="432"/>
      <c r="ALO15" s="432"/>
      <c r="ALP15" s="432"/>
      <c r="ALQ15" s="432"/>
      <c r="ALR15" s="432"/>
      <c r="ALS15" s="432"/>
      <c r="ALT15" s="47"/>
      <c r="ALU15" s="432"/>
      <c r="ALV15" s="432"/>
      <c r="ALW15" s="432"/>
      <c r="ALX15" s="432"/>
      <c r="ALY15" s="432"/>
      <c r="ALZ15" s="432"/>
      <c r="AMA15" s="432"/>
      <c r="AMB15" s="432"/>
      <c r="AMC15" s="432"/>
      <c r="AMD15" s="432"/>
      <c r="AME15" s="432"/>
      <c r="AMF15" s="432"/>
      <c r="AMG15" s="432"/>
      <c r="AMH15" s="432"/>
      <c r="AMI15" s="432"/>
      <c r="AMJ15" s="414" t="s">
        <v>59</v>
      </c>
      <c r="AMK15" s="414" t="s">
        <v>59</v>
      </c>
      <c r="AML15" s="414" t="s">
        <v>59</v>
      </c>
      <c r="AMM15" s="414" t="s">
        <v>59</v>
      </c>
      <c r="AMN15" s="414" t="s">
        <v>59</v>
      </c>
      <c r="AMO15" s="414" t="s">
        <v>59</v>
      </c>
      <c r="AMP15" s="414" t="s">
        <v>59</v>
      </c>
      <c r="AMQ15" s="414" t="s">
        <v>59</v>
      </c>
      <c r="AMR15" s="414" t="s">
        <v>59</v>
      </c>
      <c r="AMS15" s="414" t="s">
        <v>59</v>
      </c>
      <c r="AMT15" s="436" t="s">
        <v>59</v>
      </c>
      <c r="AMU15" s="436" t="s">
        <v>59</v>
      </c>
      <c r="AMV15" s="436" t="s">
        <v>59</v>
      </c>
      <c r="AMW15" s="436" t="s">
        <v>59</v>
      </c>
      <c r="AMX15" s="436" t="s">
        <v>59</v>
      </c>
      <c r="AMY15" s="417" t="s">
        <v>59</v>
      </c>
      <c r="AMZ15" s="436" t="s">
        <v>59</v>
      </c>
      <c r="ANA15" s="736" t="s">
        <v>59</v>
      </c>
      <c r="ANB15" s="736" t="s">
        <v>59</v>
      </c>
      <c r="ANC15" s="736" t="s">
        <v>59</v>
      </c>
      <c r="AND15" s="736" t="s">
        <v>59</v>
      </c>
      <c r="ANE15" s="736" t="s">
        <v>59</v>
      </c>
      <c r="ANF15" s="736" t="s">
        <v>59</v>
      </c>
      <c r="ANG15" s="736" t="s">
        <v>59</v>
      </c>
      <c r="ANH15" s="736" t="s">
        <v>59</v>
      </c>
      <c r="ANI15" s="736" t="s">
        <v>59</v>
      </c>
      <c r="ANJ15" s="736" t="s">
        <v>59</v>
      </c>
      <c r="ANK15" s="736" t="s">
        <v>59</v>
      </c>
      <c r="ANL15" s="736" t="s">
        <v>59</v>
      </c>
      <c r="ANM15" s="736" t="s">
        <v>59</v>
      </c>
      <c r="AOC15" s="47"/>
      <c r="AOE15" s="436" t="s">
        <v>59</v>
      </c>
      <c r="AOF15" s="436" t="s">
        <v>59</v>
      </c>
      <c r="AOG15" s="436" t="s">
        <v>59</v>
      </c>
      <c r="AOH15" s="436" t="s">
        <v>59</v>
      </c>
      <c r="AOI15" s="414" t="s">
        <v>59</v>
      </c>
      <c r="AOJ15" s="414" t="s">
        <v>59</v>
      </c>
      <c r="AOK15" s="414" t="s">
        <v>59</v>
      </c>
      <c r="AOL15" s="414" t="s">
        <v>59</v>
      </c>
      <c r="AOM15" s="414" t="s">
        <v>59</v>
      </c>
      <c r="AON15" s="414" t="s">
        <v>59</v>
      </c>
      <c r="AOO15" s="414" t="s">
        <v>59</v>
      </c>
      <c r="AOP15" s="414" t="s">
        <v>59</v>
      </c>
      <c r="AOQ15" s="414" t="s">
        <v>59</v>
      </c>
      <c r="AOR15" s="414" t="s">
        <v>59</v>
      </c>
      <c r="AOS15" s="414" t="s">
        <v>59</v>
      </c>
      <c r="AOT15" s="414" t="s">
        <v>59</v>
      </c>
      <c r="AOU15" s="414" t="s">
        <v>59</v>
      </c>
      <c r="AOV15" s="414" t="s">
        <v>59</v>
      </c>
      <c r="AOW15" s="414" t="s">
        <v>59</v>
      </c>
      <c r="AOX15" s="414" t="s">
        <v>59</v>
      </c>
      <c r="AOY15" s="414" t="s">
        <v>59</v>
      </c>
      <c r="AOZ15" s="414" t="s">
        <v>59</v>
      </c>
      <c r="APA15" s="414" t="s">
        <v>59</v>
      </c>
      <c r="APB15" s="414" t="s">
        <v>59</v>
      </c>
      <c r="APC15" s="414" t="s">
        <v>59</v>
      </c>
      <c r="APD15" s="744" t="s">
        <v>59</v>
      </c>
      <c r="APE15" s="659" t="s">
        <v>59</v>
      </c>
      <c r="APF15" s="659" t="s">
        <v>59</v>
      </c>
      <c r="APG15" s="659" t="s">
        <v>59</v>
      </c>
      <c r="APH15" s="659" t="s">
        <v>59</v>
      </c>
      <c r="API15" s="952" t="s">
        <v>59</v>
      </c>
      <c r="APJ15" s="730" t="s">
        <v>59</v>
      </c>
      <c r="APK15" s="730" t="s">
        <v>59</v>
      </c>
      <c r="APL15" s="730" t="s">
        <v>59</v>
      </c>
      <c r="APM15" s="730" t="s">
        <v>59</v>
      </c>
      <c r="APN15" s="730" t="s">
        <v>59</v>
      </c>
      <c r="APO15" s="730" t="s">
        <v>59</v>
      </c>
      <c r="APP15" s="730" t="s">
        <v>59</v>
      </c>
      <c r="APQ15" s="730" t="s">
        <v>59</v>
      </c>
      <c r="APR15" s="730" t="s">
        <v>59</v>
      </c>
      <c r="APS15" s="730" t="s">
        <v>59</v>
      </c>
      <c r="APT15" s="730" t="s">
        <v>59</v>
      </c>
      <c r="APU15" s="860"/>
      <c r="APV15" s="860"/>
      <c r="APW15" s="860"/>
      <c r="APX15" s="860"/>
      <c r="APY15" s="860"/>
      <c r="APZ15" s="860"/>
      <c r="AQA15" s="860"/>
      <c r="AQB15" s="860"/>
      <c r="AQC15" s="860"/>
      <c r="AQD15" s="860"/>
      <c r="AQE15" s="860"/>
      <c r="AQF15" s="860"/>
      <c r="AQG15" s="860"/>
      <c r="AQH15" s="860"/>
      <c r="AQI15" s="860"/>
      <c r="AQJ15" s="860"/>
      <c r="AQK15" s="860"/>
      <c r="AQL15" s="860"/>
      <c r="AQM15" s="898"/>
      <c r="AQN15" s="899"/>
      <c r="AQO15" s="860"/>
      <c r="AQP15" s="736" t="s">
        <v>59</v>
      </c>
      <c r="AQQ15" s="736" t="s">
        <v>59</v>
      </c>
      <c r="AQR15" s="736" t="s">
        <v>59</v>
      </c>
      <c r="AQS15" s="736" t="s">
        <v>59</v>
      </c>
      <c r="AQT15" s="736" t="s">
        <v>59</v>
      </c>
      <c r="AQU15" s="736" t="s">
        <v>59</v>
      </c>
      <c r="AQV15" s="736" t="s">
        <v>59</v>
      </c>
      <c r="AQW15" s="736" t="s">
        <v>59</v>
      </c>
      <c r="AQX15" s="736" t="s">
        <v>59</v>
      </c>
      <c r="AQY15" s="736" t="s">
        <v>59</v>
      </c>
      <c r="AQZ15" s="736" t="s">
        <v>59</v>
      </c>
      <c r="ARA15" s="736" t="s">
        <v>59</v>
      </c>
      <c r="ARB15" s="736" t="s">
        <v>59</v>
      </c>
      <c r="ARC15" s="736" t="s">
        <v>59</v>
      </c>
      <c r="ARD15" s="736" t="s">
        <v>59</v>
      </c>
      <c r="ARE15" s="736" t="s">
        <v>59</v>
      </c>
      <c r="ARF15" s="736" t="s">
        <v>59</v>
      </c>
      <c r="ARG15" s="736" t="s">
        <v>59</v>
      </c>
      <c r="ARH15" s="736" t="s">
        <v>59</v>
      </c>
      <c r="ARI15" s="736" t="s">
        <v>59</v>
      </c>
      <c r="ARJ15" s="736" t="s">
        <v>59</v>
      </c>
      <c r="ARK15" s="736" t="s">
        <v>59</v>
      </c>
      <c r="ARL15" s="736" t="s">
        <v>59</v>
      </c>
      <c r="ARM15" s="736" t="s">
        <v>59</v>
      </c>
      <c r="ARN15" s="736" t="s">
        <v>59</v>
      </c>
      <c r="ARO15" s="900" t="s">
        <v>59</v>
      </c>
      <c r="ARP15" s="901" t="s">
        <v>59</v>
      </c>
      <c r="ARQ15" s="736" t="s">
        <v>59</v>
      </c>
      <c r="ARR15" s="736" t="s">
        <v>59</v>
      </c>
      <c r="ARS15" s="736" t="s">
        <v>59</v>
      </c>
      <c r="ART15" s="736" t="s">
        <v>59</v>
      </c>
      <c r="ARU15" s="736" t="s">
        <v>59</v>
      </c>
      <c r="ARV15" s="736" t="s">
        <v>59</v>
      </c>
      <c r="ARW15" s="736" t="s">
        <v>59</v>
      </c>
      <c r="ARX15" s="736" t="s">
        <v>59</v>
      </c>
      <c r="ARY15" s="736" t="s">
        <v>59</v>
      </c>
      <c r="ARZ15" s="736" t="s">
        <v>59</v>
      </c>
      <c r="ASA15" s="736" t="s">
        <v>59</v>
      </c>
      <c r="ASB15" s="736" t="s">
        <v>59</v>
      </c>
      <c r="ASC15" s="736" t="s">
        <v>59</v>
      </c>
      <c r="ASD15" s="736" t="s">
        <v>59</v>
      </c>
      <c r="ASE15" s="736" t="s">
        <v>59</v>
      </c>
      <c r="ASF15" s="860"/>
      <c r="ASG15" s="860"/>
      <c r="ASH15" s="860"/>
      <c r="ASI15" s="860"/>
      <c r="ASJ15" s="860"/>
      <c r="ASK15" s="860"/>
      <c r="ASL15" s="860"/>
      <c r="ASM15" s="860"/>
      <c r="ASN15" s="860"/>
      <c r="ASO15" s="860"/>
      <c r="ASP15" s="860"/>
      <c r="ASQ15" s="860"/>
      <c r="ASR15" s="860"/>
      <c r="ASS15" s="860"/>
      <c r="AST15" s="898"/>
      <c r="ASU15" s="899"/>
      <c r="ASV15" s="860"/>
      <c r="ASW15" s="860"/>
      <c r="ASX15" s="860"/>
      <c r="ASY15" s="860"/>
      <c r="ASZ15" s="860"/>
      <c r="ATA15" s="736" t="s">
        <v>59</v>
      </c>
      <c r="ATB15" s="736" t="s">
        <v>59</v>
      </c>
      <c r="ATC15" s="736" t="s">
        <v>59</v>
      </c>
      <c r="ATD15" s="736" t="s">
        <v>59</v>
      </c>
      <c r="ATE15" s="736" t="s">
        <v>59</v>
      </c>
      <c r="ATF15" s="736" t="s">
        <v>59</v>
      </c>
      <c r="ATG15" s="736" t="s">
        <v>59</v>
      </c>
      <c r="ATH15" s="736" t="s">
        <v>59</v>
      </c>
      <c r="ATI15" s="736" t="s">
        <v>59</v>
      </c>
      <c r="ATJ15" s="736" t="s">
        <v>59</v>
      </c>
      <c r="ATK15" s="736" t="s">
        <v>59</v>
      </c>
      <c r="ATL15" s="736" t="s">
        <v>59</v>
      </c>
      <c r="ATM15" s="736" t="s">
        <v>59</v>
      </c>
      <c r="ATN15" s="736" t="s">
        <v>59</v>
      </c>
      <c r="ATO15" s="736" t="s">
        <v>59</v>
      </c>
      <c r="ATP15" s="736" t="s">
        <v>59</v>
      </c>
      <c r="ATQ15" s="736" t="s">
        <v>59</v>
      </c>
      <c r="ATR15" s="736" t="s">
        <v>59</v>
      </c>
      <c r="ATS15" s="736" t="s">
        <v>59</v>
      </c>
      <c r="ATT15" s="736" t="s">
        <v>59</v>
      </c>
      <c r="ATU15" s="736" t="s">
        <v>59</v>
      </c>
      <c r="ATV15" s="736" t="s">
        <v>59</v>
      </c>
      <c r="ATW15" s="736" t="s">
        <v>59</v>
      </c>
      <c r="ATX15" s="900" t="s">
        <v>59</v>
      </c>
      <c r="ATY15" s="901" t="s">
        <v>59</v>
      </c>
      <c r="ATZ15" s="736" t="s">
        <v>59</v>
      </c>
      <c r="AUA15" s="736" t="s">
        <v>59</v>
      </c>
      <c r="AUB15" s="736" t="s">
        <v>59</v>
      </c>
      <c r="AUC15" s="736" t="s">
        <v>59</v>
      </c>
      <c r="AUD15" s="736" t="s">
        <v>59</v>
      </c>
      <c r="AUE15" s="736" t="s">
        <v>59</v>
      </c>
      <c r="AUF15" s="736" t="s">
        <v>59</v>
      </c>
      <c r="AUG15" s="736" t="s">
        <v>59</v>
      </c>
      <c r="AUH15" s="736" t="s">
        <v>59</v>
      </c>
      <c r="AUI15" s="736" t="s">
        <v>59</v>
      </c>
      <c r="AUJ15" s="736" t="s">
        <v>59</v>
      </c>
      <c r="AUK15" s="736" t="s">
        <v>59</v>
      </c>
      <c r="AUL15" s="736" t="s">
        <v>59</v>
      </c>
      <c r="AUM15" s="736" t="s">
        <v>59</v>
      </c>
      <c r="AUN15" s="736" t="s">
        <v>59</v>
      </c>
      <c r="AUO15" s="736" t="s">
        <v>59</v>
      </c>
      <c r="AUP15" s="736" t="s">
        <v>59</v>
      </c>
      <c r="AUQ15" s="860"/>
      <c r="AUR15" s="860"/>
      <c r="AUS15" s="860"/>
      <c r="AUT15" s="860"/>
      <c r="AUU15" s="860"/>
      <c r="AUV15" s="860"/>
      <c r="AUW15" s="860"/>
      <c r="AUX15" s="860"/>
      <c r="AUY15" s="860"/>
      <c r="AUZ15" s="860"/>
      <c r="AVA15" s="860"/>
      <c r="AVB15" s="860"/>
      <c r="AVC15" s="898"/>
      <c r="AVD15" s="899"/>
      <c r="AVE15" s="860"/>
      <c r="AVF15" s="860"/>
      <c r="AVG15" s="860"/>
      <c r="AVH15" s="860"/>
      <c r="AVI15" s="860"/>
      <c r="AVJ15" s="860"/>
      <c r="AVK15" s="860"/>
      <c r="AVL15" s="736" t="s">
        <v>59</v>
      </c>
      <c r="AVM15" s="736" t="s">
        <v>59</v>
      </c>
      <c r="AVN15" s="736" t="s">
        <v>59</v>
      </c>
      <c r="AVO15" s="736" t="s">
        <v>59</v>
      </c>
      <c r="AVP15" s="736" t="s">
        <v>59</v>
      </c>
      <c r="AVQ15" s="736" t="s">
        <v>59</v>
      </c>
      <c r="AVR15" s="736" t="s">
        <v>59</v>
      </c>
      <c r="AVS15" s="736" t="s">
        <v>59</v>
      </c>
      <c r="AVT15" s="736" t="s">
        <v>59</v>
      </c>
      <c r="AVU15" s="736" t="s">
        <v>59</v>
      </c>
      <c r="AVV15" s="736" t="s">
        <v>59</v>
      </c>
      <c r="AVW15" s="736" t="s">
        <v>59</v>
      </c>
      <c r="AVX15" s="736" t="s">
        <v>59</v>
      </c>
      <c r="AVY15" s="736" t="s">
        <v>59</v>
      </c>
      <c r="AVZ15" s="736" t="s">
        <v>59</v>
      </c>
      <c r="AWA15" s="736" t="s">
        <v>59</v>
      </c>
      <c r="AWB15" s="736" t="s">
        <v>59</v>
      </c>
      <c r="AWC15" s="736" t="s">
        <v>59</v>
      </c>
      <c r="AWD15" s="736" t="s">
        <v>59</v>
      </c>
      <c r="AWE15" s="736" t="s">
        <v>59</v>
      </c>
      <c r="AWF15" s="736" t="s">
        <v>59</v>
      </c>
      <c r="AWG15" s="900" t="s">
        <v>59</v>
      </c>
      <c r="AWH15" s="901" t="s">
        <v>59</v>
      </c>
      <c r="AWI15" s="736" t="s">
        <v>59</v>
      </c>
      <c r="AWJ15" s="736" t="s">
        <v>59</v>
      </c>
      <c r="AWK15" s="736" t="s">
        <v>59</v>
      </c>
      <c r="AWL15" s="736" t="s">
        <v>59</v>
      </c>
      <c r="AWM15" s="736" t="s">
        <v>59</v>
      </c>
      <c r="AWN15" s="736" t="s">
        <v>59</v>
      </c>
      <c r="AWO15" s="736" t="s">
        <v>59</v>
      </c>
      <c r="AWP15" s="736" t="s">
        <v>59</v>
      </c>
      <c r="AWQ15" s="736" t="s">
        <v>59</v>
      </c>
      <c r="AWR15" s="736" t="s">
        <v>59</v>
      </c>
      <c r="AWS15" s="736" t="s">
        <v>59</v>
      </c>
      <c r="AWT15" s="736" t="s">
        <v>59</v>
      </c>
      <c r="AWU15" s="736" t="s">
        <v>59</v>
      </c>
      <c r="AWV15" s="736" t="s">
        <v>59</v>
      </c>
      <c r="AWW15" s="736" t="s">
        <v>59</v>
      </c>
      <c r="AWX15" s="736" t="s">
        <v>59</v>
      </c>
      <c r="AWY15" s="736" t="s">
        <v>59</v>
      </c>
      <c r="AWZ15" s="736" t="s">
        <v>59</v>
      </c>
      <c r="AXA15" s="736" t="s">
        <v>59</v>
      </c>
      <c r="AXB15" s="860"/>
      <c r="AXC15" s="860"/>
      <c r="AXD15" s="860"/>
      <c r="AXE15" s="860"/>
      <c r="AXF15" s="860"/>
      <c r="AXG15" s="860"/>
      <c r="AXH15" s="860"/>
      <c r="AXI15" s="860"/>
      <c r="AXJ15" s="860"/>
      <c r="AXK15" s="860"/>
      <c r="AXL15" s="898"/>
      <c r="AXM15" s="899"/>
      <c r="AXN15" s="860"/>
      <c r="AXO15" s="860"/>
      <c r="AXP15" s="860"/>
      <c r="AXQ15" s="860"/>
      <c r="AXR15" s="860"/>
      <c r="AXS15" s="860"/>
      <c r="AXT15" s="860"/>
      <c r="AXU15" s="860"/>
      <c r="AXV15" s="860"/>
      <c r="AXW15" s="736" t="s">
        <v>59</v>
      </c>
      <c r="AXX15" s="736" t="s">
        <v>59</v>
      </c>
      <c r="AXY15" s="736" t="s">
        <v>59</v>
      </c>
      <c r="AXZ15" s="736" t="s">
        <v>59</v>
      </c>
      <c r="AYA15" s="736" t="s">
        <v>59</v>
      </c>
      <c r="AYB15" s="736" t="s">
        <v>59</v>
      </c>
      <c r="AYC15" s="736" t="s">
        <v>59</v>
      </c>
      <c r="AYD15" s="736" t="s">
        <v>59</v>
      </c>
      <c r="AYE15" s="736" t="s">
        <v>59</v>
      </c>
      <c r="AYF15" s="736" t="s">
        <v>59</v>
      </c>
      <c r="AYG15" s="736" t="s">
        <v>59</v>
      </c>
      <c r="AYH15" s="736" t="s">
        <v>59</v>
      </c>
      <c r="AYI15" s="736" t="s">
        <v>59</v>
      </c>
      <c r="AYJ15" s="736" t="s">
        <v>59</v>
      </c>
      <c r="AYK15" s="736" t="s">
        <v>59</v>
      </c>
      <c r="AYL15" s="736" t="s">
        <v>59</v>
      </c>
      <c r="AYM15" s="736" t="s">
        <v>59</v>
      </c>
      <c r="AYN15" s="736" t="s">
        <v>59</v>
      </c>
      <c r="AYO15" s="736" t="s">
        <v>59</v>
      </c>
      <c r="AYP15" s="736" t="s">
        <v>59</v>
      </c>
      <c r="AYQ15" s="900" t="s">
        <v>59</v>
      </c>
      <c r="AYR15" s="901" t="s">
        <v>59</v>
      </c>
      <c r="AYS15" s="736" t="s">
        <v>59</v>
      </c>
      <c r="AYT15" s="736" t="s">
        <v>59</v>
      </c>
      <c r="AYU15" s="736" t="s">
        <v>59</v>
      </c>
      <c r="AYV15" s="736" t="s">
        <v>59</v>
      </c>
      <c r="AYW15" s="736" t="s">
        <v>59</v>
      </c>
      <c r="AYX15" s="736" t="s">
        <v>59</v>
      </c>
      <c r="AYY15" s="736" t="s">
        <v>59</v>
      </c>
      <c r="AYZ15" s="736" t="s">
        <v>59</v>
      </c>
      <c r="AZA15" s="736" t="s">
        <v>59</v>
      </c>
      <c r="AZB15" s="736" t="s">
        <v>59</v>
      </c>
      <c r="AZC15" s="736" t="s">
        <v>59</v>
      </c>
      <c r="AZD15" s="736" t="s">
        <v>59</v>
      </c>
      <c r="AZE15" s="736" t="s">
        <v>59</v>
      </c>
      <c r="AZF15" s="736" t="s">
        <v>59</v>
      </c>
      <c r="AZG15" s="736" t="s">
        <v>59</v>
      </c>
      <c r="AZH15" s="736" t="s">
        <v>59</v>
      </c>
      <c r="AZI15" s="736" t="s">
        <v>59</v>
      </c>
      <c r="AZJ15" s="736" t="s">
        <v>59</v>
      </c>
      <c r="AZK15" s="736" t="s">
        <v>59</v>
      </c>
      <c r="AZL15" s="736" t="s">
        <v>59</v>
      </c>
      <c r="AZM15" s="860"/>
      <c r="AZN15" s="860"/>
      <c r="AZO15" s="860"/>
      <c r="AZP15" s="860"/>
      <c r="AZQ15" s="860"/>
      <c r="AZR15" s="860"/>
      <c r="AZS15" s="860"/>
      <c r="AZT15" s="860"/>
      <c r="AZU15" s="898"/>
      <c r="AZV15" s="899"/>
      <c r="AZW15" s="860"/>
      <c r="AZX15" s="860"/>
      <c r="AZY15" s="860"/>
      <c r="AZZ15" s="860"/>
      <c r="BAA15" s="860"/>
      <c r="BAB15" s="860"/>
      <c r="BAC15" s="860"/>
      <c r="BAD15" s="860"/>
      <c r="BAE15" s="860"/>
      <c r="BAF15" s="860"/>
      <c r="BAG15" s="860"/>
      <c r="BAH15" s="736" t="s">
        <v>59</v>
      </c>
      <c r="BAI15" s="736" t="s">
        <v>59</v>
      </c>
      <c r="BAJ15" s="736" t="s">
        <v>59</v>
      </c>
      <c r="BAK15" s="736" t="s">
        <v>59</v>
      </c>
      <c r="BAL15" s="736" t="s">
        <v>59</v>
      </c>
      <c r="BAM15" s="736" t="s">
        <v>59</v>
      </c>
      <c r="BAN15" s="736" t="s">
        <v>59</v>
      </c>
      <c r="BAO15" s="736" t="s">
        <v>59</v>
      </c>
      <c r="BAP15" s="736" t="s">
        <v>59</v>
      </c>
      <c r="BAQ15" s="736" t="s">
        <v>59</v>
      </c>
      <c r="BAR15" s="736" t="s">
        <v>59</v>
      </c>
      <c r="BAS15" s="736" t="s">
        <v>59</v>
      </c>
      <c r="BAT15" s="736" t="s">
        <v>59</v>
      </c>
      <c r="BAU15" s="736" t="s">
        <v>59</v>
      </c>
      <c r="BAV15" s="736" t="s">
        <v>59</v>
      </c>
      <c r="BAW15" s="736" t="s">
        <v>59</v>
      </c>
      <c r="BAX15" s="736" t="s">
        <v>59</v>
      </c>
      <c r="BAY15" s="736" t="s">
        <v>59</v>
      </c>
      <c r="BAZ15" s="900" t="s">
        <v>59</v>
      </c>
      <c r="BBA15" s="901" t="s">
        <v>59</v>
      </c>
      <c r="BBB15" s="736" t="s">
        <v>59</v>
      </c>
      <c r="BBC15" s="736" t="s">
        <v>59</v>
      </c>
      <c r="BBD15" s="736" t="s">
        <v>59</v>
      </c>
      <c r="BBE15" s="736" t="s">
        <v>59</v>
      </c>
      <c r="BBF15" s="736" t="s">
        <v>59</v>
      </c>
      <c r="BBG15" s="736" t="s">
        <v>59</v>
      </c>
      <c r="BBH15" s="736" t="s">
        <v>59</v>
      </c>
      <c r="BBI15" s="736" t="s">
        <v>59</v>
      </c>
      <c r="BBJ15" s="736" t="s">
        <v>59</v>
      </c>
      <c r="BBK15" s="736" t="s">
        <v>59</v>
      </c>
      <c r="BBL15" s="736" t="s">
        <v>59</v>
      </c>
      <c r="BBM15" s="736" t="s">
        <v>59</v>
      </c>
      <c r="BBN15" s="736" t="s">
        <v>59</v>
      </c>
      <c r="BBO15" s="736" t="s">
        <v>59</v>
      </c>
      <c r="BBP15" s="736" t="s">
        <v>59</v>
      </c>
      <c r="BBQ15" s="736" t="s">
        <v>59</v>
      </c>
      <c r="BBR15" s="736" t="s">
        <v>59</v>
      </c>
      <c r="BBS15" s="736" t="s">
        <v>59</v>
      </c>
      <c r="BBT15" s="736" t="s">
        <v>59</v>
      </c>
      <c r="BBU15" s="736" t="s">
        <v>59</v>
      </c>
      <c r="BBV15" s="736" t="s">
        <v>59</v>
      </c>
      <c r="BBW15" s="736" t="s">
        <v>59</v>
      </c>
      <c r="BBX15" s="860"/>
      <c r="BBY15" s="860"/>
      <c r="BBZ15" s="860"/>
      <c r="BCA15" s="860"/>
      <c r="BCB15" s="860"/>
      <c r="BCC15" s="860"/>
      <c r="BCD15" s="898"/>
      <c r="BCE15" s="899"/>
      <c r="BCF15" s="860"/>
      <c r="BCG15" s="860"/>
      <c r="BCH15" s="860"/>
      <c r="BCI15" s="860"/>
      <c r="BCJ15" s="860"/>
      <c r="BCK15" s="860"/>
      <c r="BCL15" s="860"/>
      <c r="BCM15" s="860"/>
      <c r="BCN15" s="860"/>
      <c r="BCO15" s="860"/>
      <c r="BCP15" s="860"/>
      <c r="BCQ15" s="860"/>
      <c r="BCR15" s="860"/>
      <c r="BCS15" s="736" t="s">
        <v>59</v>
      </c>
      <c r="BCT15" s="736" t="s">
        <v>59</v>
      </c>
      <c r="BCU15" s="736" t="s">
        <v>59</v>
      </c>
      <c r="BCV15" s="736" t="s">
        <v>59</v>
      </c>
      <c r="BCW15" s="736" t="s">
        <v>59</v>
      </c>
      <c r="BCX15" s="736" t="s">
        <v>59</v>
      </c>
      <c r="BCY15" s="736" t="s">
        <v>59</v>
      </c>
      <c r="BCZ15" s="736" t="s">
        <v>59</v>
      </c>
      <c r="BDA15" s="736" t="s">
        <v>59</v>
      </c>
      <c r="BDB15" s="736" t="s">
        <v>59</v>
      </c>
      <c r="BDC15" s="736" t="s">
        <v>59</v>
      </c>
      <c r="BDD15" s="736" t="s">
        <v>59</v>
      </c>
      <c r="BDE15" s="736" t="s">
        <v>59</v>
      </c>
      <c r="BDF15" s="736" t="s">
        <v>59</v>
      </c>
      <c r="BDG15" s="736" t="s">
        <v>59</v>
      </c>
      <c r="BDH15" s="736" t="s">
        <v>59</v>
      </c>
      <c r="BDI15" s="900" t="s">
        <v>59</v>
      </c>
    </row>
    <row r="16" spans="1:1963" ht="15" customHeight="1" thickBot="1" x14ac:dyDescent="0.3">
      <c r="A16" s="320">
        <v>13</v>
      </c>
      <c r="B16" s="483" t="s">
        <v>215</v>
      </c>
      <c r="C16" s="144"/>
      <c r="D16" s="685"/>
      <c r="E16" s="435"/>
      <c r="F16" s="435"/>
      <c r="G16" s="435"/>
      <c r="H16" s="435"/>
      <c r="I16" s="435"/>
      <c r="J16" s="435"/>
      <c r="K16" s="435"/>
      <c r="L16" s="435"/>
      <c r="M16" s="435"/>
      <c r="N16" s="435"/>
      <c r="O16" s="435"/>
      <c r="P16" s="435"/>
      <c r="Q16" s="435"/>
      <c r="R16" s="435"/>
      <c r="S16" s="435"/>
      <c r="T16" s="435"/>
      <c r="U16" s="435"/>
      <c r="V16" s="435"/>
      <c r="W16" s="435"/>
      <c r="X16" s="435"/>
      <c r="Y16" s="435"/>
      <c r="Z16" s="435"/>
      <c r="AA16" s="435"/>
      <c r="AB16" s="435"/>
      <c r="AC16" s="435"/>
      <c r="AD16" s="435"/>
      <c r="AE16" s="435"/>
      <c r="AF16" s="435"/>
      <c r="AG16" s="435"/>
      <c r="AH16" s="435"/>
      <c r="AI16" s="435"/>
      <c r="AJ16" s="331"/>
      <c r="AK16" s="588"/>
      <c r="AL16" s="588"/>
      <c r="AM16" s="588"/>
      <c r="AN16" s="588"/>
      <c r="AO16" s="588"/>
      <c r="AP16" s="588"/>
      <c r="AQ16" s="588"/>
      <c r="AR16" s="588"/>
      <c r="AS16" s="588"/>
      <c r="AT16" s="588"/>
      <c r="AU16" s="588"/>
      <c r="AV16" s="588"/>
      <c r="AW16" s="588"/>
      <c r="AX16" s="588"/>
      <c r="AY16" s="588"/>
      <c r="AZ16" s="588"/>
      <c r="BA16" s="588"/>
      <c r="BB16" s="331"/>
      <c r="BC16" s="435"/>
      <c r="BD16" s="435"/>
      <c r="BE16" s="435"/>
      <c r="BF16" s="435"/>
      <c r="BG16" s="435"/>
      <c r="BH16" s="435"/>
      <c r="BI16" s="435"/>
      <c r="BJ16" s="435"/>
      <c r="BK16" s="435"/>
      <c r="BL16" s="435"/>
      <c r="BM16" s="435"/>
      <c r="BN16" s="435"/>
      <c r="BO16" s="435"/>
      <c r="BP16" s="435"/>
      <c r="BQ16" s="435"/>
      <c r="BR16" s="435"/>
      <c r="BS16" s="435"/>
      <c r="BT16" s="435"/>
      <c r="BU16" s="435"/>
      <c r="BV16" s="435"/>
      <c r="BW16" s="435"/>
      <c r="BX16" s="435"/>
      <c r="BY16" s="435"/>
      <c r="BZ16" s="435"/>
      <c r="CA16" s="435"/>
      <c r="CB16" s="435"/>
      <c r="CC16" s="435"/>
      <c r="CD16" s="435"/>
      <c r="CE16" s="435"/>
      <c r="CF16" s="435"/>
      <c r="CG16" s="435"/>
      <c r="CH16" s="435"/>
      <c r="CI16" s="435"/>
      <c r="CJ16" s="435"/>
      <c r="CK16" s="435"/>
      <c r="CL16" s="435"/>
      <c r="CM16" s="435"/>
      <c r="CN16" s="435"/>
      <c r="CO16" s="435"/>
      <c r="CP16" s="435"/>
      <c r="CQ16" s="435"/>
      <c r="CR16" s="435"/>
      <c r="CS16" s="172"/>
      <c r="CT16" s="588"/>
      <c r="CU16" s="588"/>
      <c r="CV16" s="588"/>
      <c r="CW16" s="588"/>
      <c r="CX16" s="588"/>
      <c r="CY16" s="588"/>
      <c r="CZ16" s="588"/>
      <c r="DA16" s="588"/>
      <c r="DB16" s="588"/>
      <c r="DC16" s="588"/>
      <c r="DD16" s="588"/>
      <c r="DE16" s="588"/>
      <c r="DF16" s="588"/>
      <c r="DG16" s="588"/>
      <c r="DH16" s="588"/>
      <c r="DI16" s="588"/>
      <c r="DJ16" s="588"/>
      <c r="DK16" s="588"/>
      <c r="DL16" s="588"/>
      <c r="DM16" s="588"/>
      <c r="DN16" s="435"/>
      <c r="DO16" s="435"/>
      <c r="DP16" s="435"/>
      <c r="DQ16" s="435"/>
      <c r="DR16" s="435"/>
      <c r="DS16" s="435"/>
      <c r="DT16" s="435"/>
      <c r="DU16" s="676"/>
      <c r="DV16" s="676"/>
      <c r="DW16" s="676"/>
      <c r="DX16" s="676"/>
      <c r="DY16" s="676"/>
      <c r="DZ16" s="676"/>
      <c r="EA16" s="676"/>
      <c r="EB16" s="676"/>
      <c r="EC16" s="676"/>
      <c r="ED16" s="676"/>
      <c r="EE16" s="676"/>
      <c r="EF16" s="676"/>
      <c r="EG16" s="676"/>
      <c r="EH16" s="676"/>
      <c r="EI16" s="676"/>
      <c r="EJ16" s="676"/>
      <c r="EK16" s="676"/>
      <c r="EL16" s="676"/>
      <c r="EM16" s="676"/>
      <c r="EN16" s="676"/>
      <c r="EO16" s="676"/>
      <c r="EP16" s="676"/>
      <c r="EQ16" s="676"/>
      <c r="ER16" s="676"/>
      <c r="ES16" s="676"/>
      <c r="ET16" s="676"/>
      <c r="EU16" s="676"/>
      <c r="EV16" s="676"/>
      <c r="EW16" s="676"/>
      <c r="EX16" s="676"/>
      <c r="EY16" s="676"/>
      <c r="EZ16" s="676"/>
      <c r="FA16" s="676"/>
      <c r="FB16" s="676"/>
      <c r="FC16" s="676"/>
      <c r="FD16" s="676"/>
      <c r="FE16" s="676"/>
      <c r="FF16" s="676"/>
      <c r="FG16" s="676"/>
      <c r="FH16" s="676"/>
      <c r="FI16" s="676"/>
      <c r="FJ16" s="676"/>
      <c r="FK16" s="676"/>
      <c r="FL16" s="676"/>
      <c r="FM16" s="676"/>
      <c r="FN16" s="676"/>
      <c r="FO16" s="676"/>
      <c r="FP16" s="676"/>
      <c r="FQ16" s="676"/>
      <c r="FR16" s="676"/>
      <c r="FS16" s="676"/>
      <c r="FT16" s="676"/>
      <c r="FU16" s="676"/>
      <c r="FV16" s="676"/>
      <c r="FW16" s="676"/>
      <c r="FX16" s="676"/>
      <c r="FY16" s="676"/>
      <c r="FZ16" s="676"/>
      <c r="GA16" s="676"/>
      <c r="GB16" s="676"/>
      <c r="GC16" s="676"/>
      <c r="GD16" s="676"/>
      <c r="GE16" s="676"/>
      <c r="GF16" s="676"/>
      <c r="GG16" s="676"/>
      <c r="GH16" s="676"/>
      <c r="GI16" s="676"/>
      <c r="GJ16" s="676"/>
      <c r="GK16" s="676"/>
      <c r="GL16" s="676"/>
      <c r="GM16" s="676"/>
      <c r="GN16" s="676"/>
      <c r="GO16" s="676"/>
      <c r="GP16" s="676"/>
      <c r="GQ16" s="676"/>
      <c r="GR16" s="676"/>
      <c r="GS16" s="676"/>
      <c r="GT16" s="676"/>
      <c r="GU16" s="676"/>
      <c r="GV16" s="676"/>
      <c r="GW16" s="676"/>
      <c r="GX16" s="676"/>
      <c r="GY16" s="676"/>
      <c r="GZ16" s="676"/>
      <c r="HA16" s="676"/>
      <c r="HB16" s="676"/>
      <c r="HC16" s="676"/>
      <c r="HD16" s="676"/>
      <c r="HE16" s="676"/>
      <c r="HF16" s="676"/>
      <c r="HG16" s="676"/>
      <c r="HH16" s="676"/>
      <c r="HI16" s="676"/>
      <c r="HJ16" s="676"/>
      <c r="HK16" s="676"/>
      <c r="HL16" s="676"/>
      <c r="HM16" s="676"/>
      <c r="HN16" s="676"/>
      <c r="HO16" s="676"/>
      <c r="HP16" s="676"/>
      <c r="HQ16" s="676"/>
      <c r="HR16" s="676"/>
      <c r="HS16" s="676"/>
      <c r="HT16" s="676"/>
      <c r="HU16" s="676"/>
      <c r="HV16" s="676"/>
      <c r="HW16" s="676"/>
      <c r="HX16" s="676"/>
      <c r="HY16" s="676"/>
      <c r="HZ16" s="676"/>
      <c r="IA16" s="676"/>
      <c r="IB16" s="676"/>
      <c r="IC16" s="676"/>
      <c r="ID16" s="676"/>
      <c r="IE16" s="676"/>
      <c r="IF16" s="676"/>
      <c r="IG16" s="676"/>
      <c r="IH16" s="676"/>
      <c r="II16" s="676"/>
      <c r="IJ16" s="676"/>
      <c r="IK16" s="676"/>
      <c r="IL16" s="676"/>
      <c r="IM16" s="676"/>
      <c r="IN16" s="676"/>
      <c r="IO16" s="676"/>
      <c r="IP16" s="676"/>
      <c r="IQ16" s="676"/>
      <c r="IR16" s="676"/>
      <c r="IS16" s="676"/>
      <c r="IT16" s="676"/>
      <c r="IU16" s="676"/>
      <c r="IV16" s="676"/>
      <c r="IW16" s="676"/>
      <c r="IX16" s="676"/>
      <c r="IY16" s="676"/>
      <c r="IZ16" s="676"/>
      <c r="JA16" s="676"/>
      <c r="JB16" s="676"/>
      <c r="JC16" s="676"/>
      <c r="JD16" s="676"/>
      <c r="JE16" s="676"/>
      <c r="JF16" s="676"/>
      <c r="JG16" s="676"/>
      <c r="JH16" s="676"/>
      <c r="JI16" s="676"/>
      <c r="JJ16" s="676"/>
      <c r="JK16" s="676"/>
      <c r="JL16" s="676"/>
      <c r="JM16" s="676"/>
      <c r="JN16" s="676"/>
      <c r="JO16" s="676"/>
      <c r="JP16" s="676"/>
      <c r="JQ16" s="676"/>
      <c r="JR16" s="676"/>
      <c r="JS16" s="676"/>
      <c r="JT16" s="676"/>
      <c r="JU16" s="676"/>
      <c r="JV16" s="676"/>
      <c r="JW16" s="676"/>
      <c r="JX16" s="676"/>
      <c r="JY16" s="676"/>
      <c r="JZ16" s="676"/>
      <c r="KA16" s="676"/>
      <c r="KB16" s="676"/>
      <c r="KC16" s="676"/>
      <c r="KD16" s="676"/>
      <c r="KE16" s="676"/>
      <c r="KF16" s="676"/>
      <c r="KG16" s="676"/>
      <c r="KH16" s="676"/>
      <c r="KI16" s="676"/>
      <c r="KJ16" s="676"/>
      <c r="KK16" s="676"/>
      <c r="KL16" s="676"/>
      <c r="KM16" s="676"/>
      <c r="KN16" s="676"/>
      <c r="KO16" s="676"/>
      <c r="KP16" s="676"/>
      <c r="KQ16" s="676"/>
      <c r="KR16" s="676"/>
      <c r="KS16" s="676"/>
      <c r="KT16" s="676"/>
      <c r="KU16" s="676"/>
      <c r="KV16" s="676"/>
      <c r="KW16" s="676"/>
      <c r="KX16" s="676"/>
      <c r="KY16" s="676"/>
      <c r="KZ16" s="676"/>
      <c r="LA16" s="676"/>
      <c r="LB16" s="676"/>
      <c r="LC16" s="676"/>
      <c r="LD16" s="676"/>
      <c r="LE16" s="676"/>
      <c r="LF16" s="676"/>
      <c r="LG16" s="676"/>
      <c r="LH16" s="676"/>
      <c r="LI16" s="676"/>
      <c r="LJ16" s="676"/>
      <c r="LK16" s="676"/>
      <c r="LL16" s="676"/>
      <c r="LM16" s="676"/>
      <c r="LN16" s="676"/>
      <c r="LO16" s="676"/>
      <c r="LP16" s="676"/>
      <c r="LQ16" s="676"/>
      <c r="LR16" s="676"/>
      <c r="LS16" s="676"/>
      <c r="LT16" s="676"/>
      <c r="LU16" s="676"/>
      <c r="LV16" s="676"/>
      <c r="LW16" s="676"/>
      <c r="LX16" s="676"/>
      <c r="LY16" s="676"/>
      <c r="LZ16" s="676"/>
      <c r="MA16" s="676"/>
      <c r="MB16" s="676"/>
      <c r="MC16" s="676"/>
      <c r="MD16" s="676"/>
      <c r="ME16" s="676"/>
      <c r="MF16" s="676"/>
      <c r="MG16" s="676"/>
      <c r="MH16" s="676"/>
      <c r="MI16" s="676"/>
      <c r="MJ16" s="676"/>
      <c r="MK16" s="676"/>
      <c r="ML16" s="676"/>
      <c r="MM16" s="676"/>
      <c r="MN16" s="676"/>
      <c r="MO16" s="676"/>
      <c r="MP16" s="676"/>
      <c r="MQ16" s="676"/>
      <c r="MR16" s="676"/>
      <c r="MS16" s="676"/>
      <c r="MT16" s="676"/>
      <c r="MU16" s="676"/>
      <c r="MV16" s="676"/>
      <c r="MW16" s="676"/>
      <c r="MX16" s="676"/>
      <c r="MY16" s="676"/>
      <c r="MZ16" s="676"/>
      <c r="NA16" s="676"/>
      <c r="NB16" s="676"/>
      <c r="NC16" s="676"/>
      <c r="ND16" s="676"/>
      <c r="NE16" s="676"/>
      <c r="NF16" s="676"/>
      <c r="NG16" s="676"/>
      <c r="NH16" s="676"/>
      <c r="NI16" s="676"/>
      <c r="NJ16" s="676"/>
      <c r="NK16" s="676"/>
      <c r="NL16" s="676"/>
      <c r="NM16" s="676"/>
      <c r="NN16" s="676"/>
      <c r="NO16" s="676"/>
      <c r="NP16" s="676"/>
      <c r="NQ16" s="676"/>
      <c r="NR16" s="676"/>
      <c r="NS16" s="676"/>
      <c r="NT16" s="676"/>
      <c r="NU16" s="676"/>
      <c r="NV16" s="676"/>
      <c r="NW16" s="676"/>
      <c r="NX16" s="676"/>
      <c r="NY16" s="676"/>
      <c r="NZ16" s="676"/>
      <c r="OA16" s="676"/>
      <c r="OB16" s="676"/>
      <c r="OC16" s="676"/>
      <c r="OD16" s="676"/>
      <c r="OE16" s="676"/>
      <c r="OF16" s="676"/>
      <c r="OG16" s="676"/>
      <c r="OH16" s="676"/>
      <c r="OI16" s="676"/>
      <c r="OJ16" s="676"/>
      <c r="OK16" s="676"/>
      <c r="OL16" s="676"/>
      <c r="OM16" s="676"/>
      <c r="ON16" s="676"/>
      <c r="OO16" s="676"/>
      <c r="OP16" s="676"/>
      <c r="OQ16" s="676"/>
      <c r="OR16" s="676"/>
      <c r="OS16" s="676"/>
      <c r="OT16" s="676"/>
      <c r="OU16" s="676"/>
      <c r="OV16" s="676"/>
      <c r="OW16" s="676"/>
      <c r="OX16" s="676"/>
      <c r="OY16" s="676"/>
      <c r="OZ16" s="676"/>
      <c r="PA16" s="676"/>
      <c r="PB16" s="676"/>
      <c r="PC16" s="676"/>
      <c r="PD16" s="676"/>
      <c r="PE16" s="676"/>
      <c r="PF16" s="676"/>
      <c r="PG16" s="676"/>
      <c r="PH16" s="676"/>
      <c r="PI16" s="676"/>
      <c r="PJ16" s="676"/>
      <c r="PK16" s="676"/>
      <c r="PL16" s="676"/>
      <c r="PM16" s="676"/>
      <c r="PN16" s="676"/>
      <c r="PO16" s="676"/>
      <c r="PP16" s="676"/>
      <c r="PQ16" s="676"/>
      <c r="PR16" s="676"/>
      <c r="PS16" s="676"/>
      <c r="PT16" s="676"/>
      <c r="PU16" s="676"/>
      <c r="PV16" s="676"/>
      <c r="PW16" s="676"/>
      <c r="PX16" s="676"/>
      <c r="PY16" s="676"/>
      <c r="PZ16" s="676"/>
      <c r="QA16" s="676"/>
      <c r="QB16" s="676"/>
      <c r="QC16" s="676"/>
      <c r="QD16" s="676"/>
      <c r="QE16" s="676"/>
      <c r="QF16" s="676"/>
      <c r="QG16" s="676"/>
      <c r="QH16" s="676"/>
      <c r="QI16" s="676"/>
      <c r="QJ16" s="676"/>
      <c r="QK16" s="676"/>
      <c r="QL16" s="676"/>
      <c r="QM16" s="676"/>
      <c r="QN16" s="676"/>
      <c r="QO16" s="676"/>
      <c r="QP16" s="676"/>
      <c r="QQ16" s="676"/>
      <c r="QR16" s="676"/>
      <c r="QS16" s="676"/>
      <c r="QT16" s="676"/>
      <c r="QU16" s="676"/>
      <c r="QV16" s="676"/>
      <c r="QW16" s="676"/>
      <c r="QX16" s="676"/>
      <c r="QY16" s="676"/>
      <c r="QZ16" s="676"/>
      <c r="RA16" s="676"/>
      <c r="RB16" s="676"/>
      <c r="RC16" s="676"/>
      <c r="RD16" s="676"/>
      <c r="RE16" s="676"/>
      <c r="RF16" s="676"/>
      <c r="RG16" s="676"/>
      <c r="RH16" s="676"/>
      <c r="RI16" s="676"/>
      <c r="RJ16" s="676"/>
      <c r="RK16" s="676"/>
      <c r="RL16" s="676"/>
      <c r="RM16" s="676"/>
      <c r="RN16" s="676"/>
      <c r="RO16" s="676"/>
      <c r="RP16" s="676"/>
      <c r="RQ16" s="676"/>
      <c r="RR16" s="676"/>
      <c r="RS16" s="676"/>
      <c r="RT16" s="676"/>
      <c r="RU16" s="676"/>
      <c r="RV16" s="676"/>
      <c r="RW16" s="676"/>
      <c r="RX16" s="676"/>
      <c r="RY16" s="676"/>
      <c r="RZ16" s="676"/>
      <c r="SA16" s="676"/>
      <c r="SB16" s="676"/>
      <c r="SC16" s="676"/>
      <c r="SD16" s="676"/>
      <c r="SE16" s="676"/>
      <c r="SF16" s="676"/>
      <c r="SG16" s="676"/>
      <c r="SH16" s="676"/>
      <c r="SI16" s="676"/>
      <c r="SJ16" s="676"/>
      <c r="SK16" s="676"/>
      <c r="SL16" s="676"/>
      <c r="SM16" s="676"/>
      <c r="SN16" s="676"/>
      <c r="SO16" s="676"/>
      <c r="SP16" s="676"/>
      <c r="SQ16" s="676"/>
      <c r="SR16" s="676"/>
      <c r="SS16" s="676"/>
      <c r="ST16" s="676"/>
      <c r="SU16" s="676"/>
      <c r="SV16" s="676"/>
      <c r="SW16" s="676"/>
      <c r="SX16" s="676"/>
      <c r="SY16" s="676"/>
      <c r="SZ16" s="676"/>
      <c r="TA16" s="421"/>
      <c r="TB16" s="676"/>
      <c r="TC16" s="676"/>
      <c r="TD16" s="676"/>
      <c r="TE16" s="676"/>
      <c r="TF16" s="676"/>
      <c r="TG16" s="676"/>
      <c r="TH16" s="676"/>
      <c r="TI16" s="676"/>
      <c r="TJ16" s="676"/>
      <c r="TK16" s="676"/>
      <c r="TL16" s="676"/>
      <c r="TM16" s="676"/>
      <c r="TN16" s="676"/>
      <c r="TO16" s="676"/>
      <c r="TP16" s="676"/>
      <c r="TQ16" s="676"/>
      <c r="TR16" s="676"/>
      <c r="TS16" s="676"/>
      <c r="TT16" s="676"/>
      <c r="TU16" s="676"/>
      <c r="TV16" s="676"/>
      <c r="TW16" s="676"/>
      <c r="TX16" s="676"/>
      <c r="TY16" s="676"/>
      <c r="TZ16" s="676"/>
      <c r="UA16" s="676"/>
      <c r="UB16" s="676"/>
      <c r="UC16" s="676"/>
      <c r="UD16" s="676"/>
      <c r="UE16" s="421"/>
      <c r="UF16" s="676"/>
      <c r="UG16" s="676"/>
      <c r="UH16" s="676"/>
      <c r="UI16" s="676"/>
      <c r="UJ16" s="676"/>
      <c r="UK16" s="676"/>
      <c r="UL16" s="676"/>
      <c r="UM16" s="676"/>
      <c r="UN16" s="676"/>
      <c r="UO16" s="676"/>
      <c r="UP16" s="676"/>
      <c r="UQ16" s="676"/>
      <c r="UR16" s="676"/>
      <c r="US16" s="676"/>
      <c r="UT16" s="676"/>
      <c r="UU16" s="676"/>
      <c r="UV16" s="676"/>
      <c r="UW16" s="435" t="s">
        <v>59</v>
      </c>
      <c r="UX16" s="435" t="s">
        <v>59</v>
      </c>
      <c r="UY16" s="435" t="s">
        <v>59</v>
      </c>
      <c r="UZ16" s="435" t="s">
        <v>59</v>
      </c>
      <c r="VA16" s="435" t="s">
        <v>59</v>
      </c>
      <c r="VB16" s="435" t="s">
        <v>59</v>
      </c>
      <c r="VC16" s="435" t="s">
        <v>59</v>
      </c>
      <c r="VD16" s="435" t="s">
        <v>59</v>
      </c>
      <c r="VE16" s="435" t="s">
        <v>59</v>
      </c>
      <c r="VF16" s="435" t="s">
        <v>59</v>
      </c>
      <c r="VG16" s="435" t="s">
        <v>59</v>
      </c>
      <c r="VH16" s="435" t="s">
        <v>59</v>
      </c>
      <c r="VI16" s="418" t="s">
        <v>59</v>
      </c>
      <c r="VJ16" s="326" t="s">
        <v>59</v>
      </c>
      <c r="VK16" s="435" t="s">
        <v>59</v>
      </c>
      <c r="VL16" s="435" t="s">
        <v>59</v>
      </c>
      <c r="VM16" s="435" t="s">
        <v>59</v>
      </c>
      <c r="VN16" s="435" t="s">
        <v>59</v>
      </c>
      <c r="VO16" s="435" t="s">
        <v>59</v>
      </c>
      <c r="VP16" s="435" t="s">
        <v>59</v>
      </c>
      <c r="VQ16" s="435" t="s">
        <v>59</v>
      </c>
      <c r="VR16" s="435" t="s">
        <v>59</v>
      </c>
      <c r="VS16" s="435" t="s">
        <v>59</v>
      </c>
      <c r="VT16" s="435" t="s">
        <v>59</v>
      </c>
      <c r="VU16" s="435" t="s">
        <v>59</v>
      </c>
      <c r="VV16" s="435" t="s">
        <v>59</v>
      </c>
      <c r="VW16" s="435" t="s">
        <v>59</v>
      </c>
      <c r="VX16" s="435" t="s">
        <v>59</v>
      </c>
      <c r="VY16" s="435" t="s">
        <v>59</v>
      </c>
      <c r="VZ16" s="435" t="s">
        <v>59</v>
      </c>
      <c r="WA16" s="435" t="s">
        <v>59</v>
      </c>
      <c r="WB16" s="435" t="s">
        <v>59</v>
      </c>
      <c r="WC16" s="435" t="s">
        <v>59</v>
      </c>
      <c r="WD16" s="435" t="s">
        <v>59</v>
      </c>
      <c r="WE16" s="435" t="s">
        <v>59</v>
      </c>
      <c r="WF16" s="435" t="s">
        <v>59</v>
      </c>
      <c r="WG16" s="435" t="s">
        <v>59</v>
      </c>
      <c r="WH16" s="435" t="s">
        <v>59</v>
      </c>
      <c r="WI16" s="435" t="s">
        <v>59</v>
      </c>
      <c r="WJ16" s="435" t="s">
        <v>59</v>
      </c>
      <c r="WK16" s="435" t="s">
        <v>59</v>
      </c>
      <c r="WL16" s="435" t="s">
        <v>59</v>
      </c>
      <c r="WM16" s="435" t="s">
        <v>59</v>
      </c>
      <c r="WN16" s="435" t="s">
        <v>59</v>
      </c>
      <c r="WO16" s="435" t="s">
        <v>59</v>
      </c>
      <c r="WP16" s="435" t="s">
        <v>59</v>
      </c>
      <c r="WQ16" s="435" t="s">
        <v>59</v>
      </c>
      <c r="WR16" s="435" t="s">
        <v>59</v>
      </c>
      <c r="WS16" s="435" t="s">
        <v>59</v>
      </c>
      <c r="WT16" s="435" t="s">
        <v>59</v>
      </c>
      <c r="WU16" s="435" t="s">
        <v>59</v>
      </c>
      <c r="WV16" s="435" t="s">
        <v>59</v>
      </c>
      <c r="WW16" s="435" t="s">
        <v>59</v>
      </c>
      <c r="WX16" s="435" t="s">
        <v>59</v>
      </c>
      <c r="WY16" s="435" t="s">
        <v>59</v>
      </c>
      <c r="WZ16" s="435" t="s">
        <v>59</v>
      </c>
      <c r="XA16" s="435" t="s">
        <v>59</v>
      </c>
      <c r="XB16" s="676"/>
      <c r="XC16" s="676"/>
      <c r="XD16" s="676"/>
      <c r="XE16" s="676"/>
      <c r="XF16" s="676"/>
      <c r="XG16" s="676"/>
      <c r="XH16" s="676"/>
      <c r="XI16" s="676"/>
      <c r="XJ16" s="676"/>
      <c r="XK16" s="676"/>
      <c r="XL16" s="676"/>
      <c r="XM16" s="676"/>
      <c r="XN16" s="676"/>
      <c r="XO16" s="676"/>
      <c r="XP16" s="676"/>
      <c r="XQ16" s="676"/>
      <c r="XR16" s="420"/>
      <c r="XS16" s="676"/>
      <c r="XT16" s="495" t="s">
        <v>223</v>
      </c>
      <c r="XU16" s="547"/>
      <c r="XV16" s="547"/>
      <c r="XW16" s="547"/>
      <c r="XX16" s="547"/>
      <c r="XY16" s="547"/>
      <c r="XZ16" s="547"/>
      <c r="YA16" s="547"/>
      <c r="YB16" s="547"/>
      <c r="YC16" s="547"/>
      <c r="YD16" s="547"/>
      <c r="YE16" s="547"/>
      <c r="YF16" s="435" t="s">
        <v>59</v>
      </c>
      <c r="YG16" s="435" t="s">
        <v>59</v>
      </c>
      <c r="YH16" s="435" t="s">
        <v>59</v>
      </c>
      <c r="YI16" s="435" t="s">
        <v>59</v>
      </c>
      <c r="YJ16" s="435" t="s">
        <v>59</v>
      </c>
      <c r="YK16" s="435" t="s">
        <v>59</v>
      </c>
      <c r="YL16" s="435" t="s">
        <v>59</v>
      </c>
      <c r="YM16" s="435" t="s">
        <v>59</v>
      </c>
      <c r="YN16" s="435" t="s">
        <v>59</v>
      </c>
      <c r="YO16" s="435" t="s">
        <v>59</v>
      </c>
      <c r="YP16" s="435" t="s">
        <v>59</v>
      </c>
      <c r="YQ16" s="435" t="s">
        <v>59</v>
      </c>
      <c r="YR16" s="435" t="s">
        <v>59</v>
      </c>
      <c r="YS16" s="435" t="s">
        <v>59</v>
      </c>
      <c r="YT16" s="435" t="s">
        <v>59</v>
      </c>
      <c r="YU16" s="435" t="s">
        <v>59</v>
      </c>
      <c r="YV16" s="435" t="s">
        <v>59</v>
      </c>
      <c r="YW16" s="435" t="s">
        <v>59</v>
      </c>
      <c r="YX16" s="326" t="s">
        <v>59</v>
      </c>
      <c r="YY16" s="435" t="s">
        <v>59</v>
      </c>
      <c r="YZ16" s="435" t="s">
        <v>59</v>
      </c>
      <c r="ZA16" s="435" t="s">
        <v>59</v>
      </c>
      <c r="ZB16" s="435" t="s">
        <v>59</v>
      </c>
      <c r="ZC16" s="435" t="s">
        <v>59</v>
      </c>
      <c r="ZD16" s="435" t="s">
        <v>59</v>
      </c>
      <c r="ZE16" s="435" t="s">
        <v>59</v>
      </c>
      <c r="ZF16" s="435" t="s">
        <v>59</v>
      </c>
      <c r="ZG16" s="435" t="s">
        <v>59</v>
      </c>
      <c r="ZH16" s="435" t="s">
        <v>59</v>
      </c>
      <c r="ZI16" s="435" t="s">
        <v>59</v>
      </c>
      <c r="ZJ16" s="435" t="s">
        <v>59</v>
      </c>
      <c r="ZK16" s="435" t="s">
        <v>59</v>
      </c>
      <c r="ZL16" s="435" t="s">
        <v>59</v>
      </c>
      <c r="ZM16" s="435" t="s">
        <v>59</v>
      </c>
      <c r="ZN16" s="435" t="s">
        <v>59</v>
      </c>
      <c r="ZO16" s="435" t="s">
        <v>59</v>
      </c>
      <c r="ZP16" s="435" t="s">
        <v>59</v>
      </c>
      <c r="ZQ16" s="435" t="s">
        <v>59</v>
      </c>
      <c r="ZR16" s="435" t="s">
        <v>59</v>
      </c>
      <c r="ZS16" s="435" t="s">
        <v>59</v>
      </c>
      <c r="ZT16" s="435" t="s">
        <v>59</v>
      </c>
      <c r="ZU16" s="435" t="s">
        <v>59</v>
      </c>
      <c r="ZV16" s="676"/>
      <c r="ZW16" s="676"/>
      <c r="ZX16" s="676"/>
      <c r="ZY16" s="676"/>
      <c r="ZZ16" s="676"/>
      <c r="AAA16" s="420"/>
      <c r="AAB16" s="421"/>
      <c r="AAC16" s="676"/>
      <c r="AAD16" s="676"/>
      <c r="AAE16" s="676"/>
      <c r="AAF16" s="676"/>
      <c r="AAG16" s="676"/>
      <c r="AAH16" s="676"/>
      <c r="AAI16" s="676"/>
      <c r="AAJ16" s="676"/>
      <c r="AAK16" s="676"/>
      <c r="AAL16" s="676"/>
      <c r="AAM16" s="676"/>
      <c r="AAN16" s="676"/>
      <c r="AAO16" s="676"/>
      <c r="AAP16" s="676"/>
      <c r="AAQ16" s="152" t="s">
        <v>59</v>
      </c>
      <c r="AAR16" s="152" t="s">
        <v>59</v>
      </c>
      <c r="AAS16" s="152" t="s">
        <v>59</v>
      </c>
      <c r="AAT16" s="152" t="s">
        <v>59</v>
      </c>
      <c r="AAU16" s="152" t="s">
        <v>59</v>
      </c>
      <c r="AAV16" s="152" t="s">
        <v>59</v>
      </c>
      <c r="AAW16" s="152" t="s">
        <v>59</v>
      </c>
      <c r="AAX16" s="435" t="s">
        <v>59</v>
      </c>
      <c r="AAY16" s="435" t="s">
        <v>59</v>
      </c>
      <c r="AAZ16" s="435" t="s">
        <v>59</v>
      </c>
      <c r="ABA16" s="435" t="s">
        <v>59</v>
      </c>
      <c r="ABB16" s="435" t="s">
        <v>59</v>
      </c>
      <c r="ABC16" s="435" t="s">
        <v>59</v>
      </c>
      <c r="ABD16" s="435" t="s">
        <v>59</v>
      </c>
      <c r="ABE16" s="435" t="s">
        <v>59</v>
      </c>
      <c r="ABF16" s="418" t="s">
        <v>59</v>
      </c>
      <c r="ABG16" s="435" t="s">
        <v>59</v>
      </c>
      <c r="ABH16" s="435" t="s">
        <v>59</v>
      </c>
      <c r="ABI16" s="435" t="s">
        <v>59</v>
      </c>
      <c r="ABJ16" s="435" t="s">
        <v>59</v>
      </c>
      <c r="ABK16" s="435" t="s">
        <v>59</v>
      </c>
      <c r="ABL16" s="435" t="s">
        <v>59</v>
      </c>
      <c r="ABM16" s="435" t="s">
        <v>59</v>
      </c>
      <c r="ABN16" s="435" t="s">
        <v>59</v>
      </c>
      <c r="ABO16" s="435" t="s">
        <v>59</v>
      </c>
      <c r="ABP16" s="435" t="s">
        <v>59</v>
      </c>
      <c r="ABQ16" s="676"/>
      <c r="ABR16" s="676"/>
      <c r="ABS16" s="676"/>
      <c r="ABT16" s="676"/>
      <c r="ABU16" s="676"/>
      <c r="ABV16" s="676"/>
      <c r="ABW16" s="676"/>
      <c r="ABX16" s="676"/>
      <c r="ABY16" s="676"/>
      <c r="ABZ16" s="676"/>
      <c r="ACA16" s="676"/>
      <c r="ACB16" s="676"/>
      <c r="ACC16" s="676"/>
      <c r="ACD16" s="676"/>
      <c r="ACE16" s="676"/>
      <c r="ACF16" s="676"/>
      <c r="ACG16" s="676"/>
      <c r="ACH16" s="676"/>
      <c r="ACI16" s="676"/>
      <c r="ACJ16" s="583" t="s">
        <v>59</v>
      </c>
      <c r="ACK16" s="583" t="s">
        <v>59</v>
      </c>
      <c r="ACL16" s="641" t="s">
        <v>59</v>
      </c>
      <c r="ACM16" s="583" t="s">
        <v>59</v>
      </c>
      <c r="ACN16" s="583" t="s">
        <v>59</v>
      </c>
      <c r="ACO16" s="583" t="s">
        <v>59</v>
      </c>
      <c r="ACP16" s="583" t="s">
        <v>59</v>
      </c>
      <c r="ACQ16" s="583" t="s">
        <v>59</v>
      </c>
      <c r="ACR16" s="583" t="s">
        <v>59</v>
      </c>
      <c r="ACS16" s="583" t="s">
        <v>59</v>
      </c>
      <c r="ACT16" s="583" t="s">
        <v>59</v>
      </c>
      <c r="ACU16" s="583" t="s">
        <v>59</v>
      </c>
      <c r="ACV16" s="583" t="s">
        <v>59</v>
      </c>
      <c r="ACW16" s="583" t="s">
        <v>59</v>
      </c>
      <c r="ACX16" s="583" t="s">
        <v>59</v>
      </c>
      <c r="ACY16" s="583" t="s">
        <v>59</v>
      </c>
      <c r="ACZ16" s="583" t="s">
        <v>59</v>
      </c>
      <c r="ADA16" s="583" t="s">
        <v>59</v>
      </c>
      <c r="ADB16" s="583" t="s">
        <v>59</v>
      </c>
      <c r="ADC16" s="583" t="s">
        <v>59</v>
      </c>
      <c r="ADD16" s="676"/>
      <c r="ADE16" s="676"/>
      <c r="ADF16" s="676"/>
      <c r="ADG16" s="676"/>
      <c r="ADH16" s="676"/>
      <c r="ADI16" s="676"/>
      <c r="ADJ16" s="676"/>
      <c r="ADK16" s="676"/>
      <c r="ADL16" s="676"/>
      <c r="ADM16" s="676"/>
      <c r="ADN16" s="420"/>
      <c r="ADO16" s="421" t="s">
        <v>234</v>
      </c>
      <c r="ADP16" s="676"/>
      <c r="ADQ16" s="676"/>
      <c r="ADR16" s="676"/>
      <c r="ADS16" s="583" t="s">
        <v>68</v>
      </c>
      <c r="ADT16" s="654" t="s">
        <v>59</v>
      </c>
      <c r="ADU16" s="654" t="s">
        <v>59</v>
      </c>
      <c r="ADV16" s="654" t="s">
        <v>59</v>
      </c>
      <c r="ADW16" s="654" t="s">
        <v>59</v>
      </c>
      <c r="ADX16" s="654" t="s">
        <v>59</v>
      </c>
      <c r="ADY16" s="654" t="s">
        <v>59</v>
      </c>
      <c r="ADZ16" s="654" t="s">
        <v>59</v>
      </c>
      <c r="AEA16" s="654" t="s">
        <v>59</v>
      </c>
      <c r="AEB16" s="260" t="s">
        <v>59</v>
      </c>
      <c r="AEC16" s="260" t="s">
        <v>59</v>
      </c>
      <c r="AED16" s="260" t="s">
        <v>59</v>
      </c>
      <c r="AEE16" s="260" t="s">
        <v>59</v>
      </c>
      <c r="AEF16" s="260" t="s">
        <v>59</v>
      </c>
      <c r="AEG16" s="260" t="s">
        <v>59</v>
      </c>
      <c r="AEH16" s="260" t="s">
        <v>59</v>
      </c>
      <c r="AEI16" s="260" t="s">
        <v>59</v>
      </c>
      <c r="AEJ16" s="260" t="s">
        <v>59</v>
      </c>
      <c r="AEK16" s="260" t="s">
        <v>59</v>
      </c>
      <c r="AEL16" s="260" t="s">
        <v>59</v>
      </c>
      <c r="AEM16" s="260" t="s">
        <v>59</v>
      </c>
      <c r="AEN16" s="260" t="s">
        <v>59</v>
      </c>
      <c r="AEO16" s="260" t="s">
        <v>59</v>
      </c>
      <c r="AEP16" s="260" t="s">
        <v>59</v>
      </c>
      <c r="AEQ16" s="260" t="s">
        <v>59</v>
      </c>
      <c r="AER16" s="260" t="s">
        <v>59</v>
      </c>
      <c r="AES16" s="260" t="s">
        <v>59</v>
      </c>
      <c r="AET16" s="264" t="s">
        <v>59</v>
      </c>
      <c r="AEU16" s="260" t="s">
        <v>59</v>
      </c>
      <c r="AEV16" s="260" t="s">
        <v>59</v>
      </c>
      <c r="AEW16" s="260" t="s">
        <v>59</v>
      </c>
      <c r="AEX16" s="260" t="s">
        <v>59</v>
      </c>
      <c r="AEY16" s="676"/>
      <c r="AEZ16" s="676"/>
      <c r="AFA16" s="676"/>
      <c r="AFB16" s="676"/>
      <c r="AFC16" s="676"/>
      <c r="AFD16" s="676"/>
      <c r="AFE16" s="676"/>
      <c r="AFF16" s="676"/>
      <c r="AFG16" s="676"/>
      <c r="AFH16" s="676"/>
      <c r="AFI16" s="676"/>
      <c r="AFJ16" s="676"/>
      <c r="AFK16" s="676"/>
      <c r="AFL16" s="676"/>
      <c r="AFM16" s="676"/>
      <c r="AFN16" s="676"/>
      <c r="AFO16" s="547"/>
      <c r="AFP16" s="547"/>
      <c r="AFQ16" s="547"/>
      <c r="AFR16" s="547"/>
      <c r="AFS16" s="547"/>
      <c r="AFT16" s="696"/>
      <c r="AFU16" s="696"/>
      <c r="AFV16" s="727" t="s">
        <v>59</v>
      </c>
      <c r="AFW16" s="729" t="s">
        <v>59</v>
      </c>
      <c r="AFX16" s="727" t="s">
        <v>59</v>
      </c>
      <c r="AFY16" s="727" t="s">
        <v>59</v>
      </c>
      <c r="AFZ16" s="727" t="s">
        <v>59</v>
      </c>
      <c r="AGA16" s="435" t="s">
        <v>59</v>
      </c>
      <c r="AGB16" s="435" t="s">
        <v>59</v>
      </c>
      <c r="AGC16" s="435" t="s">
        <v>59</v>
      </c>
      <c r="AGD16" s="435" t="s">
        <v>59</v>
      </c>
      <c r="AGE16" s="435" t="s">
        <v>59</v>
      </c>
      <c r="AGF16" s="435" t="s">
        <v>59</v>
      </c>
      <c r="AGG16" s="435" t="s">
        <v>59</v>
      </c>
      <c r="AGH16" s="435" t="s">
        <v>59</v>
      </c>
      <c r="AGI16" s="435" t="s">
        <v>59</v>
      </c>
      <c r="AGJ16" s="435" t="s">
        <v>59</v>
      </c>
      <c r="AGK16" s="435" t="s">
        <v>59</v>
      </c>
      <c r="AGL16" s="435" t="s">
        <v>59</v>
      </c>
      <c r="AGM16" s="435" t="s">
        <v>59</v>
      </c>
      <c r="AGN16" s="68" t="s">
        <v>59</v>
      </c>
      <c r="AGO16" s="68" t="s">
        <v>59</v>
      </c>
      <c r="AGP16" s="68" t="s">
        <v>59</v>
      </c>
      <c r="AGQ16" s="68" t="s">
        <v>59</v>
      </c>
      <c r="AGR16" s="68" t="s">
        <v>59</v>
      </c>
      <c r="AGS16" s="68" t="s">
        <v>59</v>
      </c>
      <c r="AGT16" s="68" t="s">
        <v>59</v>
      </c>
      <c r="AGU16" s="68" t="s">
        <v>59</v>
      </c>
      <c r="AGV16" s="68" t="s">
        <v>59</v>
      </c>
      <c r="AGW16" s="68" t="s">
        <v>59</v>
      </c>
      <c r="AGX16" s="68" t="s">
        <v>59</v>
      </c>
      <c r="AGY16" s="68" t="s">
        <v>59</v>
      </c>
      <c r="AGZ16" s="68" t="s">
        <v>59</v>
      </c>
      <c r="AHA16" s="68" t="s">
        <v>59</v>
      </c>
      <c r="AHB16" s="542" t="s">
        <v>59</v>
      </c>
      <c r="AHC16" s="621" t="s">
        <v>59</v>
      </c>
      <c r="AHD16" s="68" t="s">
        <v>59</v>
      </c>
      <c r="AHE16" s="68" t="s">
        <v>59</v>
      </c>
      <c r="AHF16" s="68" t="s">
        <v>59</v>
      </c>
      <c r="AHG16" s="68" t="s">
        <v>59</v>
      </c>
      <c r="AHH16" s="68" t="s">
        <v>59</v>
      </c>
      <c r="AHI16" s="68" t="s">
        <v>59</v>
      </c>
      <c r="AHJ16" s="68" t="s">
        <v>59</v>
      </c>
      <c r="AHK16" s="68" t="s">
        <v>59</v>
      </c>
      <c r="AHL16" s="68" t="s">
        <v>59</v>
      </c>
      <c r="AHM16" s="68" t="s">
        <v>59</v>
      </c>
      <c r="AHN16" s="68" t="s">
        <v>59</v>
      </c>
      <c r="AHO16" s="68" t="s">
        <v>59</v>
      </c>
      <c r="AHP16" s="68" t="s">
        <v>59</v>
      </c>
      <c r="AHQ16" s="778" t="s">
        <v>264</v>
      </c>
      <c r="AHR16" s="778" t="s">
        <v>264</v>
      </c>
      <c r="AHS16" s="778" t="s">
        <v>264</v>
      </c>
      <c r="AHT16" s="778" t="s">
        <v>264</v>
      </c>
      <c r="AHU16" s="778" t="s">
        <v>264</v>
      </c>
      <c r="AHV16" s="778" t="s">
        <v>264</v>
      </c>
      <c r="AHW16" s="778" t="s">
        <v>264</v>
      </c>
      <c r="AHX16" s="778" t="s">
        <v>264</v>
      </c>
      <c r="AHY16" s="778" t="s">
        <v>264</v>
      </c>
      <c r="AHZ16" s="811" t="s">
        <v>264</v>
      </c>
      <c r="AIA16" s="811" t="s">
        <v>264</v>
      </c>
      <c r="AIB16" s="811" t="s">
        <v>264</v>
      </c>
      <c r="AIC16" s="811" t="s">
        <v>264</v>
      </c>
      <c r="AID16" s="811" t="s">
        <v>264</v>
      </c>
      <c r="AIE16" s="811" t="s">
        <v>264</v>
      </c>
      <c r="AIF16" s="811" t="s">
        <v>264</v>
      </c>
      <c r="AIG16" s="812" t="s">
        <v>264</v>
      </c>
      <c r="AIH16" s="811" t="s">
        <v>264</v>
      </c>
      <c r="AII16" s="811" t="s">
        <v>264</v>
      </c>
      <c r="AIJ16" s="811" t="s">
        <v>264</v>
      </c>
      <c r="AIK16" s="630"/>
      <c r="AIL16" s="630"/>
      <c r="AIM16" s="630"/>
      <c r="AIN16" s="630"/>
      <c r="AIO16" s="630"/>
      <c r="AIP16" s="630"/>
      <c r="AIQ16" s="630"/>
      <c r="AIR16" s="630"/>
      <c r="AIS16" s="630"/>
      <c r="AIT16" s="630"/>
      <c r="AIU16" s="78" t="s">
        <v>59</v>
      </c>
      <c r="AIV16" s="78" t="s">
        <v>59</v>
      </c>
      <c r="AIW16" s="78" t="s">
        <v>59</v>
      </c>
      <c r="AIX16" s="78" t="s">
        <v>59</v>
      </c>
      <c r="AIY16" s="78" t="s">
        <v>59</v>
      </c>
      <c r="AIZ16" s="78" t="s">
        <v>59</v>
      </c>
      <c r="AJA16" s="78" t="s">
        <v>59</v>
      </c>
      <c r="AJB16" s="68" t="s">
        <v>59</v>
      </c>
      <c r="AJC16" s="68" t="s">
        <v>59</v>
      </c>
      <c r="AJD16" s="68" t="s">
        <v>59</v>
      </c>
      <c r="AJE16" s="711" t="s">
        <v>59</v>
      </c>
      <c r="AJF16" s="711" t="s">
        <v>59</v>
      </c>
      <c r="AJG16" s="711" t="s">
        <v>59</v>
      </c>
      <c r="AJH16" s="711" t="s">
        <v>59</v>
      </c>
      <c r="AJI16" s="68" t="s">
        <v>59</v>
      </c>
      <c r="AJJ16" s="68" t="s">
        <v>59</v>
      </c>
      <c r="AJK16" s="542" t="s">
        <v>59</v>
      </c>
      <c r="AJL16" s="68" t="s">
        <v>59</v>
      </c>
      <c r="AJM16" s="68" t="s">
        <v>59</v>
      </c>
      <c r="AJN16" s="68" t="s">
        <v>59</v>
      </c>
      <c r="AJO16" s="68" t="s">
        <v>59</v>
      </c>
      <c r="AJP16" s="68" t="s">
        <v>59</v>
      </c>
      <c r="AJQ16" s="68" t="s">
        <v>59</v>
      </c>
      <c r="AJR16" s="68" t="s">
        <v>59</v>
      </c>
      <c r="AJS16" s="68" t="s">
        <v>59</v>
      </c>
      <c r="AJT16" s="68" t="s">
        <v>59</v>
      </c>
      <c r="AJU16" s="68" t="s">
        <v>59</v>
      </c>
      <c r="AJV16" s="68" t="s">
        <v>59</v>
      </c>
      <c r="AJW16" s="68" t="s">
        <v>59</v>
      </c>
      <c r="AJX16" s="68" t="s">
        <v>59</v>
      </c>
      <c r="AJY16" s="68" t="s">
        <v>59</v>
      </c>
      <c r="AJZ16" s="711" t="s">
        <v>59</v>
      </c>
      <c r="AKA16" s="711" t="s">
        <v>59</v>
      </c>
      <c r="AKB16" s="711" t="s">
        <v>59</v>
      </c>
      <c r="AKC16" s="68" t="s">
        <v>59</v>
      </c>
      <c r="AKD16" s="68" t="s">
        <v>59</v>
      </c>
      <c r="AKE16" s="68" t="s">
        <v>59</v>
      </c>
      <c r="AKF16" s="68" t="s">
        <v>59</v>
      </c>
      <c r="AKG16" s="68" t="s">
        <v>59</v>
      </c>
      <c r="AKH16" s="68" t="s">
        <v>59</v>
      </c>
      <c r="AKI16" s="669"/>
      <c r="AKJ16" s="669"/>
      <c r="AKK16" s="698"/>
      <c r="AKL16" s="698"/>
      <c r="AKM16" s="698"/>
      <c r="AKN16" s="698"/>
      <c r="AKO16" s="698"/>
      <c r="AKP16" s="420"/>
      <c r="AKQ16" s="698"/>
      <c r="AKR16" s="863"/>
      <c r="AKS16" s="203" t="s">
        <v>242</v>
      </c>
      <c r="AKT16" s="203" t="s">
        <v>68</v>
      </c>
      <c r="AKU16" s="203" t="s">
        <v>241</v>
      </c>
      <c r="AKV16" s="203"/>
      <c r="AKW16" s="203" t="s">
        <v>245</v>
      </c>
      <c r="AKX16" s="203" t="s">
        <v>248</v>
      </c>
      <c r="AKY16" s="203" t="s">
        <v>245</v>
      </c>
      <c r="AKZ16" s="203" t="s">
        <v>279</v>
      </c>
      <c r="ALA16" s="203" t="s">
        <v>277</v>
      </c>
      <c r="ALB16" s="203" t="s">
        <v>265</v>
      </c>
      <c r="ALC16" s="203" t="s">
        <v>278</v>
      </c>
      <c r="ALD16" s="873"/>
      <c r="ALE16" s="873"/>
      <c r="ALF16" s="885"/>
      <c r="ALG16" s="885"/>
      <c r="ALH16" s="885"/>
      <c r="ALI16" s="885"/>
      <c r="ALJ16" s="887"/>
      <c r="ALK16" s="887"/>
      <c r="ALL16" s="711" t="s">
        <v>59</v>
      </c>
      <c r="ALM16" s="68" t="s">
        <v>59</v>
      </c>
      <c r="ALN16" s="68" t="s">
        <v>59</v>
      </c>
      <c r="ALO16" s="68" t="s">
        <v>59</v>
      </c>
      <c r="ALP16" s="68" t="s">
        <v>59</v>
      </c>
      <c r="ALQ16" s="68" t="s">
        <v>59</v>
      </c>
      <c r="ALR16" s="68" t="s">
        <v>59</v>
      </c>
      <c r="ALS16" s="68" t="s">
        <v>59</v>
      </c>
      <c r="ALT16" s="542" t="s">
        <v>59</v>
      </c>
      <c r="ALU16" s="68" t="s">
        <v>59</v>
      </c>
      <c r="ALV16" s="68" t="s">
        <v>59</v>
      </c>
      <c r="ALW16" s="68" t="s">
        <v>59</v>
      </c>
      <c r="ALX16" s="68" t="s">
        <v>59</v>
      </c>
      <c r="ALY16" s="68" t="s">
        <v>59</v>
      </c>
      <c r="ALZ16" s="68" t="s">
        <v>59</v>
      </c>
      <c r="AMA16" s="68" t="s">
        <v>59</v>
      </c>
      <c r="AMB16" s="68" t="s">
        <v>59</v>
      </c>
      <c r="AMC16" s="68" t="s">
        <v>59</v>
      </c>
      <c r="AMD16" s="68" t="s">
        <v>59</v>
      </c>
      <c r="AME16" s="68" t="s">
        <v>59</v>
      </c>
      <c r="AMF16" s="68" t="s">
        <v>59</v>
      </c>
      <c r="AMG16" s="68" t="s">
        <v>59</v>
      </c>
      <c r="AMH16" s="711" t="s">
        <v>59</v>
      </c>
      <c r="AMI16" s="711" t="s">
        <v>59</v>
      </c>
      <c r="AMJ16" s="711" t="s">
        <v>59</v>
      </c>
      <c r="AMK16" s="711" t="s">
        <v>59</v>
      </c>
      <c r="AML16" s="711" t="s">
        <v>59</v>
      </c>
      <c r="AMM16" s="711" t="s">
        <v>59</v>
      </c>
      <c r="AMN16" s="711" t="s">
        <v>59</v>
      </c>
      <c r="AMO16" s="630"/>
      <c r="AMP16" s="630"/>
      <c r="AMQ16" s="630"/>
      <c r="AMR16" s="630"/>
      <c r="AMS16" s="630"/>
      <c r="AMT16" s="630"/>
      <c r="AMU16" s="630"/>
      <c r="AMV16" s="630"/>
      <c r="AMW16" s="630"/>
      <c r="AMX16" s="630"/>
      <c r="AMY16" s="574"/>
      <c r="AMZ16" s="630"/>
      <c r="ANA16" s="630"/>
      <c r="ANB16" s="630"/>
      <c r="ANC16" s="630"/>
      <c r="AND16" s="630"/>
      <c r="ANE16" s="630"/>
      <c r="ANF16" s="630"/>
      <c r="ANG16" s="630"/>
      <c r="ANH16" s="630"/>
      <c r="ANI16" s="630"/>
      <c r="ANJ16" s="450" t="s">
        <v>59</v>
      </c>
      <c r="ANK16" s="450" t="s">
        <v>59</v>
      </c>
      <c r="ANL16" s="450" t="s">
        <v>59</v>
      </c>
      <c r="ANM16" s="450" t="s">
        <v>59</v>
      </c>
      <c r="ANN16" s="68" t="s">
        <v>59</v>
      </c>
      <c r="ANO16" s="68" t="s">
        <v>59</v>
      </c>
      <c r="ANP16" s="68" t="s">
        <v>59</v>
      </c>
      <c r="ANQ16" s="68" t="s">
        <v>59</v>
      </c>
      <c r="ANR16" s="68" t="s">
        <v>59</v>
      </c>
      <c r="ANS16" s="68" t="s">
        <v>59</v>
      </c>
      <c r="ANT16" s="68" t="s">
        <v>59</v>
      </c>
      <c r="ANU16" s="68" t="s">
        <v>59</v>
      </c>
      <c r="ANV16" s="68" t="s">
        <v>59</v>
      </c>
      <c r="ANW16" s="68" t="s">
        <v>59</v>
      </c>
      <c r="ANX16" s="68" t="s">
        <v>59</v>
      </c>
      <c r="ANY16" s="68" t="s">
        <v>59</v>
      </c>
      <c r="ANZ16" s="68" t="s">
        <v>59</v>
      </c>
      <c r="AOA16" s="68" t="s">
        <v>59</v>
      </c>
      <c r="AOB16" s="68" t="s">
        <v>59</v>
      </c>
      <c r="AOC16" s="542" t="s">
        <v>59</v>
      </c>
      <c r="AOD16" s="68" t="s">
        <v>59</v>
      </c>
      <c r="AOE16" s="68" t="s">
        <v>59</v>
      </c>
      <c r="AOF16" s="68" t="s">
        <v>59</v>
      </c>
      <c r="AOG16" s="68" t="s">
        <v>59</v>
      </c>
      <c r="AOH16" s="68" t="s">
        <v>59</v>
      </c>
      <c r="AOI16" s="68" t="s">
        <v>59</v>
      </c>
      <c r="AOJ16" s="68" t="s">
        <v>59</v>
      </c>
      <c r="AOK16" s="68" t="s">
        <v>59</v>
      </c>
      <c r="AOL16" s="68" t="s">
        <v>59</v>
      </c>
      <c r="AOM16" s="68" t="s">
        <v>59</v>
      </c>
      <c r="AON16" s="68" t="s">
        <v>59</v>
      </c>
      <c r="AOO16" s="68" t="s">
        <v>59</v>
      </c>
      <c r="AOP16" s="68" t="s">
        <v>59</v>
      </c>
      <c r="AOQ16" s="68" t="s">
        <v>59</v>
      </c>
      <c r="AOR16" s="68" t="s">
        <v>59</v>
      </c>
      <c r="AOS16" s="711" t="s">
        <v>59</v>
      </c>
      <c r="AOT16" s="711" t="s">
        <v>59</v>
      </c>
      <c r="AOU16" s="711" t="s">
        <v>59</v>
      </c>
      <c r="AOV16" s="711" t="s">
        <v>59</v>
      </c>
      <c r="AOW16" s="711" t="s">
        <v>59</v>
      </c>
      <c r="AOX16" s="711" t="s">
        <v>59</v>
      </c>
      <c r="AOY16" s="711" t="s">
        <v>59</v>
      </c>
      <c r="AOZ16" s="669"/>
      <c r="APA16" s="669"/>
      <c r="APB16" s="669"/>
      <c r="APC16" s="669"/>
      <c r="APD16" s="669"/>
      <c r="APE16" s="669"/>
      <c r="APF16" s="669"/>
      <c r="APG16" s="630"/>
      <c r="APH16" s="630"/>
      <c r="API16" s="950"/>
      <c r="APJ16" s="902"/>
      <c r="APK16" s="902"/>
      <c r="APL16" s="902"/>
      <c r="APM16" s="902"/>
      <c r="APN16" s="902"/>
      <c r="APO16" s="902"/>
      <c r="APP16" s="902"/>
      <c r="APQ16" s="902"/>
      <c r="APR16" s="902"/>
      <c r="APS16" s="902"/>
      <c r="APT16" s="902"/>
      <c r="APU16" s="903" t="s">
        <v>59</v>
      </c>
      <c r="APV16" s="903" t="s">
        <v>59</v>
      </c>
      <c r="APW16" s="903" t="s">
        <v>59</v>
      </c>
      <c r="APX16" s="903" t="s">
        <v>59</v>
      </c>
      <c r="APY16" s="903" t="s">
        <v>59</v>
      </c>
      <c r="APZ16" s="903" t="s">
        <v>59</v>
      </c>
      <c r="AQA16" s="903" t="s">
        <v>59</v>
      </c>
      <c r="AQB16" s="903" t="s">
        <v>59</v>
      </c>
      <c r="AQC16" s="903" t="s">
        <v>59</v>
      </c>
      <c r="AQD16" s="903" t="s">
        <v>59</v>
      </c>
      <c r="AQE16" s="903" t="s">
        <v>59</v>
      </c>
      <c r="AQF16" s="903" t="s">
        <v>59</v>
      </c>
      <c r="AQG16" s="903" t="s">
        <v>59</v>
      </c>
      <c r="AQH16" s="903" t="s">
        <v>59</v>
      </c>
      <c r="AQI16" s="903" t="s">
        <v>59</v>
      </c>
      <c r="AQJ16" s="903" t="s">
        <v>59</v>
      </c>
      <c r="AQK16" s="903" t="s">
        <v>59</v>
      </c>
      <c r="AQL16" s="903" t="s">
        <v>59</v>
      </c>
      <c r="AQM16" s="904" t="s">
        <v>59</v>
      </c>
      <c r="AQN16" s="905" t="s">
        <v>59</v>
      </c>
      <c r="AQO16" s="903" t="s">
        <v>59</v>
      </c>
      <c r="AQP16" s="903" t="s">
        <v>59</v>
      </c>
      <c r="AQQ16" s="903" t="s">
        <v>59</v>
      </c>
      <c r="AQR16" s="903" t="s">
        <v>59</v>
      </c>
      <c r="AQS16" s="903" t="s">
        <v>59</v>
      </c>
      <c r="AQT16" s="903" t="s">
        <v>59</v>
      </c>
      <c r="AQU16" s="903" t="s">
        <v>59</v>
      </c>
      <c r="AQV16" s="903" t="s">
        <v>59</v>
      </c>
      <c r="AQW16" s="903" t="s">
        <v>59</v>
      </c>
      <c r="AQX16" s="903" t="s">
        <v>59</v>
      </c>
      <c r="AQY16" s="903" t="s">
        <v>59</v>
      </c>
      <c r="AQZ16" s="903" t="s">
        <v>59</v>
      </c>
      <c r="ARA16" s="903" t="s">
        <v>59</v>
      </c>
      <c r="ARB16" s="903" t="s">
        <v>59</v>
      </c>
      <c r="ARC16" s="903" t="s">
        <v>59</v>
      </c>
      <c r="ARD16" s="903" t="s">
        <v>59</v>
      </c>
      <c r="ARE16" s="903" t="s">
        <v>59</v>
      </c>
      <c r="ARF16" s="903" t="s">
        <v>59</v>
      </c>
      <c r="ARG16" s="903" t="s">
        <v>59</v>
      </c>
      <c r="ARH16" s="903" t="s">
        <v>59</v>
      </c>
      <c r="ARI16" s="903" t="s">
        <v>59</v>
      </c>
      <c r="ARJ16" s="903" t="s">
        <v>59</v>
      </c>
      <c r="ARK16" s="902"/>
      <c r="ARL16" s="902"/>
      <c r="ARM16" s="902"/>
      <c r="ARN16" s="902"/>
      <c r="ARO16" s="906"/>
      <c r="ARP16" s="907"/>
      <c r="ARQ16" s="908"/>
      <c r="ARR16" s="908"/>
      <c r="ARS16" s="908"/>
      <c r="ART16" s="908"/>
      <c r="ARU16" s="908"/>
      <c r="ARV16" s="908"/>
      <c r="ARW16" s="908"/>
      <c r="ARX16" s="908"/>
      <c r="ARY16" s="908"/>
      <c r="ARZ16" s="908"/>
      <c r="ASA16" s="908"/>
      <c r="ASB16" s="908"/>
      <c r="ASC16" s="908"/>
      <c r="ASD16" s="908"/>
      <c r="ASE16" s="908"/>
      <c r="ASF16" s="903" t="s">
        <v>59</v>
      </c>
      <c r="ASG16" s="903" t="s">
        <v>59</v>
      </c>
      <c r="ASH16" s="903" t="s">
        <v>59</v>
      </c>
      <c r="ASI16" s="903" t="s">
        <v>59</v>
      </c>
      <c r="ASJ16" s="903" t="s">
        <v>59</v>
      </c>
      <c r="ASK16" s="903" t="s">
        <v>59</v>
      </c>
      <c r="ASL16" s="903" t="s">
        <v>59</v>
      </c>
      <c r="ASM16" s="903" t="s">
        <v>59</v>
      </c>
      <c r="ASN16" s="903" t="s">
        <v>59</v>
      </c>
      <c r="ASO16" s="903" t="s">
        <v>59</v>
      </c>
      <c r="ASP16" s="903" t="s">
        <v>59</v>
      </c>
      <c r="ASQ16" s="903" t="s">
        <v>59</v>
      </c>
      <c r="ASR16" s="903" t="s">
        <v>59</v>
      </c>
      <c r="ASS16" s="903" t="s">
        <v>59</v>
      </c>
      <c r="AST16" s="904" t="s">
        <v>59</v>
      </c>
      <c r="ASU16" s="905" t="s">
        <v>59</v>
      </c>
      <c r="ASV16" s="903" t="s">
        <v>59</v>
      </c>
      <c r="ASW16" s="903" t="s">
        <v>59</v>
      </c>
      <c r="ASX16" s="903" t="s">
        <v>59</v>
      </c>
      <c r="ASY16" s="903" t="s">
        <v>59</v>
      </c>
      <c r="ASZ16" s="903" t="s">
        <v>59</v>
      </c>
      <c r="ATA16" s="903" t="s">
        <v>59</v>
      </c>
      <c r="ATB16" s="903" t="s">
        <v>59</v>
      </c>
      <c r="ATC16" s="903" t="s">
        <v>59</v>
      </c>
      <c r="ATD16" s="903" t="s">
        <v>59</v>
      </c>
      <c r="ATE16" s="903" t="s">
        <v>59</v>
      </c>
      <c r="ATF16" s="903" t="s">
        <v>59</v>
      </c>
      <c r="ATG16" s="903" t="s">
        <v>59</v>
      </c>
      <c r="ATH16" s="903" t="s">
        <v>59</v>
      </c>
      <c r="ATI16" s="903" t="s">
        <v>59</v>
      </c>
      <c r="ATJ16" s="903" t="s">
        <v>59</v>
      </c>
      <c r="ATK16" s="903" t="s">
        <v>59</v>
      </c>
      <c r="ATL16" s="903" t="s">
        <v>59</v>
      </c>
      <c r="ATM16" s="903" t="s">
        <v>59</v>
      </c>
      <c r="ATN16" s="903" t="s">
        <v>59</v>
      </c>
      <c r="ATO16" s="903" t="s">
        <v>59</v>
      </c>
      <c r="ATP16" s="903" t="s">
        <v>59</v>
      </c>
      <c r="ATQ16" s="903" t="s">
        <v>59</v>
      </c>
      <c r="ATR16" s="903" t="s">
        <v>59</v>
      </c>
      <c r="ATS16" s="903" t="s">
        <v>59</v>
      </c>
      <c r="ATT16" s="903" t="s">
        <v>59</v>
      </c>
      <c r="ATU16" s="903" t="s">
        <v>59</v>
      </c>
      <c r="ATV16" s="908"/>
      <c r="ATW16" s="909"/>
      <c r="ATX16" s="910"/>
      <c r="ATY16" s="907"/>
      <c r="ATZ16" s="908"/>
      <c r="AUA16" s="908"/>
      <c r="AUB16" s="908"/>
      <c r="AUC16" s="908"/>
      <c r="AUD16" s="908"/>
      <c r="AUE16" s="908"/>
      <c r="AUF16" s="908"/>
      <c r="AUG16" s="908"/>
      <c r="AUH16" s="908"/>
      <c r="AUI16" s="908"/>
      <c r="AUJ16" s="908"/>
      <c r="AUK16" s="908"/>
      <c r="AUL16" s="908"/>
      <c r="AUM16" s="908"/>
      <c r="AUN16" s="908"/>
      <c r="AUO16" s="908"/>
      <c r="AUP16" s="908"/>
      <c r="AUQ16" s="903" t="s">
        <v>59</v>
      </c>
      <c r="AUR16" s="903" t="s">
        <v>59</v>
      </c>
      <c r="AUS16" s="903" t="s">
        <v>59</v>
      </c>
      <c r="AUT16" s="903" t="s">
        <v>59</v>
      </c>
      <c r="AUU16" s="903" t="s">
        <v>59</v>
      </c>
      <c r="AUV16" s="903" t="s">
        <v>59</v>
      </c>
      <c r="AUW16" s="903" t="s">
        <v>59</v>
      </c>
      <c r="AUX16" s="903" t="s">
        <v>59</v>
      </c>
      <c r="AUY16" s="903" t="s">
        <v>59</v>
      </c>
      <c r="AUZ16" s="903" t="s">
        <v>59</v>
      </c>
      <c r="AVA16" s="903" t="s">
        <v>59</v>
      </c>
      <c r="AVB16" s="903" t="s">
        <v>59</v>
      </c>
      <c r="AVC16" s="904" t="s">
        <v>59</v>
      </c>
      <c r="AVD16" s="905" t="s">
        <v>59</v>
      </c>
      <c r="AVE16" s="903" t="s">
        <v>59</v>
      </c>
      <c r="AVF16" s="903" t="s">
        <v>59</v>
      </c>
      <c r="AVG16" s="903" t="s">
        <v>59</v>
      </c>
      <c r="AVH16" s="903" t="s">
        <v>59</v>
      </c>
      <c r="AVI16" s="903" t="s">
        <v>59</v>
      </c>
      <c r="AVJ16" s="903" t="s">
        <v>59</v>
      </c>
      <c r="AVK16" s="903" t="s">
        <v>59</v>
      </c>
      <c r="AVL16" s="903" t="s">
        <v>59</v>
      </c>
      <c r="AVM16" s="903" t="s">
        <v>59</v>
      </c>
      <c r="AVN16" s="903" t="s">
        <v>59</v>
      </c>
      <c r="AVO16" s="903" t="s">
        <v>59</v>
      </c>
      <c r="AVP16" s="903" t="s">
        <v>59</v>
      </c>
      <c r="AVQ16" s="903" t="s">
        <v>59</v>
      </c>
      <c r="AVR16" s="903" t="s">
        <v>59</v>
      </c>
      <c r="AVS16" s="903" t="s">
        <v>59</v>
      </c>
      <c r="AVT16" s="903" t="s">
        <v>59</v>
      </c>
      <c r="AVU16" s="903" t="s">
        <v>59</v>
      </c>
      <c r="AVV16" s="903" t="s">
        <v>59</v>
      </c>
      <c r="AVW16" s="903" t="s">
        <v>59</v>
      </c>
      <c r="AVX16" s="903" t="s">
        <v>59</v>
      </c>
      <c r="AVY16" s="903" t="s">
        <v>59</v>
      </c>
      <c r="AVZ16" s="903" t="s">
        <v>59</v>
      </c>
      <c r="AWA16" s="903" t="s">
        <v>59</v>
      </c>
      <c r="AWB16" s="903" t="s">
        <v>59</v>
      </c>
      <c r="AWC16" s="903" t="s">
        <v>59</v>
      </c>
      <c r="AWD16" s="903" t="s">
        <v>59</v>
      </c>
      <c r="AWE16" s="903" t="s">
        <v>59</v>
      </c>
      <c r="AWF16" s="903" t="s">
        <v>59</v>
      </c>
      <c r="AWG16" s="910"/>
      <c r="AWH16" s="911"/>
      <c r="AWI16" s="912"/>
      <c r="AWJ16" s="912"/>
      <c r="AWK16" s="912"/>
      <c r="AWL16" s="912"/>
      <c r="AWM16" s="912"/>
      <c r="AWN16" s="912"/>
      <c r="AWO16" s="912"/>
      <c r="AWP16" s="912"/>
      <c r="AWQ16" s="912"/>
      <c r="AWR16" s="912"/>
      <c r="AWS16" s="912"/>
      <c r="AWT16" s="912"/>
      <c r="AWU16" s="912"/>
      <c r="AWV16" s="912"/>
      <c r="AWW16" s="912"/>
      <c r="AWX16" s="912"/>
      <c r="AWY16" s="912"/>
      <c r="AWZ16" s="912"/>
      <c r="AXA16" s="912"/>
      <c r="AXB16" s="903" t="s">
        <v>59</v>
      </c>
      <c r="AXC16" s="903" t="s">
        <v>59</v>
      </c>
      <c r="AXD16" s="903" t="s">
        <v>59</v>
      </c>
      <c r="AXE16" s="903" t="s">
        <v>59</v>
      </c>
      <c r="AXF16" s="903" t="s">
        <v>59</v>
      </c>
      <c r="AXG16" s="903" t="s">
        <v>59</v>
      </c>
      <c r="AXH16" s="903" t="s">
        <v>59</v>
      </c>
      <c r="AXI16" s="903" t="s">
        <v>59</v>
      </c>
      <c r="AXJ16" s="903" t="s">
        <v>59</v>
      </c>
      <c r="AXK16" s="903" t="s">
        <v>59</v>
      </c>
      <c r="AXL16" s="904" t="s">
        <v>59</v>
      </c>
      <c r="AXM16" s="905" t="s">
        <v>59</v>
      </c>
      <c r="AXN16" s="903" t="s">
        <v>59</v>
      </c>
      <c r="AXO16" s="903" t="s">
        <v>59</v>
      </c>
      <c r="AXP16" s="903" t="s">
        <v>59</v>
      </c>
      <c r="AXQ16" s="903" t="s">
        <v>59</v>
      </c>
      <c r="AXR16" s="903" t="s">
        <v>59</v>
      </c>
      <c r="AXS16" s="903" t="s">
        <v>59</v>
      </c>
      <c r="AXT16" s="903" t="s">
        <v>59</v>
      </c>
      <c r="AXU16" s="903" t="s">
        <v>59</v>
      </c>
      <c r="AXV16" s="903" t="s">
        <v>59</v>
      </c>
      <c r="AXW16" s="903" t="s">
        <v>59</v>
      </c>
      <c r="AXX16" s="903" t="s">
        <v>59</v>
      </c>
      <c r="AXY16" s="903" t="s">
        <v>59</v>
      </c>
      <c r="AXZ16" s="903" t="s">
        <v>59</v>
      </c>
      <c r="AYA16" s="903" t="s">
        <v>59</v>
      </c>
      <c r="AYB16" s="903" t="s">
        <v>59</v>
      </c>
      <c r="AYC16" s="903" t="s">
        <v>59</v>
      </c>
      <c r="AYD16" s="903" t="s">
        <v>59</v>
      </c>
      <c r="AYE16" s="903" t="s">
        <v>59</v>
      </c>
      <c r="AYF16" s="903" t="s">
        <v>59</v>
      </c>
      <c r="AYG16" s="903" t="s">
        <v>59</v>
      </c>
      <c r="AYH16" s="903" t="s">
        <v>59</v>
      </c>
      <c r="AYI16" s="903" t="s">
        <v>59</v>
      </c>
      <c r="AYJ16" s="903" t="s">
        <v>59</v>
      </c>
      <c r="AYK16" s="903" t="s">
        <v>59</v>
      </c>
      <c r="AYL16" s="903" t="s">
        <v>59</v>
      </c>
      <c r="AYM16" s="903" t="s">
        <v>59</v>
      </c>
      <c r="AYN16" s="903" t="s">
        <v>59</v>
      </c>
      <c r="AYO16" s="903" t="s">
        <v>59</v>
      </c>
      <c r="AYP16" s="903" t="s">
        <v>59</v>
      </c>
      <c r="AYQ16" s="904" t="s">
        <v>59</v>
      </c>
      <c r="AYR16" s="911"/>
      <c r="AYS16" s="912"/>
      <c r="AYT16" s="912"/>
      <c r="AYU16" s="912"/>
      <c r="AYV16" s="912"/>
      <c r="AYW16" s="912"/>
      <c r="AYX16" s="912"/>
      <c r="AYY16" s="912"/>
      <c r="AYZ16" s="912"/>
      <c r="AZA16" s="912"/>
      <c r="AZB16" s="912"/>
      <c r="AZC16" s="912"/>
      <c r="AZD16" s="912"/>
      <c r="AZE16" s="912"/>
      <c r="AZF16" s="912"/>
      <c r="AZG16" s="912"/>
      <c r="AZH16" s="912"/>
      <c r="AZI16" s="912"/>
      <c r="AZJ16" s="912"/>
      <c r="AZK16" s="912"/>
      <c r="AZL16" s="912"/>
      <c r="AZM16" s="903" t="s">
        <v>59</v>
      </c>
      <c r="AZN16" s="903" t="s">
        <v>59</v>
      </c>
      <c r="AZO16" s="903" t="s">
        <v>59</v>
      </c>
      <c r="AZP16" s="903" t="s">
        <v>59</v>
      </c>
      <c r="AZQ16" s="903" t="s">
        <v>59</v>
      </c>
      <c r="AZR16" s="903" t="s">
        <v>59</v>
      </c>
      <c r="AZS16" s="903" t="s">
        <v>59</v>
      </c>
      <c r="AZT16" s="903" t="s">
        <v>59</v>
      </c>
      <c r="AZU16" s="904" t="s">
        <v>59</v>
      </c>
      <c r="AZV16" s="905" t="s">
        <v>59</v>
      </c>
      <c r="AZW16" s="903" t="s">
        <v>59</v>
      </c>
      <c r="AZX16" s="903" t="s">
        <v>59</v>
      </c>
      <c r="AZY16" s="903" t="s">
        <v>59</v>
      </c>
      <c r="AZZ16" s="903" t="s">
        <v>59</v>
      </c>
      <c r="BAA16" s="903" t="s">
        <v>59</v>
      </c>
      <c r="BAB16" s="903" t="s">
        <v>59</v>
      </c>
      <c r="BAC16" s="903" t="s">
        <v>59</v>
      </c>
      <c r="BAD16" s="903" t="s">
        <v>59</v>
      </c>
      <c r="BAE16" s="903" t="s">
        <v>59</v>
      </c>
      <c r="BAF16" s="903" t="s">
        <v>59</v>
      </c>
      <c r="BAG16" s="903" t="s">
        <v>59</v>
      </c>
      <c r="BAH16" s="903" t="s">
        <v>59</v>
      </c>
      <c r="BAI16" s="903" t="s">
        <v>59</v>
      </c>
      <c r="BAJ16" s="903" t="s">
        <v>59</v>
      </c>
      <c r="BAK16" s="903" t="s">
        <v>59</v>
      </c>
      <c r="BAL16" s="903" t="s">
        <v>59</v>
      </c>
      <c r="BAM16" s="903" t="s">
        <v>59</v>
      </c>
      <c r="BAN16" s="903" t="s">
        <v>59</v>
      </c>
      <c r="BAO16" s="903" t="s">
        <v>59</v>
      </c>
      <c r="BAP16" s="903" t="s">
        <v>59</v>
      </c>
      <c r="BAQ16" s="903" t="s">
        <v>59</v>
      </c>
      <c r="BAR16" s="903" t="s">
        <v>59</v>
      </c>
      <c r="BAS16" s="903" t="s">
        <v>59</v>
      </c>
      <c r="BAT16" s="903" t="s">
        <v>59</v>
      </c>
      <c r="BAU16" s="903" t="s">
        <v>59</v>
      </c>
      <c r="BAV16" s="903" t="s">
        <v>59</v>
      </c>
      <c r="BAW16" s="903" t="s">
        <v>59</v>
      </c>
      <c r="BAX16" s="903" t="s">
        <v>59</v>
      </c>
      <c r="BAY16" s="903" t="s">
        <v>59</v>
      </c>
      <c r="BAZ16" s="904" t="s">
        <v>59</v>
      </c>
      <c r="BBA16" s="905" t="s">
        <v>59</v>
      </c>
      <c r="BBB16" s="903" t="s">
        <v>59</v>
      </c>
      <c r="BBC16" s="912"/>
      <c r="BBD16" s="912"/>
      <c r="BBE16" s="912"/>
      <c r="BBF16" s="912"/>
      <c r="BBG16" s="912"/>
      <c r="BBH16" s="912"/>
      <c r="BBI16" s="912"/>
      <c r="BBJ16" s="912"/>
      <c r="BBK16" s="912"/>
      <c r="BBL16" s="912"/>
      <c r="BBM16" s="912"/>
      <c r="BBN16" s="912"/>
      <c r="BBO16" s="912"/>
      <c r="BBP16" s="912"/>
      <c r="BBQ16" s="912"/>
      <c r="BBR16" s="912"/>
      <c r="BBS16" s="912"/>
      <c r="BBT16" s="912"/>
      <c r="BBU16" s="912"/>
      <c r="BBV16" s="912"/>
      <c r="BBW16" s="912"/>
      <c r="BBX16" s="903" t="s">
        <v>59</v>
      </c>
      <c r="BBY16" s="903" t="s">
        <v>59</v>
      </c>
      <c r="BBZ16" s="903" t="s">
        <v>59</v>
      </c>
      <c r="BCA16" s="903" t="s">
        <v>59</v>
      </c>
      <c r="BCB16" s="903" t="s">
        <v>59</v>
      </c>
      <c r="BCC16" s="903" t="s">
        <v>59</v>
      </c>
      <c r="BCD16" s="904" t="s">
        <v>59</v>
      </c>
      <c r="BCE16" s="905" t="s">
        <v>59</v>
      </c>
      <c r="BCF16" s="903" t="s">
        <v>59</v>
      </c>
      <c r="BCG16" s="903" t="s">
        <v>59</v>
      </c>
      <c r="BCH16" s="903" t="s">
        <v>59</v>
      </c>
      <c r="BCI16" s="903" t="s">
        <v>59</v>
      </c>
      <c r="BCJ16" s="903" t="s">
        <v>59</v>
      </c>
      <c r="BCK16" s="903" t="s">
        <v>59</v>
      </c>
      <c r="BCL16" s="903" t="s">
        <v>59</v>
      </c>
      <c r="BCM16" s="903" t="s">
        <v>59</v>
      </c>
      <c r="BCN16" s="903" t="s">
        <v>59</v>
      </c>
      <c r="BCO16" s="903" t="s">
        <v>59</v>
      </c>
      <c r="BCP16" s="903" t="s">
        <v>59</v>
      </c>
      <c r="BCQ16" s="903" t="s">
        <v>59</v>
      </c>
      <c r="BCR16" s="903" t="s">
        <v>59</v>
      </c>
      <c r="BCS16" s="903" t="s">
        <v>59</v>
      </c>
      <c r="BCT16" s="903" t="s">
        <v>59</v>
      </c>
      <c r="BCU16" s="903" t="s">
        <v>59</v>
      </c>
      <c r="BCV16" s="903" t="s">
        <v>59</v>
      </c>
      <c r="BCW16" s="903" t="s">
        <v>59</v>
      </c>
      <c r="BCX16" s="903" t="s">
        <v>59</v>
      </c>
      <c r="BCY16" s="903" t="s">
        <v>59</v>
      </c>
      <c r="BCZ16" s="903" t="s">
        <v>59</v>
      </c>
      <c r="BDA16" s="903" t="s">
        <v>59</v>
      </c>
      <c r="BDB16" s="903" t="s">
        <v>59</v>
      </c>
      <c r="BDC16" s="903" t="s">
        <v>59</v>
      </c>
      <c r="BDD16" s="903" t="s">
        <v>59</v>
      </c>
      <c r="BDE16" s="903" t="s">
        <v>59</v>
      </c>
      <c r="BDF16" s="903" t="s">
        <v>59</v>
      </c>
      <c r="BDG16" s="903" t="s">
        <v>59</v>
      </c>
      <c r="BDH16" s="903" t="s">
        <v>59</v>
      </c>
      <c r="BDI16" s="904" t="s">
        <v>59</v>
      </c>
    </row>
    <row r="17" spans="1:1159" s="473" customFormat="1" ht="15.75" customHeight="1" x14ac:dyDescent="0.25">
      <c r="A17" s="335">
        <v>14</v>
      </c>
      <c r="B17" s="637"/>
      <c r="C17" s="344"/>
      <c r="D17" s="345"/>
      <c r="E17" s="498"/>
      <c r="F17" s="498"/>
      <c r="G17" s="498"/>
      <c r="H17" s="498"/>
      <c r="I17" s="498"/>
      <c r="J17" s="498"/>
      <c r="K17" s="498"/>
      <c r="L17" s="498"/>
      <c r="M17" s="498"/>
      <c r="N17" s="498"/>
      <c r="O17" s="498"/>
      <c r="P17" s="498"/>
      <c r="Q17" s="498"/>
      <c r="R17" s="498"/>
      <c r="S17" s="498"/>
      <c r="T17" s="498"/>
      <c r="U17" s="498"/>
      <c r="V17" s="498"/>
      <c r="W17" s="498"/>
      <c r="X17" s="498"/>
      <c r="Y17" s="498"/>
      <c r="Z17" s="498"/>
      <c r="AA17" s="498"/>
      <c r="AB17" s="498"/>
      <c r="AC17" s="498"/>
      <c r="AD17" s="498"/>
      <c r="AE17" s="498"/>
      <c r="AF17" s="498"/>
      <c r="AG17" s="498"/>
      <c r="AH17" s="498"/>
      <c r="AI17" s="498"/>
      <c r="AJ17" s="498"/>
      <c r="AK17" s="498"/>
      <c r="AL17" s="498"/>
      <c r="AM17" s="498"/>
      <c r="AN17" s="498"/>
      <c r="AO17" s="498"/>
      <c r="AP17" s="498"/>
      <c r="AQ17" s="498"/>
      <c r="AR17" s="498"/>
      <c r="AS17" s="498"/>
      <c r="AT17" s="498"/>
      <c r="AU17" s="498"/>
      <c r="AV17" s="498"/>
      <c r="AW17" s="498"/>
      <c r="AX17" s="498"/>
      <c r="AY17" s="498"/>
      <c r="AZ17" s="498"/>
      <c r="BA17" s="498"/>
      <c r="BB17" s="498"/>
      <c r="BC17" s="498"/>
      <c r="BD17" s="498"/>
      <c r="BE17" s="498"/>
      <c r="BF17" s="498"/>
      <c r="BG17" s="498"/>
      <c r="BH17" s="498"/>
      <c r="BI17" s="498"/>
      <c r="BJ17" s="498"/>
      <c r="BK17" s="498"/>
      <c r="BL17" s="498"/>
      <c r="BM17" s="498"/>
      <c r="BN17" s="498"/>
      <c r="BO17" s="498"/>
      <c r="BP17" s="498"/>
      <c r="BQ17" s="498"/>
      <c r="BR17" s="498"/>
      <c r="BS17" s="498"/>
      <c r="BT17" s="498"/>
      <c r="BU17" s="498"/>
      <c r="BV17" s="498"/>
      <c r="BW17" s="498"/>
      <c r="BX17" s="498"/>
      <c r="BY17" s="498"/>
      <c r="BZ17" s="498"/>
      <c r="CA17" s="498"/>
      <c r="CB17" s="498"/>
      <c r="CC17" s="498"/>
      <c r="CD17" s="498"/>
      <c r="CE17" s="498"/>
      <c r="CF17" s="498"/>
      <c r="CG17" s="498"/>
      <c r="CH17" s="498"/>
      <c r="CI17" s="498"/>
      <c r="CJ17" s="498"/>
      <c r="CK17" s="498"/>
      <c r="CL17" s="498"/>
      <c r="CM17" s="498"/>
      <c r="CN17" s="498"/>
      <c r="CO17" s="498"/>
      <c r="CP17" s="498"/>
      <c r="CQ17" s="498"/>
      <c r="CR17" s="498"/>
      <c r="CS17" s="498"/>
      <c r="CT17" s="498"/>
      <c r="CU17" s="498"/>
      <c r="CV17" s="498"/>
      <c r="CW17" s="498"/>
      <c r="CX17" s="498"/>
      <c r="CY17" s="498"/>
      <c r="CZ17" s="498"/>
      <c r="DA17" s="498"/>
      <c r="DB17" s="498"/>
      <c r="DC17" s="498"/>
      <c r="DD17" s="498"/>
      <c r="DE17" s="498"/>
      <c r="DF17" s="498"/>
      <c r="DG17" s="498"/>
      <c r="DH17" s="498"/>
      <c r="DI17" s="498"/>
      <c r="DJ17" s="498"/>
      <c r="DK17" s="498"/>
      <c r="DL17" s="498"/>
      <c r="DM17" s="498"/>
      <c r="DN17" s="498"/>
      <c r="DO17" s="498"/>
      <c r="DP17" s="498"/>
      <c r="DQ17" s="498"/>
      <c r="DR17" s="498"/>
      <c r="DS17" s="498"/>
      <c r="DT17" s="498"/>
      <c r="DU17" s="498" t="s">
        <v>181</v>
      </c>
      <c r="DV17" s="498" t="s">
        <v>181</v>
      </c>
      <c r="DW17" s="498" t="s">
        <v>181</v>
      </c>
      <c r="DX17" s="498" t="s">
        <v>181</v>
      </c>
      <c r="DY17" s="498" t="s">
        <v>181</v>
      </c>
      <c r="DZ17" s="498" t="s">
        <v>181</v>
      </c>
      <c r="EA17" s="498" t="s">
        <v>181</v>
      </c>
      <c r="EB17" s="498" t="s">
        <v>181</v>
      </c>
      <c r="EC17" s="498" t="s">
        <v>181</v>
      </c>
      <c r="ED17" s="498" t="s">
        <v>181</v>
      </c>
      <c r="EE17" s="498" t="s">
        <v>181</v>
      </c>
      <c r="EF17" s="498" t="s">
        <v>181</v>
      </c>
      <c r="EG17" s="498" t="s">
        <v>181</v>
      </c>
      <c r="EH17" s="498" t="s">
        <v>181</v>
      </c>
      <c r="EI17" s="498" t="s">
        <v>181</v>
      </c>
      <c r="EJ17" s="498" t="s">
        <v>181</v>
      </c>
      <c r="EK17" s="498" t="s">
        <v>181</v>
      </c>
      <c r="EL17" s="498" t="s">
        <v>181</v>
      </c>
      <c r="EM17" s="498" t="s">
        <v>181</v>
      </c>
      <c r="EN17" s="498" t="s">
        <v>181</v>
      </c>
      <c r="EO17" s="498" t="s">
        <v>181</v>
      </c>
      <c r="EP17" s="498" t="s">
        <v>181</v>
      </c>
      <c r="EQ17" s="498" t="s">
        <v>181</v>
      </c>
      <c r="ER17" s="498" t="s">
        <v>181</v>
      </c>
      <c r="ES17" s="498" t="s">
        <v>181</v>
      </c>
      <c r="ET17" s="498" t="s">
        <v>181</v>
      </c>
      <c r="EU17" s="498" t="s">
        <v>181</v>
      </c>
      <c r="EV17" s="498" t="s">
        <v>181</v>
      </c>
      <c r="EW17" s="498" t="s">
        <v>181</v>
      </c>
      <c r="EX17" s="498" t="s">
        <v>181</v>
      </c>
      <c r="EY17" s="498" t="s">
        <v>181</v>
      </c>
      <c r="EZ17" s="498" t="s">
        <v>181</v>
      </c>
      <c r="FA17" s="498" t="s">
        <v>181</v>
      </c>
      <c r="FB17" s="498" t="s">
        <v>181</v>
      </c>
      <c r="FC17" s="498" t="s">
        <v>181</v>
      </c>
      <c r="FD17" s="498" t="s">
        <v>181</v>
      </c>
      <c r="FE17" s="498" t="s">
        <v>181</v>
      </c>
      <c r="FF17" s="498" t="s">
        <v>181</v>
      </c>
      <c r="FG17" s="498" t="s">
        <v>181</v>
      </c>
      <c r="FH17" s="498" t="s">
        <v>181</v>
      </c>
      <c r="FI17" s="498" t="s">
        <v>181</v>
      </c>
      <c r="FJ17" s="498" t="s">
        <v>181</v>
      </c>
      <c r="FK17" s="498" t="s">
        <v>181</v>
      </c>
      <c r="FL17" s="498" t="s">
        <v>181</v>
      </c>
      <c r="FM17" s="498" t="s">
        <v>181</v>
      </c>
      <c r="FN17" s="498" t="s">
        <v>181</v>
      </c>
      <c r="FO17" s="498" t="s">
        <v>181</v>
      </c>
      <c r="FP17" s="498" t="s">
        <v>181</v>
      </c>
      <c r="FQ17" s="498" t="s">
        <v>181</v>
      </c>
      <c r="FR17" s="498" t="s">
        <v>181</v>
      </c>
      <c r="FS17" s="498" t="s">
        <v>181</v>
      </c>
      <c r="FT17" s="498" t="s">
        <v>181</v>
      </c>
      <c r="FU17" s="498" t="s">
        <v>181</v>
      </c>
      <c r="FV17" s="498" t="s">
        <v>181</v>
      </c>
      <c r="FW17" s="498" t="s">
        <v>181</v>
      </c>
      <c r="FX17" s="498" t="s">
        <v>181</v>
      </c>
      <c r="FY17" s="498" t="s">
        <v>181</v>
      </c>
      <c r="FZ17" s="498" t="s">
        <v>181</v>
      </c>
      <c r="GA17" s="498" t="s">
        <v>181</v>
      </c>
      <c r="GB17" s="498" t="s">
        <v>181</v>
      </c>
      <c r="GC17" s="498" t="s">
        <v>181</v>
      </c>
      <c r="GD17" s="498" t="s">
        <v>181</v>
      </c>
      <c r="GE17" s="498" t="s">
        <v>181</v>
      </c>
      <c r="GF17" s="498" t="s">
        <v>181</v>
      </c>
      <c r="GG17" s="498" t="s">
        <v>181</v>
      </c>
      <c r="GH17" s="498" t="s">
        <v>181</v>
      </c>
      <c r="GI17" s="498" t="s">
        <v>181</v>
      </c>
      <c r="GJ17" s="498" t="s">
        <v>181</v>
      </c>
      <c r="GK17" s="498" t="s">
        <v>181</v>
      </c>
      <c r="GL17" s="498" t="s">
        <v>181</v>
      </c>
      <c r="GM17" s="498" t="s">
        <v>181</v>
      </c>
      <c r="GN17" s="498" t="s">
        <v>181</v>
      </c>
      <c r="GO17" s="498" t="s">
        <v>181</v>
      </c>
      <c r="GP17" s="498" t="s">
        <v>181</v>
      </c>
      <c r="GQ17" s="498" t="s">
        <v>181</v>
      </c>
      <c r="GR17" s="498" t="s">
        <v>181</v>
      </c>
      <c r="GS17" s="498" t="s">
        <v>181</v>
      </c>
      <c r="GT17" s="498" t="s">
        <v>181</v>
      </c>
      <c r="GU17" s="498" t="s">
        <v>181</v>
      </c>
      <c r="GV17" s="498" t="s">
        <v>181</v>
      </c>
      <c r="GW17" s="498" t="s">
        <v>181</v>
      </c>
      <c r="GX17" s="498" t="s">
        <v>181</v>
      </c>
      <c r="GY17" s="498" t="s">
        <v>181</v>
      </c>
      <c r="GZ17" s="498" t="s">
        <v>181</v>
      </c>
      <c r="HA17" s="498" t="s">
        <v>181</v>
      </c>
      <c r="HB17" s="498" t="s">
        <v>181</v>
      </c>
      <c r="HC17" s="498" t="s">
        <v>181</v>
      </c>
      <c r="HD17" s="498" t="s">
        <v>181</v>
      </c>
      <c r="HE17" s="498" t="s">
        <v>181</v>
      </c>
      <c r="HF17" s="498" t="s">
        <v>181</v>
      </c>
      <c r="HG17" s="498" t="s">
        <v>181</v>
      </c>
      <c r="HH17" s="498" t="s">
        <v>181</v>
      </c>
      <c r="HI17" s="443" t="s">
        <v>181</v>
      </c>
      <c r="HJ17" s="498" t="s">
        <v>181</v>
      </c>
      <c r="HK17" s="498" t="s">
        <v>181</v>
      </c>
      <c r="HL17" s="498" t="s">
        <v>181</v>
      </c>
      <c r="HM17" s="498" t="s">
        <v>181</v>
      </c>
      <c r="HN17" s="498" t="s">
        <v>181</v>
      </c>
      <c r="HO17" s="498" t="s">
        <v>181</v>
      </c>
      <c r="HP17" s="498" t="s">
        <v>181</v>
      </c>
      <c r="HQ17" s="498" t="s">
        <v>181</v>
      </c>
      <c r="HR17" s="498" t="s">
        <v>181</v>
      </c>
      <c r="HS17" s="498" t="s">
        <v>181</v>
      </c>
      <c r="HT17" s="498" t="s">
        <v>181</v>
      </c>
      <c r="HU17" s="498" t="s">
        <v>181</v>
      </c>
      <c r="HV17" s="498" t="s">
        <v>181</v>
      </c>
      <c r="HW17" s="498" t="s">
        <v>181</v>
      </c>
      <c r="HX17" s="498" t="s">
        <v>181</v>
      </c>
      <c r="HY17" s="498" t="s">
        <v>181</v>
      </c>
      <c r="HZ17" s="498" t="s">
        <v>181</v>
      </c>
      <c r="IA17" s="498" t="s">
        <v>181</v>
      </c>
      <c r="IB17" s="498" t="s">
        <v>181</v>
      </c>
      <c r="IC17" s="498" t="s">
        <v>181</v>
      </c>
      <c r="ID17" s="498" t="s">
        <v>181</v>
      </c>
      <c r="IE17" s="498" t="s">
        <v>181</v>
      </c>
      <c r="IF17" s="498" t="s">
        <v>181</v>
      </c>
      <c r="IG17" s="498" t="s">
        <v>181</v>
      </c>
      <c r="IH17" s="498" t="s">
        <v>181</v>
      </c>
      <c r="II17" s="498" t="s">
        <v>181</v>
      </c>
      <c r="IJ17" s="498" t="s">
        <v>181</v>
      </c>
      <c r="IK17" s="498" t="s">
        <v>181</v>
      </c>
      <c r="IL17" s="498" t="s">
        <v>181</v>
      </c>
      <c r="IM17" s="437" t="s">
        <v>181</v>
      </c>
      <c r="IN17" s="443" t="s">
        <v>181</v>
      </c>
      <c r="IO17" s="498" t="s">
        <v>181</v>
      </c>
      <c r="IP17" s="498" t="s">
        <v>181</v>
      </c>
      <c r="IQ17" s="498" t="s">
        <v>181</v>
      </c>
      <c r="IR17" s="498" t="s">
        <v>181</v>
      </c>
      <c r="IS17" s="498" t="s">
        <v>181</v>
      </c>
      <c r="IT17" s="498" t="s">
        <v>181</v>
      </c>
      <c r="IU17" s="498" t="s">
        <v>181</v>
      </c>
      <c r="IV17" s="498" t="s">
        <v>181</v>
      </c>
      <c r="IW17" s="498" t="s">
        <v>181</v>
      </c>
      <c r="IX17" s="498" t="s">
        <v>181</v>
      </c>
      <c r="IY17" s="338" t="s">
        <v>112</v>
      </c>
      <c r="IZ17" s="338" t="s">
        <v>112</v>
      </c>
      <c r="JA17" s="338" t="s">
        <v>112</v>
      </c>
      <c r="JB17" s="338" t="s">
        <v>112</v>
      </c>
      <c r="JC17" s="338" t="s">
        <v>112</v>
      </c>
      <c r="JD17" s="338" t="s">
        <v>112</v>
      </c>
      <c r="JE17" s="338" t="s">
        <v>112</v>
      </c>
      <c r="JF17" s="498" t="s">
        <v>181</v>
      </c>
      <c r="JG17" s="498" t="s">
        <v>181</v>
      </c>
      <c r="JH17" s="498" t="s">
        <v>181</v>
      </c>
      <c r="JI17" s="498" t="s">
        <v>181</v>
      </c>
      <c r="JJ17" s="498" t="s">
        <v>181</v>
      </c>
      <c r="JK17" s="498" t="s">
        <v>181</v>
      </c>
      <c r="JL17" s="498" t="s">
        <v>181</v>
      </c>
      <c r="JM17" s="498" t="s">
        <v>181</v>
      </c>
      <c r="JN17" s="498" t="s">
        <v>181</v>
      </c>
      <c r="JO17" s="498" t="s">
        <v>181</v>
      </c>
      <c r="JP17" s="498" t="s">
        <v>181</v>
      </c>
      <c r="JQ17" s="498" t="s">
        <v>181</v>
      </c>
      <c r="JR17" s="443" t="s">
        <v>181</v>
      </c>
      <c r="JS17" s="498" t="s">
        <v>181</v>
      </c>
      <c r="JT17" s="498" t="s">
        <v>181</v>
      </c>
      <c r="JU17" s="498" t="s">
        <v>181</v>
      </c>
      <c r="JV17" s="498" t="s">
        <v>181</v>
      </c>
      <c r="JW17" s="498" t="s">
        <v>181</v>
      </c>
      <c r="JX17" s="498" t="s">
        <v>181</v>
      </c>
      <c r="JY17" s="498" t="s">
        <v>181</v>
      </c>
      <c r="JZ17" s="498" t="s">
        <v>181</v>
      </c>
      <c r="KA17" s="498" t="s">
        <v>181</v>
      </c>
      <c r="KB17" s="498" t="s">
        <v>181</v>
      </c>
      <c r="KC17" s="498" t="s">
        <v>181</v>
      </c>
      <c r="KD17" s="498" t="s">
        <v>181</v>
      </c>
      <c r="KE17" s="498" t="s">
        <v>181</v>
      </c>
      <c r="KF17" s="498" t="s">
        <v>181</v>
      </c>
      <c r="KG17" s="498" t="s">
        <v>181</v>
      </c>
      <c r="KH17" s="498" t="s">
        <v>181</v>
      </c>
      <c r="KI17" s="498" t="s">
        <v>181</v>
      </c>
      <c r="KJ17" s="498" t="s">
        <v>181</v>
      </c>
      <c r="KK17" s="498" t="s">
        <v>181</v>
      </c>
      <c r="KL17" s="498" t="s">
        <v>181</v>
      </c>
      <c r="KM17" s="498" t="s">
        <v>181</v>
      </c>
      <c r="KN17" s="498" t="s">
        <v>181</v>
      </c>
      <c r="KO17" s="498" t="s">
        <v>181</v>
      </c>
      <c r="KP17" s="498" t="s">
        <v>181</v>
      </c>
      <c r="KQ17" s="498" t="s">
        <v>181</v>
      </c>
      <c r="KR17" s="498" t="s">
        <v>181</v>
      </c>
      <c r="KS17" s="498" t="s">
        <v>181</v>
      </c>
      <c r="KT17" s="498" t="s">
        <v>181</v>
      </c>
      <c r="KU17" s="498" t="s">
        <v>181</v>
      </c>
      <c r="KV17" s="437" t="s">
        <v>181</v>
      </c>
      <c r="KW17" s="498" t="s">
        <v>181</v>
      </c>
      <c r="KX17" s="498" t="s">
        <v>181</v>
      </c>
      <c r="KY17" s="498" t="s">
        <v>181</v>
      </c>
      <c r="KZ17" s="498" t="s">
        <v>181</v>
      </c>
      <c r="LA17" s="498" t="s">
        <v>181</v>
      </c>
      <c r="LB17" s="498" t="s">
        <v>181</v>
      </c>
      <c r="LC17" s="498" t="s">
        <v>181</v>
      </c>
      <c r="LD17" s="498" t="s">
        <v>181</v>
      </c>
      <c r="LE17" s="498" t="s">
        <v>181</v>
      </c>
      <c r="LF17" s="498" t="s">
        <v>181</v>
      </c>
      <c r="LG17" s="498" t="s">
        <v>181</v>
      </c>
      <c r="LH17" s="498" t="s">
        <v>181</v>
      </c>
      <c r="LI17" s="498" t="s">
        <v>181</v>
      </c>
      <c r="LJ17" s="498" t="s">
        <v>181</v>
      </c>
      <c r="LK17" s="498" t="s">
        <v>181</v>
      </c>
      <c r="LL17" s="498" t="s">
        <v>181</v>
      </c>
      <c r="LM17" s="498" t="s">
        <v>181</v>
      </c>
      <c r="LN17" s="498" t="s">
        <v>181</v>
      </c>
      <c r="LO17" s="498" t="s">
        <v>181</v>
      </c>
      <c r="LP17" s="498" t="s">
        <v>181</v>
      </c>
      <c r="LQ17" s="498" t="s">
        <v>181</v>
      </c>
      <c r="LR17" s="498" t="s">
        <v>181</v>
      </c>
      <c r="LS17" s="498" t="s">
        <v>181</v>
      </c>
      <c r="LT17" s="498" t="s">
        <v>181</v>
      </c>
      <c r="LU17" s="498" t="s">
        <v>181</v>
      </c>
      <c r="LV17" s="498" t="s">
        <v>181</v>
      </c>
      <c r="LW17" s="498" t="s">
        <v>181</v>
      </c>
      <c r="LX17" s="498" t="s">
        <v>181</v>
      </c>
      <c r="LY17" s="498" t="s">
        <v>181</v>
      </c>
      <c r="LZ17" s="437" t="s">
        <v>181</v>
      </c>
      <c r="MA17" s="443" t="s">
        <v>181</v>
      </c>
      <c r="MB17" s="498" t="s">
        <v>181</v>
      </c>
      <c r="MC17" s="498" t="s">
        <v>181</v>
      </c>
      <c r="MD17" s="498" t="s">
        <v>181</v>
      </c>
      <c r="ME17" s="498" t="s">
        <v>181</v>
      </c>
      <c r="MF17" s="498" t="s">
        <v>181</v>
      </c>
      <c r="MG17" s="498" t="s">
        <v>181</v>
      </c>
      <c r="MH17" s="498" t="s">
        <v>181</v>
      </c>
      <c r="MI17" s="498" t="s">
        <v>181</v>
      </c>
      <c r="MJ17" s="498" t="s">
        <v>181</v>
      </c>
      <c r="MK17" s="498" t="s">
        <v>181</v>
      </c>
      <c r="ML17" s="498" t="s">
        <v>181</v>
      </c>
      <c r="MM17" s="498" t="s">
        <v>181</v>
      </c>
      <c r="MN17" s="498" t="s">
        <v>181</v>
      </c>
      <c r="MO17" s="498" t="s">
        <v>181</v>
      </c>
      <c r="MP17" s="498" t="s">
        <v>181</v>
      </c>
      <c r="MQ17" s="498" t="s">
        <v>181</v>
      </c>
      <c r="MR17" s="498" t="s">
        <v>181</v>
      </c>
      <c r="MS17" s="498" t="s">
        <v>181</v>
      </c>
      <c r="MT17" s="498" t="s">
        <v>181</v>
      </c>
      <c r="MU17" s="498" t="s">
        <v>181</v>
      </c>
      <c r="MV17" s="498" t="s">
        <v>181</v>
      </c>
      <c r="MW17" s="498" t="s">
        <v>181</v>
      </c>
      <c r="MX17" s="498" t="s">
        <v>181</v>
      </c>
      <c r="MY17" s="498" t="s">
        <v>181</v>
      </c>
      <c r="MZ17" s="498" t="s">
        <v>181</v>
      </c>
      <c r="NA17" s="498" t="s">
        <v>181</v>
      </c>
      <c r="NB17" s="498" t="s">
        <v>181</v>
      </c>
      <c r="NC17" s="498" t="s">
        <v>181</v>
      </c>
      <c r="ND17" s="498" t="s">
        <v>181</v>
      </c>
      <c r="NE17" s="437" t="s">
        <v>181</v>
      </c>
      <c r="AAB17" s="340"/>
      <c r="ABF17" s="354"/>
      <c r="ACK17" s="354"/>
      <c r="ACL17" s="340"/>
      <c r="ACM17" s="434"/>
      <c r="ACN17" s="434"/>
      <c r="ACO17" s="434"/>
      <c r="ACP17" s="434"/>
      <c r="ACQ17" s="434"/>
      <c r="ACR17" s="434"/>
      <c r="ACS17" s="434"/>
      <c r="ACT17" s="434"/>
      <c r="ACU17" s="434"/>
      <c r="ACV17" s="434"/>
      <c r="ACW17" s="434"/>
      <c r="ACX17" s="434"/>
      <c r="ACY17" s="434"/>
      <c r="ACZ17" s="434"/>
      <c r="ADA17" s="434"/>
      <c r="ADB17" s="434"/>
      <c r="ADC17" s="434"/>
      <c r="ADD17" s="434"/>
      <c r="ADE17" s="434"/>
      <c r="ADF17" s="434"/>
      <c r="ADG17" s="434"/>
      <c r="ADH17" s="434"/>
      <c r="ADI17" s="434"/>
      <c r="ADJ17" s="434"/>
      <c r="ADK17" s="434"/>
      <c r="ADL17" s="434"/>
      <c r="ADM17" s="434"/>
      <c r="ADN17" s="354"/>
      <c r="AES17" s="354"/>
      <c r="AFW17" s="354"/>
      <c r="AHB17" s="354"/>
      <c r="AIF17" s="354"/>
      <c r="AKQ17" s="660"/>
      <c r="ALT17" s="354"/>
      <c r="AMZ17" s="660"/>
      <c r="AOC17" s="352"/>
      <c r="AQM17" s="354"/>
      <c r="ARO17" s="354"/>
    </row>
    <row r="18" spans="1:1159" s="473" customFormat="1" ht="15.75" thickBot="1" x14ac:dyDescent="0.3">
      <c r="A18" s="564"/>
      <c r="B18" s="572"/>
      <c r="C18" s="344"/>
      <c r="D18" s="345"/>
      <c r="E18" s="498"/>
      <c r="F18" s="498"/>
      <c r="G18" s="498"/>
      <c r="H18" s="498"/>
      <c r="I18" s="498"/>
      <c r="J18" s="498"/>
      <c r="K18" s="498"/>
      <c r="L18" s="498"/>
      <c r="M18" s="498"/>
      <c r="N18" s="498"/>
      <c r="O18" s="498"/>
      <c r="P18" s="498"/>
      <c r="Q18" s="498"/>
      <c r="R18" s="498"/>
      <c r="S18" s="498"/>
      <c r="T18" s="498"/>
      <c r="U18" s="498"/>
      <c r="V18" s="498"/>
      <c r="W18" s="498"/>
      <c r="X18" s="498"/>
      <c r="Y18" s="498"/>
      <c r="Z18" s="498"/>
      <c r="AA18" s="498"/>
      <c r="AB18" s="498"/>
      <c r="AC18" s="498"/>
      <c r="AD18" s="498"/>
      <c r="AE18" s="498"/>
      <c r="AF18" s="498"/>
      <c r="AG18" s="498"/>
      <c r="AH18" s="498"/>
      <c r="AI18" s="498"/>
      <c r="AJ18" s="498"/>
      <c r="AK18" s="498"/>
      <c r="AL18" s="498"/>
      <c r="AM18" s="498"/>
      <c r="AN18" s="498"/>
      <c r="AO18" s="498"/>
      <c r="AP18" s="498"/>
      <c r="AQ18" s="498"/>
      <c r="AR18" s="498"/>
      <c r="AS18" s="498"/>
      <c r="AT18" s="498"/>
      <c r="AU18" s="498"/>
      <c r="AV18" s="498"/>
      <c r="AW18" s="498"/>
      <c r="AX18" s="498"/>
      <c r="AY18" s="498"/>
      <c r="AZ18" s="498"/>
      <c r="BA18" s="498"/>
      <c r="BB18" s="498"/>
      <c r="BC18" s="498"/>
      <c r="BD18" s="498"/>
      <c r="BE18" s="498"/>
      <c r="BF18" s="498"/>
      <c r="BG18" s="498"/>
      <c r="BH18" s="498"/>
      <c r="BI18" s="498"/>
      <c r="BJ18" s="498"/>
      <c r="BK18" s="498"/>
      <c r="BL18" s="498"/>
      <c r="BM18" s="498"/>
      <c r="BN18" s="498"/>
      <c r="BO18" s="498"/>
      <c r="BP18" s="498"/>
      <c r="BQ18" s="498"/>
      <c r="BR18" s="498"/>
      <c r="BS18" s="498"/>
      <c r="BT18" s="498"/>
      <c r="BU18" s="498"/>
      <c r="BV18" s="498"/>
      <c r="BW18" s="498"/>
      <c r="BX18" s="498"/>
      <c r="BY18" s="498"/>
      <c r="BZ18" s="498"/>
      <c r="CA18" s="498"/>
      <c r="CB18" s="498"/>
      <c r="CC18" s="498"/>
      <c r="CD18" s="498"/>
      <c r="CE18" s="498"/>
      <c r="CF18" s="498"/>
      <c r="CG18" s="498"/>
      <c r="CH18" s="498"/>
      <c r="CI18" s="498"/>
      <c r="CJ18" s="498"/>
      <c r="CK18" s="498"/>
      <c r="CL18" s="498"/>
      <c r="CM18" s="498"/>
      <c r="CN18" s="498"/>
      <c r="CO18" s="498"/>
      <c r="CP18" s="498"/>
      <c r="CQ18" s="498"/>
      <c r="CR18" s="498"/>
      <c r="CS18" s="498"/>
      <c r="CT18" s="498"/>
      <c r="CU18" s="498"/>
      <c r="CV18" s="498"/>
      <c r="CW18" s="498"/>
      <c r="CX18" s="498"/>
      <c r="CY18" s="498"/>
      <c r="CZ18" s="498"/>
      <c r="DA18" s="498"/>
      <c r="DB18" s="498"/>
      <c r="DC18" s="498"/>
      <c r="DD18" s="498"/>
      <c r="DE18" s="498"/>
      <c r="DF18" s="498"/>
      <c r="DG18" s="498"/>
      <c r="DH18" s="498"/>
      <c r="DI18" s="498"/>
      <c r="DJ18" s="498"/>
      <c r="DK18" s="498"/>
      <c r="DL18" s="498"/>
      <c r="DM18" s="498"/>
      <c r="DN18" s="498"/>
      <c r="DO18" s="498"/>
      <c r="DP18" s="498"/>
      <c r="DQ18" s="498"/>
      <c r="DR18" s="498"/>
      <c r="DS18" s="498"/>
      <c r="DT18" s="498"/>
      <c r="DU18" s="498" t="s">
        <v>181</v>
      </c>
      <c r="DV18" s="498" t="s">
        <v>181</v>
      </c>
      <c r="DW18" s="498" t="s">
        <v>181</v>
      </c>
      <c r="DX18" s="498" t="s">
        <v>181</v>
      </c>
      <c r="DY18" s="498" t="s">
        <v>181</v>
      </c>
      <c r="DZ18" s="498" t="s">
        <v>181</v>
      </c>
      <c r="EA18" s="498" t="s">
        <v>181</v>
      </c>
      <c r="EB18" s="498" t="s">
        <v>181</v>
      </c>
      <c r="EC18" s="498" t="s">
        <v>181</v>
      </c>
      <c r="ED18" s="498" t="s">
        <v>181</v>
      </c>
      <c r="EE18" s="498" t="s">
        <v>181</v>
      </c>
      <c r="EF18" s="498" t="s">
        <v>181</v>
      </c>
      <c r="EG18" s="498" t="s">
        <v>181</v>
      </c>
      <c r="EH18" s="498" t="s">
        <v>181</v>
      </c>
      <c r="EI18" s="498" t="s">
        <v>181</v>
      </c>
      <c r="EJ18" s="498" t="s">
        <v>181</v>
      </c>
      <c r="EK18" s="498" t="s">
        <v>181</v>
      </c>
      <c r="EL18" s="498" t="s">
        <v>181</v>
      </c>
      <c r="EM18" s="498" t="s">
        <v>181</v>
      </c>
      <c r="EN18" s="498" t="s">
        <v>181</v>
      </c>
      <c r="EO18" s="498" t="s">
        <v>181</v>
      </c>
      <c r="EP18" s="498" t="s">
        <v>181</v>
      </c>
      <c r="EQ18" s="498" t="s">
        <v>181</v>
      </c>
      <c r="ER18" s="498" t="s">
        <v>181</v>
      </c>
      <c r="ES18" s="498" t="s">
        <v>181</v>
      </c>
      <c r="ET18" s="498" t="s">
        <v>181</v>
      </c>
      <c r="EU18" s="498" t="s">
        <v>181</v>
      </c>
      <c r="EV18" s="498" t="s">
        <v>181</v>
      </c>
      <c r="EW18" s="498" t="s">
        <v>181</v>
      </c>
      <c r="EX18" s="498" t="s">
        <v>181</v>
      </c>
      <c r="EY18" s="498" t="s">
        <v>181</v>
      </c>
      <c r="EZ18" s="498" t="s">
        <v>181</v>
      </c>
      <c r="FA18" s="498" t="s">
        <v>181</v>
      </c>
      <c r="FB18" s="498" t="s">
        <v>181</v>
      </c>
      <c r="FC18" s="498" t="s">
        <v>181</v>
      </c>
      <c r="FD18" s="498" t="s">
        <v>181</v>
      </c>
      <c r="FE18" s="498" t="s">
        <v>181</v>
      </c>
      <c r="FF18" s="498" t="s">
        <v>181</v>
      </c>
      <c r="FG18" s="498" t="s">
        <v>181</v>
      </c>
      <c r="FH18" s="498" t="s">
        <v>181</v>
      </c>
      <c r="FI18" s="498" t="s">
        <v>181</v>
      </c>
      <c r="FJ18" s="498" t="s">
        <v>181</v>
      </c>
      <c r="FK18" s="498" t="s">
        <v>181</v>
      </c>
      <c r="FL18" s="498" t="s">
        <v>181</v>
      </c>
      <c r="FM18" s="498" t="s">
        <v>181</v>
      </c>
      <c r="FN18" s="498" t="s">
        <v>181</v>
      </c>
      <c r="FO18" s="498" t="s">
        <v>181</v>
      </c>
      <c r="FP18" s="498" t="s">
        <v>181</v>
      </c>
      <c r="FQ18" s="498" t="s">
        <v>181</v>
      </c>
      <c r="FR18" s="498" t="s">
        <v>181</v>
      </c>
      <c r="FS18" s="498" t="s">
        <v>181</v>
      </c>
      <c r="FT18" s="498" t="s">
        <v>181</v>
      </c>
      <c r="FU18" s="498" t="s">
        <v>181</v>
      </c>
      <c r="FV18" s="498" t="s">
        <v>181</v>
      </c>
      <c r="FW18" s="498" t="s">
        <v>181</v>
      </c>
      <c r="FX18" s="498" t="s">
        <v>181</v>
      </c>
      <c r="FY18" s="498" t="s">
        <v>181</v>
      </c>
      <c r="FZ18" s="498" t="s">
        <v>181</v>
      </c>
      <c r="GA18" s="498" t="s">
        <v>181</v>
      </c>
      <c r="GB18" s="498" t="s">
        <v>181</v>
      </c>
      <c r="GC18" s="498" t="s">
        <v>181</v>
      </c>
      <c r="GD18" s="498" t="s">
        <v>181</v>
      </c>
      <c r="GE18" s="498" t="s">
        <v>181</v>
      </c>
      <c r="GF18" s="498" t="s">
        <v>181</v>
      </c>
      <c r="GG18" s="498" t="s">
        <v>181</v>
      </c>
      <c r="GH18" s="498" t="s">
        <v>181</v>
      </c>
      <c r="GI18" s="498" t="s">
        <v>181</v>
      </c>
      <c r="GJ18" s="498" t="s">
        <v>181</v>
      </c>
      <c r="GK18" s="498" t="s">
        <v>181</v>
      </c>
      <c r="GL18" s="498" t="s">
        <v>181</v>
      </c>
      <c r="GM18" s="498" t="s">
        <v>181</v>
      </c>
      <c r="GN18" s="498" t="s">
        <v>181</v>
      </c>
      <c r="GO18" s="498" t="s">
        <v>181</v>
      </c>
      <c r="GP18" s="498" t="s">
        <v>181</v>
      </c>
      <c r="GQ18" s="498" t="s">
        <v>181</v>
      </c>
      <c r="GR18" s="498" t="s">
        <v>181</v>
      </c>
      <c r="GS18" s="498" t="s">
        <v>181</v>
      </c>
      <c r="GT18" s="498" t="s">
        <v>181</v>
      </c>
      <c r="GU18" s="498" t="s">
        <v>181</v>
      </c>
      <c r="GV18" s="498" t="s">
        <v>181</v>
      </c>
      <c r="GW18" s="498" t="s">
        <v>181</v>
      </c>
      <c r="GX18" s="498" t="s">
        <v>181</v>
      </c>
      <c r="GY18" s="498" t="s">
        <v>181</v>
      </c>
      <c r="GZ18" s="498" t="s">
        <v>181</v>
      </c>
      <c r="HA18" s="498" t="s">
        <v>181</v>
      </c>
      <c r="HB18" s="498" t="s">
        <v>181</v>
      </c>
      <c r="HC18" s="498" t="s">
        <v>181</v>
      </c>
      <c r="HD18" s="498" t="s">
        <v>181</v>
      </c>
      <c r="HE18" s="498" t="s">
        <v>181</v>
      </c>
      <c r="HF18" s="498" t="s">
        <v>181</v>
      </c>
      <c r="HG18" s="498" t="s">
        <v>181</v>
      </c>
      <c r="HH18" s="498" t="s">
        <v>181</v>
      </c>
      <c r="HI18" s="443" t="s">
        <v>181</v>
      </c>
      <c r="HJ18" s="498" t="s">
        <v>181</v>
      </c>
      <c r="HK18" s="498" t="s">
        <v>181</v>
      </c>
      <c r="HL18" s="498" t="s">
        <v>181</v>
      </c>
      <c r="HM18" s="498" t="s">
        <v>181</v>
      </c>
      <c r="HN18" s="498" t="s">
        <v>181</v>
      </c>
      <c r="HO18" s="498" t="s">
        <v>181</v>
      </c>
      <c r="HP18" s="498" t="s">
        <v>181</v>
      </c>
      <c r="HQ18" s="498" t="s">
        <v>181</v>
      </c>
      <c r="HR18" s="498" t="s">
        <v>181</v>
      </c>
      <c r="HS18" s="498" t="s">
        <v>181</v>
      </c>
      <c r="HT18" s="498" t="s">
        <v>181</v>
      </c>
      <c r="HU18" s="498" t="s">
        <v>181</v>
      </c>
      <c r="HV18" s="498" t="s">
        <v>181</v>
      </c>
      <c r="HW18" s="498" t="s">
        <v>181</v>
      </c>
      <c r="HX18" s="498" t="s">
        <v>181</v>
      </c>
      <c r="HY18" s="498" t="s">
        <v>181</v>
      </c>
      <c r="HZ18" s="498" t="s">
        <v>181</v>
      </c>
      <c r="IA18" s="498" t="s">
        <v>181</v>
      </c>
      <c r="IB18" s="498" t="s">
        <v>181</v>
      </c>
      <c r="IC18" s="498" t="s">
        <v>181</v>
      </c>
      <c r="ID18" s="498" t="s">
        <v>181</v>
      </c>
      <c r="IE18" s="498" t="s">
        <v>181</v>
      </c>
      <c r="IF18" s="498" t="s">
        <v>181</v>
      </c>
      <c r="IG18" s="498" t="s">
        <v>181</v>
      </c>
      <c r="IH18" s="498" t="s">
        <v>181</v>
      </c>
      <c r="II18" s="498" t="s">
        <v>181</v>
      </c>
      <c r="IJ18" s="498" t="s">
        <v>181</v>
      </c>
      <c r="IK18" s="498" t="s">
        <v>181</v>
      </c>
      <c r="IL18" s="498" t="s">
        <v>181</v>
      </c>
      <c r="IM18" s="437" t="s">
        <v>181</v>
      </c>
      <c r="IN18" s="443" t="s">
        <v>181</v>
      </c>
      <c r="IO18" s="498" t="s">
        <v>181</v>
      </c>
      <c r="IP18" s="498" t="s">
        <v>181</v>
      </c>
      <c r="IQ18" s="498" t="s">
        <v>181</v>
      </c>
      <c r="IR18" s="498" t="s">
        <v>181</v>
      </c>
      <c r="IS18" s="498" t="s">
        <v>181</v>
      </c>
      <c r="IT18" s="498" t="s">
        <v>181</v>
      </c>
      <c r="IU18" s="498" t="s">
        <v>181</v>
      </c>
      <c r="IV18" s="498" t="s">
        <v>181</v>
      </c>
      <c r="IW18" s="498" t="s">
        <v>181</v>
      </c>
      <c r="IX18" s="498" t="s">
        <v>181</v>
      </c>
      <c r="IY18" s="498" t="s">
        <v>181</v>
      </c>
      <c r="IZ18" s="498" t="s">
        <v>181</v>
      </c>
      <c r="JA18" s="498" t="s">
        <v>181</v>
      </c>
      <c r="JB18" s="498" t="s">
        <v>181</v>
      </c>
      <c r="JC18" s="498" t="s">
        <v>181</v>
      </c>
      <c r="JD18" s="498" t="s">
        <v>181</v>
      </c>
      <c r="JE18" s="498" t="s">
        <v>181</v>
      </c>
      <c r="JF18" s="498" t="s">
        <v>181</v>
      </c>
      <c r="JG18" s="498" t="s">
        <v>181</v>
      </c>
      <c r="JH18" s="498" t="s">
        <v>181</v>
      </c>
      <c r="JI18" s="498" t="s">
        <v>181</v>
      </c>
      <c r="JJ18" s="498" t="s">
        <v>181</v>
      </c>
      <c r="JK18" s="498" t="s">
        <v>181</v>
      </c>
      <c r="JL18" s="338" t="s">
        <v>112</v>
      </c>
      <c r="JM18" s="338" t="s">
        <v>112</v>
      </c>
      <c r="JN18" s="338" t="s">
        <v>112</v>
      </c>
      <c r="JO18" s="338" t="s">
        <v>112</v>
      </c>
      <c r="JP18" s="338" t="s">
        <v>112</v>
      </c>
      <c r="JQ18" s="338" t="s">
        <v>112</v>
      </c>
      <c r="JR18" s="81" t="s">
        <v>112</v>
      </c>
      <c r="JS18" s="338" t="s">
        <v>112</v>
      </c>
      <c r="JT18" s="338" t="s">
        <v>112</v>
      </c>
      <c r="JU18" s="498" t="s">
        <v>181</v>
      </c>
      <c r="JV18" s="498" t="s">
        <v>181</v>
      </c>
      <c r="JW18" s="498" t="s">
        <v>181</v>
      </c>
      <c r="JX18" s="498" t="s">
        <v>181</v>
      </c>
      <c r="JY18" s="498" t="s">
        <v>181</v>
      </c>
      <c r="JZ18" s="498" t="s">
        <v>181</v>
      </c>
      <c r="KA18" s="498" t="s">
        <v>181</v>
      </c>
      <c r="KB18" s="498" t="s">
        <v>181</v>
      </c>
      <c r="KC18" s="498" t="s">
        <v>181</v>
      </c>
      <c r="KD18" s="498" t="s">
        <v>181</v>
      </c>
      <c r="KE18" s="498" t="s">
        <v>181</v>
      </c>
      <c r="KF18" s="498" t="s">
        <v>181</v>
      </c>
      <c r="KG18" s="498" t="s">
        <v>181</v>
      </c>
      <c r="KH18" s="498" t="s">
        <v>181</v>
      </c>
      <c r="KI18" s="498" t="s">
        <v>181</v>
      </c>
      <c r="KJ18" s="498" t="s">
        <v>181</v>
      </c>
      <c r="KK18" s="498" t="s">
        <v>181</v>
      </c>
      <c r="KL18" s="498" t="s">
        <v>181</v>
      </c>
      <c r="KM18" s="498" t="s">
        <v>181</v>
      </c>
      <c r="KN18" s="498" t="s">
        <v>181</v>
      </c>
      <c r="KO18" s="498" t="s">
        <v>181</v>
      </c>
      <c r="KP18" s="498" t="s">
        <v>181</v>
      </c>
      <c r="KQ18" s="498" t="s">
        <v>181</v>
      </c>
      <c r="KR18" s="498" t="s">
        <v>181</v>
      </c>
      <c r="KS18" s="498" t="s">
        <v>181</v>
      </c>
      <c r="KT18" s="498" t="s">
        <v>181</v>
      </c>
      <c r="KU18" s="498" t="s">
        <v>181</v>
      </c>
      <c r="KV18" s="437" t="s">
        <v>181</v>
      </c>
      <c r="KW18" s="498" t="s">
        <v>181</v>
      </c>
      <c r="KX18" s="498" t="s">
        <v>181</v>
      </c>
      <c r="KY18" s="498" t="s">
        <v>181</v>
      </c>
      <c r="KZ18" s="498" t="s">
        <v>181</v>
      </c>
      <c r="LA18" s="498" t="s">
        <v>181</v>
      </c>
      <c r="LB18" s="498" t="s">
        <v>181</v>
      </c>
      <c r="LC18" s="498" t="s">
        <v>181</v>
      </c>
      <c r="LD18" s="498" t="s">
        <v>181</v>
      </c>
      <c r="LE18" s="498" t="s">
        <v>181</v>
      </c>
      <c r="LF18" s="498" t="s">
        <v>181</v>
      </c>
      <c r="LG18" s="498" t="s">
        <v>181</v>
      </c>
      <c r="LH18" s="498" t="s">
        <v>181</v>
      </c>
      <c r="LI18" s="498" t="s">
        <v>181</v>
      </c>
      <c r="LJ18" s="498" t="s">
        <v>181</v>
      </c>
      <c r="LK18" s="498" t="s">
        <v>181</v>
      </c>
      <c r="LL18" s="498" t="s">
        <v>181</v>
      </c>
      <c r="LM18" s="498" t="s">
        <v>181</v>
      </c>
      <c r="LN18" s="498" t="s">
        <v>181</v>
      </c>
      <c r="LO18" s="498" t="s">
        <v>181</v>
      </c>
      <c r="LP18" s="498" t="s">
        <v>181</v>
      </c>
      <c r="LQ18" s="498" t="s">
        <v>181</v>
      </c>
      <c r="LR18" s="498" t="s">
        <v>181</v>
      </c>
      <c r="LS18" s="498" t="s">
        <v>181</v>
      </c>
      <c r="LT18" s="498" t="s">
        <v>181</v>
      </c>
      <c r="LU18" s="498" t="s">
        <v>181</v>
      </c>
      <c r="LV18" s="498" t="s">
        <v>181</v>
      </c>
      <c r="LW18" s="498" t="s">
        <v>181</v>
      </c>
      <c r="LX18" s="498" t="s">
        <v>181</v>
      </c>
      <c r="LY18" s="498" t="s">
        <v>181</v>
      </c>
      <c r="LZ18" s="437" t="s">
        <v>181</v>
      </c>
      <c r="MA18" s="443" t="s">
        <v>181</v>
      </c>
      <c r="MB18" s="498" t="s">
        <v>181</v>
      </c>
      <c r="MC18" s="498" t="s">
        <v>181</v>
      </c>
      <c r="MD18" s="498" t="s">
        <v>181</v>
      </c>
      <c r="ME18" s="498" t="s">
        <v>181</v>
      </c>
      <c r="MF18" s="498" t="s">
        <v>181</v>
      </c>
      <c r="MG18" s="498" t="s">
        <v>181</v>
      </c>
      <c r="MH18" s="498" t="s">
        <v>181</v>
      </c>
      <c r="MI18" s="498" t="s">
        <v>181</v>
      </c>
      <c r="MJ18" s="498" t="s">
        <v>181</v>
      </c>
      <c r="MK18" s="498" t="s">
        <v>181</v>
      </c>
      <c r="ML18" s="498" t="s">
        <v>181</v>
      </c>
      <c r="MM18" s="498" t="s">
        <v>181</v>
      </c>
      <c r="MN18" s="498" t="s">
        <v>181</v>
      </c>
      <c r="MO18" s="498" t="s">
        <v>181</v>
      </c>
      <c r="MP18" s="498" t="s">
        <v>181</v>
      </c>
      <c r="MQ18" s="498" t="s">
        <v>181</v>
      </c>
      <c r="MR18" s="498" t="s">
        <v>181</v>
      </c>
      <c r="MS18" s="498" t="s">
        <v>181</v>
      </c>
      <c r="MT18" s="498" t="s">
        <v>181</v>
      </c>
      <c r="MU18" s="498" t="s">
        <v>181</v>
      </c>
      <c r="MV18" s="498" t="s">
        <v>181</v>
      </c>
      <c r="MW18" s="498" t="s">
        <v>181</v>
      </c>
      <c r="MX18" s="498" t="s">
        <v>181</v>
      </c>
      <c r="MY18" s="498" t="s">
        <v>181</v>
      </c>
      <c r="MZ18" s="498" t="s">
        <v>181</v>
      </c>
      <c r="NA18" s="498" t="s">
        <v>181</v>
      </c>
      <c r="NB18" s="498" t="s">
        <v>181</v>
      </c>
      <c r="NC18" s="498" t="s">
        <v>181</v>
      </c>
      <c r="ND18" s="498" t="s">
        <v>181</v>
      </c>
      <c r="NE18" s="437" t="s">
        <v>181</v>
      </c>
      <c r="AAB18" s="573"/>
      <c r="ABF18" s="354"/>
      <c r="ACK18" s="574"/>
      <c r="ACL18" s="573"/>
      <c r="ACM18" s="630"/>
      <c r="ACN18" s="630"/>
      <c r="ACO18" s="630"/>
      <c r="ACP18" s="630"/>
      <c r="ACQ18" s="630"/>
      <c r="ACR18" s="630"/>
      <c r="ACS18" s="630"/>
      <c r="ACT18" s="630"/>
      <c r="ACU18" s="630"/>
      <c r="ACV18" s="630"/>
      <c r="ACW18" s="630"/>
      <c r="ACX18" s="630"/>
      <c r="ACY18" s="630"/>
      <c r="ACZ18" s="630"/>
      <c r="ADA18" s="630"/>
      <c r="ADB18" s="630"/>
      <c r="ADC18" s="630"/>
      <c r="ADD18" s="630"/>
      <c r="ADE18" s="630"/>
      <c r="ADF18" s="630"/>
      <c r="ADG18" s="630"/>
      <c r="ADH18" s="630"/>
      <c r="ADI18" s="630"/>
      <c r="ADJ18" s="630"/>
      <c r="ADK18" s="630"/>
      <c r="ADL18" s="630"/>
      <c r="ADM18" s="630"/>
      <c r="ADN18" s="574"/>
      <c r="AES18" s="574"/>
      <c r="AFW18" s="574"/>
      <c r="AHB18" s="354"/>
      <c r="AIF18" s="354"/>
      <c r="AJK18" s="574"/>
      <c r="AKP18" s="574"/>
      <c r="AOC18" s="574"/>
      <c r="AQM18" s="354"/>
      <c r="ARO18" s="354"/>
    </row>
    <row r="19" spans="1:1159" ht="15.75" thickBot="1" x14ac:dyDescent="0.3">
      <c r="A19" s="333"/>
      <c r="B19" s="1000" t="s">
        <v>185</v>
      </c>
      <c r="C19" s="1000"/>
      <c r="D19" s="1001"/>
      <c r="E19" s="277">
        <f t="shared" ref="E19:AJ19" si="0">COUNTIF(E2:E12, "V")</f>
        <v>2</v>
      </c>
      <c r="F19" s="277">
        <f t="shared" si="0"/>
        <v>2</v>
      </c>
      <c r="G19" s="277">
        <f t="shared" si="0"/>
        <v>2</v>
      </c>
      <c r="H19" s="277">
        <f t="shared" si="0"/>
        <v>2</v>
      </c>
      <c r="I19" s="277">
        <f t="shared" si="0"/>
        <v>2</v>
      </c>
      <c r="J19" s="277">
        <f t="shared" si="0"/>
        <v>2</v>
      </c>
      <c r="K19" s="277">
        <f t="shared" si="0"/>
        <v>2</v>
      </c>
      <c r="L19" s="277">
        <f t="shared" si="0"/>
        <v>2</v>
      </c>
      <c r="M19" s="277">
        <f t="shared" si="0"/>
        <v>2</v>
      </c>
      <c r="N19" s="277">
        <f t="shared" si="0"/>
        <v>3</v>
      </c>
      <c r="O19" s="277">
        <f t="shared" si="0"/>
        <v>3</v>
      </c>
      <c r="P19" s="277">
        <f t="shared" si="0"/>
        <v>3</v>
      </c>
      <c r="Q19" s="277">
        <f t="shared" si="0"/>
        <v>3</v>
      </c>
      <c r="R19" s="277">
        <f t="shared" si="0"/>
        <v>3</v>
      </c>
      <c r="S19" s="277">
        <f t="shared" si="0"/>
        <v>3</v>
      </c>
      <c r="T19" s="277">
        <f t="shared" si="0"/>
        <v>3</v>
      </c>
      <c r="U19" s="277">
        <f t="shared" si="0"/>
        <v>3</v>
      </c>
      <c r="V19" s="277">
        <f t="shared" si="0"/>
        <v>3</v>
      </c>
      <c r="W19" s="277">
        <f t="shared" si="0"/>
        <v>3</v>
      </c>
      <c r="X19" s="277">
        <f t="shared" si="0"/>
        <v>3</v>
      </c>
      <c r="Y19" s="277">
        <f t="shared" si="0"/>
        <v>3</v>
      </c>
      <c r="Z19" s="277">
        <f t="shared" si="0"/>
        <v>3</v>
      </c>
      <c r="AA19" s="277">
        <f t="shared" si="0"/>
        <v>3</v>
      </c>
      <c r="AB19" s="277">
        <f t="shared" si="0"/>
        <v>3</v>
      </c>
      <c r="AC19" s="277">
        <f t="shared" si="0"/>
        <v>3</v>
      </c>
      <c r="AD19" s="277">
        <f t="shared" si="0"/>
        <v>3</v>
      </c>
      <c r="AE19" s="277">
        <f t="shared" si="0"/>
        <v>3</v>
      </c>
      <c r="AF19" s="277">
        <f t="shared" si="0"/>
        <v>3</v>
      </c>
      <c r="AG19" s="277">
        <f t="shared" si="0"/>
        <v>3</v>
      </c>
      <c r="AH19" s="277">
        <f t="shared" si="0"/>
        <v>3</v>
      </c>
      <c r="AI19" s="277">
        <f t="shared" si="0"/>
        <v>3</v>
      </c>
      <c r="AJ19" s="277">
        <f t="shared" si="0"/>
        <v>3</v>
      </c>
      <c r="AK19" s="277">
        <f t="shared" ref="AK19:BP19" si="1">COUNTIF(AK2:AK12, "V")</f>
        <v>3</v>
      </c>
      <c r="AL19" s="277">
        <f t="shared" si="1"/>
        <v>3</v>
      </c>
      <c r="AM19" s="277">
        <f t="shared" si="1"/>
        <v>3</v>
      </c>
      <c r="AN19" s="277">
        <f t="shared" si="1"/>
        <v>3</v>
      </c>
      <c r="AO19" s="277">
        <f t="shared" si="1"/>
        <v>3</v>
      </c>
      <c r="AP19" s="277">
        <f t="shared" si="1"/>
        <v>3</v>
      </c>
      <c r="AQ19" s="277">
        <f t="shared" si="1"/>
        <v>3</v>
      </c>
      <c r="AR19" s="277">
        <f t="shared" si="1"/>
        <v>3</v>
      </c>
      <c r="AS19" s="277">
        <f t="shared" si="1"/>
        <v>2</v>
      </c>
      <c r="AT19" s="277">
        <f t="shared" si="1"/>
        <v>2</v>
      </c>
      <c r="AU19" s="277">
        <f t="shared" si="1"/>
        <v>2</v>
      </c>
      <c r="AV19" s="277">
        <f t="shared" si="1"/>
        <v>2</v>
      </c>
      <c r="AW19" s="277">
        <f t="shared" si="1"/>
        <v>2</v>
      </c>
      <c r="AX19" s="277">
        <f t="shared" si="1"/>
        <v>2</v>
      </c>
      <c r="AY19" s="277">
        <f t="shared" si="1"/>
        <v>2</v>
      </c>
      <c r="AZ19" s="277">
        <f t="shared" si="1"/>
        <v>2</v>
      </c>
      <c r="BA19" s="277">
        <f t="shared" si="1"/>
        <v>2</v>
      </c>
      <c r="BB19" s="277">
        <f t="shared" si="1"/>
        <v>2</v>
      </c>
      <c r="BC19" s="277">
        <f t="shared" si="1"/>
        <v>2</v>
      </c>
      <c r="BD19" s="277">
        <f t="shared" si="1"/>
        <v>2</v>
      </c>
      <c r="BE19" s="277">
        <f t="shared" si="1"/>
        <v>2</v>
      </c>
      <c r="BF19" s="277">
        <f t="shared" si="1"/>
        <v>2</v>
      </c>
      <c r="BG19" s="277">
        <f t="shared" si="1"/>
        <v>2</v>
      </c>
      <c r="BH19" s="277">
        <f t="shared" si="1"/>
        <v>2</v>
      </c>
      <c r="BI19" s="277">
        <f t="shared" si="1"/>
        <v>2</v>
      </c>
      <c r="BJ19" s="277">
        <f t="shared" si="1"/>
        <v>2</v>
      </c>
      <c r="BK19" s="277">
        <f t="shared" si="1"/>
        <v>2</v>
      </c>
      <c r="BL19" s="277">
        <f t="shared" si="1"/>
        <v>1</v>
      </c>
      <c r="BM19" s="277">
        <f t="shared" si="1"/>
        <v>1</v>
      </c>
      <c r="BN19" s="277">
        <f t="shared" si="1"/>
        <v>1</v>
      </c>
      <c r="BO19" s="277">
        <f t="shared" si="1"/>
        <v>1</v>
      </c>
      <c r="BP19" s="277">
        <f t="shared" si="1"/>
        <v>1</v>
      </c>
      <c r="BQ19" s="277">
        <f t="shared" ref="BQ19:CV19" si="2">COUNTIF(BQ2:BQ12, "V")</f>
        <v>1</v>
      </c>
      <c r="BR19" s="277">
        <f t="shared" si="2"/>
        <v>1</v>
      </c>
      <c r="BS19" s="277">
        <f t="shared" si="2"/>
        <v>1</v>
      </c>
      <c r="BT19" s="277">
        <f t="shared" si="2"/>
        <v>1</v>
      </c>
      <c r="BU19" s="277">
        <f t="shared" si="2"/>
        <v>2</v>
      </c>
      <c r="BV19" s="277">
        <f t="shared" si="2"/>
        <v>2</v>
      </c>
      <c r="BW19" s="277">
        <f t="shared" si="2"/>
        <v>2</v>
      </c>
      <c r="BX19" s="277">
        <f t="shared" si="2"/>
        <v>2</v>
      </c>
      <c r="BY19" s="277">
        <f t="shared" si="2"/>
        <v>2</v>
      </c>
      <c r="BZ19" s="277">
        <f t="shared" si="2"/>
        <v>2</v>
      </c>
      <c r="CA19" s="277">
        <f t="shared" si="2"/>
        <v>2</v>
      </c>
      <c r="CB19" s="277">
        <f t="shared" si="2"/>
        <v>3</v>
      </c>
      <c r="CC19" s="277">
        <f t="shared" si="2"/>
        <v>3</v>
      </c>
      <c r="CD19" s="277">
        <f t="shared" si="2"/>
        <v>3</v>
      </c>
      <c r="CE19" s="277">
        <f t="shared" si="2"/>
        <v>3</v>
      </c>
      <c r="CF19" s="277">
        <f t="shared" si="2"/>
        <v>3</v>
      </c>
      <c r="CG19" s="277">
        <f t="shared" si="2"/>
        <v>3</v>
      </c>
      <c r="CH19" s="277">
        <f t="shared" si="2"/>
        <v>3</v>
      </c>
      <c r="CI19" s="277">
        <f t="shared" si="2"/>
        <v>3</v>
      </c>
      <c r="CJ19" s="277">
        <f t="shared" si="2"/>
        <v>3</v>
      </c>
      <c r="CK19" s="277">
        <f t="shared" si="2"/>
        <v>3</v>
      </c>
      <c r="CL19" s="277">
        <f t="shared" si="2"/>
        <v>3</v>
      </c>
      <c r="CM19" s="277">
        <f t="shared" si="2"/>
        <v>3</v>
      </c>
      <c r="CN19" s="277">
        <f t="shared" si="2"/>
        <v>3</v>
      </c>
      <c r="CO19" s="277">
        <f t="shared" si="2"/>
        <v>3</v>
      </c>
      <c r="CP19" s="277">
        <f t="shared" si="2"/>
        <v>3</v>
      </c>
      <c r="CQ19" s="277">
        <f t="shared" si="2"/>
        <v>3</v>
      </c>
      <c r="CR19" s="277">
        <f t="shared" si="2"/>
        <v>3</v>
      </c>
      <c r="CS19" s="277">
        <f t="shared" si="2"/>
        <v>3</v>
      </c>
      <c r="CT19" s="277">
        <f t="shared" si="2"/>
        <v>3</v>
      </c>
      <c r="CU19" s="277">
        <f t="shared" si="2"/>
        <v>3</v>
      </c>
      <c r="CV19" s="277">
        <f t="shared" si="2"/>
        <v>3</v>
      </c>
      <c r="CW19" s="277">
        <f t="shared" ref="CW19:DT19" si="3">COUNTIF(CW2:CW12, "V")</f>
        <v>2</v>
      </c>
      <c r="CX19" s="277">
        <f t="shared" si="3"/>
        <v>2</v>
      </c>
      <c r="CY19" s="277">
        <f t="shared" si="3"/>
        <v>2</v>
      </c>
      <c r="CZ19" s="277">
        <f t="shared" si="3"/>
        <v>2</v>
      </c>
      <c r="DA19" s="277">
        <f t="shared" si="3"/>
        <v>2</v>
      </c>
      <c r="DB19" s="277">
        <f t="shared" si="3"/>
        <v>2</v>
      </c>
      <c r="DC19" s="277">
        <f t="shared" si="3"/>
        <v>2</v>
      </c>
      <c r="DD19" s="277">
        <f t="shared" si="3"/>
        <v>2</v>
      </c>
      <c r="DE19" s="277">
        <f t="shared" si="3"/>
        <v>2</v>
      </c>
      <c r="DF19" s="277">
        <f t="shared" si="3"/>
        <v>2</v>
      </c>
      <c r="DG19" s="277">
        <f t="shared" si="3"/>
        <v>2</v>
      </c>
      <c r="DH19" s="277">
        <f t="shared" si="3"/>
        <v>2</v>
      </c>
      <c r="DI19" s="277">
        <f t="shared" si="3"/>
        <v>2</v>
      </c>
      <c r="DJ19" s="277">
        <f t="shared" si="3"/>
        <v>2</v>
      </c>
      <c r="DK19" s="277">
        <f t="shared" si="3"/>
        <v>2</v>
      </c>
      <c r="DL19" s="277">
        <f t="shared" si="3"/>
        <v>2</v>
      </c>
      <c r="DM19" s="277">
        <f t="shared" si="3"/>
        <v>2</v>
      </c>
      <c r="DN19" s="277">
        <f t="shared" si="3"/>
        <v>2</v>
      </c>
      <c r="DO19" s="277">
        <f t="shared" si="3"/>
        <v>2</v>
      </c>
      <c r="DP19" s="277">
        <f t="shared" si="3"/>
        <v>2</v>
      </c>
      <c r="DQ19" s="277">
        <f t="shared" si="3"/>
        <v>2</v>
      </c>
      <c r="DR19" s="277">
        <f t="shared" si="3"/>
        <v>1</v>
      </c>
      <c r="DS19" s="277">
        <f t="shared" si="3"/>
        <v>1</v>
      </c>
      <c r="DT19" s="277">
        <f t="shared" si="3"/>
        <v>1</v>
      </c>
      <c r="DU19" s="277">
        <f t="shared" ref="DU19:EZ19" si="4">COUNTIF(DU2:DU18, "V")</f>
        <v>1</v>
      </c>
      <c r="DV19" s="277">
        <f t="shared" si="4"/>
        <v>1</v>
      </c>
      <c r="DW19" s="277">
        <f t="shared" si="4"/>
        <v>1</v>
      </c>
      <c r="DX19" s="277">
        <f t="shared" si="4"/>
        <v>1</v>
      </c>
      <c r="DY19" s="277">
        <f t="shared" si="4"/>
        <v>2</v>
      </c>
      <c r="DZ19" s="277">
        <f t="shared" si="4"/>
        <v>2</v>
      </c>
      <c r="EA19" s="277">
        <f t="shared" si="4"/>
        <v>2</v>
      </c>
      <c r="EB19" s="277">
        <f t="shared" si="4"/>
        <v>2</v>
      </c>
      <c r="EC19" s="277">
        <f t="shared" si="4"/>
        <v>2</v>
      </c>
      <c r="ED19" s="277">
        <f t="shared" si="4"/>
        <v>2</v>
      </c>
      <c r="EE19" s="277">
        <f t="shared" si="4"/>
        <v>2</v>
      </c>
      <c r="EF19" s="277">
        <f t="shared" si="4"/>
        <v>2</v>
      </c>
      <c r="EG19" s="277">
        <f t="shared" si="4"/>
        <v>2</v>
      </c>
      <c r="EH19" s="277">
        <f t="shared" si="4"/>
        <v>2</v>
      </c>
      <c r="EI19" s="277">
        <f t="shared" si="4"/>
        <v>2</v>
      </c>
      <c r="EJ19" s="277">
        <f t="shared" si="4"/>
        <v>2</v>
      </c>
      <c r="EK19" s="277">
        <f t="shared" si="4"/>
        <v>2</v>
      </c>
      <c r="EL19" s="277">
        <f t="shared" si="4"/>
        <v>2</v>
      </c>
      <c r="EM19" s="277">
        <f t="shared" si="4"/>
        <v>2</v>
      </c>
      <c r="EN19" s="277">
        <f t="shared" si="4"/>
        <v>2</v>
      </c>
      <c r="EO19" s="277">
        <f t="shared" si="4"/>
        <v>2</v>
      </c>
      <c r="EP19" s="277">
        <f t="shared" si="4"/>
        <v>2</v>
      </c>
      <c r="EQ19" s="277">
        <f t="shared" si="4"/>
        <v>2</v>
      </c>
      <c r="ER19" s="277">
        <f t="shared" si="4"/>
        <v>2</v>
      </c>
      <c r="ES19" s="277">
        <f t="shared" si="4"/>
        <v>2</v>
      </c>
      <c r="ET19" s="277">
        <f t="shared" si="4"/>
        <v>2</v>
      </c>
      <c r="EU19" s="277">
        <f t="shared" si="4"/>
        <v>2</v>
      </c>
      <c r="EV19" s="277">
        <f t="shared" si="4"/>
        <v>2</v>
      </c>
      <c r="EW19" s="277">
        <f t="shared" si="4"/>
        <v>3</v>
      </c>
      <c r="EX19" s="277">
        <f t="shared" si="4"/>
        <v>3</v>
      </c>
      <c r="EY19" s="277">
        <f t="shared" si="4"/>
        <v>3</v>
      </c>
      <c r="EZ19" s="277">
        <f t="shared" si="4"/>
        <v>3</v>
      </c>
      <c r="FA19" s="277">
        <f t="shared" ref="FA19:GF19" si="5">COUNTIF(FA2:FA18, "V")</f>
        <v>2</v>
      </c>
      <c r="FB19" s="277">
        <f t="shared" si="5"/>
        <v>2</v>
      </c>
      <c r="FC19" s="277">
        <f t="shared" si="5"/>
        <v>2</v>
      </c>
      <c r="FD19" s="277">
        <f t="shared" si="5"/>
        <v>2</v>
      </c>
      <c r="FE19" s="277">
        <f t="shared" si="5"/>
        <v>2</v>
      </c>
      <c r="FF19" s="277">
        <f t="shared" si="5"/>
        <v>2</v>
      </c>
      <c r="FG19" s="277">
        <f t="shared" si="5"/>
        <v>2</v>
      </c>
      <c r="FH19" s="277">
        <f t="shared" si="5"/>
        <v>2</v>
      </c>
      <c r="FI19" s="277">
        <f t="shared" si="5"/>
        <v>2</v>
      </c>
      <c r="FJ19" s="277">
        <f t="shared" si="5"/>
        <v>2</v>
      </c>
      <c r="FK19" s="277">
        <f t="shared" si="5"/>
        <v>2</v>
      </c>
      <c r="FL19" s="277">
        <f t="shared" si="5"/>
        <v>2</v>
      </c>
      <c r="FM19" s="277">
        <f t="shared" si="5"/>
        <v>2</v>
      </c>
      <c r="FN19" s="277">
        <f t="shared" si="5"/>
        <v>2</v>
      </c>
      <c r="FO19" s="277">
        <f t="shared" si="5"/>
        <v>2</v>
      </c>
      <c r="FP19" s="277">
        <f t="shared" si="5"/>
        <v>2</v>
      </c>
      <c r="FQ19" s="277">
        <f t="shared" si="5"/>
        <v>2</v>
      </c>
      <c r="FR19" s="277">
        <f t="shared" si="5"/>
        <v>2</v>
      </c>
      <c r="FS19" s="277">
        <f t="shared" si="5"/>
        <v>2</v>
      </c>
      <c r="FT19" s="277">
        <f t="shared" si="5"/>
        <v>2</v>
      </c>
      <c r="FU19" s="277">
        <f t="shared" si="5"/>
        <v>2</v>
      </c>
      <c r="FV19" s="277">
        <f t="shared" si="5"/>
        <v>2</v>
      </c>
      <c r="FW19" s="277">
        <f t="shared" si="5"/>
        <v>2</v>
      </c>
      <c r="FX19" s="277">
        <f t="shared" si="5"/>
        <v>2</v>
      </c>
      <c r="FY19" s="277">
        <f t="shared" si="5"/>
        <v>2</v>
      </c>
      <c r="FZ19" s="277">
        <f t="shared" si="5"/>
        <v>2</v>
      </c>
      <c r="GA19" s="277">
        <f t="shared" si="5"/>
        <v>2</v>
      </c>
      <c r="GB19" s="277">
        <f t="shared" si="5"/>
        <v>2</v>
      </c>
      <c r="GC19" s="277">
        <f t="shared" si="5"/>
        <v>3</v>
      </c>
      <c r="GD19" s="277">
        <f t="shared" si="5"/>
        <v>3</v>
      </c>
      <c r="GE19" s="277">
        <f t="shared" si="5"/>
        <v>3</v>
      </c>
      <c r="GF19" s="277">
        <f t="shared" si="5"/>
        <v>3</v>
      </c>
      <c r="GG19" s="277">
        <f t="shared" ref="GG19:HL19" si="6">COUNTIF(GG2:GG18, "V")</f>
        <v>3</v>
      </c>
      <c r="GH19" s="277">
        <f t="shared" si="6"/>
        <v>3</v>
      </c>
      <c r="GI19" s="277">
        <f t="shared" si="6"/>
        <v>3</v>
      </c>
      <c r="GJ19" s="277">
        <f t="shared" si="6"/>
        <v>3</v>
      </c>
      <c r="GK19" s="277">
        <f t="shared" si="6"/>
        <v>3</v>
      </c>
      <c r="GL19" s="277">
        <f t="shared" si="6"/>
        <v>3</v>
      </c>
      <c r="GM19" s="277">
        <f t="shared" si="6"/>
        <v>2</v>
      </c>
      <c r="GN19" s="277">
        <f t="shared" si="6"/>
        <v>2</v>
      </c>
      <c r="GO19" s="277">
        <f t="shared" si="6"/>
        <v>2</v>
      </c>
      <c r="GP19" s="277">
        <f t="shared" si="6"/>
        <v>2</v>
      </c>
      <c r="GQ19" s="277">
        <f t="shared" si="6"/>
        <v>2</v>
      </c>
      <c r="GR19" s="277">
        <f t="shared" si="6"/>
        <v>2</v>
      </c>
      <c r="GS19" s="277">
        <f t="shared" si="6"/>
        <v>2</v>
      </c>
      <c r="GT19" s="277">
        <f t="shared" si="6"/>
        <v>2</v>
      </c>
      <c r="GU19" s="277">
        <f t="shared" si="6"/>
        <v>2</v>
      </c>
      <c r="GV19" s="277">
        <f t="shared" si="6"/>
        <v>2</v>
      </c>
      <c r="GW19" s="277">
        <f t="shared" si="6"/>
        <v>2</v>
      </c>
      <c r="GX19" s="277">
        <f t="shared" si="6"/>
        <v>2</v>
      </c>
      <c r="GY19" s="277">
        <f t="shared" si="6"/>
        <v>2</v>
      </c>
      <c r="GZ19" s="277">
        <f t="shared" si="6"/>
        <v>2</v>
      </c>
      <c r="HA19" s="277">
        <f t="shared" si="6"/>
        <v>2</v>
      </c>
      <c r="HB19" s="277">
        <f t="shared" si="6"/>
        <v>3</v>
      </c>
      <c r="HC19" s="277">
        <f t="shared" si="6"/>
        <v>3</v>
      </c>
      <c r="HD19" s="277">
        <f t="shared" si="6"/>
        <v>3</v>
      </c>
      <c r="HE19" s="277">
        <f t="shared" si="6"/>
        <v>2</v>
      </c>
      <c r="HF19" s="277">
        <f t="shared" si="6"/>
        <v>2</v>
      </c>
      <c r="HG19" s="277">
        <f t="shared" si="6"/>
        <v>2</v>
      </c>
      <c r="HH19" s="277">
        <f t="shared" si="6"/>
        <v>2</v>
      </c>
      <c r="HI19" s="277">
        <f t="shared" si="6"/>
        <v>2</v>
      </c>
      <c r="HJ19" s="277">
        <f t="shared" si="6"/>
        <v>2</v>
      </c>
      <c r="HK19" s="277">
        <f t="shared" si="6"/>
        <v>2</v>
      </c>
      <c r="HL19" s="277">
        <f t="shared" si="6"/>
        <v>2</v>
      </c>
      <c r="HM19" s="277">
        <f t="shared" ref="HM19:IR19" si="7">COUNTIF(HM2:HM18, "V")</f>
        <v>2</v>
      </c>
      <c r="HN19" s="277">
        <f t="shared" si="7"/>
        <v>2</v>
      </c>
      <c r="HO19" s="277">
        <f t="shared" si="7"/>
        <v>2</v>
      </c>
      <c r="HP19" s="277">
        <f t="shared" si="7"/>
        <v>2</v>
      </c>
      <c r="HQ19" s="277">
        <f t="shared" si="7"/>
        <v>2</v>
      </c>
      <c r="HR19" s="277">
        <f t="shared" si="7"/>
        <v>2</v>
      </c>
      <c r="HS19" s="277">
        <f t="shared" si="7"/>
        <v>2</v>
      </c>
      <c r="HT19" s="277">
        <f t="shared" si="7"/>
        <v>2</v>
      </c>
      <c r="HU19" s="277">
        <f t="shared" si="7"/>
        <v>2</v>
      </c>
      <c r="HV19" s="277">
        <f t="shared" si="7"/>
        <v>2</v>
      </c>
      <c r="HW19" s="277">
        <f t="shared" si="7"/>
        <v>2</v>
      </c>
      <c r="HX19" s="277">
        <f t="shared" si="7"/>
        <v>2</v>
      </c>
      <c r="HY19" s="277">
        <f t="shared" si="7"/>
        <v>2</v>
      </c>
      <c r="HZ19" s="277">
        <f t="shared" si="7"/>
        <v>2</v>
      </c>
      <c r="IA19" s="277">
        <f t="shared" si="7"/>
        <v>2</v>
      </c>
      <c r="IB19" s="277">
        <f t="shared" si="7"/>
        <v>2</v>
      </c>
      <c r="IC19" s="277">
        <f t="shared" si="7"/>
        <v>2</v>
      </c>
      <c r="ID19" s="277">
        <f t="shared" si="7"/>
        <v>2</v>
      </c>
      <c r="IE19" s="277">
        <f t="shared" si="7"/>
        <v>2</v>
      </c>
      <c r="IF19" s="277">
        <f t="shared" si="7"/>
        <v>2</v>
      </c>
      <c r="IG19" s="277">
        <f t="shared" si="7"/>
        <v>3</v>
      </c>
      <c r="IH19" s="277">
        <f t="shared" si="7"/>
        <v>3</v>
      </c>
      <c r="II19" s="277">
        <f t="shared" si="7"/>
        <v>3</v>
      </c>
      <c r="IJ19" s="277">
        <f t="shared" si="7"/>
        <v>3</v>
      </c>
      <c r="IK19" s="277">
        <f t="shared" si="7"/>
        <v>3</v>
      </c>
      <c r="IL19" s="277">
        <f t="shared" si="7"/>
        <v>3</v>
      </c>
      <c r="IM19" s="277">
        <f t="shared" si="7"/>
        <v>3</v>
      </c>
      <c r="IN19" s="277">
        <f t="shared" si="7"/>
        <v>2</v>
      </c>
      <c r="IO19" s="277">
        <f t="shared" si="7"/>
        <v>2</v>
      </c>
      <c r="IP19" s="277">
        <f t="shared" si="7"/>
        <v>2</v>
      </c>
      <c r="IQ19" s="277">
        <f t="shared" si="7"/>
        <v>2</v>
      </c>
      <c r="IR19" s="277">
        <f t="shared" si="7"/>
        <v>2</v>
      </c>
      <c r="IS19" s="277">
        <f t="shared" ref="IS19:JQ19" si="8">COUNTIF(IS2:IS18, "V")</f>
        <v>2</v>
      </c>
      <c r="IT19" s="277">
        <f t="shared" si="8"/>
        <v>2</v>
      </c>
      <c r="IU19" s="277">
        <f t="shared" si="8"/>
        <v>2</v>
      </c>
      <c r="IV19" s="277">
        <f t="shared" si="8"/>
        <v>2</v>
      </c>
      <c r="IW19" s="277">
        <f t="shared" si="8"/>
        <v>2</v>
      </c>
      <c r="IX19" s="277">
        <f t="shared" si="8"/>
        <v>2</v>
      </c>
      <c r="IY19" s="277">
        <f t="shared" si="8"/>
        <v>3</v>
      </c>
      <c r="IZ19" s="277">
        <f t="shared" si="8"/>
        <v>3</v>
      </c>
      <c r="JA19" s="277">
        <f t="shared" si="8"/>
        <v>3</v>
      </c>
      <c r="JB19" s="277">
        <f t="shared" si="8"/>
        <v>3</v>
      </c>
      <c r="JC19" s="277">
        <f t="shared" si="8"/>
        <v>3</v>
      </c>
      <c r="JD19" s="277">
        <f t="shared" si="8"/>
        <v>3</v>
      </c>
      <c r="JE19" s="277">
        <f t="shared" si="8"/>
        <v>3</v>
      </c>
      <c r="JF19" s="277">
        <f t="shared" si="8"/>
        <v>2</v>
      </c>
      <c r="JG19" s="277">
        <f t="shared" si="8"/>
        <v>2</v>
      </c>
      <c r="JH19" s="277">
        <f t="shared" si="8"/>
        <v>2</v>
      </c>
      <c r="JI19" s="277">
        <f t="shared" si="8"/>
        <v>2</v>
      </c>
      <c r="JJ19" s="277">
        <f t="shared" si="8"/>
        <v>2</v>
      </c>
      <c r="JK19" s="277">
        <f t="shared" si="8"/>
        <v>2</v>
      </c>
      <c r="JL19" s="277">
        <f t="shared" si="8"/>
        <v>3</v>
      </c>
      <c r="JM19" s="277">
        <f t="shared" si="8"/>
        <v>3</v>
      </c>
      <c r="JN19" s="277">
        <f t="shared" si="8"/>
        <v>3</v>
      </c>
      <c r="JO19" s="277">
        <f t="shared" si="8"/>
        <v>3</v>
      </c>
      <c r="JP19" s="277">
        <f t="shared" si="8"/>
        <v>3</v>
      </c>
      <c r="JQ19" s="348">
        <f t="shared" si="8"/>
        <v>3</v>
      </c>
      <c r="JR19" s="366">
        <f t="shared" ref="JR19:MC19" si="9">COUNTIF(JR1:JR18, "VT")</f>
        <v>2</v>
      </c>
      <c r="JS19" s="366">
        <f t="shared" si="9"/>
        <v>2</v>
      </c>
      <c r="JT19" s="366">
        <f t="shared" si="9"/>
        <v>2</v>
      </c>
      <c r="JU19" s="366">
        <f t="shared" si="9"/>
        <v>2</v>
      </c>
      <c r="JV19" s="366">
        <f t="shared" si="9"/>
        <v>2</v>
      </c>
      <c r="JW19" s="366">
        <f t="shared" si="9"/>
        <v>2</v>
      </c>
      <c r="JX19" s="366">
        <f t="shared" si="9"/>
        <v>2</v>
      </c>
      <c r="JY19" s="366">
        <f t="shared" si="9"/>
        <v>2</v>
      </c>
      <c r="JZ19" s="366">
        <f t="shared" si="9"/>
        <v>2</v>
      </c>
      <c r="KA19" s="366">
        <f t="shared" si="9"/>
        <v>2</v>
      </c>
      <c r="KB19" s="366">
        <f t="shared" si="9"/>
        <v>2</v>
      </c>
      <c r="KC19" s="366">
        <f t="shared" si="9"/>
        <v>2</v>
      </c>
      <c r="KD19" s="366">
        <f t="shared" si="9"/>
        <v>2</v>
      </c>
      <c r="KE19" s="366">
        <f t="shared" si="9"/>
        <v>2</v>
      </c>
      <c r="KF19" s="366">
        <f t="shared" si="9"/>
        <v>2</v>
      </c>
      <c r="KG19" s="366">
        <f t="shared" si="9"/>
        <v>2</v>
      </c>
      <c r="KH19" s="366">
        <f t="shared" si="9"/>
        <v>2</v>
      </c>
      <c r="KI19" s="366">
        <f t="shared" si="9"/>
        <v>2</v>
      </c>
      <c r="KJ19" s="366">
        <f t="shared" si="9"/>
        <v>2</v>
      </c>
      <c r="KK19" s="366">
        <f t="shared" si="9"/>
        <v>2</v>
      </c>
      <c r="KL19" s="366">
        <f t="shared" si="9"/>
        <v>2</v>
      </c>
      <c r="KM19" s="366">
        <f t="shared" si="9"/>
        <v>2</v>
      </c>
      <c r="KN19" s="366">
        <f t="shared" si="9"/>
        <v>2</v>
      </c>
      <c r="KO19" s="366">
        <f t="shared" si="9"/>
        <v>2</v>
      </c>
      <c r="KP19" s="366">
        <f t="shared" si="9"/>
        <v>2</v>
      </c>
      <c r="KQ19" s="366">
        <f t="shared" si="9"/>
        <v>2</v>
      </c>
      <c r="KR19" s="366">
        <f t="shared" si="9"/>
        <v>2</v>
      </c>
      <c r="KS19" s="366">
        <f t="shared" si="9"/>
        <v>2</v>
      </c>
      <c r="KT19" s="366">
        <f t="shared" si="9"/>
        <v>2</v>
      </c>
      <c r="KU19" s="366">
        <f t="shared" si="9"/>
        <v>2</v>
      </c>
      <c r="KV19" s="366">
        <f t="shared" si="9"/>
        <v>2</v>
      </c>
      <c r="KW19" s="277">
        <f t="shared" si="9"/>
        <v>2</v>
      </c>
      <c r="KX19" s="277">
        <f t="shared" si="9"/>
        <v>2</v>
      </c>
      <c r="KY19" s="277">
        <f t="shared" si="9"/>
        <v>1</v>
      </c>
      <c r="KZ19" s="277">
        <f t="shared" si="9"/>
        <v>1</v>
      </c>
      <c r="LA19" s="277">
        <f t="shared" si="9"/>
        <v>1</v>
      </c>
      <c r="LB19" s="277">
        <f t="shared" si="9"/>
        <v>1</v>
      </c>
      <c r="LC19" s="277">
        <f t="shared" si="9"/>
        <v>1</v>
      </c>
      <c r="LD19" s="277">
        <f t="shared" si="9"/>
        <v>1</v>
      </c>
      <c r="LE19" s="277">
        <f t="shared" si="9"/>
        <v>1</v>
      </c>
      <c r="LF19" s="277">
        <f t="shared" si="9"/>
        <v>1</v>
      </c>
      <c r="LG19" s="277">
        <f t="shared" si="9"/>
        <v>1</v>
      </c>
      <c r="LH19" s="277">
        <f t="shared" si="9"/>
        <v>1</v>
      </c>
      <c r="LI19" s="277">
        <f t="shared" si="9"/>
        <v>1</v>
      </c>
      <c r="LJ19" s="277">
        <f t="shared" si="9"/>
        <v>1</v>
      </c>
      <c r="LK19" s="277">
        <f t="shared" si="9"/>
        <v>1</v>
      </c>
      <c r="LL19" s="277">
        <f t="shared" si="9"/>
        <v>1</v>
      </c>
      <c r="LM19" s="277">
        <f t="shared" si="9"/>
        <v>1</v>
      </c>
      <c r="LN19" s="277">
        <f t="shared" si="9"/>
        <v>1</v>
      </c>
      <c r="LO19" s="277">
        <f t="shared" si="9"/>
        <v>1</v>
      </c>
      <c r="LP19" s="277">
        <f t="shared" si="9"/>
        <v>1</v>
      </c>
      <c r="LQ19" s="277">
        <f t="shared" si="9"/>
        <v>1</v>
      </c>
      <c r="LR19" s="277">
        <f t="shared" si="9"/>
        <v>1</v>
      </c>
      <c r="LS19" s="277">
        <f t="shared" si="9"/>
        <v>1</v>
      </c>
      <c r="LT19" s="277">
        <f t="shared" si="9"/>
        <v>1</v>
      </c>
      <c r="LU19" s="277">
        <f t="shared" si="9"/>
        <v>1</v>
      </c>
      <c r="LV19" s="277">
        <f t="shared" si="9"/>
        <v>1</v>
      </c>
      <c r="LW19" s="277">
        <f t="shared" si="9"/>
        <v>1</v>
      </c>
      <c r="LX19" s="277">
        <f t="shared" si="9"/>
        <v>1</v>
      </c>
      <c r="LY19" s="277">
        <f t="shared" si="9"/>
        <v>1</v>
      </c>
      <c r="LZ19" s="277">
        <f t="shared" si="9"/>
        <v>1</v>
      </c>
      <c r="MA19" s="277">
        <f t="shared" si="9"/>
        <v>1</v>
      </c>
      <c r="MB19" s="277">
        <f t="shared" si="9"/>
        <v>1</v>
      </c>
      <c r="MC19" s="277">
        <f t="shared" si="9"/>
        <v>1</v>
      </c>
      <c r="MD19" s="277">
        <f t="shared" ref="MD19:OO19" si="10">COUNTIF(MD1:MD18, "VT")</f>
        <v>1</v>
      </c>
      <c r="ME19" s="277">
        <f t="shared" si="10"/>
        <v>1</v>
      </c>
      <c r="MF19" s="277">
        <f t="shared" si="10"/>
        <v>1</v>
      </c>
      <c r="MG19" s="277">
        <f t="shared" si="10"/>
        <v>1</v>
      </c>
      <c r="MH19" s="277">
        <f t="shared" si="10"/>
        <v>1</v>
      </c>
      <c r="MI19" s="277">
        <f t="shared" si="10"/>
        <v>1</v>
      </c>
      <c r="MJ19" s="277">
        <f t="shared" si="10"/>
        <v>1</v>
      </c>
      <c r="MK19" s="277">
        <f t="shared" si="10"/>
        <v>1</v>
      </c>
      <c r="ML19" s="277">
        <f t="shared" si="10"/>
        <v>1</v>
      </c>
      <c r="MM19" s="277">
        <f t="shared" si="10"/>
        <v>1</v>
      </c>
      <c r="MN19" s="277">
        <f t="shared" si="10"/>
        <v>1</v>
      </c>
      <c r="MO19" s="277">
        <f t="shared" si="10"/>
        <v>1</v>
      </c>
      <c r="MP19" s="277">
        <f t="shared" si="10"/>
        <v>1</v>
      </c>
      <c r="MQ19" s="277">
        <f t="shared" si="10"/>
        <v>1</v>
      </c>
      <c r="MR19" s="277">
        <f t="shared" si="10"/>
        <v>1</v>
      </c>
      <c r="MS19" s="277">
        <f t="shared" si="10"/>
        <v>1</v>
      </c>
      <c r="MT19" s="277">
        <f t="shared" si="10"/>
        <v>1</v>
      </c>
      <c r="MU19" s="277">
        <f t="shared" si="10"/>
        <v>1</v>
      </c>
      <c r="MV19" s="277">
        <f t="shared" si="10"/>
        <v>1</v>
      </c>
      <c r="MW19" s="277">
        <f t="shared" si="10"/>
        <v>2</v>
      </c>
      <c r="MX19" s="277">
        <f t="shared" si="10"/>
        <v>2</v>
      </c>
      <c r="MY19" s="277">
        <f t="shared" si="10"/>
        <v>2</v>
      </c>
      <c r="MZ19" s="277">
        <f t="shared" si="10"/>
        <v>1</v>
      </c>
      <c r="NA19" s="277">
        <f t="shared" si="10"/>
        <v>1</v>
      </c>
      <c r="NB19" s="277">
        <f t="shared" si="10"/>
        <v>1</v>
      </c>
      <c r="NC19" s="277">
        <f t="shared" si="10"/>
        <v>2</v>
      </c>
      <c r="ND19" s="277">
        <f t="shared" si="10"/>
        <v>2</v>
      </c>
      <c r="NE19" s="277">
        <f t="shared" si="10"/>
        <v>2</v>
      </c>
      <c r="NF19" s="277">
        <f t="shared" si="10"/>
        <v>2</v>
      </c>
      <c r="NG19" s="277">
        <f t="shared" si="10"/>
        <v>2</v>
      </c>
      <c r="NH19" s="277">
        <f t="shared" si="10"/>
        <v>2</v>
      </c>
      <c r="NI19" s="277">
        <f t="shared" si="10"/>
        <v>2</v>
      </c>
      <c r="NJ19" s="277">
        <f t="shared" si="10"/>
        <v>2</v>
      </c>
      <c r="NK19" s="277">
        <f t="shared" si="10"/>
        <v>2</v>
      </c>
      <c r="NL19" s="277">
        <f t="shared" si="10"/>
        <v>2</v>
      </c>
      <c r="NM19" s="277">
        <f t="shared" si="10"/>
        <v>2</v>
      </c>
      <c r="NN19" s="277">
        <f t="shared" si="10"/>
        <v>2</v>
      </c>
      <c r="NO19" s="277">
        <f t="shared" si="10"/>
        <v>2</v>
      </c>
      <c r="NP19" s="277">
        <f t="shared" si="10"/>
        <v>2</v>
      </c>
      <c r="NQ19" s="277">
        <f t="shared" si="10"/>
        <v>1</v>
      </c>
      <c r="NR19" s="277">
        <f t="shared" si="10"/>
        <v>2</v>
      </c>
      <c r="NS19" s="277">
        <f t="shared" si="10"/>
        <v>2</v>
      </c>
      <c r="NT19" s="277">
        <f t="shared" si="10"/>
        <v>2</v>
      </c>
      <c r="NU19" s="277">
        <f t="shared" si="10"/>
        <v>2</v>
      </c>
      <c r="NV19" s="277">
        <f t="shared" si="10"/>
        <v>2</v>
      </c>
      <c r="NW19" s="277">
        <f t="shared" si="10"/>
        <v>2</v>
      </c>
      <c r="NX19" s="277">
        <f t="shared" si="10"/>
        <v>2</v>
      </c>
      <c r="NY19" s="277">
        <f t="shared" si="10"/>
        <v>2</v>
      </c>
      <c r="NZ19" s="277">
        <f t="shared" si="10"/>
        <v>2</v>
      </c>
      <c r="OA19" s="277">
        <f t="shared" si="10"/>
        <v>2</v>
      </c>
      <c r="OB19" s="277">
        <f t="shared" si="10"/>
        <v>2</v>
      </c>
      <c r="OC19" s="277">
        <f t="shared" si="10"/>
        <v>2</v>
      </c>
      <c r="OD19" s="277">
        <f t="shared" si="10"/>
        <v>2</v>
      </c>
      <c r="OE19" s="277">
        <f t="shared" si="10"/>
        <v>2</v>
      </c>
      <c r="OF19" s="277">
        <f t="shared" si="10"/>
        <v>2</v>
      </c>
      <c r="OG19" s="277">
        <f t="shared" si="10"/>
        <v>2</v>
      </c>
      <c r="OH19" s="277">
        <f t="shared" si="10"/>
        <v>2</v>
      </c>
      <c r="OI19" s="277">
        <f t="shared" si="10"/>
        <v>2</v>
      </c>
      <c r="OJ19" s="277">
        <f t="shared" si="10"/>
        <v>2</v>
      </c>
      <c r="OK19" s="277">
        <f t="shared" si="10"/>
        <v>2</v>
      </c>
      <c r="OL19" s="277">
        <f t="shared" si="10"/>
        <v>2</v>
      </c>
      <c r="OM19" s="277">
        <f t="shared" si="10"/>
        <v>2</v>
      </c>
      <c r="ON19" s="277">
        <f t="shared" si="10"/>
        <v>2</v>
      </c>
      <c r="OO19" s="277">
        <f t="shared" si="10"/>
        <v>2</v>
      </c>
      <c r="OP19" s="277">
        <f t="shared" ref="OP19:RA19" si="11">COUNTIF(OP1:OP18, "VT")</f>
        <v>2</v>
      </c>
      <c r="OQ19" s="277">
        <f t="shared" si="11"/>
        <v>2</v>
      </c>
      <c r="OR19" s="277">
        <f t="shared" si="11"/>
        <v>2</v>
      </c>
      <c r="OS19" s="277">
        <f t="shared" si="11"/>
        <v>2</v>
      </c>
      <c r="OT19" s="277">
        <f t="shared" si="11"/>
        <v>2</v>
      </c>
      <c r="OU19" s="277">
        <f t="shared" si="11"/>
        <v>2</v>
      </c>
      <c r="OV19" s="277">
        <f t="shared" si="11"/>
        <v>2</v>
      </c>
      <c r="OW19" s="277">
        <f t="shared" si="11"/>
        <v>2</v>
      </c>
      <c r="OX19" s="277">
        <f t="shared" si="11"/>
        <v>2</v>
      </c>
      <c r="OY19" s="277">
        <f t="shared" si="11"/>
        <v>2</v>
      </c>
      <c r="OZ19" s="277">
        <f t="shared" si="11"/>
        <v>2</v>
      </c>
      <c r="PA19" s="277">
        <f t="shared" si="11"/>
        <v>2</v>
      </c>
      <c r="PB19" s="277">
        <f t="shared" si="11"/>
        <v>2</v>
      </c>
      <c r="PC19" s="277">
        <f t="shared" si="11"/>
        <v>2</v>
      </c>
      <c r="PD19" s="277">
        <f t="shared" si="11"/>
        <v>2</v>
      </c>
      <c r="PE19" s="277">
        <f t="shared" si="11"/>
        <v>2</v>
      </c>
      <c r="PF19" s="277">
        <f t="shared" si="11"/>
        <v>2</v>
      </c>
      <c r="PG19" s="277">
        <f t="shared" si="11"/>
        <v>2</v>
      </c>
      <c r="PH19" s="277">
        <f t="shared" si="11"/>
        <v>2</v>
      </c>
      <c r="PI19" s="277">
        <f t="shared" si="11"/>
        <v>2</v>
      </c>
      <c r="PJ19" s="277">
        <f t="shared" si="11"/>
        <v>2</v>
      </c>
      <c r="PK19" s="277">
        <f t="shared" si="11"/>
        <v>2</v>
      </c>
      <c r="PL19" s="277">
        <f t="shared" si="11"/>
        <v>2</v>
      </c>
      <c r="PM19" s="277">
        <f t="shared" si="11"/>
        <v>2</v>
      </c>
      <c r="PN19" s="277">
        <f t="shared" si="11"/>
        <v>2</v>
      </c>
      <c r="PO19" s="277">
        <f t="shared" si="11"/>
        <v>2</v>
      </c>
      <c r="PP19" s="277">
        <f t="shared" si="11"/>
        <v>2</v>
      </c>
      <c r="PQ19" s="277">
        <f t="shared" si="11"/>
        <v>2</v>
      </c>
      <c r="PR19" s="277">
        <f t="shared" si="11"/>
        <v>2</v>
      </c>
      <c r="PS19" s="277">
        <f t="shared" si="11"/>
        <v>2</v>
      </c>
      <c r="PT19" s="277">
        <f t="shared" si="11"/>
        <v>2</v>
      </c>
      <c r="PU19" s="277">
        <f t="shared" si="11"/>
        <v>2</v>
      </c>
      <c r="PV19" s="277">
        <f t="shared" si="11"/>
        <v>2</v>
      </c>
      <c r="PW19" s="277">
        <f t="shared" si="11"/>
        <v>2</v>
      </c>
      <c r="PX19" s="277">
        <f t="shared" si="11"/>
        <v>2</v>
      </c>
      <c r="PY19" s="277">
        <f t="shared" si="11"/>
        <v>2</v>
      </c>
      <c r="PZ19" s="277">
        <f t="shared" si="11"/>
        <v>2</v>
      </c>
      <c r="QA19" s="277">
        <f t="shared" si="11"/>
        <v>2</v>
      </c>
      <c r="QB19" s="277">
        <f t="shared" si="11"/>
        <v>2</v>
      </c>
      <c r="QC19" s="277">
        <f t="shared" si="11"/>
        <v>1</v>
      </c>
      <c r="QD19" s="277">
        <f t="shared" si="11"/>
        <v>1</v>
      </c>
      <c r="QE19" s="277">
        <f t="shared" si="11"/>
        <v>1</v>
      </c>
      <c r="QF19" s="277">
        <f t="shared" si="11"/>
        <v>1</v>
      </c>
      <c r="QG19" s="277">
        <f t="shared" si="11"/>
        <v>1</v>
      </c>
      <c r="QH19" s="277">
        <f t="shared" si="11"/>
        <v>1</v>
      </c>
      <c r="QI19" s="277">
        <f t="shared" si="11"/>
        <v>1</v>
      </c>
      <c r="QJ19" s="277">
        <f t="shared" si="11"/>
        <v>1</v>
      </c>
      <c r="QK19" s="277">
        <f t="shared" si="11"/>
        <v>1</v>
      </c>
      <c r="QL19" s="277">
        <f t="shared" si="11"/>
        <v>1</v>
      </c>
      <c r="QM19" s="277">
        <f t="shared" si="11"/>
        <v>2</v>
      </c>
      <c r="QN19" s="277">
        <f t="shared" si="11"/>
        <v>2</v>
      </c>
      <c r="QO19" s="277">
        <f t="shared" si="11"/>
        <v>2</v>
      </c>
      <c r="QP19" s="277">
        <f t="shared" si="11"/>
        <v>2</v>
      </c>
      <c r="QQ19" s="277">
        <f t="shared" si="11"/>
        <v>2</v>
      </c>
      <c r="QR19" s="277">
        <f t="shared" si="11"/>
        <v>2</v>
      </c>
      <c r="QS19" s="277">
        <f t="shared" si="11"/>
        <v>2</v>
      </c>
      <c r="QT19" s="277">
        <f t="shared" si="11"/>
        <v>2</v>
      </c>
      <c r="QU19" s="277">
        <f t="shared" si="11"/>
        <v>2</v>
      </c>
      <c r="QV19" s="277">
        <f t="shared" si="11"/>
        <v>2</v>
      </c>
      <c r="QW19" s="277">
        <f t="shared" si="11"/>
        <v>1</v>
      </c>
      <c r="QX19" s="277">
        <f t="shared" si="11"/>
        <v>2</v>
      </c>
      <c r="QY19" s="277">
        <f t="shared" si="11"/>
        <v>2</v>
      </c>
      <c r="QZ19" s="277">
        <f t="shared" si="11"/>
        <v>2</v>
      </c>
      <c r="RA19" s="277">
        <f t="shared" si="11"/>
        <v>2</v>
      </c>
      <c r="RB19" s="277">
        <f t="shared" ref="RB19:TM19" si="12">COUNTIF(RB1:RB18, "VT")</f>
        <v>2</v>
      </c>
      <c r="RC19" s="277">
        <f t="shared" si="12"/>
        <v>2</v>
      </c>
      <c r="RD19" s="277">
        <f t="shared" si="12"/>
        <v>2</v>
      </c>
      <c r="RE19" s="277">
        <f t="shared" si="12"/>
        <v>2</v>
      </c>
      <c r="RF19" s="277">
        <f t="shared" si="12"/>
        <v>2</v>
      </c>
      <c r="RG19" s="277">
        <f t="shared" si="12"/>
        <v>2</v>
      </c>
      <c r="RH19" s="277">
        <f t="shared" si="12"/>
        <v>2</v>
      </c>
      <c r="RI19" s="277">
        <f t="shared" si="12"/>
        <v>2</v>
      </c>
      <c r="RJ19" s="277">
        <f t="shared" si="12"/>
        <v>2</v>
      </c>
      <c r="RK19" s="277">
        <f t="shared" si="12"/>
        <v>2</v>
      </c>
      <c r="RL19" s="277">
        <f t="shared" si="12"/>
        <v>2</v>
      </c>
      <c r="RM19" s="277">
        <f t="shared" si="12"/>
        <v>2</v>
      </c>
      <c r="RN19" s="277">
        <f t="shared" si="12"/>
        <v>2</v>
      </c>
      <c r="RO19" s="277">
        <f t="shared" si="12"/>
        <v>2</v>
      </c>
      <c r="RP19" s="277">
        <f t="shared" si="12"/>
        <v>2</v>
      </c>
      <c r="RQ19" s="277">
        <f t="shared" si="12"/>
        <v>2</v>
      </c>
      <c r="RR19" s="277">
        <f t="shared" si="12"/>
        <v>2</v>
      </c>
      <c r="RS19" s="277">
        <f t="shared" si="12"/>
        <v>2</v>
      </c>
      <c r="RT19" s="277">
        <f t="shared" si="12"/>
        <v>2</v>
      </c>
      <c r="RU19" s="277">
        <f t="shared" si="12"/>
        <v>2</v>
      </c>
      <c r="RV19" s="277">
        <f t="shared" si="12"/>
        <v>2</v>
      </c>
      <c r="RW19" s="277">
        <f t="shared" si="12"/>
        <v>2</v>
      </c>
      <c r="RX19" s="277">
        <f t="shared" si="12"/>
        <v>2</v>
      </c>
      <c r="RY19" s="277">
        <f t="shared" si="12"/>
        <v>1</v>
      </c>
      <c r="RZ19" s="277">
        <f t="shared" si="12"/>
        <v>1</v>
      </c>
      <c r="SA19" s="277">
        <f t="shared" si="12"/>
        <v>1</v>
      </c>
      <c r="SB19" s="277">
        <f t="shared" si="12"/>
        <v>1</v>
      </c>
      <c r="SC19" s="277">
        <f t="shared" si="12"/>
        <v>1</v>
      </c>
      <c r="SD19" s="277">
        <f t="shared" si="12"/>
        <v>1</v>
      </c>
      <c r="SE19" s="277">
        <f t="shared" si="12"/>
        <v>1</v>
      </c>
      <c r="SF19" s="277">
        <f t="shared" si="12"/>
        <v>1</v>
      </c>
      <c r="SG19" s="277">
        <f t="shared" si="12"/>
        <v>1</v>
      </c>
      <c r="SH19" s="277">
        <f t="shared" si="12"/>
        <v>1</v>
      </c>
      <c r="SI19" s="277">
        <f t="shared" si="12"/>
        <v>1</v>
      </c>
      <c r="SJ19" s="277">
        <f t="shared" si="12"/>
        <v>1</v>
      </c>
      <c r="SK19" s="277">
        <f t="shared" si="12"/>
        <v>1</v>
      </c>
      <c r="SL19" s="277">
        <f t="shared" si="12"/>
        <v>1</v>
      </c>
      <c r="SM19" s="277">
        <f t="shared" si="12"/>
        <v>1</v>
      </c>
      <c r="SN19" s="277">
        <f t="shared" si="12"/>
        <v>1</v>
      </c>
      <c r="SO19" s="277">
        <f t="shared" si="12"/>
        <v>1</v>
      </c>
      <c r="SP19" s="277">
        <f t="shared" si="12"/>
        <v>1</v>
      </c>
      <c r="SQ19" s="277">
        <f t="shared" si="12"/>
        <v>1</v>
      </c>
      <c r="SR19" s="277">
        <f t="shared" si="12"/>
        <v>2</v>
      </c>
      <c r="SS19" s="277">
        <f t="shared" si="12"/>
        <v>2</v>
      </c>
      <c r="ST19" s="277">
        <f t="shared" si="12"/>
        <v>1</v>
      </c>
      <c r="SU19" s="277">
        <f t="shared" si="12"/>
        <v>1</v>
      </c>
      <c r="SV19" s="277">
        <f t="shared" si="12"/>
        <v>1</v>
      </c>
      <c r="SW19" s="277">
        <f t="shared" si="12"/>
        <v>1</v>
      </c>
      <c r="SX19" s="277">
        <f t="shared" si="12"/>
        <v>1</v>
      </c>
      <c r="SY19" s="277">
        <f t="shared" si="12"/>
        <v>1</v>
      </c>
      <c r="SZ19" s="277">
        <f t="shared" si="12"/>
        <v>1</v>
      </c>
      <c r="TA19" s="277">
        <f t="shared" si="12"/>
        <v>1</v>
      </c>
      <c r="TB19" s="277">
        <f t="shared" si="12"/>
        <v>1</v>
      </c>
      <c r="TC19" s="277">
        <f t="shared" si="12"/>
        <v>2</v>
      </c>
      <c r="TD19" s="277">
        <f t="shared" si="12"/>
        <v>1</v>
      </c>
      <c r="TE19" s="277">
        <f t="shared" si="12"/>
        <v>1</v>
      </c>
      <c r="TF19" s="277">
        <f t="shared" si="12"/>
        <v>1</v>
      </c>
      <c r="TG19" s="277">
        <f t="shared" si="12"/>
        <v>1</v>
      </c>
      <c r="TH19" s="277">
        <f t="shared" si="12"/>
        <v>1</v>
      </c>
      <c r="TI19" s="277">
        <f t="shared" si="12"/>
        <v>1</v>
      </c>
      <c r="TJ19" s="277">
        <f t="shared" si="12"/>
        <v>1</v>
      </c>
      <c r="TK19" s="277">
        <f t="shared" si="12"/>
        <v>1</v>
      </c>
      <c r="TL19" s="277">
        <f t="shared" si="12"/>
        <v>1</v>
      </c>
      <c r="TM19" s="277">
        <f t="shared" si="12"/>
        <v>1</v>
      </c>
      <c r="TN19" s="277">
        <f t="shared" ref="TN19:VY19" si="13">COUNTIF(TN1:TN18, "VT")</f>
        <v>1</v>
      </c>
      <c r="TO19" s="277">
        <f t="shared" si="13"/>
        <v>1</v>
      </c>
      <c r="TP19" s="277">
        <f t="shared" si="13"/>
        <v>1</v>
      </c>
      <c r="TQ19" s="277">
        <f t="shared" si="13"/>
        <v>1</v>
      </c>
      <c r="TR19" s="277">
        <f t="shared" si="13"/>
        <v>1</v>
      </c>
      <c r="TS19" s="277">
        <f t="shared" si="13"/>
        <v>1</v>
      </c>
      <c r="TT19" s="277">
        <f t="shared" si="13"/>
        <v>1</v>
      </c>
      <c r="TU19" s="277">
        <f t="shared" si="13"/>
        <v>1</v>
      </c>
      <c r="TV19" s="277">
        <f t="shared" si="13"/>
        <v>1</v>
      </c>
      <c r="TW19" s="277">
        <f t="shared" si="13"/>
        <v>1</v>
      </c>
      <c r="TX19" s="277">
        <f t="shared" si="13"/>
        <v>1</v>
      </c>
      <c r="TY19" s="277">
        <f t="shared" si="13"/>
        <v>1</v>
      </c>
      <c r="TZ19" s="277">
        <f t="shared" si="13"/>
        <v>1</v>
      </c>
      <c r="UA19" s="277">
        <f t="shared" si="13"/>
        <v>1</v>
      </c>
      <c r="UB19" s="277">
        <f t="shared" si="13"/>
        <v>1</v>
      </c>
      <c r="UC19" s="277">
        <f t="shared" si="13"/>
        <v>1</v>
      </c>
      <c r="UD19" s="277">
        <f t="shared" si="13"/>
        <v>2</v>
      </c>
      <c r="UE19" s="277">
        <f t="shared" si="13"/>
        <v>2</v>
      </c>
      <c r="UF19" s="277">
        <f t="shared" si="13"/>
        <v>1</v>
      </c>
      <c r="UG19" s="277">
        <f t="shared" si="13"/>
        <v>1</v>
      </c>
      <c r="UH19" s="277">
        <f t="shared" si="13"/>
        <v>1</v>
      </c>
      <c r="UI19" s="277">
        <f t="shared" si="13"/>
        <v>1</v>
      </c>
      <c r="UJ19" s="277">
        <f t="shared" si="13"/>
        <v>1</v>
      </c>
      <c r="UK19" s="277">
        <f t="shared" si="13"/>
        <v>1</v>
      </c>
      <c r="UL19" s="277">
        <f t="shared" si="13"/>
        <v>1</v>
      </c>
      <c r="UM19" s="277">
        <f t="shared" si="13"/>
        <v>1</v>
      </c>
      <c r="UN19" s="277">
        <f t="shared" si="13"/>
        <v>1</v>
      </c>
      <c r="UO19" s="277">
        <f t="shared" si="13"/>
        <v>1</v>
      </c>
      <c r="UP19" s="277">
        <f t="shared" si="13"/>
        <v>1</v>
      </c>
      <c r="UQ19" s="277">
        <f t="shared" si="13"/>
        <v>1</v>
      </c>
      <c r="UR19" s="277">
        <f t="shared" si="13"/>
        <v>1</v>
      </c>
      <c r="US19" s="277">
        <f t="shared" si="13"/>
        <v>0</v>
      </c>
      <c r="UT19" s="277">
        <f t="shared" si="13"/>
        <v>0</v>
      </c>
      <c r="UU19" s="277">
        <f t="shared" si="13"/>
        <v>1</v>
      </c>
      <c r="UV19" s="277">
        <f t="shared" si="13"/>
        <v>1</v>
      </c>
      <c r="UW19" s="277">
        <f t="shared" si="13"/>
        <v>1</v>
      </c>
      <c r="UX19" s="277">
        <f t="shared" si="13"/>
        <v>1</v>
      </c>
      <c r="UY19" s="277">
        <f t="shared" si="13"/>
        <v>1</v>
      </c>
      <c r="UZ19" s="277">
        <f t="shared" si="13"/>
        <v>1</v>
      </c>
      <c r="VA19" s="277">
        <f t="shared" si="13"/>
        <v>1</v>
      </c>
      <c r="VB19" s="277">
        <f t="shared" si="13"/>
        <v>1</v>
      </c>
      <c r="VC19" s="277">
        <f t="shared" si="13"/>
        <v>1</v>
      </c>
      <c r="VD19" s="277">
        <f t="shared" si="13"/>
        <v>1</v>
      </c>
      <c r="VE19" s="277">
        <f t="shared" si="13"/>
        <v>2</v>
      </c>
      <c r="VF19" s="277">
        <f t="shared" si="13"/>
        <v>1</v>
      </c>
      <c r="VG19" s="277">
        <f t="shared" si="13"/>
        <v>1</v>
      </c>
      <c r="VH19" s="277">
        <f t="shared" si="13"/>
        <v>1</v>
      </c>
      <c r="VI19" s="277">
        <f t="shared" si="13"/>
        <v>1</v>
      </c>
      <c r="VJ19" s="277">
        <f t="shared" si="13"/>
        <v>1</v>
      </c>
      <c r="VK19" s="277">
        <f t="shared" si="13"/>
        <v>1</v>
      </c>
      <c r="VL19" s="277">
        <f t="shared" si="13"/>
        <v>1</v>
      </c>
      <c r="VM19" s="277">
        <f t="shared" si="13"/>
        <v>1</v>
      </c>
      <c r="VN19" s="277">
        <f t="shared" si="13"/>
        <v>1</v>
      </c>
      <c r="VO19" s="277">
        <f t="shared" si="13"/>
        <v>1</v>
      </c>
      <c r="VP19" s="277">
        <f t="shared" si="13"/>
        <v>1</v>
      </c>
      <c r="VQ19" s="277">
        <f t="shared" si="13"/>
        <v>1</v>
      </c>
      <c r="VR19" s="277">
        <f t="shared" si="13"/>
        <v>1</v>
      </c>
      <c r="VS19" s="277">
        <f t="shared" si="13"/>
        <v>1</v>
      </c>
      <c r="VT19" s="277">
        <f t="shared" si="13"/>
        <v>1</v>
      </c>
      <c r="VU19" s="277">
        <f t="shared" si="13"/>
        <v>1</v>
      </c>
      <c r="VV19" s="277">
        <f t="shared" si="13"/>
        <v>1</v>
      </c>
      <c r="VW19" s="277">
        <f t="shared" si="13"/>
        <v>1</v>
      </c>
      <c r="VX19" s="277">
        <f t="shared" si="13"/>
        <v>1</v>
      </c>
      <c r="VY19" s="277">
        <f t="shared" si="13"/>
        <v>1</v>
      </c>
      <c r="VZ19" s="277">
        <f t="shared" ref="VZ19:YK19" si="14">COUNTIF(VZ1:VZ18, "VT")</f>
        <v>1</v>
      </c>
      <c r="WA19" s="277">
        <f t="shared" si="14"/>
        <v>1</v>
      </c>
      <c r="WB19" s="277">
        <f t="shared" si="14"/>
        <v>1</v>
      </c>
      <c r="WC19" s="277">
        <f t="shared" si="14"/>
        <v>1</v>
      </c>
      <c r="WD19" s="277">
        <f t="shared" si="14"/>
        <v>1</v>
      </c>
      <c r="WE19" s="277">
        <f t="shared" si="14"/>
        <v>1</v>
      </c>
      <c r="WF19" s="277">
        <f t="shared" si="14"/>
        <v>1</v>
      </c>
      <c r="WG19" s="277">
        <f t="shared" si="14"/>
        <v>1</v>
      </c>
      <c r="WH19" s="277">
        <f t="shared" si="14"/>
        <v>2</v>
      </c>
      <c r="WI19" s="277">
        <f t="shared" si="14"/>
        <v>2</v>
      </c>
      <c r="WJ19" s="277">
        <f t="shared" si="14"/>
        <v>2</v>
      </c>
      <c r="WK19" s="277">
        <f t="shared" si="14"/>
        <v>2</v>
      </c>
      <c r="WL19" s="277">
        <f t="shared" si="14"/>
        <v>1</v>
      </c>
      <c r="WM19" s="277">
        <f t="shared" si="14"/>
        <v>1</v>
      </c>
      <c r="WN19" s="277">
        <f t="shared" si="14"/>
        <v>1</v>
      </c>
      <c r="WO19" s="277">
        <f t="shared" si="14"/>
        <v>1</v>
      </c>
      <c r="WP19" s="277">
        <f t="shared" si="14"/>
        <v>1</v>
      </c>
      <c r="WQ19" s="277">
        <f t="shared" si="14"/>
        <v>1</v>
      </c>
      <c r="WR19" s="277">
        <f t="shared" si="14"/>
        <v>1</v>
      </c>
      <c r="WS19" s="277">
        <f t="shared" si="14"/>
        <v>1</v>
      </c>
      <c r="WT19" s="277">
        <f t="shared" si="14"/>
        <v>1</v>
      </c>
      <c r="WU19" s="277">
        <f t="shared" si="14"/>
        <v>1</v>
      </c>
      <c r="WV19" s="277">
        <f t="shared" si="14"/>
        <v>1</v>
      </c>
      <c r="WW19" s="277">
        <f t="shared" si="14"/>
        <v>1</v>
      </c>
      <c r="WX19" s="277">
        <f t="shared" si="14"/>
        <v>1</v>
      </c>
      <c r="WY19" s="277">
        <f t="shared" si="14"/>
        <v>1</v>
      </c>
      <c r="WZ19" s="277">
        <f t="shared" si="14"/>
        <v>1</v>
      </c>
      <c r="XA19" s="277">
        <f t="shared" si="14"/>
        <v>1</v>
      </c>
      <c r="XB19" s="277">
        <f t="shared" si="14"/>
        <v>1</v>
      </c>
      <c r="XC19" s="277">
        <f t="shared" si="14"/>
        <v>1</v>
      </c>
      <c r="XD19" s="277">
        <f t="shared" si="14"/>
        <v>1</v>
      </c>
      <c r="XE19" s="277">
        <f t="shared" si="14"/>
        <v>1</v>
      </c>
      <c r="XF19" s="277">
        <f t="shared" si="14"/>
        <v>1</v>
      </c>
      <c r="XG19" s="277">
        <f t="shared" si="14"/>
        <v>1</v>
      </c>
      <c r="XH19" s="277">
        <f t="shared" si="14"/>
        <v>1</v>
      </c>
      <c r="XI19" s="277">
        <f t="shared" si="14"/>
        <v>1</v>
      </c>
      <c r="XJ19" s="277">
        <f t="shared" si="14"/>
        <v>1</v>
      </c>
      <c r="XK19" s="277">
        <f t="shared" si="14"/>
        <v>1</v>
      </c>
      <c r="XL19" s="277">
        <f t="shared" si="14"/>
        <v>1</v>
      </c>
      <c r="XM19" s="277">
        <f t="shared" si="14"/>
        <v>1</v>
      </c>
      <c r="XN19" s="277">
        <f t="shared" si="14"/>
        <v>1</v>
      </c>
      <c r="XO19" s="277">
        <f t="shared" si="14"/>
        <v>1</v>
      </c>
      <c r="XP19" s="277">
        <f t="shared" si="14"/>
        <v>1</v>
      </c>
      <c r="XQ19" s="277">
        <f t="shared" si="14"/>
        <v>1</v>
      </c>
      <c r="XR19" s="277">
        <f t="shared" si="14"/>
        <v>1</v>
      </c>
      <c r="XS19" s="277">
        <f t="shared" si="14"/>
        <v>1</v>
      </c>
      <c r="XT19" s="277">
        <f t="shared" si="14"/>
        <v>1</v>
      </c>
      <c r="XU19" s="277">
        <f t="shared" si="14"/>
        <v>1</v>
      </c>
      <c r="XV19" s="277">
        <f t="shared" si="14"/>
        <v>1</v>
      </c>
      <c r="XW19" s="277">
        <f t="shared" si="14"/>
        <v>1</v>
      </c>
      <c r="XX19" s="277">
        <f t="shared" si="14"/>
        <v>0</v>
      </c>
      <c r="XY19" s="277">
        <f t="shared" si="14"/>
        <v>0</v>
      </c>
      <c r="XZ19" s="277">
        <f t="shared" si="14"/>
        <v>0</v>
      </c>
      <c r="YA19" s="277">
        <f t="shared" si="14"/>
        <v>0</v>
      </c>
      <c r="YB19" s="277">
        <f t="shared" si="14"/>
        <v>0</v>
      </c>
      <c r="YC19" s="277">
        <f t="shared" si="14"/>
        <v>1</v>
      </c>
      <c r="YD19" s="277">
        <f t="shared" si="14"/>
        <v>1</v>
      </c>
      <c r="YE19" s="277">
        <f t="shared" si="14"/>
        <v>1</v>
      </c>
      <c r="YF19" s="277">
        <f t="shared" si="14"/>
        <v>1</v>
      </c>
      <c r="YG19" s="277">
        <f t="shared" si="14"/>
        <v>1</v>
      </c>
      <c r="YH19" s="277">
        <f t="shared" si="14"/>
        <v>1</v>
      </c>
      <c r="YI19" s="277">
        <f t="shared" si="14"/>
        <v>1</v>
      </c>
      <c r="YJ19" s="277">
        <f t="shared" si="14"/>
        <v>1</v>
      </c>
      <c r="YK19" s="277">
        <f t="shared" si="14"/>
        <v>1</v>
      </c>
      <c r="YL19" s="277">
        <f t="shared" ref="YL19:AAW19" si="15">COUNTIF(YL1:YL18, "VT")</f>
        <v>1</v>
      </c>
      <c r="YM19" s="277">
        <f t="shared" si="15"/>
        <v>1</v>
      </c>
      <c r="YN19" s="277">
        <f t="shared" si="15"/>
        <v>1</v>
      </c>
      <c r="YO19" s="277">
        <f t="shared" si="15"/>
        <v>1</v>
      </c>
      <c r="YP19" s="277">
        <f t="shared" si="15"/>
        <v>1</v>
      </c>
      <c r="YQ19" s="277">
        <f t="shared" si="15"/>
        <v>1</v>
      </c>
      <c r="YR19" s="277">
        <f t="shared" si="15"/>
        <v>1</v>
      </c>
      <c r="YS19" s="277">
        <f t="shared" si="15"/>
        <v>1</v>
      </c>
      <c r="YT19" s="277">
        <f t="shared" si="15"/>
        <v>1</v>
      </c>
      <c r="YU19" s="277">
        <f t="shared" si="15"/>
        <v>1</v>
      </c>
      <c r="YV19" s="277">
        <f t="shared" si="15"/>
        <v>1</v>
      </c>
      <c r="YW19" s="277">
        <f t="shared" si="15"/>
        <v>1</v>
      </c>
      <c r="YX19" s="277">
        <f t="shared" si="15"/>
        <v>1</v>
      </c>
      <c r="YY19" s="277">
        <f t="shared" si="15"/>
        <v>1</v>
      </c>
      <c r="YZ19" s="277">
        <f t="shared" si="15"/>
        <v>1</v>
      </c>
      <c r="ZA19" s="277">
        <f t="shared" si="15"/>
        <v>1</v>
      </c>
      <c r="ZB19" s="277">
        <f t="shared" si="15"/>
        <v>1</v>
      </c>
      <c r="ZC19" s="277">
        <f t="shared" si="15"/>
        <v>1</v>
      </c>
      <c r="ZD19" s="277">
        <f t="shared" si="15"/>
        <v>1</v>
      </c>
      <c r="ZE19" s="277">
        <f t="shared" si="15"/>
        <v>1</v>
      </c>
      <c r="ZF19" s="277">
        <f t="shared" si="15"/>
        <v>1</v>
      </c>
      <c r="ZG19" s="277">
        <f t="shared" si="15"/>
        <v>1</v>
      </c>
      <c r="ZH19" s="277">
        <f t="shared" si="15"/>
        <v>1</v>
      </c>
      <c r="ZI19" s="277">
        <f t="shared" si="15"/>
        <v>2</v>
      </c>
      <c r="ZJ19" s="277">
        <f t="shared" si="15"/>
        <v>1</v>
      </c>
      <c r="ZK19" s="277">
        <f t="shared" si="15"/>
        <v>1</v>
      </c>
      <c r="ZL19" s="277">
        <f t="shared" si="15"/>
        <v>1</v>
      </c>
      <c r="ZM19" s="277">
        <f t="shared" si="15"/>
        <v>1</v>
      </c>
      <c r="ZN19" s="277">
        <f t="shared" si="15"/>
        <v>1</v>
      </c>
      <c r="ZO19" s="277">
        <f t="shared" si="15"/>
        <v>1</v>
      </c>
      <c r="ZP19" s="277">
        <f t="shared" si="15"/>
        <v>1</v>
      </c>
      <c r="ZQ19" s="277">
        <f t="shared" si="15"/>
        <v>1</v>
      </c>
      <c r="ZR19" s="277">
        <f t="shared" si="15"/>
        <v>1</v>
      </c>
      <c r="ZS19" s="277">
        <f t="shared" si="15"/>
        <v>1</v>
      </c>
      <c r="ZT19" s="277">
        <f t="shared" si="15"/>
        <v>1</v>
      </c>
      <c r="ZU19" s="277">
        <f t="shared" si="15"/>
        <v>1</v>
      </c>
      <c r="ZV19" s="277">
        <f t="shared" si="15"/>
        <v>1</v>
      </c>
      <c r="ZW19" s="277">
        <f t="shared" si="15"/>
        <v>1</v>
      </c>
      <c r="ZX19" s="277">
        <f t="shared" si="15"/>
        <v>1</v>
      </c>
      <c r="ZY19" s="277">
        <f t="shared" si="15"/>
        <v>1</v>
      </c>
      <c r="ZZ19" s="277">
        <f t="shared" si="15"/>
        <v>1</v>
      </c>
      <c r="AAA19" s="277">
        <f t="shared" si="15"/>
        <v>1</v>
      </c>
      <c r="AAB19" s="277">
        <f t="shared" si="15"/>
        <v>1</v>
      </c>
      <c r="AAC19" s="277">
        <f t="shared" si="15"/>
        <v>1</v>
      </c>
      <c r="AAD19" s="277">
        <f t="shared" si="15"/>
        <v>1</v>
      </c>
      <c r="AAE19" s="277">
        <f t="shared" si="15"/>
        <v>1</v>
      </c>
      <c r="AAF19" s="277">
        <f t="shared" si="15"/>
        <v>1</v>
      </c>
      <c r="AAG19" s="277">
        <f t="shared" si="15"/>
        <v>1</v>
      </c>
      <c r="AAH19" s="277">
        <f t="shared" si="15"/>
        <v>1</v>
      </c>
      <c r="AAI19" s="277">
        <f t="shared" si="15"/>
        <v>1</v>
      </c>
      <c r="AAJ19" s="277">
        <f t="shared" si="15"/>
        <v>1</v>
      </c>
      <c r="AAK19" s="277">
        <f t="shared" si="15"/>
        <v>1</v>
      </c>
      <c r="AAL19" s="277">
        <f t="shared" si="15"/>
        <v>1</v>
      </c>
      <c r="AAM19" s="277">
        <f t="shared" si="15"/>
        <v>1</v>
      </c>
      <c r="AAN19" s="277">
        <f t="shared" si="15"/>
        <v>1</v>
      </c>
      <c r="AAO19" s="277">
        <f t="shared" si="15"/>
        <v>1</v>
      </c>
      <c r="AAP19" s="277">
        <f t="shared" si="15"/>
        <v>1</v>
      </c>
      <c r="AAQ19" s="277">
        <f t="shared" si="15"/>
        <v>1</v>
      </c>
      <c r="AAR19" s="277">
        <f t="shared" si="15"/>
        <v>1</v>
      </c>
      <c r="AAS19" s="277">
        <f t="shared" si="15"/>
        <v>1</v>
      </c>
      <c r="AAT19" s="277">
        <f t="shared" si="15"/>
        <v>1</v>
      </c>
      <c r="AAU19" s="277">
        <f t="shared" si="15"/>
        <v>1</v>
      </c>
      <c r="AAV19" s="277">
        <f t="shared" si="15"/>
        <v>1</v>
      </c>
      <c r="AAW19" s="277">
        <f t="shared" si="15"/>
        <v>1</v>
      </c>
      <c r="AAX19" s="277">
        <f t="shared" ref="AAX19:ADI19" si="16">COUNTIF(AAX1:AAX18, "VT")</f>
        <v>1</v>
      </c>
      <c r="AAY19" s="277">
        <f t="shared" si="16"/>
        <v>1</v>
      </c>
      <c r="AAZ19" s="277">
        <f t="shared" si="16"/>
        <v>1</v>
      </c>
      <c r="ABA19" s="277">
        <f t="shared" si="16"/>
        <v>1</v>
      </c>
      <c r="ABB19" s="277">
        <f t="shared" si="16"/>
        <v>1</v>
      </c>
      <c r="ABC19" s="277">
        <f t="shared" si="16"/>
        <v>1</v>
      </c>
      <c r="ABD19" s="277">
        <f t="shared" si="16"/>
        <v>1</v>
      </c>
      <c r="ABE19" s="277">
        <f t="shared" si="16"/>
        <v>1</v>
      </c>
      <c r="ABF19" s="579">
        <f t="shared" si="16"/>
        <v>1</v>
      </c>
      <c r="ABG19" s="285">
        <f t="shared" si="16"/>
        <v>1</v>
      </c>
      <c r="ABH19" s="277">
        <f t="shared" si="16"/>
        <v>1</v>
      </c>
      <c r="ABI19" s="277">
        <f t="shared" si="16"/>
        <v>1</v>
      </c>
      <c r="ABJ19" s="277">
        <f t="shared" si="16"/>
        <v>1</v>
      </c>
      <c r="ABK19" s="277">
        <f t="shared" si="16"/>
        <v>1</v>
      </c>
      <c r="ABL19" s="277">
        <f t="shared" si="16"/>
        <v>1</v>
      </c>
      <c r="ABM19" s="277">
        <f t="shared" si="16"/>
        <v>1</v>
      </c>
      <c r="ABN19" s="277">
        <f t="shared" si="16"/>
        <v>1</v>
      </c>
      <c r="ABO19" s="277">
        <f t="shared" si="16"/>
        <v>1</v>
      </c>
      <c r="ABP19" s="277">
        <f t="shared" si="16"/>
        <v>1</v>
      </c>
      <c r="ABQ19" s="277">
        <f t="shared" si="16"/>
        <v>1</v>
      </c>
      <c r="ABR19" s="277">
        <f t="shared" si="16"/>
        <v>1</v>
      </c>
      <c r="ABS19" s="277">
        <f t="shared" si="16"/>
        <v>1</v>
      </c>
      <c r="ABT19" s="277">
        <f t="shared" si="16"/>
        <v>1</v>
      </c>
      <c r="ABU19" s="277">
        <f t="shared" si="16"/>
        <v>1</v>
      </c>
      <c r="ABV19" s="277">
        <f t="shared" si="16"/>
        <v>1</v>
      </c>
      <c r="ABW19" s="277">
        <f t="shared" si="16"/>
        <v>1</v>
      </c>
      <c r="ABX19" s="277">
        <f t="shared" si="16"/>
        <v>1</v>
      </c>
      <c r="ABY19" s="277">
        <f t="shared" si="16"/>
        <v>1</v>
      </c>
      <c r="ABZ19" s="277">
        <f t="shared" si="16"/>
        <v>1</v>
      </c>
      <c r="ACA19" s="277">
        <f t="shared" si="16"/>
        <v>1</v>
      </c>
      <c r="ACB19" s="277">
        <f t="shared" si="16"/>
        <v>1</v>
      </c>
      <c r="ACC19" s="277">
        <f t="shared" si="16"/>
        <v>1</v>
      </c>
      <c r="ACD19" s="277">
        <f t="shared" si="16"/>
        <v>1</v>
      </c>
      <c r="ACE19" s="277">
        <f t="shared" si="16"/>
        <v>1</v>
      </c>
      <c r="ACF19" s="277">
        <f t="shared" si="16"/>
        <v>1</v>
      </c>
      <c r="ACG19" s="277">
        <f t="shared" si="16"/>
        <v>1</v>
      </c>
      <c r="ACH19" s="277">
        <f t="shared" si="16"/>
        <v>1</v>
      </c>
      <c r="ACI19" s="277">
        <f t="shared" si="16"/>
        <v>1</v>
      </c>
      <c r="ACJ19" s="277">
        <f t="shared" si="16"/>
        <v>1</v>
      </c>
      <c r="ACK19" s="277">
        <f t="shared" si="16"/>
        <v>1</v>
      </c>
      <c r="ACL19" s="277">
        <f t="shared" si="16"/>
        <v>1</v>
      </c>
      <c r="ACM19" s="277">
        <f t="shared" si="16"/>
        <v>1</v>
      </c>
      <c r="ACN19" s="277">
        <f t="shared" si="16"/>
        <v>1</v>
      </c>
      <c r="ACO19" s="277">
        <f t="shared" si="16"/>
        <v>1</v>
      </c>
      <c r="ACP19" s="277">
        <f t="shared" si="16"/>
        <v>1</v>
      </c>
      <c r="ACQ19" s="277">
        <f t="shared" si="16"/>
        <v>1</v>
      </c>
      <c r="ACR19" s="277">
        <f t="shared" si="16"/>
        <v>1</v>
      </c>
      <c r="ACS19" s="277">
        <f t="shared" si="16"/>
        <v>1</v>
      </c>
      <c r="ACT19" s="277">
        <f t="shared" si="16"/>
        <v>1</v>
      </c>
      <c r="ACU19" s="277">
        <f t="shared" si="16"/>
        <v>1</v>
      </c>
      <c r="ACV19" s="277">
        <f t="shared" si="16"/>
        <v>1</v>
      </c>
      <c r="ACW19" s="277">
        <f t="shared" si="16"/>
        <v>1</v>
      </c>
      <c r="ACX19" s="277">
        <f t="shared" si="16"/>
        <v>1</v>
      </c>
      <c r="ACY19" s="277">
        <f t="shared" si="16"/>
        <v>1</v>
      </c>
      <c r="ACZ19" s="277">
        <f t="shared" si="16"/>
        <v>1</v>
      </c>
      <c r="ADA19" s="277">
        <f t="shared" si="16"/>
        <v>1</v>
      </c>
      <c r="ADB19" s="277">
        <f t="shared" si="16"/>
        <v>1</v>
      </c>
      <c r="ADC19" s="277">
        <f t="shared" si="16"/>
        <v>1</v>
      </c>
      <c r="ADD19" s="277">
        <f t="shared" si="16"/>
        <v>1</v>
      </c>
      <c r="ADE19" s="277">
        <f t="shared" si="16"/>
        <v>1</v>
      </c>
      <c r="ADF19" s="277">
        <f t="shared" si="16"/>
        <v>1</v>
      </c>
      <c r="ADG19" s="277">
        <f t="shared" si="16"/>
        <v>1</v>
      </c>
      <c r="ADH19" s="277">
        <f t="shared" si="16"/>
        <v>1</v>
      </c>
      <c r="ADI19" s="277">
        <f t="shared" si="16"/>
        <v>1</v>
      </c>
      <c r="ADJ19" s="277">
        <f t="shared" ref="ADJ19:AER19" si="17">COUNTIF(ADJ1:ADJ18, "VT")</f>
        <v>1</v>
      </c>
      <c r="ADK19" s="277">
        <f t="shared" si="17"/>
        <v>1</v>
      </c>
      <c r="ADL19" s="277">
        <f t="shared" si="17"/>
        <v>1</v>
      </c>
      <c r="ADM19" s="277">
        <f t="shared" si="17"/>
        <v>1</v>
      </c>
      <c r="ADN19" s="277">
        <f t="shared" si="17"/>
        <v>1</v>
      </c>
      <c r="ADO19" s="277">
        <f t="shared" si="17"/>
        <v>1</v>
      </c>
      <c r="ADP19" s="277">
        <f t="shared" si="17"/>
        <v>1</v>
      </c>
      <c r="ADQ19" s="277">
        <f t="shared" si="17"/>
        <v>1</v>
      </c>
      <c r="ADR19" s="277">
        <f t="shared" si="17"/>
        <v>1</v>
      </c>
      <c r="ADS19" s="277">
        <f t="shared" si="17"/>
        <v>1</v>
      </c>
      <c r="ADT19" s="277">
        <f t="shared" si="17"/>
        <v>1</v>
      </c>
      <c r="ADU19" s="277">
        <f t="shared" si="17"/>
        <v>1</v>
      </c>
      <c r="ADV19" s="277">
        <f t="shared" si="17"/>
        <v>1</v>
      </c>
      <c r="ADW19" s="277">
        <f t="shared" si="17"/>
        <v>1</v>
      </c>
      <c r="ADX19" s="277">
        <f t="shared" si="17"/>
        <v>1</v>
      </c>
      <c r="ADY19" s="277">
        <f t="shared" si="17"/>
        <v>1</v>
      </c>
      <c r="ADZ19" s="277">
        <f t="shared" si="17"/>
        <v>1</v>
      </c>
      <c r="AEA19" s="277">
        <f t="shared" si="17"/>
        <v>1</v>
      </c>
      <c r="AEB19" s="277">
        <f t="shared" si="17"/>
        <v>1</v>
      </c>
      <c r="AEC19" s="277">
        <f t="shared" si="17"/>
        <v>1</v>
      </c>
      <c r="AED19" s="277">
        <f t="shared" si="17"/>
        <v>1</v>
      </c>
      <c r="AEE19" s="277">
        <f t="shared" si="17"/>
        <v>1</v>
      </c>
      <c r="AEF19" s="277">
        <f t="shared" si="17"/>
        <v>1</v>
      </c>
      <c r="AEG19" s="277">
        <f t="shared" si="17"/>
        <v>1</v>
      </c>
      <c r="AEH19" s="277">
        <f t="shared" si="17"/>
        <v>1</v>
      </c>
      <c r="AEI19" s="277">
        <f t="shared" si="17"/>
        <v>1</v>
      </c>
      <c r="AEJ19" s="277">
        <f t="shared" si="17"/>
        <v>1</v>
      </c>
      <c r="AEK19" s="277">
        <f t="shared" si="17"/>
        <v>1</v>
      </c>
      <c r="AEL19" s="277">
        <f t="shared" si="17"/>
        <v>1</v>
      </c>
      <c r="AEM19" s="277">
        <f t="shared" si="17"/>
        <v>1</v>
      </c>
      <c r="AEN19" s="277">
        <f t="shared" si="17"/>
        <v>1</v>
      </c>
      <c r="AEO19" s="277">
        <f t="shared" si="17"/>
        <v>1</v>
      </c>
      <c r="AEP19" s="277">
        <f t="shared" si="17"/>
        <v>1</v>
      </c>
      <c r="AEQ19" s="277">
        <f t="shared" si="17"/>
        <v>1</v>
      </c>
      <c r="AER19" s="277">
        <f t="shared" si="17"/>
        <v>1</v>
      </c>
      <c r="AES19" s="277">
        <f t="shared" ref="AES19:AFX19" si="18">COUNTIF(AER1:AER18, "VT")</f>
        <v>1</v>
      </c>
      <c r="AET19" s="277">
        <f t="shared" si="18"/>
        <v>1</v>
      </c>
      <c r="AEU19" s="277">
        <f t="shared" si="18"/>
        <v>1</v>
      </c>
      <c r="AEV19" s="277">
        <f t="shared" si="18"/>
        <v>1</v>
      </c>
      <c r="AEW19" s="277">
        <f t="shared" si="18"/>
        <v>1</v>
      </c>
      <c r="AEX19" s="277">
        <f t="shared" si="18"/>
        <v>1</v>
      </c>
      <c r="AEY19" s="277">
        <f t="shared" si="18"/>
        <v>1</v>
      </c>
      <c r="AEZ19" s="277">
        <f t="shared" si="18"/>
        <v>1</v>
      </c>
      <c r="AFA19" s="277">
        <f t="shared" si="18"/>
        <v>1</v>
      </c>
      <c r="AFB19" s="277">
        <f t="shared" si="18"/>
        <v>1</v>
      </c>
      <c r="AFC19" s="277">
        <f t="shared" si="18"/>
        <v>1</v>
      </c>
      <c r="AFD19" s="277">
        <f t="shared" si="18"/>
        <v>1</v>
      </c>
      <c r="AFE19" s="277">
        <f t="shared" si="18"/>
        <v>1</v>
      </c>
      <c r="AFF19" s="277">
        <f t="shared" si="18"/>
        <v>1</v>
      </c>
      <c r="AFG19" s="277">
        <f t="shared" si="18"/>
        <v>1</v>
      </c>
      <c r="AFH19" s="277">
        <f t="shared" si="18"/>
        <v>1</v>
      </c>
      <c r="AFI19" s="277">
        <f t="shared" si="18"/>
        <v>1</v>
      </c>
      <c r="AFJ19" s="277">
        <f t="shared" si="18"/>
        <v>1</v>
      </c>
      <c r="AFK19" s="277">
        <f t="shared" si="18"/>
        <v>1</v>
      </c>
      <c r="AFL19" s="277">
        <f t="shared" si="18"/>
        <v>1</v>
      </c>
      <c r="AFM19" s="277">
        <f t="shared" si="18"/>
        <v>1</v>
      </c>
      <c r="AFN19" s="277">
        <f t="shared" si="18"/>
        <v>1</v>
      </c>
      <c r="AFO19" s="277">
        <f t="shared" si="18"/>
        <v>1</v>
      </c>
      <c r="AFP19" s="277">
        <f t="shared" si="18"/>
        <v>1</v>
      </c>
      <c r="AFQ19" s="277">
        <f t="shared" si="18"/>
        <v>1</v>
      </c>
      <c r="AFR19" s="277">
        <f t="shared" si="18"/>
        <v>1</v>
      </c>
      <c r="AFS19" s="277">
        <f t="shared" si="18"/>
        <v>1</v>
      </c>
      <c r="AFT19" s="277">
        <f t="shared" si="18"/>
        <v>1</v>
      </c>
      <c r="AFU19" s="277">
        <f t="shared" si="18"/>
        <v>1</v>
      </c>
      <c r="AFV19" s="277">
        <f t="shared" si="18"/>
        <v>2</v>
      </c>
      <c r="AFW19" s="277">
        <f t="shared" si="18"/>
        <v>1</v>
      </c>
      <c r="AFX19" s="277">
        <f t="shared" si="18"/>
        <v>1</v>
      </c>
      <c r="AFY19" s="277">
        <f t="shared" ref="AFY19:AHD19" si="19">COUNTIF(AFX1:AFX18, "VT")</f>
        <v>1</v>
      </c>
      <c r="AFZ19" s="277">
        <f t="shared" si="19"/>
        <v>1</v>
      </c>
      <c r="AGA19" s="277">
        <f t="shared" si="19"/>
        <v>1</v>
      </c>
      <c r="AGB19" s="277">
        <f t="shared" si="19"/>
        <v>1</v>
      </c>
      <c r="AGC19" s="277">
        <f t="shared" si="19"/>
        <v>1</v>
      </c>
      <c r="AGD19" s="277">
        <f t="shared" si="19"/>
        <v>1</v>
      </c>
      <c r="AGE19" s="277">
        <f t="shared" si="19"/>
        <v>1</v>
      </c>
      <c r="AGF19" s="277">
        <f t="shared" si="19"/>
        <v>1</v>
      </c>
      <c r="AGG19" s="277">
        <f t="shared" si="19"/>
        <v>1</v>
      </c>
      <c r="AGH19" s="277">
        <f t="shared" si="19"/>
        <v>1</v>
      </c>
      <c r="AGI19" s="277">
        <f t="shared" si="19"/>
        <v>1</v>
      </c>
      <c r="AGJ19" s="277">
        <f t="shared" si="19"/>
        <v>1</v>
      </c>
      <c r="AGK19" s="277">
        <f t="shared" si="19"/>
        <v>1</v>
      </c>
      <c r="AGL19" s="277">
        <f t="shared" si="19"/>
        <v>1</v>
      </c>
      <c r="AGM19" s="277">
        <f t="shared" si="19"/>
        <v>1</v>
      </c>
      <c r="AGN19" s="277">
        <f t="shared" si="19"/>
        <v>1</v>
      </c>
      <c r="AGO19" s="277">
        <f t="shared" si="19"/>
        <v>1</v>
      </c>
      <c r="AGP19" s="277">
        <f t="shared" si="19"/>
        <v>1</v>
      </c>
      <c r="AGQ19" s="277">
        <f t="shared" si="19"/>
        <v>1</v>
      </c>
      <c r="AGR19" s="277">
        <f t="shared" si="19"/>
        <v>1</v>
      </c>
      <c r="AGS19" s="277">
        <f t="shared" si="19"/>
        <v>1</v>
      </c>
      <c r="AGT19" s="277">
        <f t="shared" si="19"/>
        <v>1</v>
      </c>
      <c r="AGU19" s="277">
        <f t="shared" si="19"/>
        <v>1</v>
      </c>
      <c r="AGV19" s="277">
        <f t="shared" si="19"/>
        <v>1</v>
      </c>
      <c r="AGW19" s="277">
        <f t="shared" si="19"/>
        <v>1</v>
      </c>
      <c r="AGX19" s="277">
        <f t="shared" si="19"/>
        <v>1</v>
      </c>
      <c r="AGY19" s="277">
        <f t="shared" si="19"/>
        <v>1</v>
      </c>
      <c r="AGZ19" s="277">
        <f t="shared" si="19"/>
        <v>1</v>
      </c>
      <c r="AHA19" s="277">
        <f t="shared" si="19"/>
        <v>1</v>
      </c>
      <c r="AHB19" s="579">
        <f t="shared" si="19"/>
        <v>1</v>
      </c>
      <c r="AHC19" s="277">
        <f t="shared" si="19"/>
        <v>1</v>
      </c>
      <c r="AHD19" s="277">
        <f t="shared" si="19"/>
        <v>1</v>
      </c>
      <c r="AHE19" s="277">
        <f t="shared" ref="AHE19:AIJ19" si="20">COUNTIF(AHD1:AHD18, "VT")</f>
        <v>1</v>
      </c>
      <c r="AHF19" s="277">
        <f t="shared" si="20"/>
        <v>1</v>
      </c>
      <c r="AHG19" s="277">
        <f t="shared" si="20"/>
        <v>1</v>
      </c>
      <c r="AHH19" s="277">
        <f t="shared" si="20"/>
        <v>1</v>
      </c>
      <c r="AHI19" s="277">
        <f t="shared" si="20"/>
        <v>1</v>
      </c>
      <c r="AHJ19" s="277">
        <f t="shared" si="20"/>
        <v>1</v>
      </c>
      <c r="AHK19" s="277">
        <f t="shared" si="20"/>
        <v>1</v>
      </c>
      <c r="AHL19" s="277">
        <f t="shared" si="20"/>
        <v>1</v>
      </c>
      <c r="AHM19" s="277">
        <f t="shared" si="20"/>
        <v>1</v>
      </c>
      <c r="AHN19" s="277">
        <f t="shared" si="20"/>
        <v>1</v>
      </c>
      <c r="AHO19" s="277">
        <f t="shared" si="20"/>
        <v>1</v>
      </c>
      <c r="AHP19" s="277">
        <f t="shared" si="20"/>
        <v>1</v>
      </c>
      <c r="AHQ19" s="277">
        <f t="shared" si="20"/>
        <v>1</v>
      </c>
      <c r="AHR19" s="277">
        <f t="shared" si="20"/>
        <v>1</v>
      </c>
      <c r="AHS19" s="277">
        <f t="shared" si="20"/>
        <v>1</v>
      </c>
      <c r="AHT19" s="277">
        <f t="shared" si="20"/>
        <v>1</v>
      </c>
      <c r="AHU19" s="277">
        <f t="shared" si="20"/>
        <v>1</v>
      </c>
      <c r="AHV19" s="277">
        <f t="shared" si="20"/>
        <v>1</v>
      </c>
      <c r="AHW19" s="277">
        <f t="shared" si="20"/>
        <v>1</v>
      </c>
      <c r="AHX19" s="277">
        <f t="shared" si="20"/>
        <v>1</v>
      </c>
      <c r="AHY19" s="277">
        <f t="shared" si="20"/>
        <v>1</v>
      </c>
      <c r="AHZ19" s="277">
        <f t="shared" si="20"/>
        <v>1</v>
      </c>
      <c r="AIA19" s="277">
        <f t="shared" si="20"/>
        <v>1</v>
      </c>
      <c r="AIB19" s="277">
        <f t="shared" si="20"/>
        <v>1</v>
      </c>
      <c r="AIC19" s="277">
        <f t="shared" si="20"/>
        <v>1</v>
      </c>
      <c r="AID19" s="277">
        <f t="shared" si="20"/>
        <v>1</v>
      </c>
      <c r="AIE19" s="277">
        <f t="shared" si="20"/>
        <v>1</v>
      </c>
      <c r="AIF19" s="648">
        <f t="shared" si="20"/>
        <v>1</v>
      </c>
      <c r="AIG19" s="277">
        <f t="shared" si="20"/>
        <v>1</v>
      </c>
      <c r="AIH19" s="277">
        <f t="shared" si="20"/>
        <v>1</v>
      </c>
      <c r="AII19" s="277">
        <f t="shared" si="20"/>
        <v>1</v>
      </c>
      <c r="AIJ19" s="277">
        <f t="shared" si="20"/>
        <v>1</v>
      </c>
      <c r="AIK19" s="277">
        <f t="shared" ref="AIK19:AJE19" si="21">COUNTIF(AIJ1:AIJ18, "VT")</f>
        <v>1</v>
      </c>
      <c r="AIL19" s="277">
        <f t="shared" si="21"/>
        <v>1</v>
      </c>
      <c r="AIM19" s="277">
        <f t="shared" si="21"/>
        <v>1</v>
      </c>
      <c r="AIN19" s="277">
        <f t="shared" si="21"/>
        <v>1</v>
      </c>
      <c r="AIO19" s="277">
        <f t="shared" si="21"/>
        <v>1</v>
      </c>
      <c r="AIP19" s="277">
        <f t="shared" si="21"/>
        <v>1</v>
      </c>
      <c r="AIQ19" s="277">
        <f t="shared" si="21"/>
        <v>1</v>
      </c>
      <c r="AIR19" s="277">
        <f t="shared" si="21"/>
        <v>1</v>
      </c>
      <c r="AIS19" s="277">
        <f t="shared" si="21"/>
        <v>1</v>
      </c>
      <c r="AIT19" s="277">
        <f t="shared" si="21"/>
        <v>1</v>
      </c>
      <c r="AIU19" s="277">
        <f t="shared" si="21"/>
        <v>1</v>
      </c>
      <c r="AIV19" s="277">
        <f t="shared" si="21"/>
        <v>1</v>
      </c>
      <c r="AIW19" s="277">
        <f t="shared" si="21"/>
        <v>1</v>
      </c>
      <c r="AIX19" s="277">
        <f t="shared" si="21"/>
        <v>1</v>
      </c>
      <c r="AIY19" s="277">
        <f t="shared" si="21"/>
        <v>1</v>
      </c>
      <c r="AIZ19" s="277">
        <f t="shared" si="21"/>
        <v>1</v>
      </c>
      <c r="AJA19" s="277">
        <f t="shared" si="21"/>
        <v>1</v>
      </c>
      <c r="AJB19" s="277">
        <f t="shared" si="21"/>
        <v>1</v>
      </c>
      <c r="AJC19" s="277">
        <f t="shared" si="21"/>
        <v>1</v>
      </c>
      <c r="AJD19" s="277">
        <f t="shared" si="21"/>
        <v>1</v>
      </c>
      <c r="AJE19" s="277">
        <f t="shared" si="21"/>
        <v>1</v>
      </c>
      <c r="AJF19" s="277">
        <f t="shared" ref="AJF19:ALQ19" si="22">COUNTIF(AJE1:AJE18, "VT")</f>
        <v>1</v>
      </c>
      <c r="AJG19" s="277">
        <f t="shared" si="22"/>
        <v>1</v>
      </c>
      <c r="AJH19" s="277">
        <f t="shared" si="22"/>
        <v>1</v>
      </c>
      <c r="AJI19" s="277">
        <f t="shared" si="22"/>
        <v>1</v>
      </c>
      <c r="AJJ19" s="277">
        <f t="shared" si="22"/>
        <v>1</v>
      </c>
      <c r="AJK19" s="277">
        <f t="shared" si="22"/>
        <v>1</v>
      </c>
      <c r="AJL19" s="277">
        <f t="shared" si="22"/>
        <v>1</v>
      </c>
      <c r="AJM19" s="277">
        <f t="shared" si="22"/>
        <v>1</v>
      </c>
      <c r="AJN19" s="277">
        <f t="shared" si="22"/>
        <v>1</v>
      </c>
      <c r="AJO19" s="277">
        <f t="shared" si="22"/>
        <v>1</v>
      </c>
      <c r="AJP19" s="277">
        <f t="shared" si="22"/>
        <v>1</v>
      </c>
      <c r="AJQ19" s="277">
        <f t="shared" si="22"/>
        <v>1</v>
      </c>
      <c r="AJR19" s="277">
        <f t="shared" si="22"/>
        <v>1</v>
      </c>
      <c r="AJS19" s="277">
        <f t="shared" si="22"/>
        <v>1</v>
      </c>
      <c r="AJT19" s="277">
        <f t="shared" si="22"/>
        <v>1</v>
      </c>
      <c r="AJU19" s="277">
        <f t="shared" si="22"/>
        <v>1</v>
      </c>
      <c r="AJV19" s="277">
        <f t="shared" si="22"/>
        <v>1</v>
      </c>
      <c r="AJW19" s="277">
        <f t="shared" si="22"/>
        <v>1</v>
      </c>
      <c r="AJX19" s="277">
        <f t="shared" si="22"/>
        <v>1</v>
      </c>
      <c r="AJY19" s="277">
        <f t="shared" si="22"/>
        <v>1</v>
      </c>
      <c r="AJZ19" s="277">
        <f t="shared" si="22"/>
        <v>1</v>
      </c>
      <c r="AKA19" s="277">
        <f t="shared" si="22"/>
        <v>1</v>
      </c>
      <c r="AKB19" s="277">
        <f t="shared" si="22"/>
        <v>1</v>
      </c>
      <c r="AKC19" s="277">
        <f t="shared" si="22"/>
        <v>1</v>
      </c>
      <c r="AKD19" s="277">
        <f t="shared" si="22"/>
        <v>1</v>
      </c>
      <c r="AKE19" s="277">
        <f t="shared" si="22"/>
        <v>1</v>
      </c>
      <c r="AKF19" s="277">
        <f t="shared" si="22"/>
        <v>1</v>
      </c>
      <c r="AKG19" s="277">
        <f t="shared" si="22"/>
        <v>1</v>
      </c>
      <c r="AKH19" s="277">
        <f t="shared" si="22"/>
        <v>1</v>
      </c>
      <c r="AKI19" s="277">
        <f t="shared" si="22"/>
        <v>1</v>
      </c>
      <c r="AKJ19" s="277">
        <f t="shared" si="22"/>
        <v>1</v>
      </c>
      <c r="AKK19" s="277">
        <f t="shared" si="22"/>
        <v>1</v>
      </c>
      <c r="AKL19" s="277">
        <f t="shared" si="22"/>
        <v>1</v>
      </c>
      <c r="AKM19" s="277">
        <f t="shared" si="22"/>
        <v>1</v>
      </c>
      <c r="AKN19" s="277">
        <f t="shared" si="22"/>
        <v>1</v>
      </c>
      <c r="AKO19" s="277">
        <f t="shared" si="22"/>
        <v>1</v>
      </c>
      <c r="AKP19" s="277">
        <f t="shared" si="22"/>
        <v>1</v>
      </c>
      <c r="AKQ19" s="277">
        <f t="shared" si="22"/>
        <v>1</v>
      </c>
      <c r="AKR19" s="277">
        <f t="shared" si="22"/>
        <v>1</v>
      </c>
      <c r="AKS19" s="277">
        <f t="shared" si="22"/>
        <v>1</v>
      </c>
      <c r="AKT19" s="277">
        <f t="shared" si="22"/>
        <v>2</v>
      </c>
      <c r="AKU19" s="277">
        <f t="shared" si="22"/>
        <v>2</v>
      </c>
      <c r="AKV19" s="277">
        <f t="shared" si="22"/>
        <v>2</v>
      </c>
      <c r="AKW19" s="277">
        <f t="shared" si="22"/>
        <v>1</v>
      </c>
      <c r="AKX19" s="277">
        <f t="shared" si="22"/>
        <v>1</v>
      </c>
      <c r="AKY19" s="277">
        <f t="shared" si="22"/>
        <v>1</v>
      </c>
      <c r="AKZ19" s="277">
        <f t="shared" si="22"/>
        <v>1</v>
      </c>
      <c r="ALA19" s="277">
        <f t="shared" si="22"/>
        <v>1</v>
      </c>
      <c r="ALB19" s="277">
        <f t="shared" si="22"/>
        <v>1</v>
      </c>
      <c r="ALC19" s="277">
        <f t="shared" si="22"/>
        <v>1</v>
      </c>
      <c r="ALD19" s="277">
        <f t="shared" si="22"/>
        <v>1</v>
      </c>
      <c r="ALE19" s="277">
        <f t="shared" si="22"/>
        <v>1</v>
      </c>
      <c r="ALF19" s="277">
        <f t="shared" si="22"/>
        <v>1</v>
      </c>
      <c r="ALG19" s="277">
        <f t="shared" si="22"/>
        <v>1</v>
      </c>
      <c r="ALH19" s="277">
        <f t="shared" si="22"/>
        <v>1</v>
      </c>
      <c r="ALI19" s="277">
        <f t="shared" si="22"/>
        <v>1</v>
      </c>
      <c r="ALJ19" s="277">
        <f t="shared" si="22"/>
        <v>1</v>
      </c>
      <c r="ALK19" s="277">
        <f t="shared" si="22"/>
        <v>1</v>
      </c>
      <c r="ALL19" s="277">
        <f t="shared" si="22"/>
        <v>2</v>
      </c>
      <c r="ALM19" s="277">
        <f t="shared" si="22"/>
        <v>2</v>
      </c>
      <c r="ALN19" s="277">
        <f t="shared" si="22"/>
        <v>1</v>
      </c>
      <c r="ALO19" s="277">
        <f t="shared" si="22"/>
        <v>1</v>
      </c>
      <c r="ALP19" s="277">
        <f t="shared" si="22"/>
        <v>1</v>
      </c>
      <c r="ALQ19" s="277">
        <f t="shared" si="22"/>
        <v>1</v>
      </c>
      <c r="ALR19" s="277">
        <f t="shared" ref="ALR19:AOC19" si="23">COUNTIF(ALQ1:ALQ18, "VT")</f>
        <v>1</v>
      </c>
      <c r="ALS19" s="277">
        <f t="shared" si="23"/>
        <v>1</v>
      </c>
      <c r="ALT19" s="277">
        <f t="shared" si="23"/>
        <v>1</v>
      </c>
      <c r="ALU19" s="277">
        <f t="shared" si="23"/>
        <v>1</v>
      </c>
      <c r="ALV19" s="277">
        <f t="shared" si="23"/>
        <v>1</v>
      </c>
      <c r="ALW19" s="277">
        <f t="shared" si="23"/>
        <v>1</v>
      </c>
      <c r="ALX19" s="277">
        <f t="shared" si="23"/>
        <v>1</v>
      </c>
      <c r="ALY19" s="277">
        <f t="shared" si="23"/>
        <v>1</v>
      </c>
      <c r="ALZ19" s="277">
        <f t="shared" si="23"/>
        <v>1</v>
      </c>
      <c r="AMA19" s="277">
        <f t="shared" si="23"/>
        <v>1</v>
      </c>
      <c r="AMB19" s="277">
        <f t="shared" si="23"/>
        <v>1</v>
      </c>
      <c r="AMC19" s="277">
        <f t="shared" si="23"/>
        <v>1</v>
      </c>
      <c r="AMD19" s="277">
        <f t="shared" si="23"/>
        <v>1</v>
      </c>
      <c r="AME19" s="277">
        <f t="shared" si="23"/>
        <v>1</v>
      </c>
      <c r="AMF19" s="277">
        <f t="shared" si="23"/>
        <v>1</v>
      </c>
      <c r="AMG19" s="277">
        <f t="shared" si="23"/>
        <v>1</v>
      </c>
      <c r="AMH19" s="277">
        <f t="shared" si="23"/>
        <v>1</v>
      </c>
      <c r="AMI19" s="277">
        <f t="shared" si="23"/>
        <v>1</v>
      </c>
      <c r="AMJ19" s="277">
        <f t="shared" si="23"/>
        <v>1</v>
      </c>
      <c r="AMK19" s="277">
        <f t="shared" si="23"/>
        <v>1</v>
      </c>
      <c r="AML19" s="277">
        <f t="shared" si="23"/>
        <v>1</v>
      </c>
      <c r="AMM19" s="277">
        <f t="shared" si="23"/>
        <v>1</v>
      </c>
      <c r="AMN19" s="277">
        <f t="shared" si="23"/>
        <v>1</v>
      </c>
      <c r="AMO19" s="277">
        <f t="shared" si="23"/>
        <v>1</v>
      </c>
      <c r="AMP19" s="277">
        <f t="shared" si="23"/>
        <v>1</v>
      </c>
      <c r="AMQ19" s="277">
        <f t="shared" si="23"/>
        <v>1</v>
      </c>
      <c r="AMR19" s="277">
        <f t="shared" si="23"/>
        <v>1</v>
      </c>
      <c r="AMS19" s="277">
        <f t="shared" si="23"/>
        <v>1</v>
      </c>
      <c r="AMT19" s="277">
        <f t="shared" si="23"/>
        <v>1</v>
      </c>
      <c r="AMU19" s="277">
        <f t="shared" si="23"/>
        <v>1</v>
      </c>
      <c r="AMV19" s="277">
        <f t="shared" si="23"/>
        <v>1</v>
      </c>
      <c r="AMW19" s="277">
        <f t="shared" si="23"/>
        <v>1</v>
      </c>
      <c r="AMX19" s="277">
        <f t="shared" si="23"/>
        <v>1</v>
      </c>
      <c r="AMY19" s="277">
        <f t="shared" si="23"/>
        <v>1</v>
      </c>
      <c r="AMZ19" s="277">
        <f t="shared" si="23"/>
        <v>1</v>
      </c>
      <c r="ANA19" s="277">
        <f t="shared" si="23"/>
        <v>1</v>
      </c>
      <c r="ANB19" s="277">
        <f t="shared" si="23"/>
        <v>1</v>
      </c>
      <c r="ANC19" s="277">
        <f t="shared" si="23"/>
        <v>1</v>
      </c>
      <c r="AND19" s="277">
        <f t="shared" si="23"/>
        <v>1</v>
      </c>
      <c r="ANE19" s="277">
        <f t="shared" si="23"/>
        <v>1</v>
      </c>
      <c r="ANF19" s="277">
        <f t="shared" si="23"/>
        <v>1</v>
      </c>
      <c r="ANG19" s="277">
        <f t="shared" si="23"/>
        <v>1</v>
      </c>
      <c r="ANH19" s="277">
        <f t="shared" si="23"/>
        <v>1</v>
      </c>
      <c r="ANI19" s="277">
        <f t="shared" si="23"/>
        <v>1</v>
      </c>
      <c r="ANJ19" s="277">
        <f t="shared" si="23"/>
        <v>1</v>
      </c>
      <c r="ANK19" s="277">
        <f t="shared" si="23"/>
        <v>1</v>
      </c>
      <c r="ANL19" s="277">
        <f t="shared" si="23"/>
        <v>1</v>
      </c>
      <c r="ANM19" s="277">
        <f t="shared" si="23"/>
        <v>1</v>
      </c>
      <c r="ANN19" s="277">
        <f t="shared" si="23"/>
        <v>1</v>
      </c>
      <c r="ANO19" s="277">
        <f t="shared" si="23"/>
        <v>1</v>
      </c>
      <c r="ANP19" s="277">
        <f t="shared" si="23"/>
        <v>1</v>
      </c>
      <c r="ANQ19" s="277">
        <f t="shared" si="23"/>
        <v>1</v>
      </c>
      <c r="ANR19" s="277">
        <f t="shared" si="23"/>
        <v>1</v>
      </c>
      <c r="ANS19" s="277">
        <f t="shared" si="23"/>
        <v>1</v>
      </c>
      <c r="ANT19" s="277">
        <f t="shared" si="23"/>
        <v>1</v>
      </c>
      <c r="ANU19" s="277">
        <f t="shared" si="23"/>
        <v>1</v>
      </c>
      <c r="ANV19" s="277">
        <f t="shared" si="23"/>
        <v>1</v>
      </c>
      <c r="ANW19" s="277">
        <f t="shared" si="23"/>
        <v>1</v>
      </c>
      <c r="ANX19" s="277">
        <f t="shared" si="23"/>
        <v>1</v>
      </c>
      <c r="ANY19" s="277">
        <f t="shared" si="23"/>
        <v>1</v>
      </c>
      <c r="ANZ19" s="277">
        <f t="shared" si="23"/>
        <v>1</v>
      </c>
      <c r="AOA19" s="277">
        <f t="shared" si="23"/>
        <v>1</v>
      </c>
      <c r="AOB19" s="277">
        <f t="shared" si="23"/>
        <v>1</v>
      </c>
      <c r="AOC19" s="277">
        <f t="shared" si="23"/>
        <v>1</v>
      </c>
      <c r="AOD19" s="277">
        <f t="shared" ref="AOD19:AQO19" si="24">COUNTIF(AOC1:AOC18, "VT")</f>
        <v>1</v>
      </c>
      <c r="AOE19" s="277">
        <f t="shared" si="24"/>
        <v>1</v>
      </c>
      <c r="AOF19" s="277">
        <f t="shared" si="24"/>
        <v>1</v>
      </c>
      <c r="AOG19" s="277">
        <f t="shared" si="24"/>
        <v>1</v>
      </c>
      <c r="AOH19" s="277">
        <f t="shared" si="24"/>
        <v>1</v>
      </c>
      <c r="AOI19" s="277">
        <f t="shared" si="24"/>
        <v>1</v>
      </c>
      <c r="AOJ19" s="277">
        <f t="shared" si="24"/>
        <v>1</v>
      </c>
      <c r="AOK19" s="277">
        <f t="shared" si="24"/>
        <v>1</v>
      </c>
      <c r="AOL19" s="277">
        <f t="shared" si="24"/>
        <v>1</v>
      </c>
      <c r="AOM19" s="277">
        <f t="shared" si="24"/>
        <v>1</v>
      </c>
      <c r="AON19" s="277">
        <f t="shared" si="24"/>
        <v>1</v>
      </c>
      <c r="AOO19" s="277">
        <f t="shared" si="24"/>
        <v>1</v>
      </c>
      <c r="AOP19" s="277">
        <f t="shared" si="24"/>
        <v>1</v>
      </c>
      <c r="AOQ19" s="277">
        <f t="shared" si="24"/>
        <v>1</v>
      </c>
      <c r="AOR19" s="277">
        <f t="shared" si="24"/>
        <v>1</v>
      </c>
      <c r="AOS19" s="277">
        <f t="shared" si="24"/>
        <v>1</v>
      </c>
      <c r="AOT19" s="277">
        <f t="shared" si="24"/>
        <v>1</v>
      </c>
      <c r="AOU19" s="277">
        <f t="shared" si="24"/>
        <v>1</v>
      </c>
      <c r="AOV19" s="277">
        <f t="shared" si="24"/>
        <v>1</v>
      </c>
      <c r="AOW19" s="277">
        <f t="shared" si="24"/>
        <v>1</v>
      </c>
      <c r="AOX19" s="277">
        <f t="shared" si="24"/>
        <v>1</v>
      </c>
      <c r="AOY19" s="277">
        <f t="shared" si="24"/>
        <v>1</v>
      </c>
      <c r="AOZ19" s="277">
        <f t="shared" si="24"/>
        <v>1</v>
      </c>
      <c r="APA19" s="277">
        <f t="shared" si="24"/>
        <v>1</v>
      </c>
      <c r="APB19" s="277">
        <f t="shared" si="24"/>
        <v>1</v>
      </c>
      <c r="APC19" s="277">
        <f t="shared" si="24"/>
        <v>1</v>
      </c>
      <c r="APD19" s="277">
        <f t="shared" si="24"/>
        <v>1</v>
      </c>
      <c r="APE19" s="277">
        <f t="shared" si="24"/>
        <v>1</v>
      </c>
      <c r="APF19" s="277">
        <f t="shared" si="24"/>
        <v>1</v>
      </c>
      <c r="APG19" s="277">
        <f t="shared" si="24"/>
        <v>1</v>
      </c>
      <c r="APH19" s="277">
        <f t="shared" si="24"/>
        <v>1</v>
      </c>
      <c r="API19" s="277">
        <f t="shared" si="24"/>
        <v>1</v>
      </c>
      <c r="APJ19" s="277">
        <f t="shared" si="24"/>
        <v>1</v>
      </c>
      <c r="APK19" s="277">
        <f t="shared" si="24"/>
        <v>1</v>
      </c>
      <c r="APL19" s="277">
        <f t="shared" si="24"/>
        <v>1</v>
      </c>
      <c r="APM19" s="277">
        <f t="shared" si="24"/>
        <v>1</v>
      </c>
      <c r="APN19" s="277">
        <f t="shared" si="24"/>
        <v>1</v>
      </c>
      <c r="APO19" s="277">
        <f t="shared" si="24"/>
        <v>1</v>
      </c>
      <c r="APP19" s="277">
        <f t="shared" si="24"/>
        <v>1</v>
      </c>
      <c r="APQ19" s="277">
        <f t="shared" si="24"/>
        <v>1</v>
      </c>
      <c r="APR19" s="277">
        <f t="shared" si="24"/>
        <v>1</v>
      </c>
      <c r="APS19" s="277">
        <f t="shared" si="24"/>
        <v>1</v>
      </c>
      <c r="APT19" s="277">
        <f t="shared" si="24"/>
        <v>1</v>
      </c>
      <c r="APU19" s="277">
        <f t="shared" si="24"/>
        <v>1</v>
      </c>
      <c r="APV19" s="277">
        <f t="shared" si="24"/>
        <v>1</v>
      </c>
      <c r="APW19" s="277">
        <f t="shared" si="24"/>
        <v>1</v>
      </c>
      <c r="APX19" s="277">
        <f t="shared" si="24"/>
        <v>1</v>
      </c>
      <c r="APY19" s="277">
        <f t="shared" si="24"/>
        <v>1</v>
      </c>
      <c r="APZ19" s="277">
        <f t="shared" si="24"/>
        <v>1</v>
      </c>
      <c r="AQA19" s="277">
        <f t="shared" si="24"/>
        <v>1</v>
      </c>
      <c r="AQB19" s="277">
        <f t="shared" si="24"/>
        <v>1</v>
      </c>
      <c r="AQC19" s="277">
        <f t="shared" si="24"/>
        <v>1</v>
      </c>
      <c r="AQD19" s="277">
        <f t="shared" si="24"/>
        <v>1</v>
      </c>
      <c r="AQE19" s="277">
        <f t="shared" si="24"/>
        <v>1</v>
      </c>
      <c r="AQF19" s="277">
        <f t="shared" si="24"/>
        <v>1</v>
      </c>
      <c r="AQG19" s="277">
        <f t="shared" si="24"/>
        <v>1</v>
      </c>
      <c r="AQH19" s="277">
        <f t="shared" si="24"/>
        <v>1</v>
      </c>
      <c r="AQI19" s="277">
        <f t="shared" si="24"/>
        <v>1</v>
      </c>
      <c r="AQJ19" s="277">
        <f t="shared" si="24"/>
        <v>1</v>
      </c>
      <c r="AQK19" s="277">
        <f t="shared" si="24"/>
        <v>1</v>
      </c>
      <c r="AQL19" s="277">
        <f t="shared" si="24"/>
        <v>1</v>
      </c>
      <c r="AQM19" s="648">
        <f t="shared" si="24"/>
        <v>1</v>
      </c>
      <c r="AQN19" s="285">
        <f t="shared" si="24"/>
        <v>1</v>
      </c>
      <c r="AQO19" s="277">
        <f t="shared" si="24"/>
        <v>1</v>
      </c>
      <c r="AQP19" s="277">
        <f t="shared" ref="AQP19:AQV19" si="25">COUNTIF(AQO1:AQO18, "VT")</f>
        <v>1</v>
      </c>
      <c r="AQQ19" s="277">
        <f t="shared" si="25"/>
        <v>1</v>
      </c>
      <c r="AQR19" s="277">
        <f t="shared" si="25"/>
        <v>1</v>
      </c>
      <c r="AQS19" s="277">
        <f t="shared" si="25"/>
        <v>1</v>
      </c>
      <c r="AQT19" s="277">
        <f t="shared" si="25"/>
        <v>1</v>
      </c>
      <c r="AQU19" s="277">
        <f t="shared" si="25"/>
        <v>1</v>
      </c>
      <c r="AQV19" s="277">
        <f t="shared" si="25"/>
        <v>1</v>
      </c>
      <c r="ARO19" s="47"/>
    </row>
    <row r="20" spans="1:1159" x14ac:dyDescent="0.25">
      <c r="A20" s="416"/>
      <c r="B20" s="1000" t="s">
        <v>186</v>
      </c>
      <c r="C20" s="1000"/>
      <c r="D20" s="1001"/>
      <c r="E20" s="277">
        <f t="shared" ref="E20:AJ20" si="26">COUNTIF(E3:E13, "V")</f>
        <v>2</v>
      </c>
      <c r="F20" s="277">
        <f t="shared" si="26"/>
        <v>2</v>
      </c>
      <c r="G20" s="277">
        <f t="shared" si="26"/>
        <v>2</v>
      </c>
      <c r="H20" s="277">
        <f t="shared" si="26"/>
        <v>2</v>
      </c>
      <c r="I20" s="277">
        <f t="shared" si="26"/>
        <v>2</v>
      </c>
      <c r="J20" s="277">
        <f t="shared" si="26"/>
        <v>2</v>
      </c>
      <c r="K20" s="277">
        <f t="shared" si="26"/>
        <v>2</v>
      </c>
      <c r="L20" s="277">
        <f t="shared" si="26"/>
        <v>2</v>
      </c>
      <c r="M20" s="277">
        <f t="shared" si="26"/>
        <v>2</v>
      </c>
      <c r="N20" s="277">
        <f t="shared" si="26"/>
        <v>3</v>
      </c>
      <c r="O20" s="277">
        <f t="shared" si="26"/>
        <v>3</v>
      </c>
      <c r="P20" s="277">
        <f t="shared" si="26"/>
        <v>3</v>
      </c>
      <c r="Q20" s="277">
        <f t="shared" si="26"/>
        <v>3</v>
      </c>
      <c r="R20" s="277">
        <f t="shared" si="26"/>
        <v>3</v>
      </c>
      <c r="S20" s="277">
        <f t="shared" si="26"/>
        <v>3</v>
      </c>
      <c r="T20" s="277">
        <f t="shared" si="26"/>
        <v>3</v>
      </c>
      <c r="U20" s="277">
        <f t="shared" si="26"/>
        <v>3</v>
      </c>
      <c r="V20" s="277">
        <f t="shared" si="26"/>
        <v>3</v>
      </c>
      <c r="W20" s="277">
        <f t="shared" si="26"/>
        <v>3</v>
      </c>
      <c r="X20" s="277">
        <f t="shared" si="26"/>
        <v>3</v>
      </c>
      <c r="Y20" s="277">
        <f t="shared" si="26"/>
        <v>3</v>
      </c>
      <c r="Z20" s="277">
        <f t="shared" si="26"/>
        <v>3</v>
      </c>
      <c r="AA20" s="277">
        <f t="shared" si="26"/>
        <v>3</v>
      </c>
      <c r="AB20" s="277">
        <f t="shared" si="26"/>
        <v>3</v>
      </c>
      <c r="AC20" s="277">
        <f t="shared" si="26"/>
        <v>3</v>
      </c>
      <c r="AD20" s="277">
        <f t="shared" si="26"/>
        <v>3</v>
      </c>
      <c r="AE20" s="277">
        <f t="shared" si="26"/>
        <v>3</v>
      </c>
      <c r="AF20" s="277">
        <f t="shared" si="26"/>
        <v>3</v>
      </c>
      <c r="AG20" s="277">
        <f t="shared" si="26"/>
        <v>3</v>
      </c>
      <c r="AH20" s="277">
        <f t="shared" si="26"/>
        <v>3</v>
      </c>
      <c r="AI20" s="277">
        <f t="shared" si="26"/>
        <v>3</v>
      </c>
      <c r="AJ20" s="277">
        <f t="shared" si="26"/>
        <v>3</v>
      </c>
      <c r="AK20" s="277">
        <f t="shared" ref="AK20:BP20" si="27">COUNTIF(AK3:AK13, "V")</f>
        <v>3</v>
      </c>
      <c r="AL20" s="277">
        <f t="shared" si="27"/>
        <v>3</v>
      </c>
      <c r="AM20" s="277">
        <f t="shared" si="27"/>
        <v>3</v>
      </c>
      <c r="AN20" s="277">
        <f t="shared" si="27"/>
        <v>3</v>
      </c>
      <c r="AO20" s="277">
        <f t="shared" si="27"/>
        <v>3</v>
      </c>
      <c r="AP20" s="277">
        <f t="shared" si="27"/>
        <v>3</v>
      </c>
      <c r="AQ20" s="277">
        <f t="shared" si="27"/>
        <v>3</v>
      </c>
      <c r="AR20" s="277">
        <f t="shared" si="27"/>
        <v>3</v>
      </c>
      <c r="AS20" s="277">
        <f t="shared" si="27"/>
        <v>2</v>
      </c>
      <c r="AT20" s="277">
        <f t="shared" si="27"/>
        <v>2</v>
      </c>
      <c r="AU20" s="277">
        <f t="shared" si="27"/>
        <v>2</v>
      </c>
      <c r="AV20" s="277">
        <f t="shared" si="27"/>
        <v>2</v>
      </c>
      <c r="AW20" s="277">
        <f t="shared" si="27"/>
        <v>2</v>
      </c>
      <c r="AX20" s="277">
        <f t="shared" si="27"/>
        <v>2</v>
      </c>
      <c r="AY20" s="277">
        <f t="shared" si="27"/>
        <v>2</v>
      </c>
      <c r="AZ20" s="277">
        <f t="shared" si="27"/>
        <v>2</v>
      </c>
      <c r="BA20" s="277">
        <f t="shared" si="27"/>
        <v>2</v>
      </c>
      <c r="BB20" s="277">
        <f t="shared" si="27"/>
        <v>2</v>
      </c>
      <c r="BC20" s="277">
        <f t="shared" si="27"/>
        <v>2</v>
      </c>
      <c r="BD20" s="277">
        <f t="shared" si="27"/>
        <v>2</v>
      </c>
      <c r="BE20" s="277">
        <f t="shared" si="27"/>
        <v>2</v>
      </c>
      <c r="BF20" s="277">
        <f t="shared" si="27"/>
        <v>2</v>
      </c>
      <c r="BG20" s="277">
        <f t="shared" si="27"/>
        <v>2</v>
      </c>
      <c r="BH20" s="277">
        <f t="shared" si="27"/>
        <v>2</v>
      </c>
      <c r="BI20" s="277">
        <f t="shared" si="27"/>
        <v>2</v>
      </c>
      <c r="BJ20" s="277">
        <f t="shared" si="27"/>
        <v>2</v>
      </c>
      <c r="BK20" s="277">
        <f t="shared" si="27"/>
        <v>2</v>
      </c>
      <c r="BL20" s="277">
        <f t="shared" si="27"/>
        <v>1</v>
      </c>
      <c r="BM20" s="277">
        <f t="shared" si="27"/>
        <v>1</v>
      </c>
      <c r="BN20" s="277">
        <f t="shared" si="27"/>
        <v>1</v>
      </c>
      <c r="BO20" s="277">
        <f t="shared" si="27"/>
        <v>1</v>
      </c>
      <c r="BP20" s="277">
        <f t="shared" si="27"/>
        <v>1</v>
      </c>
      <c r="BQ20" s="277">
        <f t="shared" ref="BQ20:CV20" si="28">COUNTIF(BQ3:BQ13, "V")</f>
        <v>1</v>
      </c>
      <c r="BR20" s="277">
        <f t="shared" si="28"/>
        <v>1</v>
      </c>
      <c r="BS20" s="277">
        <f t="shared" si="28"/>
        <v>1</v>
      </c>
      <c r="BT20" s="277">
        <f t="shared" si="28"/>
        <v>1</v>
      </c>
      <c r="BU20" s="277">
        <f t="shared" si="28"/>
        <v>2</v>
      </c>
      <c r="BV20" s="277">
        <f t="shared" si="28"/>
        <v>2</v>
      </c>
      <c r="BW20" s="277">
        <f t="shared" si="28"/>
        <v>2</v>
      </c>
      <c r="BX20" s="277">
        <f t="shared" si="28"/>
        <v>2</v>
      </c>
      <c r="BY20" s="277">
        <f t="shared" si="28"/>
        <v>2</v>
      </c>
      <c r="BZ20" s="277">
        <f t="shared" si="28"/>
        <v>2</v>
      </c>
      <c r="CA20" s="277">
        <f t="shared" si="28"/>
        <v>2</v>
      </c>
      <c r="CB20" s="277">
        <f t="shared" si="28"/>
        <v>3</v>
      </c>
      <c r="CC20" s="277">
        <f t="shared" si="28"/>
        <v>3</v>
      </c>
      <c r="CD20" s="277">
        <f t="shared" si="28"/>
        <v>3</v>
      </c>
      <c r="CE20" s="277">
        <f t="shared" si="28"/>
        <v>3</v>
      </c>
      <c r="CF20" s="277">
        <f t="shared" si="28"/>
        <v>3</v>
      </c>
      <c r="CG20" s="277">
        <f t="shared" si="28"/>
        <v>3</v>
      </c>
      <c r="CH20" s="277">
        <f t="shared" si="28"/>
        <v>3</v>
      </c>
      <c r="CI20" s="277">
        <f t="shared" si="28"/>
        <v>3</v>
      </c>
      <c r="CJ20" s="277">
        <f t="shared" si="28"/>
        <v>3</v>
      </c>
      <c r="CK20" s="277">
        <f t="shared" si="28"/>
        <v>3</v>
      </c>
      <c r="CL20" s="277">
        <f t="shared" si="28"/>
        <v>3</v>
      </c>
      <c r="CM20" s="277">
        <f t="shared" si="28"/>
        <v>3</v>
      </c>
      <c r="CN20" s="277">
        <f t="shared" si="28"/>
        <v>3</v>
      </c>
      <c r="CO20" s="277">
        <f t="shared" si="28"/>
        <v>3</v>
      </c>
      <c r="CP20" s="277">
        <f t="shared" si="28"/>
        <v>3</v>
      </c>
      <c r="CQ20" s="277">
        <f t="shared" si="28"/>
        <v>3</v>
      </c>
      <c r="CR20" s="277">
        <f t="shared" si="28"/>
        <v>3</v>
      </c>
      <c r="CS20" s="277">
        <f t="shared" si="28"/>
        <v>3</v>
      </c>
      <c r="CT20" s="277">
        <f t="shared" si="28"/>
        <v>3</v>
      </c>
      <c r="CU20" s="277">
        <f t="shared" si="28"/>
        <v>3</v>
      </c>
      <c r="CV20" s="277">
        <f t="shared" si="28"/>
        <v>3</v>
      </c>
      <c r="CW20" s="277">
        <f t="shared" ref="CW20:DT20" si="29">COUNTIF(CW3:CW13, "V")</f>
        <v>2</v>
      </c>
      <c r="CX20" s="277">
        <f t="shared" si="29"/>
        <v>2</v>
      </c>
      <c r="CY20" s="277">
        <f t="shared" si="29"/>
        <v>2</v>
      </c>
      <c r="CZ20" s="277">
        <f t="shared" si="29"/>
        <v>2</v>
      </c>
      <c r="DA20" s="277">
        <f t="shared" si="29"/>
        <v>2</v>
      </c>
      <c r="DB20" s="277">
        <f t="shared" si="29"/>
        <v>2</v>
      </c>
      <c r="DC20" s="277">
        <f t="shared" si="29"/>
        <v>2</v>
      </c>
      <c r="DD20" s="277">
        <f t="shared" si="29"/>
        <v>2</v>
      </c>
      <c r="DE20" s="277">
        <f t="shared" si="29"/>
        <v>2</v>
      </c>
      <c r="DF20" s="277">
        <f t="shared" si="29"/>
        <v>2</v>
      </c>
      <c r="DG20" s="277">
        <f t="shared" si="29"/>
        <v>2</v>
      </c>
      <c r="DH20" s="277">
        <f t="shared" si="29"/>
        <v>2</v>
      </c>
      <c r="DI20" s="277">
        <f t="shared" si="29"/>
        <v>2</v>
      </c>
      <c r="DJ20" s="277">
        <f t="shared" si="29"/>
        <v>2</v>
      </c>
      <c r="DK20" s="277">
        <f t="shared" si="29"/>
        <v>2</v>
      </c>
      <c r="DL20" s="277">
        <f t="shared" si="29"/>
        <v>2</v>
      </c>
      <c r="DM20" s="277">
        <f t="shared" si="29"/>
        <v>2</v>
      </c>
      <c r="DN20" s="277">
        <f t="shared" si="29"/>
        <v>2</v>
      </c>
      <c r="DO20" s="277">
        <f t="shared" si="29"/>
        <v>2</v>
      </c>
      <c r="DP20" s="277">
        <f t="shared" si="29"/>
        <v>2</v>
      </c>
      <c r="DQ20" s="277">
        <f t="shared" si="29"/>
        <v>2</v>
      </c>
      <c r="DR20" s="277">
        <f t="shared" si="29"/>
        <v>1</v>
      </c>
      <c r="DS20" s="277">
        <f t="shared" si="29"/>
        <v>1</v>
      </c>
      <c r="DT20" s="277">
        <f t="shared" si="29"/>
        <v>1</v>
      </c>
      <c r="DU20" s="277">
        <f t="shared" ref="DU20:GF20" si="30">COUNTIF(DU3:DU18, "V")</f>
        <v>1</v>
      </c>
      <c r="DV20" s="277">
        <f t="shared" si="30"/>
        <v>1</v>
      </c>
      <c r="DW20" s="277">
        <f t="shared" si="30"/>
        <v>1</v>
      </c>
      <c r="DX20" s="277">
        <f t="shared" si="30"/>
        <v>1</v>
      </c>
      <c r="DY20" s="277">
        <f t="shared" si="30"/>
        <v>2</v>
      </c>
      <c r="DZ20" s="277">
        <f t="shared" si="30"/>
        <v>2</v>
      </c>
      <c r="EA20" s="277">
        <f t="shared" si="30"/>
        <v>2</v>
      </c>
      <c r="EB20" s="277">
        <f t="shared" si="30"/>
        <v>2</v>
      </c>
      <c r="EC20" s="277">
        <f t="shared" si="30"/>
        <v>2</v>
      </c>
      <c r="ED20" s="277">
        <f t="shared" si="30"/>
        <v>2</v>
      </c>
      <c r="EE20" s="277">
        <f t="shared" si="30"/>
        <v>2</v>
      </c>
      <c r="EF20" s="277">
        <f t="shared" si="30"/>
        <v>2</v>
      </c>
      <c r="EG20" s="277">
        <f t="shared" si="30"/>
        <v>2</v>
      </c>
      <c r="EH20" s="277">
        <f t="shared" si="30"/>
        <v>2</v>
      </c>
      <c r="EI20" s="277">
        <f t="shared" si="30"/>
        <v>2</v>
      </c>
      <c r="EJ20" s="277">
        <f t="shared" si="30"/>
        <v>2</v>
      </c>
      <c r="EK20" s="277">
        <f t="shared" si="30"/>
        <v>2</v>
      </c>
      <c r="EL20" s="277">
        <f t="shared" si="30"/>
        <v>2</v>
      </c>
      <c r="EM20" s="277">
        <f t="shared" si="30"/>
        <v>2</v>
      </c>
      <c r="EN20" s="277">
        <f t="shared" si="30"/>
        <v>2</v>
      </c>
      <c r="EO20" s="277">
        <f t="shared" si="30"/>
        <v>2</v>
      </c>
      <c r="EP20" s="277">
        <f t="shared" si="30"/>
        <v>2</v>
      </c>
      <c r="EQ20" s="277">
        <f t="shared" si="30"/>
        <v>2</v>
      </c>
      <c r="ER20" s="277">
        <f t="shared" si="30"/>
        <v>2</v>
      </c>
      <c r="ES20" s="277">
        <f t="shared" si="30"/>
        <v>2</v>
      </c>
      <c r="ET20" s="277">
        <f t="shared" si="30"/>
        <v>2</v>
      </c>
      <c r="EU20" s="277">
        <f t="shared" si="30"/>
        <v>2</v>
      </c>
      <c r="EV20" s="277">
        <f t="shared" si="30"/>
        <v>2</v>
      </c>
      <c r="EW20" s="277">
        <f t="shared" si="30"/>
        <v>3</v>
      </c>
      <c r="EX20" s="277">
        <f t="shared" si="30"/>
        <v>3</v>
      </c>
      <c r="EY20" s="277">
        <f t="shared" si="30"/>
        <v>3</v>
      </c>
      <c r="EZ20" s="277">
        <f t="shared" si="30"/>
        <v>3</v>
      </c>
      <c r="FA20" s="277">
        <f t="shared" si="30"/>
        <v>2</v>
      </c>
      <c r="FB20" s="277">
        <f t="shared" si="30"/>
        <v>2</v>
      </c>
      <c r="FC20" s="277">
        <f t="shared" si="30"/>
        <v>2</v>
      </c>
      <c r="FD20" s="277">
        <f t="shared" si="30"/>
        <v>2</v>
      </c>
      <c r="FE20" s="277">
        <f t="shared" si="30"/>
        <v>2</v>
      </c>
      <c r="FF20" s="277">
        <f t="shared" si="30"/>
        <v>2</v>
      </c>
      <c r="FG20" s="277">
        <f t="shared" si="30"/>
        <v>2</v>
      </c>
      <c r="FH20" s="277">
        <f t="shared" si="30"/>
        <v>2</v>
      </c>
      <c r="FI20" s="277">
        <f t="shared" si="30"/>
        <v>2</v>
      </c>
      <c r="FJ20" s="277">
        <f t="shared" si="30"/>
        <v>2</v>
      </c>
      <c r="FK20" s="277">
        <f t="shared" si="30"/>
        <v>2</v>
      </c>
      <c r="FL20" s="277">
        <f t="shared" si="30"/>
        <v>2</v>
      </c>
      <c r="FM20" s="277">
        <f t="shared" si="30"/>
        <v>2</v>
      </c>
      <c r="FN20" s="277">
        <f t="shared" si="30"/>
        <v>2</v>
      </c>
      <c r="FO20" s="277">
        <f t="shared" si="30"/>
        <v>2</v>
      </c>
      <c r="FP20" s="277">
        <f t="shared" si="30"/>
        <v>2</v>
      </c>
      <c r="FQ20" s="277">
        <f t="shared" si="30"/>
        <v>2</v>
      </c>
      <c r="FR20" s="277">
        <f t="shared" si="30"/>
        <v>2</v>
      </c>
      <c r="FS20" s="277">
        <f t="shared" si="30"/>
        <v>2</v>
      </c>
      <c r="FT20" s="277">
        <f t="shared" si="30"/>
        <v>2</v>
      </c>
      <c r="FU20" s="277">
        <f t="shared" si="30"/>
        <v>2</v>
      </c>
      <c r="FV20" s="277">
        <f t="shared" si="30"/>
        <v>2</v>
      </c>
      <c r="FW20" s="277">
        <f t="shared" si="30"/>
        <v>2</v>
      </c>
      <c r="FX20" s="277">
        <f t="shared" si="30"/>
        <v>2</v>
      </c>
      <c r="FY20" s="277">
        <f t="shared" si="30"/>
        <v>2</v>
      </c>
      <c r="FZ20" s="277">
        <f t="shared" si="30"/>
        <v>2</v>
      </c>
      <c r="GA20" s="277">
        <f t="shared" si="30"/>
        <v>2</v>
      </c>
      <c r="GB20" s="277">
        <f t="shared" si="30"/>
        <v>2</v>
      </c>
      <c r="GC20" s="277">
        <f t="shared" si="30"/>
        <v>3</v>
      </c>
      <c r="GD20" s="277">
        <f t="shared" si="30"/>
        <v>3</v>
      </c>
      <c r="GE20" s="277">
        <f t="shared" si="30"/>
        <v>3</v>
      </c>
      <c r="GF20" s="277">
        <f t="shared" si="30"/>
        <v>3</v>
      </c>
      <c r="GG20" s="277">
        <f t="shared" ref="GG20:IR20" si="31">COUNTIF(GG3:GG18, "V")</f>
        <v>3</v>
      </c>
      <c r="GH20" s="277">
        <f t="shared" si="31"/>
        <v>3</v>
      </c>
      <c r="GI20" s="277">
        <f t="shared" si="31"/>
        <v>3</v>
      </c>
      <c r="GJ20" s="277">
        <f t="shared" si="31"/>
        <v>3</v>
      </c>
      <c r="GK20" s="277">
        <f t="shared" si="31"/>
        <v>3</v>
      </c>
      <c r="GL20" s="277">
        <f t="shared" si="31"/>
        <v>3</v>
      </c>
      <c r="GM20" s="277">
        <f t="shared" si="31"/>
        <v>2</v>
      </c>
      <c r="GN20" s="277">
        <f t="shared" si="31"/>
        <v>2</v>
      </c>
      <c r="GO20" s="277">
        <f t="shared" si="31"/>
        <v>2</v>
      </c>
      <c r="GP20" s="277">
        <f t="shared" si="31"/>
        <v>2</v>
      </c>
      <c r="GQ20" s="277">
        <f t="shared" si="31"/>
        <v>2</v>
      </c>
      <c r="GR20" s="277">
        <f t="shared" si="31"/>
        <v>2</v>
      </c>
      <c r="GS20" s="277">
        <f t="shared" si="31"/>
        <v>2</v>
      </c>
      <c r="GT20" s="277">
        <f t="shared" si="31"/>
        <v>2</v>
      </c>
      <c r="GU20" s="277">
        <f t="shared" si="31"/>
        <v>2</v>
      </c>
      <c r="GV20" s="277">
        <f t="shared" si="31"/>
        <v>2</v>
      </c>
      <c r="GW20" s="277">
        <f t="shared" si="31"/>
        <v>2</v>
      </c>
      <c r="GX20" s="277">
        <f t="shared" si="31"/>
        <v>2</v>
      </c>
      <c r="GY20" s="277">
        <f t="shared" si="31"/>
        <v>2</v>
      </c>
      <c r="GZ20" s="277">
        <f t="shared" si="31"/>
        <v>2</v>
      </c>
      <c r="HA20" s="277">
        <f t="shared" si="31"/>
        <v>2</v>
      </c>
      <c r="HB20" s="277">
        <f t="shared" si="31"/>
        <v>3</v>
      </c>
      <c r="HC20" s="277">
        <f t="shared" si="31"/>
        <v>3</v>
      </c>
      <c r="HD20" s="277">
        <f t="shared" si="31"/>
        <v>3</v>
      </c>
      <c r="HE20" s="277">
        <f t="shared" si="31"/>
        <v>2</v>
      </c>
      <c r="HF20" s="277">
        <f t="shared" si="31"/>
        <v>2</v>
      </c>
      <c r="HG20" s="277">
        <f t="shared" si="31"/>
        <v>2</v>
      </c>
      <c r="HH20" s="277">
        <f t="shared" si="31"/>
        <v>2</v>
      </c>
      <c r="HI20" s="277">
        <f t="shared" si="31"/>
        <v>2</v>
      </c>
      <c r="HJ20" s="277">
        <f t="shared" si="31"/>
        <v>2</v>
      </c>
      <c r="HK20" s="277">
        <f t="shared" si="31"/>
        <v>2</v>
      </c>
      <c r="HL20" s="277">
        <f t="shared" si="31"/>
        <v>2</v>
      </c>
      <c r="HM20" s="277">
        <f t="shared" si="31"/>
        <v>2</v>
      </c>
      <c r="HN20" s="277">
        <f t="shared" si="31"/>
        <v>2</v>
      </c>
      <c r="HO20" s="277">
        <f t="shared" si="31"/>
        <v>2</v>
      </c>
      <c r="HP20" s="277">
        <f t="shared" si="31"/>
        <v>2</v>
      </c>
      <c r="HQ20" s="277">
        <f t="shared" si="31"/>
        <v>2</v>
      </c>
      <c r="HR20" s="277">
        <f t="shared" si="31"/>
        <v>2</v>
      </c>
      <c r="HS20" s="277">
        <f t="shared" si="31"/>
        <v>2</v>
      </c>
      <c r="HT20" s="277">
        <f t="shared" si="31"/>
        <v>2</v>
      </c>
      <c r="HU20" s="277">
        <f t="shared" si="31"/>
        <v>2</v>
      </c>
      <c r="HV20" s="277">
        <f t="shared" si="31"/>
        <v>2</v>
      </c>
      <c r="HW20" s="277">
        <f t="shared" si="31"/>
        <v>2</v>
      </c>
      <c r="HX20" s="277">
        <f t="shared" si="31"/>
        <v>2</v>
      </c>
      <c r="HY20" s="277">
        <f t="shared" si="31"/>
        <v>2</v>
      </c>
      <c r="HZ20" s="277">
        <f t="shared" si="31"/>
        <v>2</v>
      </c>
      <c r="IA20" s="277">
        <f t="shared" si="31"/>
        <v>2</v>
      </c>
      <c r="IB20" s="277">
        <f t="shared" si="31"/>
        <v>2</v>
      </c>
      <c r="IC20" s="277">
        <f t="shared" si="31"/>
        <v>2</v>
      </c>
      <c r="ID20" s="277">
        <f t="shared" si="31"/>
        <v>2</v>
      </c>
      <c r="IE20" s="277">
        <f t="shared" si="31"/>
        <v>2</v>
      </c>
      <c r="IF20" s="277">
        <f t="shared" si="31"/>
        <v>2</v>
      </c>
      <c r="IG20" s="277">
        <f t="shared" si="31"/>
        <v>3</v>
      </c>
      <c r="IH20" s="277">
        <f t="shared" si="31"/>
        <v>3</v>
      </c>
      <c r="II20" s="277">
        <f t="shared" si="31"/>
        <v>3</v>
      </c>
      <c r="IJ20" s="277">
        <f t="shared" si="31"/>
        <v>3</v>
      </c>
      <c r="IK20" s="277">
        <f t="shared" si="31"/>
        <v>3</v>
      </c>
      <c r="IL20" s="277">
        <f t="shared" si="31"/>
        <v>3</v>
      </c>
      <c r="IM20" s="277">
        <f t="shared" si="31"/>
        <v>3</v>
      </c>
      <c r="IN20" s="277">
        <f t="shared" si="31"/>
        <v>2</v>
      </c>
      <c r="IO20" s="277">
        <f t="shared" si="31"/>
        <v>2</v>
      </c>
      <c r="IP20" s="277">
        <f t="shared" si="31"/>
        <v>2</v>
      </c>
      <c r="IQ20" s="277">
        <f t="shared" si="31"/>
        <v>2</v>
      </c>
      <c r="IR20" s="277">
        <f t="shared" si="31"/>
        <v>2</v>
      </c>
      <c r="IS20" s="277">
        <f t="shared" ref="IS20:LD20" si="32">COUNTIF(IS3:IS18, "V")</f>
        <v>2</v>
      </c>
      <c r="IT20" s="277">
        <f t="shared" si="32"/>
        <v>2</v>
      </c>
      <c r="IU20" s="277">
        <f t="shared" si="32"/>
        <v>2</v>
      </c>
      <c r="IV20" s="277">
        <f t="shared" si="32"/>
        <v>2</v>
      </c>
      <c r="IW20" s="277">
        <f t="shared" si="32"/>
        <v>2</v>
      </c>
      <c r="IX20" s="277">
        <f t="shared" si="32"/>
        <v>2</v>
      </c>
      <c r="IY20" s="277">
        <f t="shared" si="32"/>
        <v>3</v>
      </c>
      <c r="IZ20" s="277">
        <f t="shared" si="32"/>
        <v>3</v>
      </c>
      <c r="JA20" s="277">
        <f t="shared" si="32"/>
        <v>3</v>
      </c>
      <c r="JB20" s="277">
        <f t="shared" si="32"/>
        <v>3</v>
      </c>
      <c r="JC20" s="277">
        <f t="shared" si="32"/>
        <v>3</v>
      </c>
      <c r="JD20" s="277">
        <f t="shared" si="32"/>
        <v>3</v>
      </c>
      <c r="JE20" s="277">
        <f t="shared" si="32"/>
        <v>3</v>
      </c>
      <c r="JF20" s="277">
        <f t="shared" si="32"/>
        <v>2</v>
      </c>
      <c r="JG20" s="277">
        <f t="shared" si="32"/>
        <v>2</v>
      </c>
      <c r="JH20" s="277">
        <f t="shared" si="32"/>
        <v>2</v>
      </c>
      <c r="JI20" s="277">
        <f t="shared" si="32"/>
        <v>2</v>
      </c>
      <c r="JJ20" s="277">
        <f t="shared" si="32"/>
        <v>2</v>
      </c>
      <c r="JK20" s="277">
        <f t="shared" si="32"/>
        <v>2</v>
      </c>
      <c r="JL20" s="277">
        <f t="shared" si="32"/>
        <v>3</v>
      </c>
      <c r="JM20" s="277">
        <f t="shared" si="32"/>
        <v>3</v>
      </c>
      <c r="JN20" s="277">
        <f t="shared" si="32"/>
        <v>3</v>
      </c>
      <c r="JO20" s="277">
        <f t="shared" si="32"/>
        <v>3</v>
      </c>
      <c r="JP20" s="277">
        <f t="shared" si="32"/>
        <v>3</v>
      </c>
      <c r="JQ20" s="348">
        <f t="shared" si="32"/>
        <v>3</v>
      </c>
      <c r="JR20" s="277">
        <f t="shared" si="32"/>
        <v>2</v>
      </c>
      <c r="JS20" s="277">
        <f t="shared" si="32"/>
        <v>2</v>
      </c>
      <c r="JT20" s="277">
        <f t="shared" si="32"/>
        <v>2</v>
      </c>
      <c r="JU20" s="277">
        <f t="shared" si="32"/>
        <v>1</v>
      </c>
      <c r="JV20" s="277">
        <f t="shared" si="32"/>
        <v>1</v>
      </c>
      <c r="JW20" s="277">
        <f t="shared" si="32"/>
        <v>2</v>
      </c>
      <c r="JX20" s="277">
        <f t="shared" si="32"/>
        <v>2</v>
      </c>
      <c r="JY20" s="277">
        <f t="shared" si="32"/>
        <v>2</v>
      </c>
      <c r="JZ20" s="277">
        <f t="shared" si="32"/>
        <v>2</v>
      </c>
      <c r="KA20" s="277">
        <f t="shared" si="32"/>
        <v>2</v>
      </c>
      <c r="KB20" s="277">
        <f t="shared" si="32"/>
        <v>2</v>
      </c>
      <c r="KC20" s="277">
        <f t="shared" si="32"/>
        <v>2</v>
      </c>
      <c r="KD20" s="277">
        <f t="shared" si="32"/>
        <v>2</v>
      </c>
      <c r="KE20" s="277">
        <f t="shared" si="32"/>
        <v>2</v>
      </c>
      <c r="KF20" s="277">
        <f t="shared" si="32"/>
        <v>2</v>
      </c>
      <c r="KG20" s="277">
        <f t="shared" si="32"/>
        <v>2</v>
      </c>
      <c r="KH20" s="277">
        <f t="shared" si="32"/>
        <v>2</v>
      </c>
      <c r="KI20" s="277">
        <f t="shared" si="32"/>
        <v>2</v>
      </c>
      <c r="KJ20" s="277">
        <f t="shared" si="32"/>
        <v>2</v>
      </c>
      <c r="KK20" s="277">
        <f t="shared" si="32"/>
        <v>3</v>
      </c>
      <c r="KL20" s="277">
        <f t="shared" si="32"/>
        <v>3</v>
      </c>
      <c r="KM20" s="277">
        <f t="shared" si="32"/>
        <v>3</v>
      </c>
      <c r="KN20" s="277">
        <f t="shared" si="32"/>
        <v>3</v>
      </c>
      <c r="KO20" s="277">
        <f t="shared" si="32"/>
        <v>3</v>
      </c>
      <c r="KP20" s="277">
        <f t="shared" si="32"/>
        <v>3</v>
      </c>
      <c r="KQ20" s="277">
        <f t="shared" si="32"/>
        <v>3</v>
      </c>
      <c r="KR20" s="277">
        <f t="shared" si="32"/>
        <v>3</v>
      </c>
      <c r="KS20" s="277">
        <f t="shared" si="32"/>
        <v>3</v>
      </c>
      <c r="KT20" s="277">
        <f t="shared" si="32"/>
        <v>3</v>
      </c>
      <c r="KU20" s="277">
        <f t="shared" si="32"/>
        <v>3</v>
      </c>
      <c r="KV20" s="277">
        <f t="shared" si="32"/>
        <v>3</v>
      </c>
      <c r="KW20" s="277">
        <f t="shared" si="32"/>
        <v>3</v>
      </c>
      <c r="KX20" s="277">
        <f t="shared" si="32"/>
        <v>3</v>
      </c>
      <c r="KY20" s="277">
        <f t="shared" si="32"/>
        <v>3</v>
      </c>
      <c r="KZ20" s="277">
        <f t="shared" si="32"/>
        <v>3</v>
      </c>
      <c r="LA20" s="277">
        <f t="shared" si="32"/>
        <v>3</v>
      </c>
      <c r="LB20" s="277">
        <f t="shared" si="32"/>
        <v>3</v>
      </c>
      <c r="LC20" s="277">
        <f t="shared" si="32"/>
        <v>3</v>
      </c>
      <c r="LD20" s="277">
        <f t="shared" si="32"/>
        <v>3</v>
      </c>
      <c r="LE20" s="277">
        <f t="shared" ref="LE20:NP20" si="33">COUNTIF(LE3:LE18, "V")</f>
        <v>3</v>
      </c>
      <c r="LF20" s="277">
        <f t="shared" si="33"/>
        <v>3</v>
      </c>
      <c r="LG20" s="277">
        <f t="shared" si="33"/>
        <v>3</v>
      </c>
      <c r="LH20" s="277">
        <f t="shared" si="33"/>
        <v>3</v>
      </c>
      <c r="LI20" s="277">
        <f t="shared" si="33"/>
        <v>3</v>
      </c>
      <c r="LJ20" s="277">
        <f t="shared" si="33"/>
        <v>3</v>
      </c>
      <c r="LK20" s="277">
        <f t="shared" si="33"/>
        <v>3</v>
      </c>
      <c r="LL20" s="277">
        <f t="shared" si="33"/>
        <v>3</v>
      </c>
      <c r="LM20" s="277">
        <f t="shared" si="33"/>
        <v>2</v>
      </c>
      <c r="LN20" s="277">
        <f t="shared" si="33"/>
        <v>2</v>
      </c>
      <c r="LO20" s="277">
        <f t="shared" si="33"/>
        <v>2</v>
      </c>
      <c r="LP20" s="277">
        <f t="shared" si="33"/>
        <v>2</v>
      </c>
      <c r="LQ20" s="277">
        <f t="shared" si="33"/>
        <v>2</v>
      </c>
      <c r="LR20" s="277">
        <f t="shared" si="33"/>
        <v>2</v>
      </c>
      <c r="LS20" s="277">
        <f t="shared" si="33"/>
        <v>2</v>
      </c>
      <c r="LT20" s="277">
        <f t="shared" si="33"/>
        <v>2</v>
      </c>
      <c r="LU20" s="277">
        <f t="shared" si="33"/>
        <v>2</v>
      </c>
      <c r="LV20" s="277">
        <f t="shared" si="33"/>
        <v>2</v>
      </c>
      <c r="LW20" s="277">
        <f t="shared" si="33"/>
        <v>2</v>
      </c>
      <c r="LX20" s="277">
        <f t="shared" si="33"/>
        <v>2</v>
      </c>
      <c r="LY20" s="277">
        <f t="shared" si="33"/>
        <v>2</v>
      </c>
      <c r="LZ20" s="277">
        <f t="shared" si="33"/>
        <v>2</v>
      </c>
      <c r="MA20" s="277">
        <f t="shared" si="33"/>
        <v>2</v>
      </c>
      <c r="MB20" s="277">
        <f t="shared" si="33"/>
        <v>2</v>
      </c>
      <c r="MC20" s="277">
        <f t="shared" si="33"/>
        <v>2</v>
      </c>
      <c r="MD20" s="277">
        <f t="shared" si="33"/>
        <v>2</v>
      </c>
      <c r="ME20" s="277">
        <f t="shared" si="33"/>
        <v>2</v>
      </c>
      <c r="MF20" s="277">
        <f t="shared" si="33"/>
        <v>2</v>
      </c>
      <c r="MG20" s="277">
        <f t="shared" si="33"/>
        <v>2</v>
      </c>
      <c r="MH20" s="277">
        <f t="shared" si="33"/>
        <v>2</v>
      </c>
      <c r="MI20" s="277">
        <f t="shared" si="33"/>
        <v>2</v>
      </c>
      <c r="MJ20" s="277">
        <f t="shared" si="33"/>
        <v>2</v>
      </c>
      <c r="MK20" s="277">
        <f t="shared" si="33"/>
        <v>2</v>
      </c>
      <c r="ML20" s="277">
        <f t="shared" si="33"/>
        <v>2</v>
      </c>
      <c r="MM20" s="277">
        <f t="shared" si="33"/>
        <v>2</v>
      </c>
      <c r="MN20" s="277">
        <f t="shared" si="33"/>
        <v>2</v>
      </c>
      <c r="MO20" s="277">
        <f t="shared" si="33"/>
        <v>3</v>
      </c>
      <c r="MP20" s="277">
        <f t="shared" si="33"/>
        <v>3</v>
      </c>
      <c r="MQ20" s="277">
        <f t="shared" si="33"/>
        <v>3</v>
      </c>
      <c r="MR20" s="277">
        <f t="shared" si="33"/>
        <v>3</v>
      </c>
      <c r="MS20" s="277">
        <f t="shared" si="33"/>
        <v>3</v>
      </c>
      <c r="MT20" s="277">
        <f t="shared" si="33"/>
        <v>3</v>
      </c>
      <c r="MU20" s="277">
        <f t="shared" si="33"/>
        <v>3</v>
      </c>
      <c r="MV20" s="277">
        <f t="shared" si="33"/>
        <v>3</v>
      </c>
      <c r="MW20" s="277">
        <f t="shared" si="33"/>
        <v>3</v>
      </c>
      <c r="MX20" s="277">
        <f t="shared" si="33"/>
        <v>3</v>
      </c>
      <c r="MY20" s="277">
        <f t="shared" si="33"/>
        <v>3</v>
      </c>
      <c r="MZ20" s="277">
        <f t="shared" si="33"/>
        <v>3</v>
      </c>
      <c r="NA20" s="277">
        <f t="shared" si="33"/>
        <v>3</v>
      </c>
      <c r="NB20" s="277">
        <f t="shared" si="33"/>
        <v>3</v>
      </c>
      <c r="NC20" s="277">
        <f t="shared" si="33"/>
        <v>2</v>
      </c>
      <c r="ND20" s="277">
        <f t="shared" si="33"/>
        <v>2</v>
      </c>
      <c r="NE20" s="277">
        <f t="shared" si="33"/>
        <v>2</v>
      </c>
      <c r="NF20" s="277">
        <f t="shared" si="33"/>
        <v>2</v>
      </c>
      <c r="NG20" s="277">
        <f t="shared" si="33"/>
        <v>2</v>
      </c>
      <c r="NH20" s="277">
        <f t="shared" si="33"/>
        <v>2</v>
      </c>
      <c r="NI20" s="277">
        <f t="shared" si="33"/>
        <v>2</v>
      </c>
      <c r="NJ20" s="277">
        <f t="shared" si="33"/>
        <v>2</v>
      </c>
      <c r="NK20" s="277">
        <f t="shared" si="33"/>
        <v>2</v>
      </c>
      <c r="NL20" s="277">
        <f t="shared" si="33"/>
        <v>2</v>
      </c>
      <c r="NM20" s="277">
        <f t="shared" si="33"/>
        <v>2</v>
      </c>
      <c r="NN20" s="277">
        <f t="shared" si="33"/>
        <v>2</v>
      </c>
      <c r="NO20" s="277">
        <f t="shared" si="33"/>
        <v>2</v>
      </c>
      <c r="NP20" s="277">
        <f t="shared" si="33"/>
        <v>2</v>
      </c>
      <c r="NQ20" s="277">
        <f t="shared" ref="NQ20:QB20" si="34">COUNTIF(NQ3:NQ18, "V")</f>
        <v>2</v>
      </c>
      <c r="NR20" s="277">
        <f t="shared" si="34"/>
        <v>2</v>
      </c>
      <c r="NS20" s="277">
        <f t="shared" si="34"/>
        <v>2</v>
      </c>
      <c r="NT20" s="277">
        <f t="shared" si="34"/>
        <v>2</v>
      </c>
      <c r="NU20" s="277">
        <f t="shared" si="34"/>
        <v>2</v>
      </c>
      <c r="NV20" s="277">
        <f t="shared" si="34"/>
        <v>2</v>
      </c>
      <c r="NW20" s="277">
        <f t="shared" si="34"/>
        <v>2</v>
      </c>
      <c r="NX20" s="277">
        <f t="shared" si="34"/>
        <v>2</v>
      </c>
      <c r="NY20" s="277">
        <f t="shared" si="34"/>
        <v>2</v>
      </c>
      <c r="NZ20" s="277">
        <f t="shared" si="34"/>
        <v>2</v>
      </c>
      <c r="OA20" s="277">
        <f t="shared" si="34"/>
        <v>2</v>
      </c>
      <c r="OB20" s="277">
        <f t="shared" si="34"/>
        <v>2</v>
      </c>
      <c r="OC20" s="277">
        <f t="shared" si="34"/>
        <v>2</v>
      </c>
      <c r="OD20" s="277">
        <f t="shared" si="34"/>
        <v>2</v>
      </c>
      <c r="OE20" s="277">
        <f t="shared" si="34"/>
        <v>2</v>
      </c>
      <c r="OF20" s="277">
        <f t="shared" si="34"/>
        <v>2</v>
      </c>
      <c r="OG20" s="277">
        <f t="shared" si="34"/>
        <v>2</v>
      </c>
      <c r="OH20" s="277">
        <f t="shared" si="34"/>
        <v>2</v>
      </c>
      <c r="OI20" s="277">
        <f t="shared" si="34"/>
        <v>2</v>
      </c>
      <c r="OJ20" s="277">
        <f t="shared" si="34"/>
        <v>2</v>
      </c>
      <c r="OK20" s="277">
        <f t="shared" si="34"/>
        <v>2</v>
      </c>
      <c r="OL20" s="277">
        <f t="shared" si="34"/>
        <v>2</v>
      </c>
      <c r="OM20" s="277">
        <f t="shared" si="34"/>
        <v>2</v>
      </c>
      <c r="ON20" s="277">
        <f t="shared" si="34"/>
        <v>2</v>
      </c>
      <c r="OO20" s="277">
        <f t="shared" si="34"/>
        <v>2</v>
      </c>
      <c r="OP20" s="277">
        <f t="shared" si="34"/>
        <v>2</v>
      </c>
      <c r="OQ20" s="277">
        <f t="shared" si="34"/>
        <v>2</v>
      </c>
      <c r="OR20" s="277">
        <f t="shared" si="34"/>
        <v>2</v>
      </c>
      <c r="OS20" s="277">
        <f t="shared" si="34"/>
        <v>3</v>
      </c>
      <c r="OT20" s="277">
        <f t="shared" si="34"/>
        <v>3</v>
      </c>
      <c r="OU20" s="277">
        <f t="shared" si="34"/>
        <v>3</v>
      </c>
      <c r="OV20" s="277">
        <f t="shared" si="34"/>
        <v>3</v>
      </c>
      <c r="OW20" s="277">
        <f t="shared" si="34"/>
        <v>3</v>
      </c>
      <c r="OX20" s="277">
        <f t="shared" si="34"/>
        <v>3</v>
      </c>
      <c r="OY20" s="277">
        <f t="shared" si="34"/>
        <v>3</v>
      </c>
      <c r="OZ20" s="277">
        <f t="shared" si="34"/>
        <v>3</v>
      </c>
      <c r="PA20" s="277">
        <f t="shared" si="34"/>
        <v>3</v>
      </c>
      <c r="PB20" s="277">
        <f t="shared" si="34"/>
        <v>3</v>
      </c>
      <c r="PC20" s="277">
        <f t="shared" si="34"/>
        <v>3</v>
      </c>
      <c r="PD20" s="277">
        <f t="shared" si="34"/>
        <v>3</v>
      </c>
      <c r="PE20" s="277">
        <f t="shared" si="34"/>
        <v>3</v>
      </c>
      <c r="PF20" s="277">
        <f t="shared" si="34"/>
        <v>3</v>
      </c>
      <c r="PG20" s="277">
        <f t="shared" si="34"/>
        <v>3</v>
      </c>
      <c r="PH20" s="277">
        <f t="shared" si="34"/>
        <v>3</v>
      </c>
      <c r="PI20" s="277">
        <f t="shared" si="34"/>
        <v>2</v>
      </c>
      <c r="PJ20" s="277">
        <f t="shared" si="34"/>
        <v>2</v>
      </c>
      <c r="PK20" s="277">
        <f t="shared" si="34"/>
        <v>3</v>
      </c>
      <c r="PL20" s="277">
        <f t="shared" si="34"/>
        <v>3</v>
      </c>
      <c r="PM20" s="277">
        <f t="shared" si="34"/>
        <v>3</v>
      </c>
      <c r="PN20" s="277">
        <f t="shared" si="34"/>
        <v>3</v>
      </c>
      <c r="PO20" s="277">
        <f t="shared" si="34"/>
        <v>3</v>
      </c>
      <c r="PP20" s="277">
        <f t="shared" si="34"/>
        <v>2</v>
      </c>
      <c r="PQ20" s="277">
        <f t="shared" si="34"/>
        <v>2</v>
      </c>
      <c r="PR20" s="277">
        <f t="shared" si="34"/>
        <v>2</v>
      </c>
      <c r="PS20" s="277">
        <f t="shared" si="34"/>
        <v>2</v>
      </c>
      <c r="PT20" s="277">
        <f t="shared" si="34"/>
        <v>2</v>
      </c>
      <c r="PU20" s="277">
        <f t="shared" si="34"/>
        <v>2</v>
      </c>
      <c r="PV20" s="277">
        <f t="shared" si="34"/>
        <v>2</v>
      </c>
      <c r="PW20" s="277">
        <f t="shared" si="34"/>
        <v>2</v>
      </c>
      <c r="PX20" s="277">
        <f t="shared" si="34"/>
        <v>2</v>
      </c>
      <c r="PY20" s="277">
        <f t="shared" si="34"/>
        <v>2</v>
      </c>
      <c r="PZ20" s="277">
        <f t="shared" si="34"/>
        <v>2</v>
      </c>
      <c r="QA20" s="277">
        <f t="shared" si="34"/>
        <v>2</v>
      </c>
      <c r="QB20" s="277">
        <f t="shared" si="34"/>
        <v>2</v>
      </c>
      <c r="QC20" s="277">
        <f t="shared" ref="QC20:SN20" si="35">COUNTIF(QC3:QC18, "V")</f>
        <v>2</v>
      </c>
      <c r="QD20" s="277">
        <f t="shared" si="35"/>
        <v>2</v>
      </c>
      <c r="QE20" s="277">
        <f t="shared" si="35"/>
        <v>2</v>
      </c>
      <c r="QF20" s="277">
        <f t="shared" si="35"/>
        <v>2</v>
      </c>
      <c r="QG20" s="277">
        <f t="shared" si="35"/>
        <v>2</v>
      </c>
      <c r="QH20" s="277">
        <f t="shared" si="35"/>
        <v>2</v>
      </c>
      <c r="QI20" s="277">
        <f t="shared" si="35"/>
        <v>2</v>
      </c>
      <c r="QJ20" s="277">
        <f t="shared" si="35"/>
        <v>2</v>
      </c>
      <c r="QK20" s="277">
        <f t="shared" si="35"/>
        <v>2</v>
      </c>
      <c r="QL20" s="277">
        <f t="shared" si="35"/>
        <v>2</v>
      </c>
      <c r="QM20" s="277">
        <f t="shared" si="35"/>
        <v>2</v>
      </c>
      <c r="QN20" s="277">
        <f t="shared" si="35"/>
        <v>2</v>
      </c>
      <c r="QO20" s="277">
        <f t="shared" si="35"/>
        <v>2</v>
      </c>
      <c r="QP20" s="277">
        <f t="shared" si="35"/>
        <v>2</v>
      </c>
      <c r="QQ20" s="277">
        <f t="shared" si="35"/>
        <v>2</v>
      </c>
      <c r="QR20" s="277">
        <f t="shared" si="35"/>
        <v>2</v>
      </c>
      <c r="QS20" s="277">
        <f t="shared" si="35"/>
        <v>2</v>
      </c>
      <c r="QT20" s="277">
        <f t="shared" si="35"/>
        <v>2</v>
      </c>
      <c r="QU20" s="277">
        <f t="shared" si="35"/>
        <v>2</v>
      </c>
      <c r="QV20" s="277">
        <f t="shared" si="35"/>
        <v>2</v>
      </c>
      <c r="QW20" s="277">
        <f t="shared" si="35"/>
        <v>3</v>
      </c>
      <c r="QX20" s="277">
        <f t="shared" si="35"/>
        <v>3</v>
      </c>
      <c r="QY20" s="277">
        <f t="shared" si="35"/>
        <v>3</v>
      </c>
      <c r="QZ20" s="277">
        <f t="shared" si="35"/>
        <v>3</v>
      </c>
      <c r="RA20" s="277">
        <f t="shared" si="35"/>
        <v>3</v>
      </c>
      <c r="RB20" s="277">
        <f t="shared" si="35"/>
        <v>3</v>
      </c>
      <c r="RC20" s="277">
        <f t="shared" si="35"/>
        <v>3</v>
      </c>
      <c r="RD20" s="277">
        <f t="shared" si="35"/>
        <v>3</v>
      </c>
      <c r="RE20" s="277">
        <f t="shared" si="35"/>
        <v>3</v>
      </c>
      <c r="RF20" s="277">
        <f t="shared" si="35"/>
        <v>3</v>
      </c>
      <c r="RG20" s="277">
        <f t="shared" si="35"/>
        <v>3</v>
      </c>
      <c r="RH20" s="277">
        <f t="shared" si="35"/>
        <v>3</v>
      </c>
      <c r="RI20" s="277">
        <f t="shared" si="35"/>
        <v>3</v>
      </c>
      <c r="RJ20" s="277">
        <f t="shared" si="35"/>
        <v>3</v>
      </c>
      <c r="RK20" s="277">
        <f t="shared" si="35"/>
        <v>3</v>
      </c>
      <c r="RL20" s="277">
        <f t="shared" si="35"/>
        <v>3</v>
      </c>
      <c r="RM20" s="277">
        <f t="shared" si="35"/>
        <v>3</v>
      </c>
      <c r="RN20" s="277">
        <f t="shared" si="35"/>
        <v>3</v>
      </c>
      <c r="RO20" s="277">
        <f t="shared" si="35"/>
        <v>3</v>
      </c>
      <c r="RP20" s="277">
        <f t="shared" si="35"/>
        <v>3</v>
      </c>
      <c r="RQ20" s="277">
        <f t="shared" si="35"/>
        <v>3</v>
      </c>
      <c r="RR20" s="277">
        <f t="shared" si="35"/>
        <v>3</v>
      </c>
      <c r="RS20" s="277">
        <f t="shared" si="35"/>
        <v>3</v>
      </c>
      <c r="RT20" s="277">
        <f t="shared" si="35"/>
        <v>3</v>
      </c>
      <c r="RU20" s="277">
        <f t="shared" si="35"/>
        <v>3</v>
      </c>
      <c r="RV20" s="277">
        <f t="shared" si="35"/>
        <v>3</v>
      </c>
      <c r="RW20" s="277">
        <f t="shared" si="35"/>
        <v>3</v>
      </c>
      <c r="RX20" s="277">
        <f t="shared" si="35"/>
        <v>3</v>
      </c>
      <c r="RY20" s="277">
        <f t="shared" si="35"/>
        <v>3</v>
      </c>
      <c r="RZ20" s="277">
        <f t="shared" si="35"/>
        <v>3</v>
      </c>
      <c r="SA20" s="277">
        <f t="shared" si="35"/>
        <v>3</v>
      </c>
      <c r="SB20" s="277">
        <f t="shared" si="35"/>
        <v>3</v>
      </c>
      <c r="SC20" s="277">
        <f t="shared" si="35"/>
        <v>3</v>
      </c>
      <c r="SD20" s="277">
        <f t="shared" si="35"/>
        <v>3</v>
      </c>
      <c r="SE20" s="277">
        <f t="shared" si="35"/>
        <v>3</v>
      </c>
      <c r="SF20" s="277">
        <f t="shared" si="35"/>
        <v>3</v>
      </c>
      <c r="SG20" s="277">
        <f t="shared" si="35"/>
        <v>3</v>
      </c>
      <c r="SH20" s="277">
        <f t="shared" si="35"/>
        <v>3</v>
      </c>
      <c r="SI20" s="277">
        <f t="shared" si="35"/>
        <v>3</v>
      </c>
      <c r="SJ20" s="277">
        <f t="shared" si="35"/>
        <v>3</v>
      </c>
      <c r="SK20" s="277">
        <f t="shared" si="35"/>
        <v>3</v>
      </c>
      <c r="SL20" s="277">
        <f t="shared" si="35"/>
        <v>3</v>
      </c>
      <c r="SM20" s="277">
        <f t="shared" si="35"/>
        <v>3</v>
      </c>
      <c r="SN20" s="277">
        <f t="shared" si="35"/>
        <v>3</v>
      </c>
      <c r="SO20" s="277">
        <f t="shared" ref="SO20:UZ20" si="36">COUNTIF(SO3:SO18, "V")</f>
        <v>3</v>
      </c>
      <c r="SP20" s="277">
        <f t="shared" si="36"/>
        <v>3</v>
      </c>
      <c r="SQ20" s="277">
        <f t="shared" si="36"/>
        <v>3</v>
      </c>
      <c r="SR20" s="277">
        <f t="shared" si="36"/>
        <v>2</v>
      </c>
      <c r="SS20" s="277">
        <f t="shared" si="36"/>
        <v>2</v>
      </c>
      <c r="ST20" s="277">
        <f t="shared" si="36"/>
        <v>2</v>
      </c>
      <c r="SU20" s="277">
        <f t="shared" si="36"/>
        <v>2</v>
      </c>
      <c r="SV20" s="277">
        <f t="shared" si="36"/>
        <v>2</v>
      </c>
      <c r="SW20" s="277">
        <f t="shared" si="36"/>
        <v>2</v>
      </c>
      <c r="SX20" s="277">
        <f t="shared" si="36"/>
        <v>2</v>
      </c>
      <c r="SY20" s="277">
        <f t="shared" si="36"/>
        <v>2</v>
      </c>
      <c r="SZ20" s="277">
        <f t="shared" si="36"/>
        <v>2</v>
      </c>
      <c r="TA20" s="277">
        <f t="shared" si="36"/>
        <v>3</v>
      </c>
      <c r="TB20" s="277">
        <f t="shared" si="36"/>
        <v>3</v>
      </c>
      <c r="TC20" s="277">
        <f t="shared" si="36"/>
        <v>3</v>
      </c>
      <c r="TD20" s="277">
        <f t="shared" si="36"/>
        <v>4</v>
      </c>
      <c r="TE20" s="277">
        <f t="shared" si="36"/>
        <v>4</v>
      </c>
      <c r="TF20" s="277">
        <f t="shared" si="36"/>
        <v>4</v>
      </c>
      <c r="TG20" s="277">
        <f t="shared" si="36"/>
        <v>4</v>
      </c>
      <c r="TH20" s="277">
        <f t="shared" si="36"/>
        <v>4</v>
      </c>
      <c r="TI20" s="277">
        <f t="shared" si="36"/>
        <v>4</v>
      </c>
      <c r="TJ20" s="277">
        <f t="shared" si="36"/>
        <v>4</v>
      </c>
      <c r="TK20" s="277">
        <f t="shared" si="36"/>
        <v>4</v>
      </c>
      <c r="TL20" s="277">
        <f t="shared" si="36"/>
        <v>4</v>
      </c>
      <c r="TM20" s="277">
        <f t="shared" si="36"/>
        <v>5</v>
      </c>
      <c r="TN20" s="277">
        <f t="shared" si="36"/>
        <v>5</v>
      </c>
      <c r="TO20" s="277">
        <f t="shared" si="36"/>
        <v>5</v>
      </c>
      <c r="TP20" s="277">
        <f t="shared" si="36"/>
        <v>5</v>
      </c>
      <c r="TQ20" s="277">
        <f t="shared" si="36"/>
        <v>5</v>
      </c>
      <c r="TR20" s="277">
        <f t="shared" si="36"/>
        <v>5</v>
      </c>
      <c r="TS20" s="277">
        <f t="shared" si="36"/>
        <v>5</v>
      </c>
      <c r="TT20" s="277">
        <f t="shared" si="36"/>
        <v>5</v>
      </c>
      <c r="TU20" s="277">
        <f t="shared" si="36"/>
        <v>5</v>
      </c>
      <c r="TV20" s="277">
        <f t="shared" si="36"/>
        <v>5</v>
      </c>
      <c r="TW20" s="277">
        <f t="shared" si="36"/>
        <v>5</v>
      </c>
      <c r="TX20" s="277">
        <f t="shared" si="36"/>
        <v>5</v>
      </c>
      <c r="TY20" s="277">
        <f t="shared" si="36"/>
        <v>5</v>
      </c>
      <c r="TZ20" s="277">
        <f t="shared" si="36"/>
        <v>5</v>
      </c>
      <c r="UA20" s="277">
        <f t="shared" si="36"/>
        <v>5</v>
      </c>
      <c r="UB20" s="277">
        <f t="shared" si="36"/>
        <v>5</v>
      </c>
      <c r="UC20" s="277">
        <f t="shared" si="36"/>
        <v>4</v>
      </c>
      <c r="UD20" s="277">
        <f t="shared" si="36"/>
        <v>3</v>
      </c>
      <c r="UE20" s="277">
        <f t="shared" si="36"/>
        <v>3</v>
      </c>
      <c r="UF20" s="277">
        <f t="shared" si="36"/>
        <v>3</v>
      </c>
      <c r="UG20" s="277">
        <f t="shared" si="36"/>
        <v>3</v>
      </c>
      <c r="UH20" s="277">
        <f t="shared" si="36"/>
        <v>3</v>
      </c>
      <c r="UI20" s="277">
        <f t="shared" si="36"/>
        <v>3</v>
      </c>
      <c r="UJ20" s="277">
        <f t="shared" si="36"/>
        <v>3</v>
      </c>
      <c r="UK20" s="277">
        <f t="shared" si="36"/>
        <v>2</v>
      </c>
      <c r="UL20" s="277">
        <f t="shared" si="36"/>
        <v>3</v>
      </c>
      <c r="UM20" s="277">
        <f t="shared" si="36"/>
        <v>3</v>
      </c>
      <c r="UN20" s="277">
        <f t="shared" si="36"/>
        <v>3</v>
      </c>
      <c r="UO20" s="277">
        <f t="shared" si="36"/>
        <v>3</v>
      </c>
      <c r="UP20" s="277">
        <f t="shared" si="36"/>
        <v>3</v>
      </c>
      <c r="UQ20" s="277">
        <f t="shared" si="36"/>
        <v>3</v>
      </c>
      <c r="UR20" s="277">
        <f t="shared" si="36"/>
        <v>3</v>
      </c>
      <c r="US20" s="277">
        <f t="shared" si="36"/>
        <v>3</v>
      </c>
      <c r="UT20" s="277">
        <f t="shared" si="36"/>
        <v>3</v>
      </c>
      <c r="UU20" s="277">
        <f t="shared" si="36"/>
        <v>3</v>
      </c>
      <c r="UV20" s="277">
        <f t="shared" si="36"/>
        <v>3</v>
      </c>
      <c r="UW20" s="277">
        <f t="shared" si="36"/>
        <v>3</v>
      </c>
      <c r="UX20" s="277">
        <f t="shared" si="36"/>
        <v>3</v>
      </c>
      <c r="UY20" s="277">
        <f t="shared" si="36"/>
        <v>3</v>
      </c>
      <c r="UZ20" s="277">
        <f t="shared" si="36"/>
        <v>3</v>
      </c>
      <c r="VA20" s="277">
        <f t="shared" ref="VA20:XL20" si="37">COUNTIF(VA3:VA18, "V")</f>
        <v>3</v>
      </c>
      <c r="VB20" s="277">
        <f t="shared" si="37"/>
        <v>3</v>
      </c>
      <c r="VC20" s="277">
        <f t="shared" si="37"/>
        <v>3</v>
      </c>
      <c r="VD20" s="277">
        <f t="shared" si="37"/>
        <v>3</v>
      </c>
      <c r="VE20" s="277">
        <f t="shared" si="37"/>
        <v>3</v>
      </c>
      <c r="VF20" s="277">
        <f t="shared" si="37"/>
        <v>4</v>
      </c>
      <c r="VG20" s="277">
        <f t="shared" si="37"/>
        <v>4</v>
      </c>
      <c r="VH20" s="277">
        <f t="shared" si="37"/>
        <v>4</v>
      </c>
      <c r="VI20" s="277">
        <f t="shared" si="37"/>
        <v>4</v>
      </c>
      <c r="VJ20" s="277">
        <f t="shared" si="37"/>
        <v>4</v>
      </c>
      <c r="VK20" s="277">
        <f t="shared" si="37"/>
        <v>4</v>
      </c>
      <c r="VL20" s="277">
        <f t="shared" si="37"/>
        <v>4</v>
      </c>
      <c r="VM20" s="277">
        <f t="shared" si="37"/>
        <v>4</v>
      </c>
      <c r="VN20" s="277">
        <f t="shared" si="37"/>
        <v>4</v>
      </c>
      <c r="VO20" s="277">
        <f t="shared" si="37"/>
        <v>4</v>
      </c>
      <c r="VP20" s="277">
        <f t="shared" si="37"/>
        <v>4</v>
      </c>
      <c r="VQ20" s="277">
        <f t="shared" si="37"/>
        <v>4</v>
      </c>
      <c r="VR20" s="277">
        <f t="shared" si="37"/>
        <v>4</v>
      </c>
      <c r="VS20" s="277">
        <f t="shared" si="37"/>
        <v>4</v>
      </c>
      <c r="VT20" s="277">
        <f t="shared" si="37"/>
        <v>4</v>
      </c>
      <c r="VU20" s="277">
        <f t="shared" si="37"/>
        <v>4</v>
      </c>
      <c r="VV20" s="277">
        <f t="shared" si="37"/>
        <v>4</v>
      </c>
      <c r="VW20" s="277">
        <f t="shared" si="37"/>
        <v>4</v>
      </c>
      <c r="VX20" s="277">
        <f t="shared" si="37"/>
        <v>4</v>
      </c>
      <c r="VY20" s="277">
        <f t="shared" si="37"/>
        <v>4</v>
      </c>
      <c r="VZ20" s="277">
        <f t="shared" si="37"/>
        <v>4</v>
      </c>
      <c r="WA20" s="277">
        <f t="shared" si="37"/>
        <v>4</v>
      </c>
      <c r="WB20" s="277">
        <f t="shared" si="37"/>
        <v>4</v>
      </c>
      <c r="WC20" s="277">
        <f t="shared" si="37"/>
        <v>4</v>
      </c>
      <c r="WD20" s="277">
        <f t="shared" si="37"/>
        <v>4</v>
      </c>
      <c r="WE20" s="277">
        <f t="shared" si="37"/>
        <v>4</v>
      </c>
      <c r="WF20" s="277">
        <f t="shared" si="37"/>
        <v>4</v>
      </c>
      <c r="WG20" s="277">
        <f t="shared" si="37"/>
        <v>4</v>
      </c>
      <c r="WH20" s="277">
        <f t="shared" si="37"/>
        <v>4</v>
      </c>
      <c r="WI20" s="277">
        <f t="shared" si="37"/>
        <v>4</v>
      </c>
      <c r="WJ20" s="277">
        <f t="shared" si="37"/>
        <v>4</v>
      </c>
      <c r="WK20" s="277">
        <f t="shared" si="37"/>
        <v>4</v>
      </c>
      <c r="WL20" s="277">
        <f t="shared" si="37"/>
        <v>4</v>
      </c>
      <c r="WM20" s="277">
        <f t="shared" si="37"/>
        <v>4</v>
      </c>
      <c r="WN20" s="277">
        <f t="shared" si="37"/>
        <v>3</v>
      </c>
      <c r="WO20" s="277">
        <f t="shared" si="37"/>
        <v>3</v>
      </c>
      <c r="WP20" s="277">
        <f t="shared" si="37"/>
        <v>3</v>
      </c>
      <c r="WQ20" s="277">
        <f t="shared" si="37"/>
        <v>3</v>
      </c>
      <c r="WR20" s="277">
        <f t="shared" si="37"/>
        <v>3</v>
      </c>
      <c r="WS20" s="277">
        <f t="shared" si="37"/>
        <v>3</v>
      </c>
      <c r="WT20" s="277">
        <f t="shared" si="37"/>
        <v>3</v>
      </c>
      <c r="WU20" s="277">
        <f t="shared" si="37"/>
        <v>3</v>
      </c>
      <c r="WV20" s="277">
        <f t="shared" si="37"/>
        <v>3</v>
      </c>
      <c r="WW20" s="277">
        <f t="shared" si="37"/>
        <v>3</v>
      </c>
      <c r="WX20" s="277">
        <f t="shared" si="37"/>
        <v>3</v>
      </c>
      <c r="WY20" s="277">
        <f t="shared" si="37"/>
        <v>3</v>
      </c>
      <c r="WZ20" s="277">
        <f t="shared" si="37"/>
        <v>3</v>
      </c>
      <c r="XA20" s="277">
        <f t="shared" si="37"/>
        <v>3</v>
      </c>
      <c r="XB20" s="277">
        <f t="shared" si="37"/>
        <v>3</v>
      </c>
      <c r="XC20" s="277">
        <f t="shared" si="37"/>
        <v>3</v>
      </c>
      <c r="XD20" s="277">
        <f t="shared" si="37"/>
        <v>3</v>
      </c>
      <c r="XE20" s="277">
        <f t="shared" si="37"/>
        <v>3</v>
      </c>
      <c r="XF20" s="277">
        <f t="shared" si="37"/>
        <v>3</v>
      </c>
      <c r="XG20" s="277">
        <f t="shared" si="37"/>
        <v>3</v>
      </c>
      <c r="XH20" s="277">
        <f t="shared" si="37"/>
        <v>3</v>
      </c>
      <c r="XI20" s="277">
        <f t="shared" si="37"/>
        <v>3</v>
      </c>
      <c r="XJ20" s="277">
        <f t="shared" si="37"/>
        <v>3</v>
      </c>
      <c r="XK20" s="277">
        <f t="shared" si="37"/>
        <v>3</v>
      </c>
      <c r="XL20" s="277">
        <f t="shared" si="37"/>
        <v>3</v>
      </c>
      <c r="XM20" s="277">
        <f t="shared" ref="XM20:ZX20" si="38">COUNTIF(XM3:XM18, "V")</f>
        <v>3</v>
      </c>
      <c r="XN20" s="277">
        <f t="shared" si="38"/>
        <v>3</v>
      </c>
      <c r="XO20" s="277">
        <f t="shared" si="38"/>
        <v>3</v>
      </c>
      <c r="XP20" s="277">
        <f t="shared" si="38"/>
        <v>3</v>
      </c>
      <c r="XQ20" s="277">
        <f t="shared" si="38"/>
        <v>2</v>
      </c>
      <c r="XR20" s="277">
        <f t="shared" si="38"/>
        <v>3</v>
      </c>
      <c r="XS20" s="277">
        <f t="shared" si="38"/>
        <v>5</v>
      </c>
      <c r="XT20" s="277">
        <f t="shared" si="38"/>
        <v>6</v>
      </c>
      <c r="XU20" s="277">
        <f t="shared" si="38"/>
        <v>6</v>
      </c>
      <c r="XV20" s="277">
        <f t="shared" si="38"/>
        <v>6</v>
      </c>
      <c r="XW20" s="277">
        <f t="shared" si="38"/>
        <v>6</v>
      </c>
      <c r="XX20" s="277">
        <f t="shared" si="38"/>
        <v>6</v>
      </c>
      <c r="XY20" s="277">
        <f t="shared" si="38"/>
        <v>6</v>
      </c>
      <c r="XZ20" s="277">
        <f t="shared" si="38"/>
        <v>6</v>
      </c>
      <c r="YA20" s="277">
        <f t="shared" si="38"/>
        <v>6</v>
      </c>
      <c r="YB20" s="277">
        <f t="shared" si="38"/>
        <v>6</v>
      </c>
      <c r="YC20" s="277">
        <f t="shared" si="38"/>
        <v>5</v>
      </c>
      <c r="YD20" s="277">
        <f t="shared" si="38"/>
        <v>5</v>
      </c>
      <c r="YE20" s="277">
        <f t="shared" si="38"/>
        <v>5</v>
      </c>
      <c r="YF20" s="277">
        <f t="shared" si="38"/>
        <v>4</v>
      </c>
      <c r="YG20" s="277">
        <f t="shared" si="38"/>
        <v>3</v>
      </c>
      <c r="YH20" s="277">
        <f t="shared" si="38"/>
        <v>3</v>
      </c>
      <c r="YI20" s="277">
        <f t="shared" si="38"/>
        <v>3</v>
      </c>
      <c r="YJ20" s="277">
        <f t="shared" si="38"/>
        <v>3</v>
      </c>
      <c r="YK20" s="277">
        <f t="shared" si="38"/>
        <v>4</v>
      </c>
      <c r="YL20" s="277">
        <f t="shared" si="38"/>
        <v>4</v>
      </c>
      <c r="YM20" s="277">
        <f t="shared" si="38"/>
        <v>4</v>
      </c>
      <c r="YN20" s="277">
        <f t="shared" si="38"/>
        <v>3</v>
      </c>
      <c r="YO20" s="277">
        <f t="shared" si="38"/>
        <v>3</v>
      </c>
      <c r="YP20" s="277">
        <f t="shared" si="38"/>
        <v>3</v>
      </c>
      <c r="YQ20" s="277">
        <f t="shared" si="38"/>
        <v>3</v>
      </c>
      <c r="YR20" s="277">
        <f t="shared" si="38"/>
        <v>3</v>
      </c>
      <c r="YS20" s="277">
        <f t="shared" si="38"/>
        <v>3</v>
      </c>
      <c r="YT20" s="277">
        <f t="shared" si="38"/>
        <v>3</v>
      </c>
      <c r="YU20" s="277">
        <f t="shared" si="38"/>
        <v>3</v>
      </c>
      <c r="YV20" s="277">
        <f t="shared" si="38"/>
        <v>3</v>
      </c>
      <c r="YW20" s="277">
        <f t="shared" si="38"/>
        <v>3</v>
      </c>
      <c r="YX20" s="277">
        <f t="shared" si="38"/>
        <v>3</v>
      </c>
      <c r="YY20" s="277">
        <f t="shared" si="38"/>
        <v>3</v>
      </c>
      <c r="YZ20" s="277">
        <f t="shared" si="38"/>
        <v>3</v>
      </c>
      <c r="ZA20" s="277">
        <f t="shared" si="38"/>
        <v>3</v>
      </c>
      <c r="ZB20" s="277">
        <f t="shared" si="38"/>
        <v>4</v>
      </c>
      <c r="ZC20" s="277">
        <f t="shared" si="38"/>
        <v>4</v>
      </c>
      <c r="ZD20" s="277">
        <f t="shared" si="38"/>
        <v>4</v>
      </c>
      <c r="ZE20" s="277">
        <f t="shared" si="38"/>
        <v>4</v>
      </c>
      <c r="ZF20" s="277">
        <f t="shared" si="38"/>
        <v>4</v>
      </c>
      <c r="ZG20" s="277">
        <f t="shared" si="38"/>
        <v>4</v>
      </c>
      <c r="ZH20" s="277">
        <f t="shared" si="38"/>
        <v>4</v>
      </c>
      <c r="ZI20" s="277">
        <f t="shared" si="38"/>
        <v>4</v>
      </c>
      <c r="ZJ20" s="277">
        <f t="shared" si="38"/>
        <v>4</v>
      </c>
      <c r="ZK20" s="277">
        <f t="shared" si="38"/>
        <v>4</v>
      </c>
      <c r="ZL20" s="277">
        <f t="shared" si="38"/>
        <v>4</v>
      </c>
      <c r="ZM20" s="277">
        <f t="shared" si="38"/>
        <v>4</v>
      </c>
      <c r="ZN20" s="277">
        <f t="shared" si="38"/>
        <v>4</v>
      </c>
      <c r="ZO20" s="277">
        <f t="shared" si="38"/>
        <v>4</v>
      </c>
      <c r="ZP20" s="277">
        <f t="shared" si="38"/>
        <v>5</v>
      </c>
      <c r="ZQ20" s="277">
        <f t="shared" si="38"/>
        <v>4</v>
      </c>
      <c r="ZR20" s="277">
        <f t="shared" si="38"/>
        <v>4</v>
      </c>
      <c r="ZS20" s="277">
        <f t="shared" si="38"/>
        <v>3</v>
      </c>
      <c r="ZT20" s="277">
        <f t="shared" si="38"/>
        <v>3</v>
      </c>
      <c r="ZU20" s="277">
        <f t="shared" si="38"/>
        <v>3</v>
      </c>
      <c r="ZV20" s="277">
        <f t="shared" si="38"/>
        <v>3</v>
      </c>
      <c r="ZW20" s="277">
        <f t="shared" si="38"/>
        <v>3</v>
      </c>
      <c r="ZX20" s="277">
        <f t="shared" si="38"/>
        <v>3</v>
      </c>
      <c r="ZY20" s="277">
        <f t="shared" ref="ZY20:ACJ20" si="39">COUNTIF(ZY3:ZY18, "V")</f>
        <v>3</v>
      </c>
      <c r="ZZ20" s="277">
        <f t="shared" si="39"/>
        <v>3</v>
      </c>
      <c r="AAA20" s="277">
        <f t="shared" si="39"/>
        <v>3</v>
      </c>
      <c r="AAB20" s="277">
        <f t="shared" si="39"/>
        <v>3</v>
      </c>
      <c r="AAC20" s="277">
        <f t="shared" si="39"/>
        <v>3</v>
      </c>
      <c r="AAD20" s="277">
        <f t="shared" si="39"/>
        <v>3</v>
      </c>
      <c r="AAE20" s="277">
        <f t="shared" si="39"/>
        <v>4</v>
      </c>
      <c r="AAF20" s="277">
        <f t="shared" si="39"/>
        <v>4</v>
      </c>
      <c r="AAG20" s="277">
        <f t="shared" si="39"/>
        <v>4</v>
      </c>
      <c r="AAH20" s="277">
        <f t="shared" si="39"/>
        <v>4</v>
      </c>
      <c r="AAI20" s="277">
        <f t="shared" si="39"/>
        <v>4</v>
      </c>
      <c r="AAJ20" s="277">
        <f t="shared" si="39"/>
        <v>4</v>
      </c>
      <c r="AAK20" s="277">
        <f t="shared" si="39"/>
        <v>4</v>
      </c>
      <c r="AAL20" s="277">
        <f t="shared" si="39"/>
        <v>4</v>
      </c>
      <c r="AAM20" s="277">
        <f t="shared" si="39"/>
        <v>4</v>
      </c>
      <c r="AAN20" s="277">
        <f t="shared" si="39"/>
        <v>4</v>
      </c>
      <c r="AAO20" s="277">
        <f t="shared" si="39"/>
        <v>4</v>
      </c>
      <c r="AAP20" s="277">
        <f t="shared" si="39"/>
        <v>4</v>
      </c>
      <c r="AAQ20" s="277">
        <f t="shared" si="39"/>
        <v>4</v>
      </c>
      <c r="AAR20" s="277">
        <f t="shared" si="39"/>
        <v>4</v>
      </c>
      <c r="AAS20" s="277">
        <f t="shared" si="39"/>
        <v>4</v>
      </c>
      <c r="AAT20" s="277">
        <f t="shared" si="39"/>
        <v>4</v>
      </c>
      <c r="AAU20" s="277">
        <f t="shared" si="39"/>
        <v>4</v>
      </c>
      <c r="AAV20" s="277">
        <f t="shared" si="39"/>
        <v>5</v>
      </c>
      <c r="AAW20" s="277">
        <f t="shared" si="39"/>
        <v>5</v>
      </c>
      <c r="AAX20" s="277">
        <f t="shared" si="39"/>
        <v>5</v>
      </c>
      <c r="AAY20" s="277">
        <f t="shared" si="39"/>
        <v>4</v>
      </c>
      <c r="AAZ20" s="277">
        <f t="shared" si="39"/>
        <v>4</v>
      </c>
      <c r="ABA20" s="277">
        <f t="shared" si="39"/>
        <v>4</v>
      </c>
      <c r="ABB20" s="277">
        <f t="shared" si="39"/>
        <v>4</v>
      </c>
      <c r="ABC20" s="277">
        <f t="shared" si="39"/>
        <v>4</v>
      </c>
      <c r="ABD20" s="277">
        <f t="shared" si="39"/>
        <v>4</v>
      </c>
      <c r="ABE20" s="277">
        <f t="shared" si="39"/>
        <v>4</v>
      </c>
      <c r="ABF20" s="579">
        <f t="shared" si="39"/>
        <v>4</v>
      </c>
      <c r="ABG20" s="285">
        <f t="shared" si="39"/>
        <v>3</v>
      </c>
      <c r="ABH20" s="277">
        <f t="shared" si="39"/>
        <v>3</v>
      </c>
      <c r="ABI20" s="277">
        <f t="shared" si="39"/>
        <v>3</v>
      </c>
      <c r="ABJ20" s="277">
        <f t="shared" si="39"/>
        <v>3</v>
      </c>
      <c r="ABK20" s="277">
        <f t="shared" si="39"/>
        <v>3</v>
      </c>
      <c r="ABL20" s="277">
        <f t="shared" si="39"/>
        <v>3</v>
      </c>
      <c r="ABM20" s="277">
        <f t="shared" si="39"/>
        <v>3</v>
      </c>
      <c r="ABN20" s="277">
        <f t="shared" si="39"/>
        <v>4</v>
      </c>
      <c r="ABO20" s="277">
        <f t="shared" si="39"/>
        <v>4</v>
      </c>
      <c r="ABP20" s="277">
        <f t="shared" si="39"/>
        <v>4</v>
      </c>
      <c r="ABQ20" s="277">
        <f t="shared" si="39"/>
        <v>4</v>
      </c>
      <c r="ABR20" s="277">
        <f t="shared" si="39"/>
        <v>4</v>
      </c>
      <c r="ABS20" s="277">
        <f t="shared" si="39"/>
        <v>4</v>
      </c>
      <c r="ABT20" s="277">
        <f t="shared" si="39"/>
        <v>3</v>
      </c>
      <c r="ABU20" s="277">
        <f t="shared" si="39"/>
        <v>3</v>
      </c>
      <c r="ABV20" s="277">
        <f t="shared" si="39"/>
        <v>3</v>
      </c>
      <c r="ABW20" s="277">
        <f t="shared" si="39"/>
        <v>4</v>
      </c>
      <c r="ABX20" s="277">
        <f t="shared" si="39"/>
        <v>4</v>
      </c>
      <c r="ABY20" s="277">
        <f t="shared" si="39"/>
        <v>4</v>
      </c>
      <c r="ABZ20" s="277">
        <f t="shared" si="39"/>
        <v>4</v>
      </c>
      <c r="ACA20" s="277">
        <f t="shared" si="39"/>
        <v>4</v>
      </c>
      <c r="ACB20" s="277">
        <f t="shared" si="39"/>
        <v>4</v>
      </c>
      <c r="ACC20" s="277">
        <f t="shared" si="39"/>
        <v>4</v>
      </c>
      <c r="ACD20" s="277">
        <f t="shared" si="39"/>
        <v>4</v>
      </c>
      <c r="ACE20" s="277">
        <f t="shared" si="39"/>
        <v>3</v>
      </c>
      <c r="ACF20" s="277">
        <f t="shared" si="39"/>
        <v>3</v>
      </c>
      <c r="ACG20" s="277">
        <f t="shared" si="39"/>
        <v>3</v>
      </c>
      <c r="ACH20" s="277">
        <f t="shared" si="39"/>
        <v>3</v>
      </c>
      <c r="ACI20" s="277">
        <f t="shared" si="39"/>
        <v>3</v>
      </c>
      <c r="ACJ20" s="277">
        <f t="shared" si="39"/>
        <v>3</v>
      </c>
      <c r="ACK20" s="277">
        <f t="shared" ref="ACK20:AEV20" si="40">COUNTIF(ACK3:ACK18, "V")</f>
        <v>3</v>
      </c>
      <c r="ACL20" s="277">
        <f t="shared" si="40"/>
        <v>3</v>
      </c>
      <c r="ACM20" s="277">
        <f t="shared" si="40"/>
        <v>3</v>
      </c>
      <c r="ACN20" s="277">
        <f t="shared" si="40"/>
        <v>3</v>
      </c>
      <c r="ACO20" s="277">
        <f t="shared" si="40"/>
        <v>3</v>
      </c>
      <c r="ACP20" s="277">
        <f t="shared" si="40"/>
        <v>4</v>
      </c>
      <c r="ACQ20" s="277">
        <f t="shared" si="40"/>
        <v>4</v>
      </c>
      <c r="ACR20" s="277">
        <f t="shared" si="40"/>
        <v>4</v>
      </c>
      <c r="ACS20" s="277">
        <f t="shared" si="40"/>
        <v>4</v>
      </c>
      <c r="ACT20" s="277">
        <f t="shared" si="40"/>
        <v>4</v>
      </c>
      <c r="ACU20" s="277">
        <f t="shared" si="40"/>
        <v>4</v>
      </c>
      <c r="ACV20" s="277">
        <f t="shared" si="40"/>
        <v>4</v>
      </c>
      <c r="ACW20" s="277">
        <f t="shared" si="40"/>
        <v>4</v>
      </c>
      <c r="ACX20" s="277">
        <f t="shared" si="40"/>
        <v>4</v>
      </c>
      <c r="ACY20" s="277">
        <f t="shared" si="40"/>
        <v>4</v>
      </c>
      <c r="ACZ20" s="277">
        <f t="shared" si="40"/>
        <v>4</v>
      </c>
      <c r="ADA20" s="277">
        <f t="shared" si="40"/>
        <v>4</v>
      </c>
      <c r="ADB20" s="277">
        <f t="shared" si="40"/>
        <v>4</v>
      </c>
      <c r="ADC20" s="277">
        <f t="shared" si="40"/>
        <v>4</v>
      </c>
      <c r="ADD20" s="277">
        <f t="shared" si="40"/>
        <v>3</v>
      </c>
      <c r="ADE20" s="277">
        <f t="shared" si="40"/>
        <v>3</v>
      </c>
      <c r="ADF20" s="277">
        <f t="shared" si="40"/>
        <v>3</v>
      </c>
      <c r="ADG20" s="277">
        <f t="shared" si="40"/>
        <v>3</v>
      </c>
      <c r="ADH20" s="277">
        <f t="shared" si="40"/>
        <v>3</v>
      </c>
      <c r="ADI20" s="277">
        <f t="shared" si="40"/>
        <v>3</v>
      </c>
      <c r="ADJ20" s="277">
        <f t="shared" si="40"/>
        <v>4</v>
      </c>
      <c r="ADK20" s="277">
        <f t="shared" si="40"/>
        <v>4</v>
      </c>
      <c r="ADL20" s="277">
        <f t="shared" si="40"/>
        <v>4</v>
      </c>
      <c r="ADM20" s="277">
        <f t="shared" si="40"/>
        <v>4</v>
      </c>
      <c r="ADN20" s="277">
        <f t="shared" si="40"/>
        <v>4</v>
      </c>
      <c r="ADO20" s="277">
        <f t="shared" si="40"/>
        <v>4</v>
      </c>
      <c r="ADP20" s="277">
        <f t="shared" si="40"/>
        <v>4</v>
      </c>
      <c r="ADQ20" s="277">
        <f t="shared" si="40"/>
        <v>4</v>
      </c>
      <c r="ADR20" s="277">
        <f t="shared" si="40"/>
        <v>4</v>
      </c>
      <c r="ADS20" s="277">
        <f t="shared" si="40"/>
        <v>4</v>
      </c>
      <c r="ADT20" s="277">
        <f t="shared" si="40"/>
        <v>3</v>
      </c>
      <c r="ADU20" s="277">
        <f t="shared" si="40"/>
        <v>3</v>
      </c>
      <c r="ADV20" s="277">
        <f t="shared" si="40"/>
        <v>3</v>
      </c>
      <c r="ADW20" s="277">
        <f t="shared" si="40"/>
        <v>3</v>
      </c>
      <c r="ADX20" s="277">
        <f t="shared" si="40"/>
        <v>4</v>
      </c>
      <c r="ADY20" s="277">
        <f t="shared" si="40"/>
        <v>4</v>
      </c>
      <c r="ADZ20" s="277">
        <f t="shared" si="40"/>
        <v>4</v>
      </c>
      <c r="AEA20" s="277">
        <f t="shared" si="40"/>
        <v>4</v>
      </c>
      <c r="AEB20" s="277">
        <f t="shared" si="40"/>
        <v>4</v>
      </c>
      <c r="AEC20" s="277">
        <f t="shared" si="40"/>
        <v>4</v>
      </c>
      <c r="AED20" s="277">
        <f t="shared" si="40"/>
        <v>4</v>
      </c>
      <c r="AEE20" s="277">
        <f t="shared" si="40"/>
        <v>4</v>
      </c>
      <c r="AEF20" s="277">
        <f t="shared" si="40"/>
        <v>3</v>
      </c>
      <c r="AEG20" s="277">
        <f t="shared" si="40"/>
        <v>3</v>
      </c>
      <c r="AEH20" s="277">
        <f t="shared" si="40"/>
        <v>3</v>
      </c>
      <c r="AEI20" s="277">
        <f t="shared" si="40"/>
        <v>3</v>
      </c>
      <c r="AEJ20" s="277">
        <f t="shared" si="40"/>
        <v>3</v>
      </c>
      <c r="AEK20" s="277">
        <f t="shared" si="40"/>
        <v>3</v>
      </c>
      <c r="AEL20" s="277">
        <f t="shared" si="40"/>
        <v>3</v>
      </c>
      <c r="AEM20" s="277">
        <f t="shared" si="40"/>
        <v>3</v>
      </c>
      <c r="AEN20" s="277">
        <f t="shared" si="40"/>
        <v>3</v>
      </c>
      <c r="AEO20" s="277">
        <f t="shared" si="40"/>
        <v>3</v>
      </c>
      <c r="AEP20" s="277">
        <f t="shared" si="40"/>
        <v>3</v>
      </c>
      <c r="AEQ20" s="277">
        <f t="shared" si="40"/>
        <v>3</v>
      </c>
      <c r="AER20" s="277">
        <f t="shared" si="40"/>
        <v>3</v>
      </c>
      <c r="AES20" s="277">
        <f t="shared" si="40"/>
        <v>3</v>
      </c>
      <c r="AET20" s="277">
        <f t="shared" si="40"/>
        <v>3</v>
      </c>
      <c r="AEU20" s="277">
        <f t="shared" si="40"/>
        <v>3</v>
      </c>
      <c r="AEV20" s="277">
        <f t="shared" si="40"/>
        <v>3</v>
      </c>
      <c r="AEW20" s="277">
        <f t="shared" ref="AEW20:AHH20" si="41">COUNTIF(AEW3:AEW18, "V")</f>
        <v>3</v>
      </c>
      <c r="AEX20" s="277">
        <f t="shared" si="41"/>
        <v>3</v>
      </c>
      <c r="AEY20" s="277">
        <f t="shared" si="41"/>
        <v>3</v>
      </c>
      <c r="AEZ20" s="277">
        <f t="shared" si="41"/>
        <v>3</v>
      </c>
      <c r="AFA20" s="277">
        <f t="shared" si="41"/>
        <v>3</v>
      </c>
      <c r="AFB20" s="277">
        <f t="shared" si="41"/>
        <v>3</v>
      </c>
      <c r="AFC20" s="277">
        <f t="shared" si="41"/>
        <v>3</v>
      </c>
      <c r="AFD20" s="277">
        <f t="shared" si="41"/>
        <v>3</v>
      </c>
      <c r="AFE20" s="277">
        <f t="shared" si="41"/>
        <v>4</v>
      </c>
      <c r="AFF20" s="277">
        <f t="shared" si="41"/>
        <v>4</v>
      </c>
      <c r="AFG20" s="277">
        <f t="shared" si="41"/>
        <v>4</v>
      </c>
      <c r="AFH20" s="277">
        <f t="shared" si="41"/>
        <v>4</v>
      </c>
      <c r="AFI20" s="277">
        <f t="shared" si="41"/>
        <v>4</v>
      </c>
      <c r="AFJ20" s="277">
        <f t="shared" si="41"/>
        <v>4</v>
      </c>
      <c r="AFK20" s="277">
        <f t="shared" si="41"/>
        <v>4</v>
      </c>
      <c r="AFL20" s="277">
        <f t="shared" si="41"/>
        <v>4</v>
      </c>
      <c r="AFM20" s="277">
        <f t="shared" si="41"/>
        <v>4</v>
      </c>
      <c r="AFN20" s="277">
        <f t="shared" si="41"/>
        <v>4</v>
      </c>
      <c r="AFO20" s="277">
        <f t="shared" si="41"/>
        <v>4</v>
      </c>
      <c r="AFP20" s="277">
        <f t="shared" si="41"/>
        <v>4</v>
      </c>
      <c r="AFQ20" s="277">
        <f t="shared" si="41"/>
        <v>4</v>
      </c>
      <c r="AFR20" s="277">
        <f t="shared" si="41"/>
        <v>4</v>
      </c>
      <c r="AFS20" s="277">
        <f t="shared" si="41"/>
        <v>4</v>
      </c>
      <c r="AFT20" s="277">
        <f t="shared" si="41"/>
        <v>5</v>
      </c>
      <c r="AFU20" s="277">
        <f t="shared" si="41"/>
        <v>4</v>
      </c>
      <c r="AFV20" s="277">
        <f t="shared" si="41"/>
        <v>4</v>
      </c>
      <c r="AFW20" s="277">
        <f t="shared" si="41"/>
        <v>4</v>
      </c>
      <c r="AFX20" s="277">
        <f t="shared" si="41"/>
        <v>4</v>
      </c>
      <c r="AFY20" s="277">
        <f t="shared" si="41"/>
        <v>4</v>
      </c>
      <c r="AFZ20" s="277">
        <f t="shared" si="41"/>
        <v>4</v>
      </c>
      <c r="AGA20" s="277">
        <f t="shared" si="41"/>
        <v>4</v>
      </c>
      <c r="AGB20" s="277">
        <f t="shared" si="41"/>
        <v>4</v>
      </c>
      <c r="AGC20" s="277">
        <f t="shared" si="41"/>
        <v>4</v>
      </c>
      <c r="AGD20" s="277">
        <f t="shared" si="41"/>
        <v>4</v>
      </c>
      <c r="AGE20" s="277">
        <f t="shared" si="41"/>
        <v>4</v>
      </c>
      <c r="AGF20" s="277">
        <f t="shared" si="41"/>
        <v>4</v>
      </c>
      <c r="AGG20" s="277">
        <f t="shared" si="41"/>
        <v>4</v>
      </c>
      <c r="AGH20" s="277">
        <f t="shared" si="41"/>
        <v>4</v>
      </c>
      <c r="AGI20" s="277">
        <f t="shared" si="41"/>
        <v>4</v>
      </c>
      <c r="AGJ20" s="277">
        <f t="shared" si="41"/>
        <v>4</v>
      </c>
      <c r="AGK20" s="277">
        <f t="shared" si="41"/>
        <v>4</v>
      </c>
      <c r="AGL20" s="277">
        <f t="shared" si="41"/>
        <v>4</v>
      </c>
      <c r="AGM20" s="277">
        <f t="shared" si="41"/>
        <v>4</v>
      </c>
      <c r="AGN20" s="277">
        <f t="shared" si="41"/>
        <v>4</v>
      </c>
      <c r="AGO20" s="277">
        <f t="shared" si="41"/>
        <v>4</v>
      </c>
      <c r="AGP20" s="277">
        <f t="shared" si="41"/>
        <v>4</v>
      </c>
      <c r="AGQ20" s="277">
        <f t="shared" si="41"/>
        <v>4</v>
      </c>
      <c r="AGR20" s="277">
        <f t="shared" si="41"/>
        <v>4</v>
      </c>
      <c r="AGS20" s="277">
        <f t="shared" si="41"/>
        <v>4</v>
      </c>
      <c r="AGT20" s="277">
        <f t="shared" si="41"/>
        <v>4</v>
      </c>
      <c r="AGU20" s="277">
        <f t="shared" si="41"/>
        <v>4</v>
      </c>
      <c r="AGV20" s="277">
        <f t="shared" si="41"/>
        <v>4</v>
      </c>
      <c r="AGW20" s="277">
        <f t="shared" si="41"/>
        <v>4</v>
      </c>
      <c r="AGX20" s="277">
        <f t="shared" si="41"/>
        <v>4</v>
      </c>
      <c r="AGY20" s="277">
        <f t="shared" si="41"/>
        <v>4</v>
      </c>
      <c r="AGZ20" s="277">
        <f t="shared" si="41"/>
        <v>4</v>
      </c>
      <c r="AHA20" s="277">
        <f t="shared" si="41"/>
        <v>4</v>
      </c>
      <c r="AHB20" s="579">
        <f t="shared" si="41"/>
        <v>4</v>
      </c>
      <c r="AHC20" s="277">
        <f t="shared" si="41"/>
        <v>4</v>
      </c>
      <c r="AHD20" s="277">
        <f t="shared" si="41"/>
        <v>4</v>
      </c>
      <c r="AHE20" s="277">
        <f t="shared" si="41"/>
        <v>4</v>
      </c>
      <c r="AHF20" s="277">
        <f t="shared" si="41"/>
        <v>4</v>
      </c>
      <c r="AHG20" s="277">
        <f t="shared" si="41"/>
        <v>4</v>
      </c>
      <c r="AHH20" s="277">
        <f t="shared" si="41"/>
        <v>4</v>
      </c>
      <c r="AHI20" s="277">
        <f t="shared" ref="AHI20:AJE20" si="42">COUNTIF(AHI3:AHI18, "V")</f>
        <v>4</v>
      </c>
      <c r="AHJ20" s="277">
        <f t="shared" si="42"/>
        <v>4</v>
      </c>
      <c r="AHK20" s="277">
        <f t="shared" si="42"/>
        <v>4</v>
      </c>
      <c r="AHL20" s="277">
        <f t="shared" si="42"/>
        <v>5</v>
      </c>
      <c r="AHM20" s="277">
        <f t="shared" si="42"/>
        <v>5</v>
      </c>
      <c r="AHN20" s="277">
        <f t="shared" si="42"/>
        <v>5</v>
      </c>
      <c r="AHO20" s="277">
        <f t="shared" si="42"/>
        <v>4</v>
      </c>
      <c r="AHP20" s="277">
        <f t="shared" si="42"/>
        <v>4</v>
      </c>
      <c r="AHQ20" s="277">
        <f t="shared" si="42"/>
        <v>4</v>
      </c>
      <c r="AHR20" s="277">
        <f t="shared" si="42"/>
        <v>4</v>
      </c>
      <c r="AHS20" s="277">
        <f t="shared" si="42"/>
        <v>4</v>
      </c>
      <c r="AHT20" s="277">
        <f t="shared" si="42"/>
        <v>4</v>
      </c>
      <c r="AHU20" s="277">
        <f t="shared" si="42"/>
        <v>4</v>
      </c>
      <c r="AHV20" s="277">
        <f t="shared" si="42"/>
        <v>4</v>
      </c>
      <c r="AHW20" s="277">
        <f t="shared" si="42"/>
        <v>4</v>
      </c>
      <c r="AHX20" s="277">
        <f t="shared" si="42"/>
        <v>4</v>
      </c>
      <c r="AHY20" s="277">
        <f t="shared" si="42"/>
        <v>4</v>
      </c>
      <c r="AHZ20" s="277">
        <f t="shared" si="42"/>
        <v>4</v>
      </c>
      <c r="AIA20" s="277">
        <f t="shared" si="42"/>
        <v>4</v>
      </c>
      <c r="AIB20" s="277">
        <f t="shared" si="42"/>
        <v>4</v>
      </c>
      <c r="AIC20" s="277">
        <f t="shared" si="42"/>
        <v>4</v>
      </c>
      <c r="AID20" s="277">
        <f t="shared" si="42"/>
        <v>4</v>
      </c>
      <c r="AIE20" s="277">
        <f t="shared" si="42"/>
        <v>4</v>
      </c>
      <c r="AIF20" s="579">
        <f t="shared" si="42"/>
        <v>4</v>
      </c>
      <c r="AIG20" s="277">
        <f t="shared" si="42"/>
        <v>4</v>
      </c>
      <c r="AIH20" s="277">
        <f t="shared" si="42"/>
        <v>4</v>
      </c>
      <c r="AII20" s="277">
        <f t="shared" si="42"/>
        <v>4</v>
      </c>
      <c r="AIJ20" s="277">
        <f t="shared" si="42"/>
        <v>4</v>
      </c>
      <c r="AIK20" s="277">
        <f t="shared" si="42"/>
        <v>4</v>
      </c>
      <c r="AIL20" s="277">
        <f t="shared" si="42"/>
        <v>4</v>
      </c>
      <c r="AIM20" s="277">
        <f t="shared" si="42"/>
        <v>4</v>
      </c>
      <c r="AIN20" s="277">
        <f t="shared" si="42"/>
        <v>4</v>
      </c>
      <c r="AIO20" s="277">
        <f t="shared" si="42"/>
        <v>4</v>
      </c>
      <c r="AIP20" s="277">
        <f t="shared" si="42"/>
        <v>4</v>
      </c>
      <c r="AIQ20" s="277">
        <f t="shared" si="42"/>
        <v>4</v>
      </c>
      <c r="AIR20" s="277">
        <f t="shared" si="42"/>
        <v>4</v>
      </c>
      <c r="AIS20" s="277">
        <f t="shared" si="42"/>
        <v>4</v>
      </c>
      <c r="AIT20" s="277">
        <f t="shared" si="42"/>
        <v>4</v>
      </c>
      <c r="AIU20" s="277">
        <f t="shared" si="42"/>
        <v>4</v>
      </c>
      <c r="AIV20" s="277">
        <f t="shared" si="42"/>
        <v>4</v>
      </c>
      <c r="AIW20" s="277">
        <f t="shared" si="42"/>
        <v>4</v>
      </c>
      <c r="AIX20" s="277">
        <f t="shared" si="42"/>
        <v>4</v>
      </c>
      <c r="AIY20" s="277">
        <f t="shared" si="42"/>
        <v>4</v>
      </c>
      <c r="AIZ20" s="277">
        <f t="shared" si="42"/>
        <v>4</v>
      </c>
      <c r="AJA20" s="277">
        <f t="shared" si="42"/>
        <v>4</v>
      </c>
      <c r="AJB20" s="277">
        <f t="shared" si="42"/>
        <v>4</v>
      </c>
      <c r="AJC20" s="277">
        <f t="shared" si="42"/>
        <v>4</v>
      </c>
      <c r="AJD20" s="277">
        <f t="shared" si="42"/>
        <v>4</v>
      </c>
      <c r="AJE20" s="277">
        <f t="shared" si="42"/>
        <v>4</v>
      </c>
      <c r="AJF20" s="277">
        <f t="shared" ref="AJF20:ALQ20" si="43">COUNTIF(AJF3:AJF18, "V")</f>
        <v>4</v>
      </c>
      <c r="AJG20" s="277">
        <f t="shared" si="43"/>
        <v>4</v>
      </c>
      <c r="AJH20" s="277">
        <f t="shared" si="43"/>
        <v>4</v>
      </c>
      <c r="AJI20" s="277">
        <f t="shared" si="43"/>
        <v>4</v>
      </c>
      <c r="AJJ20" s="277">
        <f t="shared" si="43"/>
        <v>4</v>
      </c>
      <c r="AJK20" s="277">
        <f t="shared" si="43"/>
        <v>4</v>
      </c>
      <c r="AJL20" s="277">
        <f t="shared" si="43"/>
        <v>4</v>
      </c>
      <c r="AJM20" s="277">
        <f t="shared" si="43"/>
        <v>4</v>
      </c>
      <c r="AJN20" s="277">
        <f t="shared" si="43"/>
        <v>4</v>
      </c>
      <c r="AJO20" s="277">
        <f t="shared" si="43"/>
        <v>4</v>
      </c>
      <c r="AJP20" s="277">
        <f t="shared" si="43"/>
        <v>4</v>
      </c>
      <c r="AJQ20" s="277">
        <f t="shared" si="43"/>
        <v>4</v>
      </c>
      <c r="AJR20" s="277">
        <f t="shared" si="43"/>
        <v>4</v>
      </c>
      <c r="AJS20" s="277">
        <f t="shared" si="43"/>
        <v>4</v>
      </c>
      <c r="AJT20" s="277">
        <f t="shared" si="43"/>
        <v>4</v>
      </c>
      <c r="AJU20" s="277">
        <f t="shared" si="43"/>
        <v>4</v>
      </c>
      <c r="AJV20" s="277">
        <f t="shared" si="43"/>
        <v>4</v>
      </c>
      <c r="AJW20" s="277">
        <f t="shared" si="43"/>
        <v>4</v>
      </c>
      <c r="AJX20" s="277">
        <f t="shared" si="43"/>
        <v>4</v>
      </c>
      <c r="AJY20" s="277">
        <f t="shared" si="43"/>
        <v>4</v>
      </c>
      <c r="AJZ20" s="277">
        <f t="shared" si="43"/>
        <v>4</v>
      </c>
      <c r="AKA20" s="277">
        <f t="shared" si="43"/>
        <v>4</v>
      </c>
      <c r="AKB20" s="277">
        <f t="shared" si="43"/>
        <v>4</v>
      </c>
      <c r="AKC20" s="277">
        <f t="shared" si="43"/>
        <v>4</v>
      </c>
      <c r="AKD20" s="277">
        <f t="shared" si="43"/>
        <v>4</v>
      </c>
      <c r="AKE20" s="277">
        <f t="shared" si="43"/>
        <v>4</v>
      </c>
      <c r="AKF20" s="277">
        <f t="shared" si="43"/>
        <v>4</v>
      </c>
      <c r="AKG20" s="277">
        <f t="shared" si="43"/>
        <v>4</v>
      </c>
      <c r="AKH20" s="277">
        <f t="shared" si="43"/>
        <v>4</v>
      </c>
      <c r="AKI20" s="277">
        <f t="shared" si="43"/>
        <v>4</v>
      </c>
      <c r="AKJ20" s="277">
        <f t="shared" si="43"/>
        <v>4</v>
      </c>
      <c r="AKK20" s="277">
        <f t="shared" si="43"/>
        <v>4</v>
      </c>
      <c r="AKL20" s="277">
        <f t="shared" si="43"/>
        <v>4</v>
      </c>
      <c r="AKM20" s="277">
        <f t="shared" si="43"/>
        <v>4</v>
      </c>
      <c r="AKN20" s="277">
        <f t="shared" si="43"/>
        <v>4</v>
      </c>
      <c r="AKO20" s="277">
        <f t="shared" si="43"/>
        <v>4</v>
      </c>
      <c r="AKP20" s="277">
        <f t="shared" si="43"/>
        <v>4</v>
      </c>
      <c r="AKQ20" s="277">
        <f t="shared" si="43"/>
        <v>4</v>
      </c>
      <c r="AKR20" s="277">
        <f t="shared" si="43"/>
        <v>4</v>
      </c>
      <c r="AKS20" s="277">
        <f t="shared" si="43"/>
        <v>4</v>
      </c>
      <c r="AKT20" s="277">
        <f t="shared" si="43"/>
        <v>4</v>
      </c>
      <c r="AKU20" s="277">
        <f t="shared" si="43"/>
        <v>4</v>
      </c>
      <c r="AKV20" s="277">
        <f t="shared" si="43"/>
        <v>4</v>
      </c>
      <c r="AKW20" s="277">
        <f t="shared" si="43"/>
        <v>4</v>
      </c>
      <c r="AKX20" s="277">
        <f t="shared" si="43"/>
        <v>4</v>
      </c>
      <c r="AKY20" s="277">
        <f t="shared" si="43"/>
        <v>4</v>
      </c>
      <c r="AKZ20" s="277">
        <f t="shared" si="43"/>
        <v>4</v>
      </c>
      <c r="ALA20" s="277">
        <f t="shared" si="43"/>
        <v>4</v>
      </c>
      <c r="ALB20" s="277">
        <f t="shared" si="43"/>
        <v>4</v>
      </c>
      <c r="ALC20" s="277">
        <f t="shared" si="43"/>
        <v>4</v>
      </c>
      <c r="ALD20" s="277">
        <f t="shared" si="43"/>
        <v>4</v>
      </c>
      <c r="ALE20" s="277">
        <f t="shared" si="43"/>
        <v>4</v>
      </c>
      <c r="ALF20" s="277">
        <f t="shared" si="43"/>
        <v>4</v>
      </c>
      <c r="ALG20" s="277">
        <f t="shared" si="43"/>
        <v>4</v>
      </c>
      <c r="ALH20" s="277">
        <f t="shared" si="43"/>
        <v>4</v>
      </c>
      <c r="ALI20" s="277">
        <f t="shared" si="43"/>
        <v>4</v>
      </c>
      <c r="ALJ20" s="277">
        <f t="shared" si="43"/>
        <v>4</v>
      </c>
      <c r="ALK20" s="277">
        <f t="shared" si="43"/>
        <v>4</v>
      </c>
      <c r="ALL20" s="277">
        <f t="shared" si="43"/>
        <v>4</v>
      </c>
      <c r="ALM20" s="277">
        <f t="shared" si="43"/>
        <v>4</v>
      </c>
      <c r="ALN20" s="277">
        <f t="shared" si="43"/>
        <v>4</v>
      </c>
      <c r="ALO20" s="277">
        <f t="shared" si="43"/>
        <v>4</v>
      </c>
      <c r="ALP20" s="277">
        <f t="shared" si="43"/>
        <v>4</v>
      </c>
      <c r="ALQ20" s="277">
        <f t="shared" si="43"/>
        <v>4</v>
      </c>
      <c r="ALR20" s="277">
        <f t="shared" ref="ALR20:AOC20" si="44">COUNTIF(ALR3:ALR18, "V")</f>
        <v>4</v>
      </c>
      <c r="ALS20" s="277">
        <f t="shared" si="44"/>
        <v>4</v>
      </c>
      <c r="ALT20" s="277">
        <f t="shared" si="44"/>
        <v>4</v>
      </c>
      <c r="ALU20" s="277">
        <f t="shared" si="44"/>
        <v>4</v>
      </c>
      <c r="ALV20" s="277">
        <f t="shared" si="44"/>
        <v>4</v>
      </c>
      <c r="ALW20" s="277">
        <f t="shared" si="44"/>
        <v>4</v>
      </c>
      <c r="ALX20" s="277">
        <f t="shared" si="44"/>
        <v>4</v>
      </c>
      <c r="ALY20" s="277">
        <f t="shared" si="44"/>
        <v>4</v>
      </c>
      <c r="ALZ20" s="277">
        <f t="shared" si="44"/>
        <v>4</v>
      </c>
      <c r="AMA20" s="277">
        <f t="shared" si="44"/>
        <v>4</v>
      </c>
      <c r="AMB20" s="277">
        <f t="shared" si="44"/>
        <v>4</v>
      </c>
      <c r="AMC20" s="277">
        <f t="shared" si="44"/>
        <v>4</v>
      </c>
      <c r="AMD20" s="277">
        <f t="shared" si="44"/>
        <v>4</v>
      </c>
      <c r="AME20" s="277">
        <f t="shared" si="44"/>
        <v>4</v>
      </c>
      <c r="AMF20" s="277">
        <f t="shared" si="44"/>
        <v>5</v>
      </c>
      <c r="AMG20" s="277">
        <f t="shared" si="44"/>
        <v>5</v>
      </c>
      <c r="AMH20" s="277">
        <f t="shared" si="44"/>
        <v>4</v>
      </c>
      <c r="AMI20" s="277">
        <f t="shared" si="44"/>
        <v>4</v>
      </c>
      <c r="AMJ20" s="277">
        <f t="shared" si="44"/>
        <v>4</v>
      </c>
      <c r="AMK20" s="277">
        <f t="shared" si="44"/>
        <v>4</v>
      </c>
      <c r="AML20" s="277">
        <f t="shared" si="44"/>
        <v>4</v>
      </c>
      <c r="AMM20" s="277">
        <f t="shared" si="44"/>
        <v>4</v>
      </c>
      <c r="AMN20" s="277">
        <f t="shared" si="44"/>
        <v>4</v>
      </c>
      <c r="AMO20" s="277">
        <f t="shared" si="44"/>
        <v>4</v>
      </c>
      <c r="AMP20" s="277">
        <f t="shared" si="44"/>
        <v>4</v>
      </c>
      <c r="AMQ20" s="277">
        <f t="shared" si="44"/>
        <v>4</v>
      </c>
      <c r="AMR20" s="277">
        <f t="shared" si="44"/>
        <v>4</v>
      </c>
      <c r="AMS20" s="277">
        <f t="shared" si="44"/>
        <v>4</v>
      </c>
      <c r="AMT20" s="277">
        <f t="shared" si="44"/>
        <v>4</v>
      </c>
      <c r="AMU20" s="277">
        <f t="shared" si="44"/>
        <v>4</v>
      </c>
      <c r="AMV20" s="277">
        <f t="shared" si="44"/>
        <v>4</v>
      </c>
      <c r="AMW20" s="277">
        <f t="shared" si="44"/>
        <v>4</v>
      </c>
      <c r="AMX20" s="277">
        <f t="shared" si="44"/>
        <v>4</v>
      </c>
      <c r="AMY20" s="277">
        <f t="shared" si="44"/>
        <v>4</v>
      </c>
      <c r="AMZ20" s="277">
        <f t="shared" si="44"/>
        <v>4</v>
      </c>
      <c r="ANA20" s="277">
        <f t="shared" si="44"/>
        <v>4</v>
      </c>
      <c r="ANB20" s="277">
        <f t="shared" si="44"/>
        <v>4</v>
      </c>
      <c r="ANC20" s="277">
        <f t="shared" si="44"/>
        <v>4</v>
      </c>
      <c r="AND20" s="277">
        <f t="shared" si="44"/>
        <v>4</v>
      </c>
      <c r="ANE20" s="277">
        <f t="shared" si="44"/>
        <v>4</v>
      </c>
      <c r="ANF20" s="277">
        <f t="shared" si="44"/>
        <v>4</v>
      </c>
      <c r="ANG20" s="277">
        <f t="shared" si="44"/>
        <v>4</v>
      </c>
      <c r="ANH20" s="277">
        <f t="shared" si="44"/>
        <v>4</v>
      </c>
      <c r="ANI20" s="277">
        <f t="shared" si="44"/>
        <v>4</v>
      </c>
      <c r="ANJ20" s="277">
        <f t="shared" si="44"/>
        <v>4</v>
      </c>
      <c r="ANK20" s="277">
        <f t="shared" si="44"/>
        <v>4</v>
      </c>
      <c r="ANL20" s="277">
        <f t="shared" si="44"/>
        <v>4</v>
      </c>
      <c r="ANM20" s="277">
        <f t="shared" si="44"/>
        <v>4</v>
      </c>
      <c r="ANN20" s="277">
        <f t="shared" si="44"/>
        <v>4</v>
      </c>
      <c r="ANO20" s="277">
        <f t="shared" si="44"/>
        <v>4</v>
      </c>
      <c r="ANP20" s="277">
        <f t="shared" si="44"/>
        <v>4</v>
      </c>
      <c r="ANQ20" s="277">
        <f t="shared" si="44"/>
        <v>4</v>
      </c>
      <c r="ANR20" s="277">
        <f t="shared" si="44"/>
        <v>4</v>
      </c>
      <c r="ANS20" s="277">
        <f t="shared" si="44"/>
        <v>4</v>
      </c>
      <c r="ANT20" s="277">
        <f t="shared" si="44"/>
        <v>4</v>
      </c>
      <c r="ANU20" s="277">
        <f t="shared" si="44"/>
        <v>4</v>
      </c>
      <c r="ANV20" s="277">
        <f t="shared" si="44"/>
        <v>4</v>
      </c>
      <c r="ANW20" s="277">
        <f t="shared" si="44"/>
        <v>4</v>
      </c>
      <c r="ANX20" s="277">
        <f t="shared" si="44"/>
        <v>4</v>
      </c>
      <c r="ANY20" s="277">
        <f t="shared" si="44"/>
        <v>4</v>
      </c>
      <c r="ANZ20" s="277">
        <f t="shared" si="44"/>
        <v>4</v>
      </c>
      <c r="AOA20" s="277">
        <f t="shared" si="44"/>
        <v>4</v>
      </c>
      <c r="AOB20" s="277">
        <f t="shared" si="44"/>
        <v>4</v>
      </c>
      <c r="AOC20" s="277">
        <f t="shared" si="44"/>
        <v>4</v>
      </c>
      <c r="AOD20" s="277">
        <f t="shared" ref="AOD20:AQO20" si="45">COUNTIF(AOD3:AOD18, "V")</f>
        <v>4</v>
      </c>
      <c r="AOE20" s="277">
        <f t="shared" si="45"/>
        <v>4</v>
      </c>
      <c r="AOF20" s="277">
        <f t="shared" si="45"/>
        <v>4</v>
      </c>
      <c r="AOG20" s="277">
        <f t="shared" si="45"/>
        <v>4</v>
      </c>
      <c r="AOH20" s="277">
        <f t="shared" si="45"/>
        <v>4</v>
      </c>
      <c r="AOI20" s="277">
        <f t="shared" si="45"/>
        <v>4</v>
      </c>
      <c r="AOJ20" s="277">
        <f t="shared" si="45"/>
        <v>4</v>
      </c>
      <c r="AOK20" s="277">
        <f t="shared" si="45"/>
        <v>4</v>
      </c>
      <c r="AOL20" s="277">
        <f t="shared" si="45"/>
        <v>4</v>
      </c>
      <c r="AOM20" s="277">
        <f t="shared" si="45"/>
        <v>4</v>
      </c>
      <c r="AON20" s="277">
        <f t="shared" si="45"/>
        <v>4</v>
      </c>
      <c r="AOO20" s="277">
        <f t="shared" si="45"/>
        <v>4</v>
      </c>
      <c r="AOP20" s="277">
        <f t="shared" si="45"/>
        <v>4</v>
      </c>
      <c r="AOQ20" s="277">
        <f t="shared" si="45"/>
        <v>4</v>
      </c>
      <c r="AOR20" s="277">
        <f t="shared" si="45"/>
        <v>4</v>
      </c>
      <c r="AOS20" s="277">
        <f t="shared" si="45"/>
        <v>4</v>
      </c>
      <c r="AOT20" s="277">
        <f t="shared" si="45"/>
        <v>4</v>
      </c>
      <c r="AOU20" s="277">
        <f t="shared" si="45"/>
        <v>4</v>
      </c>
      <c r="AOV20" s="277">
        <f t="shared" si="45"/>
        <v>4</v>
      </c>
      <c r="AOW20" s="277">
        <f t="shared" si="45"/>
        <v>4</v>
      </c>
      <c r="AOX20" s="277">
        <f t="shared" si="45"/>
        <v>4</v>
      </c>
      <c r="AOY20" s="277">
        <f t="shared" si="45"/>
        <v>4</v>
      </c>
      <c r="AOZ20" s="277">
        <f t="shared" si="45"/>
        <v>4</v>
      </c>
      <c r="APA20" s="277">
        <f t="shared" si="45"/>
        <v>4</v>
      </c>
      <c r="APB20" s="277">
        <f t="shared" si="45"/>
        <v>4</v>
      </c>
      <c r="APC20" s="277">
        <f t="shared" si="45"/>
        <v>4</v>
      </c>
      <c r="APD20" s="277">
        <f t="shared" si="45"/>
        <v>4</v>
      </c>
      <c r="APE20" s="277">
        <f t="shared" si="45"/>
        <v>4</v>
      </c>
      <c r="APF20" s="277">
        <f t="shared" si="45"/>
        <v>4</v>
      </c>
      <c r="APG20" s="277">
        <f t="shared" si="45"/>
        <v>4</v>
      </c>
      <c r="APH20" s="277">
        <f t="shared" si="45"/>
        <v>4</v>
      </c>
      <c r="API20" s="277">
        <f t="shared" si="45"/>
        <v>4</v>
      </c>
      <c r="APJ20" s="277">
        <f t="shared" si="45"/>
        <v>4</v>
      </c>
      <c r="APK20" s="277">
        <f t="shared" si="45"/>
        <v>4</v>
      </c>
      <c r="APL20" s="277">
        <f t="shared" si="45"/>
        <v>4</v>
      </c>
      <c r="APM20" s="277">
        <f t="shared" si="45"/>
        <v>4</v>
      </c>
      <c r="APN20" s="277">
        <f t="shared" si="45"/>
        <v>4</v>
      </c>
      <c r="APO20" s="277">
        <f t="shared" si="45"/>
        <v>4</v>
      </c>
      <c r="APP20" s="277">
        <f t="shared" si="45"/>
        <v>4</v>
      </c>
      <c r="APQ20" s="277">
        <f t="shared" si="45"/>
        <v>4</v>
      </c>
      <c r="APR20" s="277">
        <f t="shared" si="45"/>
        <v>4</v>
      </c>
      <c r="APS20" s="277">
        <f t="shared" si="45"/>
        <v>4</v>
      </c>
      <c r="APT20" s="277">
        <f t="shared" si="45"/>
        <v>4</v>
      </c>
      <c r="APU20" s="277">
        <f t="shared" si="45"/>
        <v>4</v>
      </c>
      <c r="APV20" s="277">
        <f t="shared" si="45"/>
        <v>4</v>
      </c>
      <c r="APW20" s="277">
        <f t="shared" si="45"/>
        <v>4</v>
      </c>
      <c r="APX20" s="277">
        <f t="shared" si="45"/>
        <v>4</v>
      </c>
      <c r="APY20" s="277">
        <f t="shared" si="45"/>
        <v>4</v>
      </c>
      <c r="APZ20" s="277">
        <f t="shared" si="45"/>
        <v>4</v>
      </c>
      <c r="AQA20" s="277">
        <f t="shared" si="45"/>
        <v>4</v>
      </c>
      <c r="AQB20" s="277">
        <f t="shared" si="45"/>
        <v>4</v>
      </c>
      <c r="AQC20" s="277">
        <f t="shared" si="45"/>
        <v>4</v>
      </c>
      <c r="AQD20" s="277">
        <f t="shared" si="45"/>
        <v>4</v>
      </c>
      <c r="AQE20" s="277">
        <f t="shared" si="45"/>
        <v>4</v>
      </c>
      <c r="AQF20" s="277">
        <f t="shared" si="45"/>
        <v>4</v>
      </c>
      <c r="AQG20" s="277">
        <f t="shared" si="45"/>
        <v>4</v>
      </c>
      <c r="AQH20" s="277">
        <f t="shared" si="45"/>
        <v>4</v>
      </c>
      <c r="AQI20" s="277">
        <f t="shared" si="45"/>
        <v>4</v>
      </c>
      <c r="AQJ20" s="277">
        <f t="shared" si="45"/>
        <v>4</v>
      </c>
      <c r="AQK20" s="277">
        <f t="shared" si="45"/>
        <v>4</v>
      </c>
      <c r="AQL20" s="277">
        <f t="shared" si="45"/>
        <v>4</v>
      </c>
      <c r="AQM20" s="277">
        <f t="shared" si="45"/>
        <v>4</v>
      </c>
      <c r="AQN20" s="277">
        <f t="shared" si="45"/>
        <v>4</v>
      </c>
      <c r="AQO20" s="277">
        <f t="shared" si="45"/>
        <v>4</v>
      </c>
      <c r="AQP20" s="277">
        <f t="shared" ref="AQP20:AQV20" si="46">COUNTIF(AQP3:AQP18, "V")</f>
        <v>4</v>
      </c>
      <c r="AQQ20" s="277">
        <f t="shared" si="46"/>
        <v>4</v>
      </c>
      <c r="AQR20" s="277">
        <f t="shared" si="46"/>
        <v>4</v>
      </c>
      <c r="AQS20" s="277">
        <f t="shared" si="46"/>
        <v>4</v>
      </c>
      <c r="AQT20" s="277">
        <f t="shared" si="46"/>
        <v>4</v>
      </c>
      <c r="AQU20" s="277">
        <f t="shared" si="46"/>
        <v>4</v>
      </c>
      <c r="AQV20" s="277">
        <f t="shared" si="46"/>
        <v>4</v>
      </c>
      <c r="ARO20" s="47"/>
    </row>
    <row r="21" spans="1:1159" x14ac:dyDescent="0.25">
      <c r="A21" s="416"/>
      <c r="B21" s="502" t="s">
        <v>192</v>
      </c>
      <c r="C21" s="502"/>
      <c r="D21" s="365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  <c r="AJ21" s="366"/>
      <c r="AK21" s="366"/>
      <c r="AL21" s="366"/>
      <c r="AM21" s="366"/>
      <c r="AN21" s="366"/>
      <c r="AO21" s="366"/>
      <c r="AP21" s="366"/>
      <c r="AQ21" s="366"/>
      <c r="AR21" s="366"/>
      <c r="AS21" s="366"/>
      <c r="AT21" s="366"/>
      <c r="AU21" s="366"/>
      <c r="AV21" s="366"/>
      <c r="AW21" s="366"/>
      <c r="AX21" s="366"/>
      <c r="AY21" s="366"/>
      <c r="AZ21" s="366"/>
      <c r="BA21" s="366"/>
      <c r="BB21" s="366"/>
      <c r="BC21" s="366"/>
      <c r="BD21" s="366"/>
      <c r="BE21" s="366"/>
      <c r="BF21" s="366"/>
      <c r="BG21" s="366"/>
      <c r="BH21" s="366"/>
      <c r="BI21" s="366"/>
      <c r="BJ21" s="366"/>
      <c r="BK21" s="366"/>
      <c r="BL21" s="366"/>
      <c r="BM21" s="366"/>
      <c r="BN21" s="366"/>
      <c r="BO21" s="366"/>
      <c r="BP21" s="366"/>
      <c r="BQ21" s="366"/>
      <c r="BR21" s="366"/>
      <c r="BS21" s="366"/>
      <c r="BT21" s="366"/>
      <c r="BU21" s="366"/>
      <c r="BV21" s="366"/>
      <c r="BW21" s="366"/>
      <c r="BX21" s="366"/>
      <c r="BY21" s="366"/>
      <c r="BZ21" s="366"/>
      <c r="CA21" s="366"/>
      <c r="CB21" s="366"/>
      <c r="CC21" s="366"/>
      <c r="CD21" s="366"/>
      <c r="CE21" s="366"/>
      <c r="CF21" s="366"/>
      <c r="CG21" s="366"/>
      <c r="CH21" s="366"/>
      <c r="CI21" s="366"/>
      <c r="CJ21" s="366"/>
      <c r="CK21" s="366"/>
      <c r="CL21" s="366"/>
      <c r="CM21" s="366"/>
      <c r="CN21" s="366"/>
      <c r="CO21" s="366"/>
      <c r="CP21" s="366"/>
      <c r="CQ21" s="366"/>
      <c r="CR21" s="366"/>
      <c r="CS21" s="366"/>
      <c r="CT21" s="366"/>
      <c r="CU21" s="366"/>
      <c r="CV21" s="366"/>
      <c r="CW21" s="366"/>
      <c r="CX21" s="366"/>
      <c r="CY21" s="366"/>
      <c r="CZ21" s="366"/>
      <c r="DA21" s="366"/>
      <c r="DB21" s="366"/>
      <c r="DC21" s="366"/>
      <c r="DD21" s="366"/>
      <c r="DE21" s="366"/>
      <c r="DF21" s="366"/>
      <c r="DG21" s="366"/>
      <c r="DH21" s="366"/>
      <c r="DI21" s="366"/>
      <c r="DJ21" s="366"/>
      <c r="DK21" s="366"/>
      <c r="DL21" s="366"/>
      <c r="DM21" s="366"/>
      <c r="DN21" s="366"/>
      <c r="DO21" s="366"/>
      <c r="DP21" s="366"/>
      <c r="DQ21" s="366"/>
      <c r="DR21" s="366"/>
      <c r="DS21" s="366"/>
      <c r="DT21" s="366"/>
      <c r="DU21" s="366"/>
      <c r="DV21" s="366"/>
      <c r="DW21" s="366"/>
      <c r="DX21" s="366"/>
      <c r="DY21" s="366"/>
      <c r="DZ21" s="366"/>
      <c r="EA21" s="366"/>
      <c r="EB21" s="366"/>
      <c r="EC21" s="366"/>
      <c r="ED21" s="366"/>
      <c r="EE21" s="366"/>
      <c r="EF21" s="366"/>
      <c r="EG21" s="366"/>
      <c r="EH21" s="366"/>
      <c r="EI21" s="366"/>
      <c r="EJ21" s="366"/>
      <c r="EK21" s="366"/>
      <c r="EL21" s="366"/>
      <c r="EM21" s="366"/>
      <c r="EN21" s="366"/>
      <c r="EO21" s="366"/>
      <c r="EP21" s="366"/>
      <c r="EQ21" s="366"/>
      <c r="ER21" s="366"/>
      <c r="ES21" s="366"/>
      <c r="ET21" s="366"/>
      <c r="EU21" s="366"/>
      <c r="EV21" s="366"/>
      <c r="EW21" s="366"/>
      <c r="EX21" s="366"/>
      <c r="EY21" s="366"/>
      <c r="EZ21" s="366"/>
      <c r="FA21" s="366"/>
      <c r="FB21" s="366"/>
      <c r="FC21" s="366"/>
      <c r="FD21" s="366"/>
      <c r="FE21" s="366"/>
      <c r="FF21" s="366"/>
      <c r="FG21" s="366"/>
      <c r="FH21" s="366"/>
      <c r="FI21" s="366"/>
      <c r="FJ21" s="366"/>
      <c r="FK21" s="366"/>
      <c r="FL21" s="366"/>
      <c r="FM21" s="366"/>
      <c r="FN21" s="366"/>
      <c r="FO21" s="366"/>
      <c r="FP21" s="366"/>
      <c r="FQ21" s="366"/>
      <c r="FR21" s="366"/>
      <c r="FS21" s="366"/>
      <c r="FT21" s="366"/>
      <c r="FU21" s="366"/>
      <c r="FV21" s="366"/>
      <c r="FW21" s="366"/>
      <c r="FX21" s="366"/>
      <c r="FY21" s="366"/>
      <c r="FZ21" s="366"/>
      <c r="GA21" s="366"/>
      <c r="GB21" s="366"/>
      <c r="GC21" s="366"/>
      <c r="GD21" s="366"/>
      <c r="GE21" s="366"/>
      <c r="GF21" s="366"/>
      <c r="GG21" s="366"/>
      <c r="GH21" s="366"/>
      <c r="GI21" s="366"/>
      <c r="GJ21" s="366"/>
      <c r="GK21" s="366"/>
      <c r="GL21" s="366"/>
      <c r="GM21" s="366"/>
      <c r="GN21" s="366"/>
      <c r="GO21" s="366"/>
      <c r="GP21" s="366"/>
      <c r="GQ21" s="366"/>
      <c r="GR21" s="366"/>
      <c r="GS21" s="366"/>
      <c r="GT21" s="366"/>
      <c r="GU21" s="366"/>
      <c r="GV21" s="366"/>
      <c r="GW21" s="366"/>
      <c r="GX21" s="366"/>
      <c r="GY21" s="366"/>
      <c r="GZ21" s="366"/>
      <c r="HA21" s="366"/>
      <c r="HB21" s="366"/>
      <c r="HC21" s="366"/>
      <c r="HD21" s="366"/>
      <c r="HE21" s="366"/>
      <c r="HF21" s="366"/>
      <c r="HG21" s="366"/>
      <c r="HH21" s="366"/>
      <c r="HI21" s="366"/>
      <c r="HJ21" s="366"/>
      <c r="HK21" s="366"/>
      <c r="HL21" s="366"/>
      <c r="HM21" s="366"/>
      <c r="HN21" s="366"/>
      <c r="HO21" s="366"/>
      <c r="HP21" s="366"/>
      <c r="HQ21" s="366"/>
      <c r="HR21" s="366"/>
      <c r="HS21" s="366"/>
      <c r="HT21" s="366"/>
      <c r="HU21" s="366"/>
      <c r="HV21" s="366"/>
      <c r="HW21" s="366"/>
      <c r="HX21" s="366"/>
      <c r="HY21" s="366"/>
      <c r="HZ21" s="366"/>
      <c r="IA21" s="366"/>
      <c r="IB21" s="366"/>
      <c r="IC21" s="366"/>
      <c r="ID21" s="366"/>
      <c r="IE21" s="366"/>
      <c r="IF21" s="366"/>
      <c r="IG21" s="366"/>
      <c r="IH21" s="366"/>
      <c r="II21" s="366"/>
      <c r="IJ21" s="366"/>
      <c r="IK21" s="366"/>
      <c r="IL21" s="366"/>
      <c r="IM21" s="366"/>
      <c r="IN21" s="366"/>
      <c r="IO21" s="366"/>
      <c r="IP21" s="366"/>
      <c r="IQ21" s="366"/>
      <c r="IR21" s="366"/>
      <c r="IS21" s="366"/>
      <c r="IT21" s="366"/>
      <c r="IU21" s="366"/>
      <c r="IV21" s="366"/>
      <c r="IW21" s="366"/>
      <c r="IX21" s="366"/>
      <c r="IY21" s="366"/>
      <c r="IZ21" s="366"/>
      <c r="JA21" s="366"/>
      <c r="JB21" s="366"/>
      <c r="JC21" s="366"/>
      <c r="JD21" s="366"/>
      <c r="JE21" s="366"/>
      <c r="JF21" s="366"/>
      <c r="JG21" s="366"/>
      <c r="JH21" s="366"/>
      <c r="JI21" s="366"/>
      <c r="JJ21" s="366"/>
      <c r="JK21" s="366"/>
      <c r="JL21" s="366"/>
      <c r="JM21" s="366"/>
      <c r="JN21" s="366"/>
      <c r="JO21" s="366"/>
      <c r="JP21" s="366"/>
      <c r="JQ21" s="367"/>
      <c r="JR21" s="366">
        <f>SUM(JR19:JR20)</f>
        <v>4</v>
      </c>
      <c r="JS21" s="366">
        <f t="shared" ref="JS21:MD21" si="47">SUM(JS19:JS20)</f>
        <v>4</v>
      </c>
      <c r="JT21" s="366">
        <f t="shared" si="47"/>
        <v>4</v>
      </c>
      <c r="JU21" s="366">
        <f t="shared" si="47"/>
        <v>3</v>
      </c>
      <c r="JV21" s="366">
        <f t="shared" si="47"/>
        <v>3</v>
      </c>
      <c r="JW21" s="366">
        <f t="shared" si="47"/>
        <v>4</v>
      </c>
      <c r="JX21" s="366">
        <f t="shared" si="47"/>
        <v>4</v>
      </c>
      <c r="JY21" s="366">
        <f t="shared" si="47"/>
        <v>4</v>
      </c>
      <c r="JZ21" s="366">
        <f t="shared" si="47"/>
        <v>4</v>
      </c>
      <c r="KA21" s="366">
        <f t="shared" si="47"/>
        <v>4</v>
      </c>
      <c r="KB21" s="366">
        <f t="shared" si="47"/>
        <v>4</v>
      </c>
      <c r="KC21" s="366">
        <f t="shared" si="47"/>
        <v>4</v>
      </c>
      <c r="KD21" s="366">
        <f t="shared" si="47"/>
        <v>4</v>
      </c>
      <c r="KE21" s="366">
        <f t="shared" si="47"/>
        <v>4</v>
      </c>
      <c r="KF21" s="366">
        <f t="shared" si="47"/>
        <v>4</v>
      </c>
      <c r="KG21" s="366">
        <f t="shared" si="47"/>
        <v>4</v>
      </c>
      <c r="KH21" s="366">
        <f t="shared" si="47"/>
        <v>4</v>
      </c>
      <c r="KI21" s="366">
        <f t="shared" si="47"/>
        <v>4</v>
      </c>
      <c r="KJ21" s="366">
        <f t="shared" si="47"/>
        <v>4</v>
      </c>
      <c r="KK21" s="366">
        <f t="shared" si="47"/>
        <v>5</v>
      </c>
      <c r="KL21" s="366">
        <f t="shared" si="47"/>
        <v>5</v>
      </c>
      <c r="KM21" s="366">
        <f t="shared" si="47"/>
        <v>5</v>
      </c>
      <c r="KN21" s="366">
        <f t="shared" si="47"/>
        <v>5</v>
      </c>
      <c r="KO21" s="366">
        <f t="shared" si="47"/>
        <v>5</v>
      </c>
      <c r="KP21" s="366">
        <f t="shared" si="47"/>
        <v>5</v>
      </c>
      <c r="KQ21" s="366">
        <f t="shared" si="47"/>
        <v>5</v>
      </c>
      <c r="KR21" s="366">
        <f t="shared" si="47"/>
        <v>5</v>
      </c>
      <c r="KS21" s="366">
        <f t="shared" si="47"/>
        <v>5</v>
      </c>
      <c r="KT21" s="366">
        <f t="shared" si="47"/>
        <v>5</v>
      </c>
      <c r="KU21" s="366">
        <f t="shared" si="47"/>
        <v>5</v>
      </c>
      <c r="KV21" s="366">
        <f t="shared" si="47"/>
        <v>5</v>
      </c>
      <c r="KW21" s="366">
        <f t="shared" si="47"/>
        <v>5</v>
      </c>
      <c r="KX21" s="366">
        <f t="shared" si="47"/>
        <v>5</v>
      </c>
      <c r="KY21" s="366">
        <f t="shared" si="47"/>
        <v>4</v>
      </c>
      <c r="KZ21" s="366">
        <f t="shared" si="47"/>
        <v>4</v>
      </c>
      <c r="LA21" s="366">
        <f t="shared" si="47"/>
        <v>4</v>
      </c>
      <c r="LB21" s="366">
        <f t="shared" si="47"/>
        <v>4</v>
      </c>
      <c r="LC21" s="366">
        <f t="shared" si="47"/>
        <v>4</v>
      </c>
      <c r="LD21" s="366">
        <f t="shared" si="47"/>
        <v>4</v>
      </c>
      <c r="LE21" s="366">
        <f t="shared" si="47"/>
        <v>4</v>
      </c>
      <c r="LF21" s="366">
        <f t="shared" si="47"/>
        <v>4</v>
      </c>
      <c r="LG21" s="366">
        <f t="shared" si="47"/>
        <v>4</v>
      </c>
      <c r="LH21" s="366">
        <f t="shared" si="47"/>
        <v>4</v>
      </c>
      <c r="LI21" s="366">
        <f t="shared" si="47"/>
        <v>4</v>
      </c>
      <c r="LJ21" s="366">
        <f t="shared" si="47"/>
        <v>4</v>
      </c>
      <c r="LK21" s="366">
        <f t="shared" si="47"/>
        <v>4</v>
      </c>
      <c r="LL21" s="366">
        <f t="shared" si="47"/>
        <v>4</v>
      </c>
      <c r="LM21" s="366">
        <f t="shared" si="47"/>
        <v>3</v>
      </c>
      <c r="LN21" s="366">
        <f t="shared" si="47"/>
        <v>3</v>
      </c>
      <c r="LO21" s="366">
        <f t="shared" si="47"/>
        <v>3</v>
      </c>
      <c r="LP21" s="366">
        <f t="shared" si="47"/>
        <v>3</v>
      </c>
      <c r="LQ21" s="366">
        <f t="shared" si="47"/>
        <v>3</v>
      </c>
      <c r="LR21" s="366">
        <f t="shared" si="47"/>
        <v>3</v>
      </c>
      <c r="LS21" s="366">
        <f t="shared" si="47"/>
        <v>3</v>
      </c>
      <c r="LT21" s="366">
        <f t="shared" si="47"/>
        <v>3</v>
      </c>
      <c r="LU21" s="366">
        <f t="shared" si="47"/>
        <v>3</v>
      </c>
      <c r="LV21" s="366">
        <f t="shared" si="47"/>
        <v>3</v>
      </c>
      <c r="LW21" s="366">
        <f t="shared" si="47"/>
        <v>3</v>
      </c>
      <c r="LX21" s="366">
        <f t="shared" si="47"/>
        <v>3</v>
      </c>
      <c r="LY21" s="366">
        <f t="shared" si="47"/>
        <v>3</v>
      </c>
      <c r="LZ21" s="366">
        <f t="shared" si="47"/>
        <v>3</v>
      </c>
      <c r="MA21" s="366">
        <f t="shared" si="47"/>
        <v>3</v>
      </c>
      <c r="MB21" s="366">
        <f t="shared" si="47"/>
        <v>3</v>
      </c>
      <c r="MC21" s="366">
        <f t="shared" si="47"/>
        <v>3</v>
      </c>
      <c r="MD21" s="366">
        <f t="shared" si="47"/>
        <v>3</v>
      </c>
      <c r="ME21" s="366">
        <f t="shared" ref="ME21:OP21" si="48">SUM(ME19:ME20)</f>
        <v>3</v>
      </c>
      <c r="MF21" s="366">
        <f t="shared" si="48"/>
        <v>3</v>
      </c>
      <c r="MG21" s="366">
        <f t="shared" si="48"/>
        <v>3</v>
      </c>
      <c r="MH21" s="366">
        <f t="shared" si="48"/>
        <v>3</v>
      </c>
      <c r="MI21" s="366">
        <f t="shared" si="48"/>
        <v>3</v>
      </c>
      <c r="MJ21" s="366">
        <f t="shared" si="48"/>
        <v>3</v>
      </c>
      <c r="MK21" s="366">
        <f t="shared" si="48"/>
        <v>3</v>
      </c>
      <c r="ML21" s="366">
        <f t="shared" si="48"/>
        <v>3</v>
      </c>
      <c r="MM21" s="366">
        <f t="shared" si="48"/>
        <v>3</v>
      </c>
      <c r="MN21" s="366">
        <f t="shared" si="48"/>
        <v>3</v>
      </c>
      <c r="MO21" s="366">
        <f t="shared" si="48"/>
        <v>4</v>
      </c>
      <c r="MP21" s="366">
        <f t="shared" si="48"/>
        <v>4</v>
      </c>
      <c r="MQ21" s="366">
        <f t="shared" si="48"/>
        <v>4</v>
      </c>
      <c r="MR21" s="366">
        <f t="shared" si="48"/>
        <v>4</v>
      </c>
      <c r="MS21" s="366">
        <f t="shared" si="48"/>
        <v>4</v>
      </c>
      <c r="MT21" s="366">
        <f t="shared" si="48"/>
        <v>4</v>
      </c>
      <c r="MU21" s="366">
        <f t="shared" si="48"/>
        <v>4</v>
      </c>
      <c r="MV21" s="366">
        <f t="shared" si="48"/>
        <v>4</v>
      </c>
      <c r="MW21" s="366">
        <f t="shared" si="48"/>
        <v>5</v>
      </c>
      <c r="MX21" s="366">
        <f t="shared" si="48"/>
        <v>5</v>
      </c>
      <c r="MY21" s="366">
        <f t="shared" si="48"/>
        <v>5</v>
      </c>
      <c r="MZ21" s="366">
        <f t="shared" si="48"/>
        <v>4</v>
      </c>
      <c r="NA21" s="366">
        <f t="shared" si="48"/>
        <v>4</v>
      </c>
      <c r="NB21" s="366">
        <f t="shared" si="48"/>
        <v>4</v>
      </c>
      <c r="NC21" s="366">
        <f t="shared" si="48"/>
        <v>4</v>
      </c>
      <c r="ND21" s="366">
        <f t="shared" si="48"/>
        <v>4</v>
      </c>
      <c r="NE21" s="366">
        <f t="shared" si="48"/>
        <v>4</v>
      </c>
      <c r="NF21" s="366">
        <f t="shared" si="48"/>
        <v>4</v>
      </c>
      <c r="NG21" s="366">
        <f t="shared" si="48"/>
        <v>4</v>
      </c>
      <c r="NH21" s="366">
        <f t="shared" si="48"/>
        <v>4</v>
      </c>
      <c r="NI21" s="366">
        <f t="shared" si="48"/>
        <v>4</v>
      </c>
      <c r="NJ21" s="366">
        <f t="shared" si="48"/>
        <v>4</v>
      </c>
      <c r="NK21" s="366">
        <f t="shared" si="48"/>
        <v>4</v>
      </c>
      <c r="NL21" s="366">
        <f t="shared" si="48"/>
        <v>4</v>
      </c>
      <c r="NM21" s="366">
        <f t="shared" si="48"/>
        <v>4</v>
      </c>
      <c r="NN21" s="366">
        <f t="shared" si="48"/>
        <v>4</v>
      </c>
      <c r="NO21" s="366">
        <f t="shared" si="48"/>
        <v>4</v>
      </c>
      <c r="NP21" s="366">
        <f t="shared" si="48"/>
        <v>4</v>
      </c>
      <c r="NQ21" s="366">
        <f t="shared" si="48"/>
        <v>3</v>
      </c>
      <c r="NR21" s="366">
        <f t="shared" si="48"/>
        <v>4</v>
      </c>
      <c r="NS21" s="366">
        <f t="shared" si="48"/>
        <v>4</v>
      </c>
      <c r="NT21" s="366">
        <f t="shared" si="48"/>
        <v>4</v>
      </c>
      <c r="NU21" s="366">
        <f t="shared" si="48"/>
        <v>4</v>
      </c>
      <c r="NV21" s="366">
        <f t="shared" si="48"/>
        <v>4</v>
      </c>
      <c r="NW21" s="366">
        <f t="shared" si="48"/>
        <v>4</v>
      </c>
      <c r="NX21" s="366">
        <f t="shared" si="48"/>
        <v>4</v>
      </c>
      <c r="NY21" s="366">
        <f t="shared" si="48"/>
        <v>4</v>
      </c>
      <c r="NZ21" s="366">
        <f t="shared" si="48"/>
        <v>4</v>
      </c>
      <c r="OA21" s="366">
        <f t="shared" si="48"/>
        <v>4</v>
      </c>
      <c r="OB21" s="366">
        <f t="shared" si="48"/>
        <v>4</v>
      </c>
      <c r="OC21" s="366">
        <f t="shared" si="48"/>
        <v>4</v>
      </c>
      <c r="OD21" s="366">
        <f t="shared" si="48"/>
        <v>4</v>
      </c>
      <c r="OE21" s="366">
        <f t="shared" si="48"/>
        <v>4</v>
      </c>
      <c r="OF21" s="366">
        <f t="shared" si="48"/>
        <v>4</v>
      </c>
      <c r="OG21" s="366">
        <f t="shared" si="48"/>
        <v>4</v>
      </c>
      <c r="OH21" s="366">
        <f t="shared" si="48"/>
        <v>4</v>
      </c>
      <c r="OI21" s="366">
        <f t="shared" si="48"/>
        <v>4</v>
      </c>
      <c r="OJ21" s="366">
        <f t="shared" si="48"/>
        <v>4</v>
      </c>
      <c r="OK21" s="366">
        <f t="shared" si="48"/>
        <v>4</v>
      </c>
      <c r="OL21" s="366">
        <f t="shared" si="48"/>
        <v>4</v>
      </c>
      <c r="OM21" s="366">
        <f t="shared" si="48"/>
        <v>4</v>
      </c>
      <c r="ON21" s="366">
        <f t="shared" si="48"/>
        <v>4</v>
      </c>
      <c r="OO21" s="366">
        <f t="shared" si="48"/>
        <v>4</v>
      </c>
      <c r="OP21" s="366">
        <f t="shared" si="48"/>
        <v>4</v>
      </c>
      <c r="OQ21" s="366">
        <f t="shared" ref="OQ21:RB21" si="49">SUM(OQ19:OQ20)</f>
        <v>4</v>
      </c>
      <c r="OR21" s="366">
        <f t="shared" si="49"/>
        <v>4</v>
      </c>
      <c r="OS21" s="366">
        <f t="shared" si="49"/>
        <v>5</v>
      </c>
      <c r="OT21" s="366">
        <f t="shared" si="49"/>
        <v>5</v>
      </c>
      <c r="OU21" s="366">
        <f t="shared" si="49"/>
        <v>5</v>
      </c>
      <c r="OV21" s="366">
        <f t="shared" si="49"/>
        <v>5</v>
      </c>
      <c r="OW21" s="366">
        <f t="shared" si="49"/>
        <v>5</v>
      </c>
      <c r="OX21" s="366">
        <f t="shared" si="49"/>
        <v>5</v>
      </c>
      <c r="OY21" s="366">
        <f t="shared" si="49"/>
        <v>5</v>
      </c>
      <c r="OZ21" s="366">
        <f t="shared" si="49"/>
        <v>5</v>
      </c>
      <c r="PA21" s="366">
        <f t="shared" si="49"/>
        <v>5</v>
      </c>
      <c r="PB21" s="366">
        <f t="shared" si="49"/>
        <v>5</v>
      </c>
      <c r="PC21" s="366">
        <f t="shared" si="49"/>
        <v>5</v>
      </c>
      <c r="PD21" s="366">
        <f t="shared" si="49"/>
        <v>5</v>
      </c>
      <c r="PE21" s="366">
        <f t="shared" si="49"/>
        <v>5</v>
      </c>
      <c r="PF21" s="366">
        <f t="shared" si="49"/>
        <v>5</v>
      </c>
      <c r="PG21" s="366">
        <f t="shared" si="49"/>
        <v>5</v>
      </c>
      <c r="PH21" s="366">
        <f t="shared" si="49"/>
        <v>5</v>
      </c>
      <c r="PI21" s="366">
        <f t="shared" si="49"/>
        <v>4</v>
      </c>
      <c r="PJ21" s="366">
        <f t="shared" si="49"/>
        <v>4</v>
      </c>
      <c r="PK21" s="366">
        <f t="shared" si="49"/>
        <v>5</v>
      </c>
      <c r="PL21" s="366">
        <f t="shared" si="49"/>
        <v>5</v>
      </c>
      <c r="PM21" s="366">
        <f t="shared" si="49"/>
        <v>5</v>
      </c>
      <c r="PN21" s="366">
        <f t="shared" si="49"/>
        <v>5</v>
      </c>
      <c r="PO21" s="366">
        <f t="shared" si="49"/>
        <v>5</v>
      </c>
      <c r="PP21" s="366">
        <f t="shared" si="49"/>
        <v>4</v>
      </c>
      <c r="PQ21" s="366">
        <f t="shared" si="49"/>
        <v>4</v>
      </c>
      <c r="PR21" s="366">
        <f t="shared" si="49"/>
        <v>4</v>
      </c>
      <c r="PS21" s="366">
        <f t="shared" si="49"/>
        <v>4</v>
      </c>
      <c r="PT21" s="366">
        <f t="shared" si="49"/>
        <v>4</v>
      </c>
      <c r="PU21" s="366">
        <f t="shared" si="49"/>
        <v>4</v>
      </c>
      <c r="PV21" s="366">
        <f t="shared" si="49"/>
        <v>4</v>
      </c>
      <c r="PW21" s="366">
        <f t="shared" si="49"/>
        <v>4</v>
      </c>
      <c r="PX21" s="366">
        <f t="shared" si="49"/>
        <v>4</v>
      </c>
      <c r="PY21" s="366">
        <f t="shared" si="49"/>
        <v>4</v>
      </c>
      <c r="PZ21" s="366">
        <f t="shared" si="49"/>
        <v>4</v>
      </c>
      <c r="QA21" s="366">
        <f t="shared" si="49"/>
        <v>4</v>
      </c>
      <c r="QB21" s="366">
        <f t="shared" si="49"/>
        <v>4</v>
      </c>
      <c r="QC21" s="366">
        <f t="shared" si="49"/>
        <v>3</v>
      </c>
      <c r="QD21" s="366">
        <f t="shared" si="49"/>
        <v>3</v>
      </c>
      <c r="QE21" s="366">
        <f t="shared" si="49"/>
        <v>3</v>
      </c>
      <c r="QF21" s="366">
        <f t="shared" si="49"/>
        <v>3</v>
      </c>
      <c r="QG21" s="366">
        <f t="shared" si="49"/>
        <v>3</v>
      </c>
      <c r="QH21" s="366">
        <f t="shared" si="49"/>
        <v>3</v>
      </c>
      <c r="QI21" s="366">
        <f t="shared" si="49"/>
        <v>3</v>
      </c>
      <c r="QJ21" s="366">
        <f t="shared" si="49"/>
        <v>3</v>
      </c>
      <c r="QK21" s="366">
        <f t="shared" si="49"/>
        <v>3</v>
      </c>
      <c r="QL21" s="366">
        <f t="shared" si="49"/>
        <v>3</v>
      </c>
      <c r="QM21" s="366">
        <f t="shared" si="49"/>
        <v>4</v>
      </c>
      <c r="QN21" s="366">
        <f t="shared" si="49"/>
        <v>4</v>
      </c>
      <c r="QO21" s="366">
        <f t="shared" si="49"/>
        <v>4</v>
      </c>
      <c r="QP21" s="366">
        <f t="shared" si="49"/>
        <v>4</v>
      </c>
      <c r="QQ21" s="366">
        <f t="shared" si="49"/>
        <v>4</v>
      </c>
      <c r="QR21" s="366">
        <f t="shared" si="49"/>
        <v>4</v>
      </c>
      <c r="QS21" s="366">
        <f t="shared" si="49"/>
        <v>4</v>
      </c>
      <c r="QT21" s="366">
        <f t="shared" si="49"/>
        <v>4</v>
      </c>
      <c r="QU21" s="366">
        <f t="shared" si="49"/>
        <v>4</v>
      </c>
      <c r="QV21" s="366">
        <f t="shared" si="49"/>
        <v>4</v>
      </c>
      <c r="QW21" s="366">
        <f t="shared" si="49"/>
        <v>4</v>
      </c>
      <c r="QX21" s="366">
        <f t="shared" si="49"/>
        <v>5</v>
      </c>
      <c r="QY21" s="366">
        <f t="shared" si="49"/>
        <v>5</v>
      </c>
      <c r="QZ21" s="366">
        <f t="shared" si="49"/>
        <v>5</v>
      </c>
      <c r="RA21" s="366">
        <f t="shared" si="49"/>
        <v>5</v>
      </c>
      <c r="RB21" s="366">
        <f t="shared" si="49"/>
        <v>5</v>
      </c>
      <c r="RC21" s="366">
        <f t="shared" ref="RC21:TN21" si="50">SUM(RC19:RC20)</f>
        <v>5</v>
      </c>
      <c r="RD21" s="366">
        <f t="shared" si="50"/>
        <v>5</v>
      </c>
      <c r="RE21" s="366">
        <f t="shared" si="50"/>
        <v>5</v>
      </c>
      <c r="RF21" s="366">
        <f t="shared" si="50"/>
        <v>5</v>
      </c>
      <c r="RG21" s="366">
        <f t="shared" si="50"/>
        <v>5</v>
      </c>
      <c r="RH21" s="366">
        <f t="shared" si="50"/>
        <v>5</v>
      </c>
      <c r="RI21" s="366">
        <f t="shared" si="50"/>
        <v>5</v>
      </c>
      <c r="RJ21" s="366">
        <f t="shared" si="50"/>
        <v>5</v>
      </c>
      <c r="RK21" s="366">
        <f t="shared" si="50"/>
        <v>5</v>
      </c>
      <c r="RL21" s="366">
        <f t="shared" si="50"/>
        <v>5</v>
      </c>
      <c r="RM21" s="366">
        <f t="shared" si="50"/>
        <v>5</v>
      </c>
      <c r="RN21" s="366">
        <f t="shared" si="50"/>
        <v>5</v>
      </c>
      <c r="RO21" s="366">
        <f t="shared" si="50"/>
        <v>5</v>
      </c>
      <c r="RP21" s="366">
        <f t="shared" si="50"/>
        <v>5</v>
      </c>
      <c r="RQ21" s="366">
        <f t="shared" si="50"/>
        <v>5</v>
      </c>
      <c r="RR21" s="366">
        <f t="shared" si="50"/>
        <v>5</v>
      </c>
      <c r="RS21" s="366">
        <f t="shared" si="50"/>
        <v>5</v>
      </c>
      <c r="RT21" s="366">
        <f t="shared" si="50"/>
        <v>5</v>
      </c>
      <c r="RU21" s="366">
        <f t="shared" si="50"/>
        <v>5</v>
      </c>
      <c r="RV21" s="366">
        <f t="shared" si="50"/>
        <v>5</v>
      </c>
      <c r="RW21" s="366">
        <f t="shared" si="50"/>
        <v>5</v>
      </c>
      <c r="RX21" s="366">
        <f t="shared" si="50"/>
        <v>5</v>
      </c>
      <c r="RY21" s="366">
        <f t="shared" si="50"/>
        <v>4</v>
      </c>
      <c r="RZ21" s="366">
        <f t="shared" si="50"/>
        <v>4</v>
      </c>
      <c r="SA21" s="366">
        <f t="shared" si="50"/>
        <v>4</v>
      </c>
      <c r="SB21" s="366">
        <f t="shared" si="50"/>
        <v>4</v>
      </c>
      <c r="SC21" s="366">
        <f t="shared" si="50"/>
        <v>4</v>
      </c>
      <c r="SD21" s="366">
        <f t="shared" si="50"/>
        <v>4</v>
      </c>
      <c r="SE21" s="366">
        <f t="shared" si="50"/>
        <v>4</v>
      </c>
      <c r="SF21" s="366">
        <f t="shared" si="50"/>
        <v>4</v>
      </c>
      <c r="SG21" s="366">
        <f t="shared" si="50"/>
        <v>4</v>
      </c>
      <c r="SH21" s="366">
        <f t="shared" si="50"/>
        <v>4</v>
      </c>
      <c r="SI21" s="366">
        <f t="shared" si="50"/>
        <v>4</v>
      </c>
      <c r="SJ21" s="366">
        <f t="shared" si="50"/>
        <v>4</v>
      </c>
      <c r="SK21" s="366">
        <f t="shared" si="50"/>
        <v>4</v>
      </c>
      <c r="SL21" s="366">
        <f t="shared" si="50"/>
        <v>4</v>
      </c>
      <c r="SM21" s="366">
        <f t="shared" si="50"/>
        <v>4</v>
      </c>
      <c r="SN21" s="366">
        <f t="shared" si="50"/>
        <v>4</v>
      </c>
      <c r="SO21" s="366">
        <f t="shared" si="50"/>
        <v>4</v>
      </c>
      <c r="SP21" s="366">
        <f t="shared" si="50"/>
        <v>4</v>
      </c>
      <c r="SQ21" s="366">
        <f t="shared" si="50"/>
        <v>4</v>
      </c>
      <c r="SR21" s="366">
        <f t="shared" si="50"/>
        <v>4</v>
      </c>
      <c r="SS21" s="366">
        <f t="shared" si="50"/>
        <v>4</v>
      </c>
      <c r="ST21" s="366">
        <f t="shared" si="50"/>
        <v>3</v>
      </c>
      <c r="SU21" s="366">
        <f t="shared" si="50"/>
        <v>3</v>
      </c>
      <c r="SV21" s="366">
        <f t="shared" si="50"/>
        <v>3</v>
      </c>
      <c r="SW21" s="366">
        <f t="shared" si="50"/>
        <v>3</v>
      </c>
      <c r="SX21" s="366">
        <f t="shared" si="50"/>
        <v>3</v>
      </c>
      <c r="SY21" s="366">
        <f t="shared" si="50"/>
        <v>3</v>
      </c>
      <c r="SZ21" s="366">
        <f t="shared" si="50"/>
        <v>3</v>
      </c>
      <c r="TA21" s="366">
        <f>SUM(TA19:TA20)</f>
        <v>4</v>
      </c>
      <c r="TB21" s="366">
        <f t="shared" si="50"/>
        <v>4</v>
      </c>
      <c r="TC21" s="366">
        <f t="shared" si="50"/>
        <v>5</v>
      </c>
      <c r="TD21" s="366">
        <f t="shared" si="50"/>
        <v>5</v>
      </c>
      <c r="TE21" s="366">
        <f t="shared" si="50"/>
        <v>5</v>
      </c>
      <c r="TF21" s="366">
        <f t="shared" si="50"/>
        <v>5</v>
      </c>
      <c r="TG21" s="366">
        <f t="shared" si="50"/>
        <v>5</v>
      </c>
      <c r="TH21" s="366">
        <f t="shared" si="50"/>
        <v>5</v>
      </c>
      <c r="TI21" s="366">
        <f t="shared" si="50"/>
        <v>5</v>
      </c>
      <c r="TJ21" s="366">
        <f t="shared" si="50"/>
        <v>5</v>
      </c>
      <c r="TK21" s="366">
        <f t="shared" si="50"/>
        <v>5</v>
      </c>
      <c r="TL21" s="366">
        <f t="shared" si="50"/>
        <v>5</v>
      </c>
      <c r="TM21" s="366">
        <f t="shared" si="50"/>
        <v>6</v>
      </c>
      <c r="TN21" s="366">
        <f t="shared" si="50"/>
        <v>6</v>
      </c>
      <c r="TO21" s="366">
        <f t="shared" ref="TO21:VZ21" si="51">SUM(TO19:TO20)</f>
        <v>6</v>
      </c>
      <c r="TP21" s="366">
        <f t="shared" si="51"/>
        <v>6</v>
      </c>
      <c r="TQ21" s="366">
        <f t="shared" si="51"/>
        <v>6</v>
      </c>
      <c r="TR21" s="366">
        <f t="shared" si="51"/>
        <v>6</v>
      </c>
      <c r="TS21" s="366">
        <f t="shared" si="51"/>
        <v>6</v>
      </c>
      <c r="TT21" s="366">
        <f t="shared" si="51"/>
        <v>6</v>
      </c>
      <c r="TU21" s="366">
        <f t="shared" si="51"/>
        <v>6</v>
      </c>
      <c r="TV21" s="366">
        <f t="shared" si="51"/>
        <v>6</v>
      </c>
      <c r="TW21" s="366">
        <f t="shared" si="51"/>
        <v>6</v>
      </c>
      <c r="TX21" s="366">
        <f t="shared" si="51"/>
        <v>6</v>
      </c>
      <c r="TY21" s="366">
        <f t="shared" si="51"/>
        <v>6</v>
      </c>
      <c r="TZ21" s="366">
        <f t="shared" si="51"/>
        <v>6</v>
      </c>
      <c r="UA21" s="366">
        <f t="shared" si="51"/>
        <v>6</v>
      </c>
      <c r="UB21" s="366">
        <f t="shared" si="51"/>
        <v>6</v>
      </c>
      <c r="UC21" s="366">
        <f t="shared" si="51"/>
        <v>5</v>
      </c>
      <c r="UD21" s="366">
        <f t="shared" si="51"/>
        <v>5</v>
      </c>
      <c r="UE21" s="366">
        <f t="shared" si="51"/>
        <v>5</v>
      </c>
      <c r="UF21" s="366">
        <f t="shared" si="51"/>
        <v>4</v>
      </c>
      <c r="UG21" s="366">
        <f t="shared" si="51"/>
        <v>4</v>
      </c>
      <c r="UH21" s="366">
        <f t="shared" si="51"/>
        <v>4</v>
      </c>
      <c r="UI21" s="366">
        <f t="shared" si="51"/>
        <v>4</v>
      </c>
      <c r="UJ21" s="366">
        <f t="shared" si="51"/>
        <v>4</v>
      </c>
      <c r="UK21" s="366">
        <f t="shared" si="51"/>
        <v>3</v>
      </c>
      <c r="UL21" s="366">
        <f t="shared" si="51"/>
        <v>4</v>
      </c>
      <c r="UM21" s="366">
        <f t="shared" si="51"/>
        <v>4</v>
      </c>
      <c r="UN21" s="366">
        <f t="shared" si="51"/>
        <v>4</v>
      </c>
      <c r="UO21" s="366">
        <f t="shared" si="51"/>
        <v>4</v>
      </c>
      <c r="UP21" s="366">
        <f t="shared" si="51"/>
        <v>4</v>
      </c>
      <c r="UQ21" s="366">
        <f t="shared" si="51"/>
        <v>4</v>
      </c>
      <c r="UR21" s="366">
        <f t="shared" si="51"/>
        <v>4</v>
      </c>
      <c r="US21" s="366">
        <f t="shared" si="51"/>
        <v>3</v>
      </c>
      <c r="UT21" s="366">
        <f t="shared" si="51"/>
        <v>3</v>
      </c>
      <c r="UU21" s="366">
        <f t="shared" si="51"/>
        <v>4</v>
      </c>
      <c r="UV21" s="366">
        <f t="shared" si="51"/>
        <v>4</v>
      </c>
      <c r="UW21" s="366">
        <f t="shared" si="51"/>
        <v>4</v>
      </c>
      <c r="UX21" s="366">
        <f t="shared" si="51"/>
        <v>4</v>
      </c>
      <c r="UY21" s="366">
        <f t="shared" si="51"/>
        <v>4</v>
      </c>
      <c r="UZ21" s="366">
        <f t="shared" si="51"/>
        <v>4</v>
      </c>
      <c r="VA21" s="463">
        <f>SUM(VA19:VA20)</f>
        <v>4</v>
      </c>
      <c r="VB21" s="463">
        <f t="shared" si="51"/>
        <v>4</v>
      </c>
      <c r="VC21" s="464">
        <f t="shared" si="51"/>
        <v>4</v>
      </c>
      <c r="VD21" s="464">
        <f t="shared" si="51"/>
        <v>4</v>
      </c>
      <c r="VE21" s="464">
        <f t="shared" si="51"/>
        <v>5</v>
      </c>
      <c r="VF21" s="464">
        <f t="shared" si="51"/>
        <v>5</v>
      </c>
      <c r="VG21" s="464">
        <f t="shared" si="51"/>
        <v>5</v>
      </c>
      <c r="VH21" s="464">
        <f t="shared" si="51"/>
        <v>5</v>
      </c>
      <c r="VI21" s="464">
        <f t="shared" si="51"/>
        <v>5</v>
      </c>
      <c r="VJ21" s="464">
        <f t="shared" si="51"/>
        <v>5</v>
      </c>
      <c r="VK21" s="464">
        <f t="shared" si="51"/>
        <v>5</v>
      </c>
      <c r="VL21" s="464">
        <f t="shared" si="51"/>
        <v>5</v>
      </c>
      <c r="VM21" s="464">
        <f t="shared" si="51"/>
        <v>5</v>
      </c>
      <c r="VN21" s="464">
        <f t="shared" si="51"/>
        <v>5</v>
      </c>
      <c r="VO21" s="464">
        <f t="shared" si="51"/>
        <v>5</v>
      </c>
      <c r="VP21" s="464">
        <f t="shared" si="51"/>
        <v>5</v>
      </c>
      <c r="VQ21" s="464">
        <f t="shared" si="51"/>
        <v>5</v>
      </c>
      <c r="VR21" s="464">
        <f t="shared" si="51"/>
        <v>5</v>
      </c>
      <c r="VS21" s="464">
        <f t="shared" si="51"/>
        <v>5</v>
      </c>
      <c r="VT21" s="366">
        <f t="shared" si="51"/>
        <v>5</v>
      </c>
      <c r="VU21" s="366">
        <f t="shared" si="51"/>
        <v>5</v>
      </c>
      <c r="VV21" s="366">
        <f t="shared" si="51"/>
        <v>5</v>
      </c>
      <c r="VW21" s="366">
        <f t="shared" si="51"/>
        <v>5</v>
      </c>
      <c r="VX21" s="366">
        <f t="shared" si="51"/>
        <v>5</v>
      </c>
      <c r="VY21" s="366">
        <f t="shared" si="51"/>
        <v>5</v>
      </c>
      <c r="VZ21" s="366">
        <f t="shared" si="51"/>
        <v>5</v>
      </c>
      <c r="WA21" s="366">
        <f t="shared" ref="WA21:YL21" si="52">SUM(WA19:WA20)</f>
        <v>5</v>
      </c>
      <c r="WB21" s="366">
        <f t="shared" si="52"/>
        <v>5</v>
      </c>
      <c r="WC21" s="366">
        <f t="shared" si="52"/>
        <v>5</v>
      </c>
      <c r="WD21" s="366">
        <f t="shared" si="52"/>
        <v>5</v>
      </c>
      <c r="WE21" s="366">
        <f t="shared" si="52"/>
        <v>5</v>
      </c>
      <c r="WF21" s="366">
        <f t="shared" si="52"/>
        <v>5</v>
      </c>
      <c r="WG21" s="366">
        <f t="shared" si="52"/>
        <v>5</v>
      </c>
      <c r="WH21" s="366">
        <f t="shared" si="52"/>
        <v>6</v>
      </c>
      <c r="WI21" s="366">
        <f t="shared" si="52"/>
        <v>6</v>
      </c>
      <c r="WJ21" s="366">
        <f t="shared" si="52"/>
        <v>6</v>
      </c>
      <c r="WK21" s="366">
        <f t="shared" si="52"/>
        <v>6</v>
      </c>
      <c r="WL21" s="366">
        <f t="shared" si="52"/>
        <v>5</v>
      </c>
      <c r="WM21" s="366">
        <f t="shared" si="52"/>
        <v>5</v>
      </c>
      <c r="WN21" s="366">
        <f t="shared" si="52"/>
        <v>4</v>
      </c>
      <c r="WO21" s="366">
        <f t="shared" si="52"/>
        <v>4</v>
      </c>
      <c r="WP21" s="366">
        <f t="shared" si="52"/>
        <v>4</v>
      </c>
      <c r="WQ21" s="366">
        <f t="shared" si="52"/>
        <v>4</v>
      </c>
      <c r="WR21" s="366">
        <f t="shared" si="52"/>
        <v>4</v>
      </c>
      <c r="WS21" s="366">
        <f t="shared" si="52"/>
        <v>4</v>
      </c>
      <c r="WT21" s="366">
        <f t="shared" si="52"/>
        <v>4</v>
      </c>
      <c r="WU21" s="366">
        <f t="shared" si="52"/>
        <v>4</v>
      </c>
      <c r="WV21" s="366">
        <f t="shared" si="52"/>
        <v>4</v>
      </c>
      <c r="WW21" s="366">
        <f t="shared" si="52"/>
        <v>4</v>
      </c>
      <c r="WX21" s="366">
        <f t="shared" si="52"/>
        <v>4</v>
      </c>
      <c r="WY21" s="366">
        <f t="shared" si="52"/>
        <v>4</v>
      </c>
      <c r="WZ21" s="366">
        <f t="shared" si="52"/>
        <v>4</v>
      </c>
      <c r="XA21" s="366">
        <f t="shared" si="52"/>
        <v>4</v>
      </c>
      <c r="XB21" s="366">
        <f t="shared" si="52"/>
        <v>4</v>
      </c>
      <c r="XC21" s="366">
        <f t="shared" si="52"/>
        <v>4</v>
      </c>
      <c r="XD21" s="366">
        <f t="shared" si="52"/>
        <v>4</v>
      </c>
      <c r="XE21" s="366">
        <f t="shared" si="52"/>
        <v>4</v>
      </c>
      <c r="XF21" s="366">
        <f t="shared" si="52"/>
        <v>4</v>
      </c>
      <c r="XG21" s="366">
        <f t="shared" si="52"/>
        <v>4</v>
      </c>
      <c r="XH21" s="366">
        <f t="shared" si="52"/>
        <v>4</v>
      </c>
      <c r="XI21" s="366">
        <f t="shared" si="52"/>
        <v>4</v>
      </c>
      <c r="XJ21" s="366">
        <f t="shared" si="52"/>
        <v>4</v>
      </c>
      <c r="XK21" s="366">
        <f t="shared" si="52"/>
        <v>4</v>
      </c>
      <c r="XL21" s="366">
        <f t="shared" si="52"/>
        <v>4</v>
      </c>
      <c r="XM21" s="366">
        <f t="shared" si="52"/>
        <v>4</v>
      </c>
      <c r="XN21" s="366">
        <f t="shared" si="52"/>
        <v>4</v>
      </c>
      <c r="XO21" s="366">
        <f t="shared" si="52"/>
        <v>4</v>
      </c>
      <c r="XP21" s="366">
        <f t="shared" si="52"/>
        <v>4</v>
      </c>
      <c r="XQ21" s="366">
        <f t="shared" si="52"/>
        <v>3</v>
      </c>
      <c r="XR21" s="366">
        <f t="shared" si="52"/>
        <v>4</v>
      </c>
      <c r="XS21" s="366">
        <f t="shared" si="52"/>
        <v>6</v>
      </c>
      <c r="XT21" s="366">
        <f t="shared" si="52"/>
        <v>7</v>
      </c>
      <c r="XU21" s="366">
        <f t="shared" si="52"/>
        <v>7</v>
      </c>
      <c r="XV21" s="366">
        <f t="shared" si="52"/>
        <v>7</v>
      </c>
      <c r="XW21" s="366">
        <f t="shared" si="52"/>
        <v>7</v>
      </c>
      <c r="XX21" s="366">
        <f t="shared" si="52"/>
        <v>6</v>
      </c>
      <c r="XY21" s="366">
        <f t="shared" si="52"/>
        <v>6</v>
      </c>
      <c r="XZ21" s="366">
        <f t="shared" si="52"/>
        <v>6</v>
      </c>
      <c r="YA21" s="366">
        <f t="shared" si="52"/>
        <v>6</v>
      </c>
      <c r="YB21" s="366">
        <f t="shared" si="52"/>
        <v>6</v>
      </c>
      <c r="YC21" s="366">
        <f t="shared" si="52"/>
        <v>6</v>
      </c>
      <c r="YD21" s="366">
        <f t="shared" si="52"/>
        <v>6</v>
      </c>
      <c r="YE21" s="366">
        <f t="shared" si="52"/>
        <v>6</v>
      </c>
      <c r="YF21" s="366">
        <f t="shared" si="52"/>
        <v>5</v>
      </c>
      <c r="YG21" s="366">
        <f t="shared" si="52"/>
        <v>4</v>
      </c>
      <c r="YH21" s="366">
        <f t="shared" si="52"/>
        <v>4</v>
      </c>
      <c r="YI21" s="366">
        <f t="shared" si="52"/>
        <v>4</v>
      </c>
      <c r="YJ21" s="366">
        <f t="shared" si="52"/>
        <v>4</v>
      </c>
      <c r="YK21" s="366">
        <f t="shared" si="52"/>
        <v>5</v>
      </c>
      <c r="YL21" s="366">
        <f t="shared" si="52"/>
        <v>5</v>
      </c>
      <c r="YM21" s="366">
        <f t="shared" ref="YM21:AAX21" si="53">SUM(YM19:YM20)</f>
        <v>5</v>
      </c>
      <c r="YN21" s="464">
        <f t="shared" si="53"/>
        <v>4</v>
      </c>
      <c r="YO21" s="464">
        <f t="shared" si="53"/>
        <v>4</v>
      </c>
      <c r="YP21" s="464">
        <f t="shared" si="53"/>
        <v>4</v>
      </c>
      <c r="YQ21" s="464">
        <f t="shared" si="53"/>
        <v>4</v>
      </c>
      <c r="YR21" s="464">
        <f t="shared" si="53"/>
        <v>4</v>
      </c>
      <c r="YS21" s="464">
        <f t="shared" si="53"/>
        <v>4</v>
      </c>
      <c r="YT21" s="527">
        <f t="shared" si="53"/>
        <v>4</v>
      </c>
      <c r="YU21" s="527">
        <f t="shared" si="53"/>
        <v>4</v>
      </c>
      <c r="YV21" s="527">
        <f t="shared" si="53"/>
        <v>4</v>
      </c>
      <c r="YW21" s="527">
        <f t="shared" si="53"/>
        <v>4</v>
      </c>
      <c r="YX21" s="527">
        <f t="shared" si="53"/>
        <v>4</v>
      </c>
      <c r="YY21" s="527">
        <f t="shared" si="53"/>
        <v>4</v>
      </c>
      <c r="YZ21" s="527">
        <f t="shared" si="53"/>
        <v>4</v>
      </c>
      <c r="ZA21" s="527">
        <f t="shared" si="53"/>
        <v>4</v>
      </c>
      <c r="ZB21" s="527">
        <f t="shared" si="53"/>
        <v>5</v>
      </c>
      <c r="ZC21" s="366">
        <f t="shared" si="53"/>
        <v>5</v>
      </c>
      <c r="ZD21" s="366">
        <f t="shared" si="53"/>
        <v>5</v>
      </c>
      <c r="ZE21" s="366">
        <f t="shared" si="53"/>
        <v>5</v>
      </c>
      <c r="ZF21" s="366">
        <f t="shared" si="53"/>
        <v>5</v>
      </c>
      <c r="ZG21" s="366">
        <f t="shared" si="53"/>
        <v>5</v>
      </c>
      <c r="ZH21" s="366">
        <f t="shared" si="53"/>
        <v>5</v>
      </c>
      <c r="ZI21" s="366">
        <f t="shared" si="53"/>
        <v>6</v>
      </c>
      <c r="ZJ21" s="366">
        <f t="shared" si="53"/>
        <v>5</v>
      </c>
      <c r="ZK21" s="366">
        <f t="shared" si="53"/>
        <v>5</v>
      </c>
      <c r="ZL21" s="366">
        <f t="shared" si="53"/>
        <v>5</v>
      </c>
      <c r="ZM21" s="366">
        <f t="shared" si="53"/>
        <v>5</v>
      </c>
      <c r="ZN21" s="366">
        <f t="shared" si="53"/>
        <v>5</v>
      </c>
      <c r="ZO21" s="366">
        <f t="shared" si="53"/>
        <v>5</v>
      </c>
      <c r="ZP21" s="366">
        <f t="shared" si="53"/>
        <v>6</v>
      </c>
      <c r="ZQ21" s="366">
        <f t="shared" si="53"/>
        <v>5</v>
      </c>
      <c r="ZR21" s="366">
        <f t="shared" si="53"/>
        <v>5</v>
      </c>
      <c r="ZS21" s="366">
        <f t="shared" si="53"/>
        <v>4</v>
      </c>
      <c r="ZT21" s="366">
        <f t="shared" si="53"/>
        <v>4</v>
      </c>
      <c r="ZU21" s="366">
        <f t="shared" si="53"/>
        <v>4</v>
      </c>
      <c r="ZV21" s="366">
        <f t="shared" si="53"/>
        <v>4</v>
      </c>
      <c r="ZW21" s="366">
        <f t="shared" si="53"/>
        <v>4</v>
      </c>
      <c r="ZX21" s="366">
        <f t="shared" si="53"/>
        <v>4</v>
      </c>
      <c r="ZY21" s="366">
        <f t="shared" si="53"/>
        <v>4</v>
      </c>
      <c r="ZZ21" s="366">
        <f t="shared" si="53"/>
        <v>4</v>
      </c>
      <c r="AAA21" s="366">
        <f t="shared" si="53"/>
        <v>4</v>
      </c>
      <c r="AAB21" s="366">
        <f t="shared" si="53"/>
        <v>4</v>
      </c>
      <c r="AAC21" s="366">
        <f t="shared" si="53"/>
        <v>4</v>
      </c>
      <c r="AAD21" s="366">
        <f t="shared" si="53"/>
        <v>4</v>
      </c>
      <c r="AAE21" s="366">
        <f t="shared" si="53"/>
        <v>5</v>
      </c>
      <c r="AAF21" s="366">
        <f t="shared" si="53"/>
        <v>5</v>
      </c>
      <c r="AAG21" s="366">
        <f t="shared" si="53"/>
        <v>5</v>
      </c>
      <c r="AAH21" s="366">
        <f t="shared" si="53"/>
        <v>5</v>
      </c>
      <c r="AAI21" s="366">
        <f t="shared" si="53"/>
        <v>5</v>
      </c>
      <c r="AAJ21" s="366">
        <f t="shared" si="53"/>
        <v>5</v>
      </c>
      <c r="AAK21" s="366">
        <f t="shared" si="53"/>
        <v>5</v>
      </c>
      <c r="AAL21" s="366">
        <f t="shared" si="53"/>
        <v>5</v>
      </c>
      <c r="AAM21" s="366">
        <f t="shared" si="53"/>
        <v>5</v>
      </c>
      <c r="AAN21" s="366">
        <f t="shared" si="53"/>
        <v>5</v>
      </c>
      <c r="AAO21" s="366">
        <f t="shared" si="53"/>
        <v>5</v>
      </c>
      <c r="AAP21" s="366">
        <f t="shared" si="53"/>
        <v>5</v>
      </c>
      <c r="AAQ21" s="366">
        <f t="shared" si="53"/>
        <v>5</v>
      </c>
      <c r="AAR21" s="366">
        <f t="shared" si="53"/>
        <v>5</v>
      </c>
      <c r="AAS21" s="366">
        <f t="shared" si="53"/>
        <v>5</v>
      </c>
      <c r="AAT21" s="366">
        <f t="shared" si="53"/>
        <v>5</v>
      </c>
      <c r="AAU21" s="366">
        <f t="shared" si="53"/>
        <v>5</v>
      </c>
      <c r="AAV21" s="366">
        <f t="shared" si="53"/>
        <v>6</v>
      </c>
      <c r="AAW21" s="366">
        <f t="shared" si="53"/>
        <v>6</v>
      </c>
      <c r="AAX21" s="366">
        <f t="shared" si="53"/>
        <v>6</v>
      </c>
      <c r="AAY21" s="366">
        <f t="shared" ref="AAY21:ADJ21" si="54">SUM(AAY19:AAY20)</f>
        <v>5</v>
      </c>
      <c r="AAZ21" s="366">
        <f t="shared" si="54"/>
        <v>5</v>
      </c>
      <c r="ABA21" s="366">
        <f t="shared" si="54"/>
        <v>5</v>
      </c>
      <c r="ABB21" s="366">
        <f t="shared" si="54"/>
        <v>5</v>
      </c>
      <c r="ABC21" s="366">
        <f t="shared" si="54"/>
        <v>5</v>
      </c>
      <c r="ABD21" s="366">
        <f t="shared" si="54"/>
        <v>5</v>
      </c>
      <c r="ABE21" s="366">
        <f t="shared" si="54"/>
        <v>5</v>
      </c>
      <c r="ABF21" s="580">
        <f t="shared" si="54"/>
        <v>5</v>
      </c>
      <c r="ABG21" s="578">
        <f t="shared" si="54"/>
        <v>4</v>
      </c>
      <c r="ABH21" s="366">
        <f t="shared" si="54"/>
        <v>4</v>
      </c>
      <c r="ABI21" s="366">
        <f t="shared" si="54"/>
        <v>4</v>
      </c>
      <c r="ABJ21" s="366">
        <f t="shared" si="54"/>
        <v>4</v>
      </c>
      <c r="ABK21" s="366">
        <f t="shared" si="54"/>
        <v>4</v>
      </c>
      <c r="ABL21" s="366">
        <f t="shared" si="54"/>
        <v>4</v>
      </c>
      <c r="ABM21" s="366">
        <f t="shared" si="54"/>
        <v>4</v>
      </c>
      <c r="ABN21" s="366">
        <f t="shared" si="54"/>
        <v>5</v>
      </c>
      <c r="ABO21" s="366">
        <f t="shared" si="54"/>
        <v>5</v>
      </c>
      <c r="ABP21" s="366">
        <f t="shared" si="54"/>
        <v>5</v>
      </c>
      <c r="ABQ21" s="366">
        <f t="shared" si="54"/>
        <v>5</v>
      </c>
      <c r="ABR21" s="366">
        <f t="shared" si="54"/>
        <v>5</v>
      </c>
      <c r="ABS21" s="366">
        <f t="shared" si="54"/>
        <v>5</v>
      </c>
      <c r="ABT21" s="366">
        <f t="shared" si="54"/>
        <v>4</v>
      </c>
      <c r="ABU21" s="366">
        <f t="shared" si="54"/>
        <v>4</v>
      </c>
      <c r="ABV21" s="366">
        <f t="shared" si="54"/>
        <v>4</v>
      </c>
      <c r="ABW21" s="366">
        <f t="shared" si="54"/>
        <v>5</v>
      </c>
      <c r="ABX21" s="366">
        <f t="shared" si="54"/>
        <v>5</v>
      </c>
      <c r="ABY21" s="366">
        <f t="shared" si="54"/>
        <v>5</v>
      </c>
      <c r="ABZ21" s="366">
        <f t="shared" si="54"/>
        <v>5</v>
      </c>
      <c r="ACA21" s="366">
        <f t="shared" si="54"/>
        <v>5</v>
      </c>
      <c r="ACB21" s="366">
        <f t="shared" si="54"/>
        <v>5</v>
      </c>
      <c r="ACC21" s="366">
        <f t="shared" si="54"/>
        <v>5</v>
      </c>
      <c r="ACD21" s="366">
        <f t="shared" si="54"/>
        <v>5</v>
      </c>
      <c r="ACE21" s="366">
        <f t="shared" si="54"/>
        <v>4</v>
      </c>
      <c r="ACF21" s="366">
        <f t="shared" si="54"/>
        <v>4</v>
      </c>
      <c r="ACG21" s="366">
        <f t="shared" si="54"/>
        <v>4</v>
      </c>
      <c r="ACH21" s="366">
        <f t="shared" si="54"/>
        <v>4</v>
      </c>
      <c r="ACI21" s="366">
        <f t="shared" si="54"/>
        <v>4</v>
      </c>
      <c r="ACJ21" s="366">
        <f t="shared" si="54"/>
        <v>4</v>
      </c>
      <c r="ACK21" s="366">
        <f t="shared" si="54"/>
        <v>4</v>
      </c>
      <c r="ACL21" s="366">
        <f t="shared" si="54"/>
        <v>4</v>
      </c>
      <c r="ACM21" s="366">
        <f t="shared" si="54"/>
        <v>4</v>
      </c>
      <c r="ACN21" s="366">
        <f t="shared" si="54"/>
        <v>4</v>
      </c>
      <c r="ACO21" s="366">
        <f t="shared" si="54"/>
        <v>4</v>
      </c>
      <c r="ACP21" s="366">
        <f t="shared" si="54"/>
        <v>5</v>
      </c>
      <c r="ACQ21" s="366">
        <f t="shared" si="54"/>
        <v>5</v>
      </c>
      <c r="ACR21" s="366">
        <f t="shared" si="54"/>
        <v>5</v>
      </c>
      <c r="ACS21" s="366">
        <f t="shared" si="54"/>
        <v>5</v>
      </c>
      <c r="ACT21" s="366">
        <f t="shared" si="54"/>
        <v>5</v>
      </c>
      <c r="ACU21" s="366">
        <f t="shared" si="54"/>
        <v>5</v>
      </c>
      <c r="ACV21" s="366">
        <f t="shared" si="54"/>
        <v>5</v>
      </c>
      <c r="ACW21" s="366">
        <f t="shared" si="54"/>
        <v>5</v>
      </c>
      <c r="ACX21" s="366">
        <f t="shared" si="54"/>
        <v>5</v>
      </c>
      <c r="ACY21" s="366">
        <f t="shared" si="54"/>
        <v>5</v>
      </c>
      <c r="ACZ21" s="366">
        <f t="shared" si="54"/>
        <v>5</v>
      </c>
      <c r="ADA21" s="366">
        <f t="shared" si="54"/>
        <v>5</v>
      </c>
      <c r="ADB21" s="366">
        <f t="shared" si="54"/>
        <v>5</v>
      </c>
      <c r="ADC21" s="366">
        <f t="shared" si="54"/>
        <v>5</v>
      </c>
      <c r="ADD21" s="366">
        <f t="shared" si="54"/>
        <v>4</v>
      </c>
      <c r="ADE21" s="366">
        <f t="shared" si="54"/>
        <v>4</v>
      </c>
      <c r="ADF21" s="366">
        <f t="shared" si="54"/>
        <v>4</v>
      </c>
      <c r="ADG21" s="366">
        <f t="shared" si="54"/>
        <v>4</v>
      </c>
      <c r="ADH21" s="366">
        <f t="shared" si="54"/>
        <v>4</v>
      </c>
      <c r="ADI21" s="366">
        <f t="shared" si="54"/>
        <v>4</v>
      </c>
      <c r="ADJ21" s="366">
        <f t="shared" si="54"/>
        <v>5</v>
      </c>
      <c r="ADK21" s="366">
        <f t="shared" ref="ADK21:AEP21" si="55">SUM(ADK19:ADK20)</f>
        <v>5</v>
      </c>
      <c r="ADL21" s="366">
        <f t="shared" si="55"/>
        <v>5</v>
      </c>
      <c r="ADM21" s="366">
        <f t="shared" si="55"/>
        <v>5</v>
      </c>
      <c r="ADN21" s="366">
        <f t="shared" si="55"/>
        <v>5</v>
      </c>
      <c r="ADO21" s="366">
        <f t="shared" si="55"/>
        <v>5</v>
      </c>
      <c r="ADP21" s="366">
        <f t="shared" si="55"/>
        <v>5</v>
      </c>
      <c r="ADQ21" s="366">
        <f t="shared" si="55"/>
        <v>5</v>
      </c>
      <c r="ADR21" s="366">
        <f t="shared" si="55"/>
        <v>5</v>
      </c>
      <c r="ADS21" s="366">
        <f t="shared" si="55"/>
        <v>5</v>
      </c>
      <c r="ADT21" s="366">
        <f t="shared" si="55"/>
        <v>4</v>
      </c>
      <c r="ADU21" s="366">
        <f t="shared" si="55"/>
        <v>4</v>
      </c>
      <c r="ADV21" s="366">
        <f t="shared" si="55"/>
        <v>4</v>
      </c>
      <c r="ADW21" s="366">
        <f t="shared" si="55"/>
        <v>4</v>
      </c>
      <c r="ADX21" s="366">
        <f t="shared" si="55"/>
        <v>5</v>
      </c>
      <c r="ADY21" s="366">
        <f t="shared" si="55"/>
        <v>5</v>
      </c>
      <c r="ADZ21" s="366">
        <f t="shared" si="55"/>
        <v>5</v>
      </c>
      <c r="AEA21" s="366">
        <f t="shared" si="55"/>
        <v>5</v>
      </c>
      <c r="AEB21" s="366">
        <f t="shared" si="55"/>
        <v>5</v>
      </c>
      <c r="AEC21" s="366">
        <f t="shared" si="55"/>
        <v>5</v>
      </c>
      <c r="AED21" s="366">
        <f t="shared" si="55"/>
        <v>5</v>
      </c>
      <c r="AEE21" s="366">
        <f t="shared" si="55"/>
        <v>5</v>
      </c>
      <c r="AEF21" s="366">
        <f t="shared" si="55"/>
        <v>4</v>
      </c>
      <c r="AEG21" s="366">
        <f t="shared" si="55"/>
        <v>4</v>
      </c>
      <c r="AEH21" s="366">
        <f t="shared" si="55"/>
        <v>4</v>
      </c>
      <c r="AEI21" s="366">
        <f t="shared" si="55"/>
        <v>4</v>
      </c>
      <c r="AEJ21" s="366">
        <f t="shared" si="55"/>
        <v>4</v>
      </c>
      <c r="AEK21" s="366">
        <f t="shared" si="55"/>
        <v>4</v>
      </c>
      <c r="AEL21" s="366">
        <f t="shared" si="55"/>
        <v>4</v>
      </c>
      <c r="AEM21" s="366">
        <f t="shared" si="55"/>
        <v>4</v>
      </c>
      <c r="AEN21" s="366">
        <f t="shared" si="55"/>
        <v>4</v>
      </c>
      <c r="AEO21" s="366">
        <f t="shared" si="55"/>
        <v>4</v>
      </c>
      <c r="AEP21" s="366">
        <f t="shared" si="55"/>
        <v>4</v>
      </c>
      <c r="AEQ21" s="366">
        <f t="shared" ref="AEQ21:AER21" si="56">SUM(AEQ19:AEQ20)</f>
        <v>4</v>
      </c>
      <c r="AER21" s="366">
        <f t="shared" si="56"/>
        <v>4</v>
      </c>
      <c r="AES21" s="366">
        <f t="shared" ref="AES21:AEX21" si="57">SUM(AES19:AES20)</f>
        <v>4</v>
      </c>
      <c r="AET21" s="366">
        <f t="shared" si="57"/>
        <v>4</v>
      </c>
      <c r="AEU21" s="366">
        <f t="shared" si="57"/>
        <v>4</v>
      </c>
      <c r="AEV21" s="366">
        <f t="shared" si="57"/>
        <v>4</v>
      </c>
      <c r="AEW21" s="366">
        <f t="shared" si="57"/>
        <v>4</v>
      </c>
      <c r="AEX21" s="366">
        <f t="shared" si="57"/>
        <v>4</v>
      </c>
      <c r="AEY21" s="366">
        <f t="shared" ref="AEY21:AHB21" si="58">SUM(AEY19:AEY20)</f>
        <v>4</v>
      </c>
      <c r="AEZ21" s="366">
        <f t="shared" si="58"/>
        <v>4</v>
      </c>
      <c r="AFA21" s="366">
        <f t="shared" si="58"/>
        <v>4</v>
      </c>
      <c r="AFB21" s="366">
        <f t="shared" si="58"/>
        <v>4</v>
      </c>
      <c r="AFC21" s="366">
        <f t="shared" si="58"/>
        <v>4</v>
      </c>
      <c r="AFD21" s="366">
        <f t="shared" si="58"/>
        <v>4</v>
      </c>
      <c r="AFE21" s="366">
        <f t="shared" si="58"/>
        <v>5</v>
      </c>
      <c r="AFF21" s="366">
        <f t="shared" si="58"/>
        <v>5</v>
      </c>
      <c r="AFG21" s="366">
        <f t="shared" si="58"/>
        <v>5</v>
      </c>
      <c r="AFH21" s="366">
        <f t="shared" si="58"/>
        <v>5</v>
      </c>
      <c r="AFI21" s="366">
        <f t="shared" si="58"/>
        <v>5</v>
      </c>
      <c r="AFJ21" s="366">
        <f t="shared" si="58"/>
        <v>5</v>
      </c>
      <c r="AFK21" s="366">
        <f t="shared" si="58"/>
        <v>5</v>
      </c>
      <c r="AFL21" s="366">
        <f t="shared" si="58"/>
        <v>5</v>
      </c>
      <c r="AFM21" s="366">
        <f t="shared" si="58"/>
        <v>5</v>
      </c>
      <c r="AFN21" s="366">
        <f t="shared" si="58"/>
        <v>5</v>
      </c>
      <c r="AFO21" s="366">
        <f t="shared" si="58"/>
        <v>5</v>
      </c>
      <c r="AFP21" s="366">
        <f t="shared" si="58"/>
        <v>5</v>
      </c>
      <c r="AFQ21" s="366">
        <f t="shared" si="58"/>
        <v>5</v>
      </c>
      <c r="AFR21" s="366">
        <f t="shared" si="58"/>
        <v>5</v>
      </c>
      <c r="AFS21" s="366">
        <f t="shared" si="58"/>
        <v>5</v>
      </c>
      <c r="AFT21" s="366">
        <f t="shared" si="58"/>
        <v>6</v>
      </c>
      <c r="AFU21" s="366">
        <f t="shared" si="58"/>
        <v>5</v>
      </c>
      <c r="AFV21" s="366">
        <f t="shared" si="58"/>
        <v>6</v>
      </c>
      <c r="AFW21" s="366">
        <f t="shared" si="58"/>
        <v>5</v>
      </c>
      <c r="AFX21" s="366">
        <f t="shared" si="58"/>
        <v>5</v>
      </c>
      <c r="AFY21" s="366">
        <f t="shared" si="58"/>
        <v>5</v>
      </c>
      <c r="AFZ21" s="366">
        <f t="shared" si="58"/>
        <v>5</v>
      </c>
      <c r="AGA21" s="366">
        <f t="shared" si="58"/>
        <v>5</v>
      </c>
      <c r="AGB21" s="366">
        <f t="shared" si="58"/>
        <v>5</v>
      </c>
      <c r="AGC21" s="366">
        <f t="shared" si="58"/>
        <v>5</v>
      </c>
      <c r="AGD21" s="366">
        <f t="shared" si="58"/>
        <v>5</v>
      </c>
      <c r="AGE21" s="366">
        <f t="shared" si="58"/>
        <v>5</v>
      </c>
      <c r="AGF21" s="366">
        <f t="shared" si="58"/>
        <v>5</v>
      </c>
      <c r="AGG21" s="366">
        <f t="shared" si="58"/>
        <v>5</v>
      </c>
      <c r="AGH21" s="366">
        <f t="shared" si="58"/>
        <v>5</v>
      </c>
      <c r="AGI21" s="366">
        <f t="shared" si="58"/>
        <v>5</v>
      </c>
      <c r="AGJ21" s="366">
        <f t="shared" si="58"/>
        <v>5</v>
      </c>
      <c r="AGK21" s="366">
        <f t="shared" si="58"/>
        <v>5</v>
      </c>
      <c r="AGL21" s="366">
        <f t="shared" si="58"/>
        <v>5</v>
      </c>
      <c r="AGM21" s="366">
        <f t="shared" si="58"/>
        <v>5</v>
      </c>
      <c r="AGN21" s="366">
        <f t="shared" si="58"/>
        <v>5</v>
      </c>
      <c r="AGO21" s="366">
        <f t="shared" si="58"/>
        <v>5</v>
      </c>
      <c r="AGP21" s="366">
        <f t="shared" si="58"/>
        <v>5</v>
      </c>
      <c r="AGQ21" s="366">
        <f t="shared" si="58"/>
        <v>5</v>
      </c>
      <c r="AGR21" s="366">
        <f t="shared" si="58"/>
        <v>5</v>
      </c>
      <c r="AGS21" s="366">
        <f t="shared" si="58"/>
        <v>5</v>
      </c>
      <c r="AGT21" s="366">
        <f t="shared" si="58"/>
        <v>5</v>
      </c>
      <c r="AGU21" s="366">
        <f t="shared" si="58"/>
        <v>5</v>
      </c>
      <c r="AGV21" s="366">
        <f t="shared" si="58"/>
        <v>5</v>
      </c>
      <c r="AGW21" s="366">
        <f t="shared" si="58"/>
        <v>5</v>
      </c>
      <c r="AGX21" s="366">
        <f t="shared" si="58"/>
        <v>5</v>
      </c>
      <c r="AGY21" s="366">
        <f t="shared" si="58"/>
        <v>5</v>
      </c>
      <c r="AGZ21" s="366">
        <f t="shared" si="58"/>
        <v>5</v>
      </c>
      <c r="AHA21" s="366">
        <f t="shared" si="58"/>
        <v>5</v>
      </c>
      <c r="AHB21" s="580">
        <f t="shared" si="58"/>
        <v>5</v>
      </c>
      <c r="AHC21" s="366">
        <f t="shared" ref="AHC21:AIF21" si="59">SUM(AHC19:AHC20)</f>
        <v>5</v>
      </c>
      <c r="AHD21" s="366">
        <f t="shared" si="59"/>
        <v>5</v>
      </c>
      <c r="AHE21" s="366">
        <f t="shared" si="59"/>
        <v>5</v>
      </c>
      <c r="AHF21" s="366">
        <f t="shared" si="59"/>
        <v>5</v>
      </c>
      <c r="AHG21" s="366">
        <f t="shared" si="59"/>
        <v>5</v>
      </c>
      <c r="AHH21" s="366">
        <f t="shared" si="59"/>
        <v>5</v>
      </c>
      <c r="AHI21" s="366">
        <f t="shared" si="59"/>
        <v>5</v>
      </c>
      <c r="AHJ21" s="366">
        <f t="shared" si="59"/>
        <v>5</v>
      </c>
      <c r="AHK21" s="366">
        <f t="shared" si="59"/>
        <v>5</v>
      </c>
      <c r="AHL21" s="366">
        <f t="shared" si="59"/>
        <v>6</v>
      </c>
      <c r="AHM21" s="366">
        <f t="shared" si="59"/>
        <v>6</v>
      </c>
      <c r="AHN21" s="366">
        <f t="shared" si="59"/>
        <v>6</v>
      </c>
      <c r="AHO21" s="366">
        <f t="shared" si="59"/>
        <v>5</v>
      </c>
      <c r="AHP21" s="366">
        <f t="shared" si="59"/>
        <v>5</v>
      </c>
      <c r="AHQ21" s="366">
        <f t="shared" si="59"/>
        <v>5</v>
      </c>
      <c r="AHR21" s="366">
        <f t="shared" si="59"/>
        <v>5</v>
      </c>
      <c r="AHS21" s="366">
        <f t="shared" si="59"/>
        <v>5</v>
      </c>
      <c r="AHT21" s="366">
        <f t="shared" si="59"/>
        <v>5</v>
      </c>
      <c r="AHU21" s="366">
        <f t="shared" si="59"/>
        <v>5</v>
      </c>
      <c r="AHV21" s="366">
        <f t="shared" si="59"/>
        <v>5</v>
      </c>
      <c r="AHW21" s="366">
        <f t="shared" si="59"/>
        <v>5</v>
      </c>
      <c r="AHX21" s="366">
        <f t="shared" si="59"/>
        <v>5</v>
      </c>
      <c r="AHY21" s="366">
        <f t="shared" si="59"/>
        <v>5</v>
      </c>
      <c r="AHZ21" s="366">
        <f t="shared" si="59"/>
        <v>5</v>
      </c>
      <c r="AIA21" s="366">
        <f t="shared" si="59"/>
        <v>5</v>
      </c>
      <c r="AIB21" s="366">
        <f t="shared" si="59"/>
        <v>5</v>
      </c>
      <c r="AIC21" s="366">
        <f t="shared" si="59"/>
        <v>5</v>
      </c>
      <c r="AID21" s="366">
        <f t="shared" si="59"/>
        <v>5</v>
      </c>
      <c r="AIE21" s="366">
        <f t="shared" si="59"/>
        <v>5</v>
      </c>
      <c r="AIF21" s="580">
        <f t="shared" si="59"/>
        <v>5</v>
      </c>
      <c r="AIG21" s="366">
        <f t="shared" ref="AIG21:AJE21" si="60">SUM(AIG19:AIG20)</f>
        <v>5</v>
      </c>
      <c r="AIH21" s="366">
        <f t="shared" si="60"/>
        <v>5</v>
      </c>
      <c r="AII21" s="366">
        <f t="shared" si="60"/>
        <v>5</v>
      </c>
      <c r="AIJ21" s="366">
        <f t="shared" si="60"/>
        <v>5</v>
      </c>
      <c r="AIK21" s="366">
        <f t="shared" si="60"/>
        <v>5</v>
      </c>
      <c r="AIL21" s="366">
        <f t="shared" si="60"/>
        <v>5</v>
      </c>
      <c r="AIM21" s="366">
        <f t="shared" si="60"/>
        <v>5</v>
      </c>
      <c r="AIN21" s="366">
        <f t="shared" si="60"/>
        <v>5</v>
      </c>
      <c r="AIO21" s="366">
        <f t="shared" si="60"/>
        <v>5</v>
      </c>
      <c r="AIP21" s="366">
        <f t="shared" si="60"/>
        <v>5</v>
      </c>
      <c r="AIQ21" s="366">
        <f t="shared" si="60"/>
        <v>5</v>
      </c>
      <c r="AIR21" s="366">
        <f t="shared" si="60"/>
        <v>5</v>
      </c>
      <c r="AIS21" s="366">
        <f t="shared" si="60"/>
        <v>5</v>
      </c>
      <c r="AIT21" s="366">
        <f t="shared" si="60"/>
        <v>5</v>
      </c>
      <c r="AIU21" s="366">
        <f t="shared" si="60"/>
        <v>5</v>
      </c>
      <c r="AIV21" s="366">
        <f t="shared" si="60"/>
        <v>5</v>
      </c>
      <c r="AIW21" s="366">
        <f t="shared" si="60"/>
        <v>5</v>
      </c>
      <c r="AIX21" s="366">
        <f t="shared" si="60"/>
        <v>5</v>
      </c>
      <c r="AIY21" s="366">
        <f t="shared" si="60"/>
        <v>5</v>
      </c>
      <c r="AIZ21" s="366">
        <f t="shared" si="60"/>
        <v>5</v>
      </c>
      <c r="AJA21" s="366">
        <f t="shared" si="60"/>
        <v>5</v>
      </c>
      <c r="AJB21" s="366">
        <f t="shared" si="60"/>
        <v>5</v>
      </c>
      <c r="AJC21" s="366">
        <f t="shared" si="60"/>
        <v>5</v>
      </c>
      <c r="AJD21" s="366">
        <f t="shared" si="60"/>
        <v>5</v>
      </c>
      <c r="AJE21" s="366">
        <f t="shared" si="60"/>
        <v>5</v>
      </c>
      <c r="AJF21" s="366">
        <f t="shared" ref="AJF21:ALQ21" si="61">SUM(AJF19:AJF20)</f>
        <v>5</v>
      </c>
      <c r="AJG21" s="366">
        <f t="shared" si="61"/>
        <v>5</v>
      </c>
      <c r="AJH21" s="366">
        <f t="shared" si="61"/>
        <v>5</v>
      </c>
      <c r="AJI21" s="366">
        <f t="shared" si="61"/>
        <v>5</v>
      </c>
      <c r="AJJ21" s="366">
        <f t="shared" si="61"/>
        <v>5</v>
      </c>
      <c r="AJK21" s="366">
        <f t="shared" si="61"/>
        <v>5</v>
      </c>
      <c r="AJL21" s="366">
        <f t="shared" si="61"/>
        <v>5</v>
      </c>
      <c r="AJM21" s="366">
        <f t="shared" si="61"/>
        <v>5</v>
      </c>
      <c r="AJN21" s="366">
        <f t="shared" si="61"/>
        <v>5</v>
      </c>
      <c r="AJO21" s="366">
        <f t="shared" si="61"/>
        <v>5</v>
      </c>
      <c r="AJP21" s="366">
        <f t="shared" si="61"/>
        <v>5</v>
      </c>
      <c r="AJQ21" s="366">
        <f t="shared" si="61"/>
        <v>5</v>
      </c>
      <c r="AJR21" s="366">
        <f t="shared" si="61"/>
        <v>5</v>
      </c>
      <c r="AJS21" s="366">
        <f t="shared" si="61"/>
        <v>5</v>
      </c>
      <c r="AJT21" s="366">
        <f t="shared" si="61"/>
        <v>5</v>
      </c>
      <c r="AJU21" s="366">
        <f t="shared" si="61"/>
        <v>5</v>
      </c>
      <c r="AJV21" s="366">
        <f t="shared" si="61"/>
        <v>5</v>
      </c>
      <c r="AJW21" s="366">
        <f t="shared" si="61"/>
        <v>5</v>
      </c>
      <c r="AJX21" s="366">
        <f t="shared" si="61"/>
        <v>5</v>
      </c>
      <c r="AJY21" s="366">
        <f t="shared" si="61"/>
        <v>5</v>
      </c>
      <c r="AJZ21" s="366">
        <f t="shared" si="61"/>
        <v>5</v>
      </c>
      <c r="AKA21" s="366">
        <f t="shared" si="61"/>
        <v>5</v>
      </c>
      <c r="AKB21" s="366">
        <f t="shared" si="61"/>
        <v>5</v>
      </c>
      <c r="AKC21" s="366">
        <f t="shared" si="61"/>
        <v>5</v>
      </c>
      <c r="AKD21" s="366">
        <f t="shared" si="61"/>
        <v>5</v>
      </c>
      <c r="AKE21" s="366">
        <f t="shared" si="61"/>
        <v>5</v>
      </c>
      <c r="AKF21" s="366">
        <f t="shared" si="61"/>
        <v>5</v>
      </c>
      <c r="AKG21" s="366">
        <f t="shared" si="61"/>
        <v>5</v>
      </c>
      <c r="AKH21" s="366">
        <f t="shared" si="61"/>
        <v>5</v>
      </c>
      <c r="AKI21" s="366">
        <f t="shared" si="61"/>
        <v>5</v>
      </c>
      <c r="AKJ21" s="366">
        <f t="shared" si="61"/>
        <v>5</v>
      </c>
      <c r="AKK21" s="366">
        <f t="shared" si="61"/>
        <v>5</v>
      </c>
      <c r="AKL21" s="366">
        <f t="shared" si="61"/>
        <v>5</v>
      </c>
      <c r="AKM21" s="366">
        <f t="shared" si="61"/>
        <v>5</v>
      </c>
      <c r="AKN21" s="366">
        <f t="shared" si="61"/>
        <v>5</v>
      </c>
      <c r="AKO21" s="366">
        <f t="shared" si="61"/>
        <v>5</v>
      </c>
      <c r="AKP21" s="366">
        <f t="shared" si="61"/>
        <v>5</v>
      </c>
      <c r="AKQ21" s="366">
        <f t="shared" si="61"/>
        <v>5</v>
      </c>
      <c r="AKR21" s="366">
        <f t="shared" si="61"/>
        <v>5</v>
      </c>
      <c r="AKS21" s="366">
        <f t="shared" si="61"/>
        <v>5</v>
      </c>
      <c r="AKT21" s="366">
        <f t="shared" si="61"/>
        <v>6</v>
      </c>
      <c r="AKU21" s="366">
        <f t="shared" si="61"/>
        <v>6</v>
      </c>
      <c r="AKV21" s="366">
        <f t="shared" si="61"/>
        <v>6</v>
      </c>
      <c r="AKW21" s="366">
        <f t="shared" si="61"/>
        <v>5</v>
      </c>
      <c r="AKX21" s="366">
        <f t="shared" si="61"/>
        <v>5</v>
      </c>
      <c r="AKY21" s="366">
        <f t="shared" si="61"/>
        <v>5</v>
      </c>
      <c r="AKZ21" s="366">
        <f t="shared" si="61"/>
        <v>5</v>
      </c>
      <c r="ALA21" s="366">
        <f t="shared" si="61"/>
        <v>5</v>
      </c>
      <c r="ALB21" s="366">
        <f t="shared" si="61"/>
        <v>5</v>
      </c>
      <c r="ALC21" s="366">
        <f t="shared" si="61"/>
        <v>5</v>
      </c>
      <c r="ALD21" s="366">
        <f t="shared" si="61"/>
        <v>5</v>
      </c>
      <c r="ALE21" s="366">
        <f t="shared" si="61"/>
        <v>5</v>
      </c>
      <c r="ALF21" s="366">
        <f t="shared" si="61"/>
        <v>5</v>
      </c>
      <c r="ALG21" s="366">
        <f t="shared" si="61"/>
        <v>5</v>
      </c>
      <c r="ALH21" s="366">
        <f t="shared" si="61"/>
        <v>5</v>
      </c>
      <c r="ALI21" s="366">
        <f t="shared" si="61"/>
        <v>5</v>
      </c>
      <c r="ALJ21" s="366">
        <f t="shared" si="61"/>
        <v>5</v>
      </c>
      <c r="ALK21" s="366">
        <f t="shared" si="61"/>
        <v>5</v>
      </c>
      <c r="ALL21" s="366">
        <f t="shared" si="61"/>
        <v>6</v>
      </c>
      <c r="ALM21" s="366">
        <f t="shared" si="61"/>
        <v>6</v>
      </c>
      <c r="ALN21" s="366">
        <f t="shared" si="61"/>
        <v>5</v>
      </c>
      <c r="ALO21" s="366">
        <f t="shared" si="61"/>
        <v>5</v>
      </c>
      <c r="ALP21" s="366">
        <f t="shared" si="61"/>
        <v>5</v>
      </c>
      <c r="ALQ21" s="366">
        <f t="shared" si="61"/>
        <v>5</v>
      </c>
      <c r="ALR21" s="366">
        <f t="shared" ref="ALR21:AOC21" si="62">SUM(ALR19:ALR20)</f>
        <v>5</v>
      </c>
      <c r="ALS21" s="366">
        <f t="shared" si="62"/>
        <v>5</v>
      </c>
      <c r="ALT21" s="366">
        <f t="shared" si="62"/>
        <v>5</v>
      </c>
      <c r="ALU21" s="366">
        <f t="shared" si="62"/>
        <v>5</v>
      </c>
      <c r="ALV21" s="366">
        <f t="shared" si="62"/>
        <v>5</v>
      </c>
      <c r="ALW21" s="366">
        <f t="shared" si="62"/>
        <v>5</v>
      </c>
      <c r="ALX21" s="366">
        <f t="shared" si="62"/>
        <v>5</v>
      </c>
      <c r="ALY21" s="366">
        <f t="shared" si="62"/>
        <v>5</v>
      </c>
      <c r="ALZ21" s="366">
        <f t="shared" si="62"/>
        <v>5</v>
      </c>
      <c r="AMA21" s="366">
        <f t="shared" si="62"/>
        <v>5</v>
      </c>
      <c r="AMB21" s="366">
        <f t="shared" si="62"/>
        <v>5</v>
      </c>
      <c r="AMC21" s="366">
        <f t="shared" si="62"/>
        <v>5</v>
      </c>
      <c r="AMD21" s="366">
        <f t="shared" si="62"/>
        <v>5</v>
      </c>
      <c r="AME21" s="366">
        <f t="shared" si="62"/>
        <v>5</v>
      </c>
      <c r="AMF21" s="366">
        <f t="shared" si="62"/>
        <v>6</v>
      </c>
      <c r="AMG21" s="366">
        <f t="shared" si="62"/>
        <v>6</v>
      </c>
      <c r="AMH21" s="366">
        <f t="shared" si="62"/>
        <v>5</v>
      </c>
      <c r="AMI21" s="366">
        <f t="shared" si="62"/>
        <v>5</v>
      </c>
      <c r="AMJ21" s="366">
        <f t="shared" si="62"/>
        <v>5</v>
      </c>
      <c r="AMK21" s="366">
        <f t="shared" si="62"/>
        <v>5</v>
      </c>
      <c r="AML21" s="366">
        <f t="shared" si="62"/>
        <v>5</v>
      </c>
      <c r="AMM21" s="366">
        <f t="shared" si="62"/>
        <v>5</v>
      </c>
      <c r="AMN21" s="366">
        <f t="shared" si="62"/>
        <v>5</v>
      </c>
      <c r="AMO21" s="366">
        <f t="shared" si="62"/>
        <v>5</v>
      </c>
      <c r="AMP21" s="366">
        <f t="shared" si="62"/>
        <v>5</v>
      </c>
      <c r="AMQ21" s="366">
        <f t="shared" si="62"/>
        <v>5</v>
      </c>
      <c r="AMR21" s="366">
        <f t="shared" si="62"/>
        <v>5</v>
      </c>
      <c r="AMS21" s="366">
        <f t="shared" si="62"/>
        <v>5</v>
      </c>
      <c r="AMT21" s="366">
        <f t="shared" si="62"/>
        <v>5</v>
      </c>
      <c r="AMU21" s="366">
        <f t="shared" si="62"/>
        <v>5</v>
      </c>
      <c r="AMV21" s="366">
        <f t="shared" si="62"/>
        <v>5</v>
      </c>
      <c r="AMW21" s="366">
        <f t="shared" si="62"/>
        <v>5</v>
      </c>
      <c r="AMX21" s="366">
        <f t="shared" si="62"/>
        <v>5</v>
      </c>
      <c r="AMY21" s="366">
        <f t="shared" si="62"/>
        <v>5</v>
      </c>
      <c r="AMZ21" s="366">
        <f t="shared" si="62"/>
        <v>5</v>
      </c>
      <c r="ANA21" s="366">
        <f t="shared" si="62"/>
        <v>5</v>
      </c>
      <c r="ANB21" s="366">
        <f t="shared" si="62"/>
        <v>5</v>
      </c>
      <c r="ANC21" s="366">
        <f t="shared" si="62"/>
        <v>5</v>
      </c>
      <c r="AND21" s="366">
        <f t="shared" si="62"/>
        <v>5</v>
      </c>
      <c r="ANE21" s="366">
        <f t="shared" si="62"/>
        <v>5</v>
      </c>
      <c r="ANF21" s="366">
        <f t="shared" si="62"/>
        <v>5</v>
      </c>
      <c r="ANG21" s="366">
        <f t="shared" si="62"/>
        <v>5</v>
      </c>
      <c r="ANH21" s="366">
        <f t="shared" si="62"/>
        <v>5</v>
      </c>
      <c r="ANI21" s="366">
        <f t="shared" si="62"/>
        <v>5</v>
      </c>
      <c r="ANJ21" s="366">
        <f t="shared" si="62"/>
        <v>5</v>
      </c>
      <c r="ANK21" s="366">
        <f t="shared" si="62"/>
        <v>5</v>
      </c>
      <c r="ANL21" s="366">
        <f t="shared" si="62"/>
        <v>5</v>
      </c>
      <c r="ANM21" s="366">
        <f t="shared" si="62"/>
        <v>5</v>
      </c>
      <c r="ANN21" s="366">
        <f t="shared" si="62"/>
        <v>5</v>
      </c>
      <c r="ANO21" s="366">
        <f t="shared" si="62"/>
        <v>5</v>
      </c>
      <c r="ANP21" s="366">
        <f t="shared" si="62"/>
        <v>5</v>
      </c>
      <c r="ANQ21" s="366">
        <f t="shared" si="62"/>
        <v>5</v>
      </c>
      <c r="ANR21" s="366">
        <f t="shared" si="62"/>
        <v>5</v>
      </c>
      <c r="ANS21" s="366">
        <f t="shared" si="62"/>
        <v>5</v>
      </c>
      <c r="ANT21" s="366">
        <f t="shared" si="62"/>
        <v>5</v>
      </c>
      <c r="ANU21" s="366">
        <f t="shared" si="62"/>
        <v>5</v>
      </c>
      <c r="ANV21" s="366">
        <f t="shared" si="62"/>
        <v>5</v>
      </c>
      <c r="ANW21" s="366">
        <f t="shared" si="62"/>
        <v>5</v>
      </c>
      <c r="ANX21" s="366">
        <f t="shared" si="62"/>
        <v>5</v>
      </c>
      <c r="ANY21" s="366">
        <f t="shared" si="62"/>
        <v>5</v>
      </c>
      <c r="ANZ21" s="366">
        <f t="shared" si="62"/>
        <v>5</v>
      </c>
      <c r="AOA21" s="366">
        <f t="shared" si="62"/>
        <v>5</v>
      </c>
      <c r="AOB21" s="366">
        <f t="shared" si="62"/>
        <v>5</v>
      </c>
      <c r="AOC21" s="366">
        <f t="shared" si="62"/>
        <v>5</v>
      </c>
      <c r="AOD21" s="366">
        <f t="shared" ref="AOD21:AQO21" si="63">SUM(AOD19:AOD20)</f>
        <v>5</v>
      </c>
      <c r="AOE21" s="366">
        <f t="shared" si="63"/>
        <v>5</v>
      </c>
      <c r="AOF21" s="366">
        <f t="shared" si="63"/>
        <v>5</v>
      </c>
      <c r="AOG21" s="366">
        <f t="shared" si="63"/>
        <v>5</v>
      </c>
      <c r="AOH21" s="366">
        <f t="shared" si="63"/>
        <v>5</v>
      </c>
      <c r="AOI21" s="366">
        <f t="shared" si="63"/>
        <v>5</v>
      </c>
      <c r="AOJ21" s="366">
        <f t="shared" si="63"/>
        <v>5</v>
      </c>
      <c r="AOK21" s="366">
        <f t="shared" si="63"/>
        <v>5</v>
      </c>
      <c r="AOL21" s="366">
        <f t="shared" si="63"/>
        <v>5</v>
      </c>
      <c r="AOM21" s="366">
        <f t="shared" si="63"/>
        <v>5</v>
      </c>
      <c r="AON21" s="366">
        <f t="shared" si="63"/>
        <v>5</v>
      </c>
      <c r="AOO21" s="366">
        <f t="shared" si="63"/>
        <v>5</v>
      </c>
      <c r="AOP21" s="366">
        <f t="shared" si="63"/>
        <v>5</v>
      </c>
      <c r="AOQ21" s="366">
        <f t="shared" si="63"/>
        <v>5</v>
      </c>
      <c r="AOR21" s="366">
        <f t="shared" si="63"/>
        <v>5</v>
      </c>
      <c r="AOS21" s="366">
        <f t="shared" si="63"/>
        <v>5</v>
      </c>
      <c r="AOT21" s="366">
        <f t="shared" si="63"/>
        <v>5</v>
      </c>
      <c r="AOU21" s="366">
        <f t="shared" si="63"/>
        <v>5</v>
      </c>
      <c r="AOV21" s="366">
        <f t="shared" si="63"/>
        <v>5</v>
      </c>
      <c r="AOW21" s="366">
        <f t="shared" si="63"/>
        <v>5</v>
      </c>
      <c r="AOX21" s="366">
        <f t="shared" si="63"/>
        <v>5</v>
      </c>
      <c r="AOY21" s="366">
        <f t="shared" si="63"/>
        <v>5</v>
      </c>
      <c r="AOZ21" s="366">
        <f t="shared" si="63"/>
        <v>5</v>
      </c>
      <c r="APA21" s="366">
        <f t="shared" si="63"/>
        <v>5</v>
      </c>
      <c r="APB21" s="366">
        <f t="shared" si="63"/>
        <v>5</v>
      </c>
      <c r="APC21" s="366">
        <f t="shared" si="63"/>
        <v>5</v>
      </c>
      <c r="APD21" s="366">
        <f t="shared" si="63"/>
        <v>5</v>
      </c>
      <c r="APE21" s="366">
        <f t="shared" si="63"/>
        <v>5</v>
      </c>
      <c r="APF21" s="366">
        <f t="shared" si="63"/>
        <v>5</v>
      </c>
      <c r="APG21" s="366">
        <f t="shared" si="63"/>
        <v>5</v>
      </c>
      <c r="APH21" s="366">
        <f t="shared" si="63"/>
        <v>5</v>
      </c>
      <c r="API21" s="366">
        <f t="shared" si="63"/>
        <v>5</v>
      </c>
      <c r="APJ21" s="366">
        <f t="shared" si="63"/>
        <v>5</v>
      </c>
      <c r="APK21" s="366">
        <f t="shared" si="63"/>
        <v>5</v>
      </c>
      <c r="APL21" s="366">
        <f t="shared" si="63"/>
        <v>5</v>
      </c>
      <c r="APM21" s="366">
        <f t="shared" si="63"/>
        <v>5</v>
      </c>
      <c r="APN21" s="366">
        <f t="shared" si="63"/>
        <v>5</v>
      </c>
      <c r="APO21" s="366">
        <f t="shared" si="63"/>
        <v>5</v>
      </c>
      <c r="APP21" s="366">
        <f t="shared" si="63"/>
        <v>5</v>
      </c>
      <c r="APQ21" s="366">
        <f t="shared" si="63"/>
        <v>5</v>
      </c>
      <c r="APR21" s="366">
        <f t="shared" si="63"/>
        <v>5</v>
      </c>
      <c r="APS21" s="366">
        <f t="shared" si="63"/>
        <v>5</v>
      </c>
      <c r="APT21" s="366">
        <f t="shared" si="63"/>
        <v>5</v>
      </c>
      <c r="APU21" s="366">
        <f t="shared" si="63"/>
        <v>5</v>
      </c>
      <c r="APV21" s="366">
        <f t="shared" si="63"/>
        <v>5</v>
      </c>
      <c r="APW21" s="366">
        <f t="shared" si="63"/>
        <v>5</v>
      </c>
      <c r="APX21" s="366">
        <f t="shared" si="63"/>
        <v>5</v>
      </c>
      <c r="APY21" s="366">
        <f t="shared" si="63"/>
        <v>5</v>
      </c>
      <c r="APZ21" s="366">
        <f t="shared" si="63"/>
        <v>5</v>
      </c>
      <c r="AQA21" s="366">
        <f t="shared" si="63"/>
        <v>5</v>
      </c>
      <c r="AQB21" s="366">
        <f t="shared" si="63"/>
        <v>5</v>
      </c>
      <c r="AQC21" s="366">
        <f t="shared" si="63"/>
        <v>5</v>
      </c>
      <c r="AQD21" s="366">
        <f t="shared" si="63"/>
        <v>5</v>
      </c>
      <c r="AQE21" s="366">
        <f t="shared" si="63"/>
        <v>5</v>
      </c>
      <c r="AQF21" s="366">
        <f t="shared" si="63"/>
        <v>5</v>
      </c>
      <c r="AQG21" s="366">
        <f t="shared" si="63"/>
        <v>5</v>
      </c>
      <c r="AQH21" s="366">
        <f t="shared" si="63"/>
        <v>5</v>
      </c>
      <c r="AQI21" s="366">
        <f t="shared" si="63"/>
        <v>5</v>
      </c>
      <c r="AQJ21" s="366">
        <f t="shared" si="63"/>
        <v>5</v>
      </c>
      <c r="AQK21" s="366">
        <f t="shared" si="63"/>
        <v>5</v>
      </c>
      <c r="AQL21" s="366">
        <f t="shared" si="63"/>
        <v>5</v>
      </c>
      <c r="AQM21" s="366">
        <f t="shared" si="63"/>
        <v>5</v>
      </c>
      <c r="AQN21" s="366">
        <f t="shared" si="63"/>
        <v>5</v>
      </c>
      <c r="AQO21" s="366">
        <f t="shared" si="63"/>
        <v>5</v>
      </c>
      <c r="AQP21" s="366">
        <f t="shared" ref="AQP21:AQV21" si="64">SUM(AQP19:AQP20)</f>
        <v>5</v>
      </c>
      <c r="AQQ21" s="366">
        <f t="shared" si="64"/>
        <v>5</v>
      </c>
      <c r="AQR21" s="366">
        <f t="shared" si="64"/>
        <v>5</v>
      </c>
      <c r="AQS21" s="366">
        <f t="shared" si="64"/>
        <v>5</v>
      </c>
      <c r="AQT21" s="366">
        <f t="shared" si="64"/>
        <v>5</v>
      </c>
      <c r="AQU21" s="366">
        <f t="shared" si="64"/>
        <v>5</v>
      </c>
      <c r="AQV21" s="366">
        <f t="shared" si="64"/>
        <v>5</v>
      </c>
      <c r="ARO21" s="47"/>
    </row>
    <row r="22" spans="1:1159" x14ac:dyDescent="0.25">
      <c r="A22" s="416"/>
      <c r="B22" s="1000" t="s">
        <v>146</v>
      </c>
      <c r="C22" s="1000"/>
      <c r="D22" s="1000"/>
      <c r="E22" s="280">
        <f t="shared" ref="E22:AJ22" si="65">COUNTIF(E3:E13, "N")</f>
        <v>2</v>
      </c>
      <c r="F22" s="280">
        <f t="shared" si="65"/>
        <v>2</v>
      </c>
      <c r="G22" s="280">
        <f t="shared" si="65"/>
        <v>2</v>
      </c>
      <c r="H22" s="280">
        <f t="shared" si="65"/>
        <v>2</v>
      </c>
      <c r="I22" s="280">
        <f t="shared" si="65"/>
        <v>2</v>
      </c>
      <c r="J22" s="280">
        <f t="shared" si="65"/>
        <v>2</v>
      </c>
      <c r="K22" s="280">
        <f t="shared" si="65"/>
        <v>2</v>
      </c>
      <c r="L22" s="280">
        <f t="shared" si="65"/>
        <v>2</v>
      </c>
      <c r="M22" s="280">
        <f t="shared" si="65"/>
        <v>2</v>
      </c>
      <c r="N22" s="280">
        <f t="shared" si="65"/>
        <v>2</v>
      </c>
      <c r="O22" s="280">
        <f t="shared" si="65"/>
        <v>2</v>
      </c>
      <c r="P22" s="280">
        <f t="shared" si="65"/>
        <v>2</v>
      </c>
      <c r="Q22" s="280">
        <f t="shared" si="65"/>
        <v>2</v>
      </c>
      <c r="R22" s="280">
        <f t="shared" si="65"/>
        <v>2</v>
      </c>
      <c r="S22" s="280">
        <f t="shared" si="65"/>
        <v>2</v>
      </c>
      <c r="T22" s="280">
        <f t="shared" si="65"/>
        <v>2</v>
      </c>
      <c r="U22" s="280">
        <f t="shared" si="65"/>
        <v>2</v>
      </c>
      <c r="V22" s="280">
        <f t="shared" si="65"/>
        <v>2</v>
      </c>
      <c r="W22" s="280">
        <f t="shared" si="65"/>
        <v>2</v>
      </c>
      <c r="X22" s="280">
        <f t="shared" si="65"/>
        <v>2</v>
      </c>
      <c r="Y22" s="280">
        <f t="shared" si="65"/>
        <v>2</v>
      </c>
      <c r="Z22" s="280">
        <f t="shared" si="65"/>
        <v>2</v>
      </c>
      <c r="AA22" s="280">
        <f t="shared" si="65"/>
        <v>2</v>
      </c>
      <c r="AB22" s="280">
        <f t="shared" si="65"/>
        <v>2</v>
      </c>
      <c r="AC22" s="280">
        <f t="shared" si="65"/>
        <v>3</v>
      </c>
      <c r="AD22" s="280">
        <f t="shared" si="65"/>
        <v>3</v>
      </c>
      <c r="AE22" s="280">
        <f t="shared" si="65"/>
        <v>3</v>
      </c>
      <c r="AF22" s="280">
        <f t="shared" si="65"/>
        <v>3</v>
      </c>
      <c r="AG22" s="280">
        <f t="shared" si="65"/>
        <v>3</v>
      </c>
      <c r="AH22" s="280">
        <f t="shared" si="65"/>
        <v>3</v>
      </c>
      <c r="AI22" s="280">
        <f t="shared" si="65"/>
        <v>3</v>
      </c>
      <c r="AJ22" s="280">
        <f t="shared" si="65"/>
        <v>2</v>
      </c>
      <c r="AK22" s="280">
        <f t="shared" ref="AK22:BP22" si="66">COUNTIF(AK3:AK13, "N")</f>
        <v>1</v>
      </c>
      <c r="AL22" s="280">
        <f t="shared" si="66"/>
        <v>1</v>
      </c>
      <c r="AM22" s="280">
        <f t="shared" si="66"/>
        <v>1</v>
      </c>
      <c r="AN22" s="280">
        <f t="shared" si="66"/>
        <v>1</v>
      </c>
      <c r="AO22" s="280">
        <f t="shared" si="66"/>
        <v>1</v>
      </c>
      <c r="AP22" s="280">
        <f t="shared" si="66"/>
        <v>1</v>
      </c>
      <c r="AQ22" s="280">
        <f t="shared" si="66"/>
        <v>1</v>
      </c>
      <c r="AR22" s="280">
        <f t="shared" si="66"/>
        <v>1</v>
      </c>
      <c r="AS22" s="280">
        <f t="shared" si="66"/>
        <v>1</v>
      </c>
      <c r="AT22" s="280">
        <f t="shared" si="66"/>
        <v>1</v>
      </c>
      <c r="AU22" s="280">
        <f t="shared" si="66"/>
        <v>1</v>
      </c>
      <c r="AV22" s="280">
        <f t="shared" si="66"/>
        <v>1</v>
      </c>
      <c r="AW22" s="280">
        <f t="shared" si="66"/>
        <v>1</v>
      </c>
      <c r="AX22" s="280">
        <f t="shared" si="66"/>
        <v>1</v>
      </c>
      <c r="AY22" s="280">
        <f t="shared" si="66"/>
        <v>1</v>
      </c>
      <c r="AZ22" s="280">
        <f t="shared" si="66"/>
        <v>1</v>
      </c>
      <c r="BA22" s="280">
        <f t="shared" si="66"/>
        <v>1</v>
      </c>
      <c r="BB22" s="280">
        <f t="shared" si="66"/>
        <v>1</v>
      </c>
      <c r="BC22" s="280">
        <f t="shared" si="66"/>
        <v>2</v>
      </c>
      <c r="BD22" s="280">
        <f t="shared" si="66"/>
        <v>2</v>
      </c>
      <c r="BE22" s="280">
        <f t="shared" si="66"/>
        <v>2</v>
      </c>
      <c r="BF22" s="280">
        <f t="shared" si="66"/>
        <v>2</v>
      </c>
      <c r="BG22" s="280">
        <f t="shared" si="66"/>
        <v>2</v>
      </c>
      <c r="BH22" s="280">
        <f t="shared" si="66"/>
        <v>2</v>
      </c>
      <c r="BI22" s="280">
        <f t="shared" si="66"/>
        <v>2</v>
      </c>
      <c r="BJ22" s="280">
        <f t="shared" si="66"/>
        <v>2</v>
      </c>
      <c r="BK22" s="280">
        <f t="shared" si="66"/>
        <v>2</v>
      </c>
      <c r="BL22" s="280">
        <f t="shared" si="66"/>
        <v>2</v>
      </c>
      <c r="BM22" s="280">
        <f t="shared" si="66"/>
        <v>3</v>
      </c>
      <c r="BN22" s="280">
        <f t="shared" si="66"/>
        <v>3</v>
      </c>
      <c r="BO22" s="280">
        <f t="shared" si="66"/>
        <v>3</v>
      </c>
      <c r="BP22" s="280">
        <f t="shared" si="66"/>
        <v>2</v>
      </c>
      <c r="BQ22" s="280">
        <f t="shared" ref="BQ22:CV22" si="67">COUNTIF(BQ3:BQ13, "N")</f>
        <v>2</v>
      </c>
      <c r="BR22" s="280">
        <f t="shared" si="67"/>
        <v>2</v>
      </c>
      <c r="BS22" s="280">
        <f t="shared" si="67"/>
        <v>2</v>
      </c>
      <c r="BT22" s="280">
        <f t="shared" si="67"/>
        <v>2</v>
      </c>
      <c r="BU22" s="280">
        <f t="shared" si="67"/>
        <v>2</v>
      </c>
      <c r="BV22" s="280">
        <f t="shared" si="67"/>
        <v>2</v>
      </c>
      <c r="BW22" s="280">
        <f t="shared" si="67"/>
        <v>2</v>
      </c>
      <c r="BX22" s="280">
        <f t="shared" si="67"/>
        <v>2</v>
      </c>
      <c r="BY22" s="280">
        <f t="shared" si="67"/>
        <v>2</v>
      </c>
      <c r="BZ22" s="280">
        <f t="shared" si="67"/>
        <v>2</v>
      </c>
      <c r="CA22" s="280">
        <f t="shared" si="67"/>
        <v>2</v>
      </c>
      <c r="CB22" s="280">
        <f t="shared" si="67"/>
        <v>2</v>
      </c>
      <c r="CC22" s="280">
        <f t="shared" si="67"/>
        <v>2</v>
      </c>
      <c r="CD22" s="280">
        <f t="shared" si="67"/>
        <v>2</v>
      </c>
      <c r="CE22" s="280">
        <f t="shared" si="67"/>
        <v>2</v>
      </c>
      <c r="CF22" s="280">
        <f t="shared" si="67"/>
        <v>2</v>
      </c>
      <c r="CG22" s="280">
        <f t="shared" si="67"/>
        <v>2</v>
      </c>
      <c r="CH22" s="280">
        <f t="shared" si="67"/>
        <v>2</v>
      </c>
      <c r="CI22" s="280">
        <f t="shared" si="67"/>
        <v>2</v>
      </c>
      <c r="CJ22" s="280">
        <f t="shared" si="67"/>
        <v>2</v>
      </c>
      <c r="CK22" s="280">
        <f t="shared" si="67"/>
        <v>2</v>
      </c>
      <c r="CL22" s="280">
        <f t="shared" si="67"/>
        <v>2</v>
      </c>
      <c r="CM22" s="280">
        <f t="shared" si="67"/>
        <v>2</v>
      </c>
      <c r="CN22" s="280">
        <f t="shared" si="67"/>
        <v>2</v>
      </c>
      <c r="CO22" s="280">
        <f t="shared" si="67"/>
        <v>2</v>
      </c>
      <c r="CP22" s="280">
        <f t="shared" si="67"/>
        <v>2</v>
      </c>
      <c r="CQ22" s="280">
        <f t="shared" si="67"/>
        <v>2</v>
      </c>
      <c r="CR22" s="280">
        <f t="shared" si="67"/>
        <v>2</v>
      </c>
      <c r="CS22" s="280">
        <f t="shared" si="67"/>
        <v>1</v>
      </c>
      <c r="CT22" s="280">
        <f t="shared" si="67"/>
        <v>1</v>
      </c>
      <c r="CU22" s="280">
        <f t="shared" si="67"/>
        <v>2</v>
      </c>
      <c r="CV22" s="280">
        <f t="shared" si="67"/>
        <v>2</v>
      </c>
      <c r="CW22" s="280">
        <f t="shared" ref="CW22:DT22" si="68">COUNTIF(CW3:CW13, "N")</f>
        <v>2</v>
      </c>
      <c r="CX22" s="280">
        <f t="shared" si="68"/>
        <v>2</v>
      </c>
      <c r="CY22" s="280">
        <f t="shared" si="68"/>
        <v>2</v>
      </c>
      <c r="CZ22" s="280">
        <f t="shared" si="68"/>
        <v>2</v>
      </c>
      <c r="DA22" s="280">
        <f t="shared" si="68"/>
        <v>2</v>
      </c>
      <c r="DB22" s="280">
        <f t="shared" si="68"/>
        <v>2</v>
      </c>
      <c r="DC22" s="280">
        <f t="shared" si="68"/>
        <v>2</v>
      </c>
      <c r="DD22" s="280">
        <f t="shared" si="68"/>
        <v>2</v>
      </c>
      <c r="DE22" s="280">
        <f t="shared" si="68"/>
        <v>1</v>
      </c>
      <c r="DF22" s="280">
        <f t="shared" si="68"/>
        <v>1</v>
      </c>
      <c r="DG22" s="280">
        <f t="shared" si="68"/>
        <v>1</v>
      </c>
      <c r="DH22" s="280">
        <f t="shared" si="68"/>
        <v>1</v>
      </c>
      <c r="DI22" s="280">
        <f t="shared" si="68"/>
        <v>1</v>
      </c>
      <c r="DJ22" s="280">
        <f t="shared" si="68"/>
        <v>1</v>
      </c>
      <c r="DK22" s="280">
        <f t="shared" si="68"/>
        <v>1</v>
      </c>
      <c r="DL22" s="280">
        <f t="shared" si="68"/>
        <v>1</v>
      </c>
      <c r="DM22" s="280">
        <f t="shared" si="68"/>
        <v>1</v>
      </c>
      <c r="DN22" s="280">
        <f t="shared" si="68"/>
        <v>2</v>
      </c>
      <c r="DO22" s="280">
        <f t="shared" si="68"/>
        <v>2</v>
      </c>
      <c r="DP22" s="280">
        <f t="shared" si="68"/>
        <v>2</v>
      </c>
      <c r="DQ22" s="280">
        <f t="shared" si="68"/>
        <v>2</v>
      </c>
      <c r="DR22" s="280">
        <f t="shared" si="68"/>
        <v>2</v>
      </c>
      <c r="DS22" s="280">
        <f t="shared" si="68"/>
        <v>2</v>
      </c>
      <c r="DT22" s="280">
        <f t="shared" si="68"/>
        <v>2</v>
      </c>
      <c r="DU22" s="280">
        <f t="shared" ref="DU22:GF22" si="69">COUNTIF(DU3:DU18, "N")</f>
        <v>2</v>
      </c>
      <c r="DV22" s="280">
        <f t="shared" si="69"/>
        <v>2</v>
      </c>
      <c r="DW22" s="280">
        <f t="shared" si="69"/>
        <v>2</v>
      </c>
      <c r="DX22" s="280">
        <f t="shared" si="69"/>
        <v>2</v>
      </c>
      <c r="DY22" s="280">
        <f t="shared" si="69"/>
        <v>2</v>
      </c>
      <c r="DZ22" s="280">
        <f t="shared" si="69"/>
        <v>2</v>
      </c>
      <c r="EA22" s="280">
        <f t="shared" si="69"/>
        <v>2</v>
      </c>
      <c r="EB22" s="280">
        <f t="shared" si="69"/>
        <v>2</v>
      </c>
      <c r="EC22" s="280">
        <f t="shared" si="69"/>
        <v>2</v>
      </c>
      <c r="ED22" s="280">
        <f t="shared" si="69"/>
        <v>2</v>
      </c>
      <c r="EE22" s="280">
        <f t="shared" si="69"/>
        <v>2</v>
      </c>
      <c r="EF22" s="280">
        <f t="shared" si="69"/>
        <v>2</v>
      </c>
      <c r="EG22" s="280">
        <f t="shared" si="69"/>
        <v>2</v>
      </c>
      <c r="EH22" s="280">
        <f t="shared" si="69"/>
        <v>2</v>
      </c>
      <c r="EI22" s="280">
        <f t="shared" si="69"/>
        <v>2</v>
      </c>
      <c r="EJ22" s="280">
        <f t="shared" si="69"/>
        <v>3</v>
      </c>
      <c r="EK22" s="280">
        <f t="shared" si="69"/>
        <v>3</v>
      </c>
      <c r="EL22" s="280">
        <f t="shared" si="69"/>
        <v>3</v>
      </c>
      <c r="EM22" s="280">
        <f t="shared" si="69"/>
        <v>3</v>
      </c>
      <c r="EN22" s="280">
        <f t="shared" si="69"/>
        <v>3</v>
      </c>
      <c r="EO22" s="280">
        <f t="shared" si="69"/>
        <v>3</v>
      </c>
      <c r="EP22" s="280">
        <f t="shared" si="69"/>
        <v>2</v>
      </c>
      <c r="EQ22" s="280">
        <f t="shared" si="69"/>
        <v>2</v>
      </c>
      <c r="ER22" s="280">
        <f t="shared" si="69"/>
        <v>2</v>
      </c>
      <c r="ES22" s="280">
        <f t="shared" si="69"/>
        <v>2</v>
      </c>
      <c r="ET22" s="280">
        <f t="shared" si="69"/>
        <v>2</v>
      </c>
      <c r="EU22" s="280">
        <f t="shared" si="69"/>
        <v>2</v>
      </c>
      <c r="EV22" s="280">
        <f t="shared" si="69"/>
        <v>2</v>
      </c>
      <c r="EW22" s="280">
        <f t="shared" si="69"/>
        <v>2</v>
      </c>
      <c r="EX22" s="280">
        <f t="shared" si="69"/>
        <v>2</v>
      </c>
      <c r="EY22" s="280">
        <f t="shared" si="69"/>
        <v>2</v>
      </c>
      <c r="EZ22" s="280">
        <f t="shared" si="69"/>
        <v>2</v>
      </c>
      <c r="FA22" s="280">
        <f t="shared" si="69"/>
        <v>2</v>
      </c>
      <c r="FB22" s="280">
        <f t="shared" si="69"/>
        <v>2</v>
      </c>
      <c r="FC22" s="280">
        <f t="shared" si="69"/>
        <v>2</v>
      </c>
      <c r="FD22" s="280">
        <f t="shared" si="69"/>
        <v>1</v>
      </c>
      <c r="FE22" s="280">
        <f t="shared" si="69"/>
        <v>1</v>
      </c>
      <c r="FF22" s="280">
        <f t="shared" si="69"/>
        <v>1</v>
      </c>
      <c r="FG22" s="280">
        <f t="shared" si="69"/>
        <v>1</v>
      </c>
      <c r="FH22" s="280">
        <f t="shared" si="69"/>
        <v>1</v>
      </c>
      <c r="FI22" s="280">
        <f t="shared" si="69"/>
        <v>1</v>
      </c>
      <c r="FJ22" s="280">
        <f t="shared" si="69"/>
        <v>1</v>
      </c>
      <c r="FK22" s="280">
        <f t="shared" si="69"/>
        <v>1</v>
      </c>
      <c r="FL22" s="280">
        <f t="shared" si="69"/>
        <v>1</v>
      </c>
      <c r="FM22" s="280">
        <f t="shared" si="69"/>
        <v>1</v>
      </c>
      <c r="FN22" s="280">
        <f t="shared" si="69"/>
        <v>2</v>
      </c>
      <c r="FO22" s="280">
        <f t="shared" si="69"/>
        <v>2</v>
      </c>
      <c r="FP22" s="280">
        <f t="shared" si="69"/>
        <v>2</v>
      </c>
      <c r="FQ22" s="280">
        <f t="shared" si="69"/>
        <v>2</v>
      </c>
      <c r="FR22" s="280">
        <f t="shared" si="69"/>
        <v>2</v>
      </c>
      <c r="FS22" s="280">
        <f t="shared" si="69"/>
        <v>2</v>
      </c>
      <c r="FT22" s="280">
        <f t="shared" si="69"/>
        <v>2</v>
      </c>
      <c r="FU22" s="280">
        <f t="shared" si="69"/>
        <v>2</v>
      </c>
      <c r="FV22" s="280">
        <f t="shared" si="69"/>
        <v>2</v>
      </c>
      <c r="FW22" s="280">
        <f t="shared" si="69"/>
        <v>2</v>
      </c>
      <c r="FX22" s="280">
        <f t="shared" si="69"/>
        <v>2</v>
      </c>
      <c r="FY22" s="280">
        <f t="shared" si="69"/>
        <v>2</v>
      </c>
      <c r="FZ22" s="280">
        <f t="shared" si="69"/>
        <v>2</v>
      </c>
      <c r="GA22" s="280">
        <f t="shared" si="69"/>
        <v>2</v>
      </c>
      <c r="GB22" s="280">
        <f t="shared" si="69"/>
        <v>2</v>
      </c>
      <c r="GC22" s="280">
        <f t="shared" si="69"/>
        <v>2</v>
      </c>
      <c r="GD22" s="280">
        <f t="shared" si="69"/>
        <v>2</v>
      </c>
      <c r="GE22" s="280">
        <f t="shared" si="69"/>
        <v>2</v>
      </c>
      <c r="GF22" s="280">
        <f t="shared" si="69"/>
        <v>2</v>
      </c>
      <c r="GG22" s="280">
        <f t="shared" ref="GG22:IR22" si="70">COUNTIF(GG3:GG18, "N")</f>
        <v>2</v>
      </c>
      <c r="GH22" s="280">
        <f t="shared" si="70"/>
        <v>2</v>
      </c>
      <c r="GI22" s="280">
        <f t="shared" si="70"/>
        <v>2</v>
      </c>
      <c r="GJ22" s="280">
        <f t="shared" si="70"/>
        <v>2</v>
      </c>
      <c r="GK22" s="280">
        <f t="shared" si="70"/>
        <v>2</v>
      </c>
      <c r="GL22" s="280">
        <f t="shared" si="70"/>
        <v>2</v>
      </c>
      <c r="GM22" s="280">
        <f t="shared" si="70"/>
        <v>2</v>
      </c>
      <c r="GN22" s="280">
        <f t="shared" si="70"/>
        <v>2</v>
      </c>
      <c r="GO22" s="280">
        <f t="shared" si="70"/>
        <v>2</v>
      </c>
      <c r="GP22" s="280">
        <f t="shared" si="70"/>
        <v>2</v>
      </c>
      <c r="GQ22" s="280">
        <f t="shared" si="70"/>
        <v>2</v>
      </c>
      <c r="GR22" s="280">
        <f t="shared" si="70"/>
        <v>2</v>
      </c>
      <c r="GS22" s="280">
        <f t="shared" si="70"/>
        <v>1</v>
      </c>
      <c r="GT22" s="280">
        <f t="shared" si="70"/>
        <v>1</v>
      </c>
      <c r="GU22" s="280">
        <f t="shared" si="70"/>
        <v>1</v>
      </c>
      <c r="GV22" s="280">
        <f t="shared" si="70"/>
        <v>2</v>
      </c>
      <c r="GW22" s="280">
        <f t="shared" si="70"/>
        <v>2</v>
      </c>
      <c r="GX22" s="280">
        <f t="shared" si="70"/>
        <v>2</v>
      </c>
      <c r="GY22" s="280">
        <f t="shared" si="70"/>
        <v>2</v>
      </c>
      <c r="GZ22" s="280">
        <f t="shared" si="70"/>
        <v>2</v>
      </c>
      <c r="HA22" s="280">
        <f t="shared" si="70"/>
        <v>2</v>
      </c>
      <c r="HB22" s="280">
        <f t="shared" si="70"/>
        <v>2</v>
      </c>
      <c r="HC22" s="280">
        <f t="shared" si="70"/>
        <v>2</v>
      </c>
      <c r="HD22" s="280">
        <f t="shared" si="70"/>
        <v>2</v>
      </c>
      <c r="HE22" s="280">
        <f t="shared" si="70"/>
        <v>2</v>
      </c>
      <c r="HF22" s="280">
        <f t="shared" si="70"/>
        <v>2</v>
      </c>
      <c r="HG22" s="280">
        <f t="shared" si="70"/>
        <v>2</v>
      </c>
      <c r="HH22" s="280">
        <f t="shared" si="70"/>
        <v>2</v>
      </c>
      <c r="HI22" s="280">
        <f t="shared" si="70"/>
        <v>2</v>
      </c>
      <c r="HJ22" s="280">
        <f t="shared" si="70"/>
        <v>2</v>
      </c>
      <c r="HK22" s="280">
        <f t="shared" si="70"/>
        <v>2</v>
      </c>
      <c r="HL22" s="280">
        <f t="shared" si="70"/>
        <v>2</v>
      </c>
      <c r="HM22" s="280">
        <f t="shared" si="70"/>
        <v>1</v>
      </c>
      <c r="HN22" s="280">
        <f t="shared" si="70"/>
        <v>1</v>
      </c>
      <c r="HO22" s="280">
        <f t="shared" si="70"/>
        <v>2</v>
      </c>
      <c r="HP22" s="280">
        <f t="shared" si="70"/>
        <v>2</v>
      </c>
      <c r="HQ22" s="280">
        <f t="shared" si="70"/>
        <v>2</v>
      </c>
      <c r="HR22" s="280">
        <f t="shared" si="70"/>
        <v>2</v>
      </c>
      <c r="HS22" s="280">
        <f t="shared" si="70"/>
        <v>2</v>
      </c>
      <c r="HT22" s="280">
        <f t="shared" si="70"/>
        <v>2</v>
      </c>
      <c r="HU22" s="280">
        <f t="shared" si="70"/>
        <v>2</v>
      </c>
      <c r="HV22" s="280">
        <f t="shared" si="70"/>
        <v>2</v>
      </c>
      <c r="HW22" s="280">
        <f t="shared" si="70"/>
        <v>2</v>
      </c>
      <c r="HX22" s="280">
        <f t="shared" si="70"/>
        <v>2</v>
      </c>
      <c r="HY22" s="280">
        <f t="shared" si="70"/>
        <v>2</v>
      </c>
      <c r="HZ22" s="280">
        <f t="shared" si="70"/>
        <v>2</v>
      </c>
      <c r="IA22" s="280">
        <f t="shared" si="70"/>
        <v>2</v>
      </c>
      <c r="IB22" s="280">
        <f t="shared" si="70"/>
        <v>2</v>
      </c>
      <c r="IC22" s="280">
        <f t="shared" si="70"/>
        <v>2</v>
      </c>
      <c r="ID22" s="280">
        <f t="shared" si="70"/>
        <v>2</v>
      </c>
      <c r="IE22" s="280">
        <f t="shared" si="70"/>
        <v>2</v>
      </c>
      <c r="IF22" s="280">
        <f t="shared" si="70"/>
        <v>2</v>
      </c>
      <c r="IG22" s="280">
        <f t="shared" si="70"/>
        <v>2</v>
      </c>
      <c r="IH22" s="280">
        <f t="shared" si="70"/>
        <v>2</v>
      </c>
      <c r="II22" s="280">
        <f t="shared" si="70"/>
        <v>2</v>
      </c>
      <c r="IJ22" s="280">
        <f t="shared" si="70"/>
        <v>2</v>
      </c>
      <c r="IK22" s="280">
        <f t="shared" si="70"/>
        <v>2</v>
      </c>
      <c r="IL22" s="280">
        <f t="shared" si="70"/>
        <v>2</v>
      </c>
      <c r="IM22" s="280">
        <f t="shared" si="70"/>
        <v>2</v>
      </c>
      <c r="IN22" s="280">
        <f t="shared" si="70"/>
        <v>2</v>
      </c>
      <c r="IO22" s="280">
        <f t="shared" si="70"/>
        <v>2</v>
      </c>
      <c r="IP22" s="280">
        <f t="shared" si="70"/>
        <v>2</v>
      </c>
      <c r="IQ22" s="280">
        <f t="shared" si="70"/>
        <v>2</v>
      </c>
      <c r="IR22" s="280">
        <f t="shared" si="70"/>
        <v>2</v>
      </c>
      <c r="IS22" s="280">
        <f t="shared" ref="IS22:LD22" si="71">COUNTIF(IS3:IS18, "N")</f>
        <v>2</v>
      </c>
      <c r="IT22" s="280">
        <f t="shared" si="71"/>
        <v>2</v>
      </c>
      <c r="IU22" s="280">
        <f t="shared" si="71"/>
        <v>2</v>
      </c>
      <c r="IV22" s="280">
        <f t="shared" si="71"/>
        <v>2</v>
      </c>
      <c r="IW22" s="280">
        <f t="shared" si="71"/>
        <v>2</v>
      </c>
      <c r="IX22" s="280">
        <f t="shared" si="71"/>
        <v>2</v>
      </c>
      <c r="IY22" s="280">
        <f t="shared" si="71"/>
        <v>2</v>
      </c>
      <c r="IZ22" s="280">
        <f t="shared" si="71"/>
        <v>2</v>
      </c>
      <c r="JA22" s="280">
        <f t="shared" si="71"/>
        <v>2</v>
      </c>
      <c r="JB22" s="280">
        <f t="shared" si="71"/>
        <v>2</v>
      </c>
      <c r="JC22" s="280">
        <f t="shared" si="71"/>
        <v>2</v>
      </c>
      <c r="JD22" s="280">
        <f t="shared" si="71"/>
        <v>2</v>
      </c>
      <c r="JE22" s="280">
        <f t="shared" si="71"/>
        <v>2</v>
      </c>
      <c r="JF22" s="280">
        <f t="shared" si="71"/>
        <v>2</v>
      </c>
      <c r="JG22" s="280">
        <f t="shared" si="71"/>
        <v>2</v>
      </c>
      <c r="JH22" s="280">
        <f t="shared" si="71"/>
        <v>2</v>
      </c>
      <c r="JI22" s="280">
        <f t="shared" si="71"/>
        <v>2</v>
      </c>
      <c r="JJ22" s="280">
        <f t="shared" si="71"/>
        <v>2</v>
      </c>
      <c r="JK22" s="280">
        <f t="shared" si="71"/>
        <v>2</v>
      </c>
      <c r="JL22" s="280">
        <f t="shared" si="71"/>
        <v>2</v>
      </c>
      <c r="JM22" s="280">
        <f t="shared" si="71"/>
        <v>2</v>
      </c>
      <c r="JN22" s="280">
        <f t="shared" si="71"/>
        <v>2</v>
      </c>
      <c r="JO22" s="280">
        <f t="shared" si="71"/>
        <v>2</v>
      </c>
      <c r="JP22" s="280">
        <f t="shared" si="71"/>
        <v>2</v>
      </c>
      <c r="JQ22" s="349">
        <f t="shared" si="71"/>
        <v>2</v>
      </c>
      <c r="JR22" s="280">
        <f t="shared" si="71"/>
        <v>2</v>
      </c>
      <c r="JS22" s="280">
        <f t="shared" si="71"/>
        <v>2</v>
      </c>
      <c r="JT22" s="280">
        <f t="shared" si="71"/>
        <v>2</v>
      </c>
      <c r="JU22" s="280">
        <f t="shared" si="71"/>
        <v>2</v>
      </c>
      <c r="JV22" s="280">
        <f t="shared" si="71"/>
        <v>2</v>
      </c>
      <c r="JW22" s="280">
        <f t="shared" si="71"/>
        <v>2</v>
      </c>
      <c r="JX22" s="280">
        <f t="shared" si="71"/>
        <v>2</v>
      </c>
      <c r="JY22" s="280">
        <f t="shared" si="71"/>
        <v>2</v>
      </c>
      <c r="JZ22" s="280">
        <f t="shared" si="71"/>
        <v>2</v>
      </c>
      <c r="KA22" s="280">
        <f t="shared" si="71"/>
        <v>2</v>
      </c>
      <c r="KB22" s="280">
        <f t="shared" si="71"/>
        <v>2</v>
      </c>
      <c r="KC22" s="280">
        <f t="shared" si="71"/>
        <v>2</v>
      </c>
      <c r="KD22" s="280">
        <f t="shared" si="71"/>
        <v>2</v>
      </c>
      <c r="KE22" s="280">
        <f t="shared" si="71"/>
        <v>2</v>
      </c>
      <c r="KF22" s="280">
        <f t="shared" si="71"/>
        <v>2</v>
      </c>
      <c r="KG22" s="280">
        <f t="shared" si="71"/>
        <v>2</v>
      </c>
      <c r="KH22" s="280">
        <f t="shared" si="71"/>
        <v>2</v>
      </c>
      <c r="KI22" s="280">
        <f t="shared" si="71"/>
        <v>2</v>
      </c>
      <c r="KJ22" s="280">
        <f t="shared" si="71"/>
        <v>2</v>
      </c>
      <c r="KK22" s="280">
        <f t="shared" si="71"/>
        <v>2</v>
      </c>
      <c r="KL22" s="280">
        <f t="shared" si="71"/>
        <v>2</v>
      </c>
      <c r="KM22" s="280">
        <f t="shared" si="71"/>
        <v>2</v>
      </c>
      <c r="KN22" s="280">
        <f t="shared" si="71"/>
        <v>2</v>
      </c>
      <c r="KO22" s="280">
        <f t="shared" si="71"/>
        <v>2</v>
      </c>
      <c r="KP22" s="280">
        <f t="shared" si="71"/>
        <v>2</v>
      </c>
      <c r="KQ22" s="280">
        <f t="shared" si="71"/>
        <v>2</v>
      </c>
      <c r="KR22" s="280">
        <f t="shared" si="71"/>
        <v>2</v>
      </c>
      <c r="KS22" s="280">
        <f t="shared" si="71"/>
        <v>2</v>
      </c>
      <c r="KT22" s="280">
        <f t="shared" si="71"/>
        <v>2</v>
      </c>
      <c r="KU22" s="280">
        <f t="shared" si="71"/>
        <v>2</v>
      </c>
      <c r="KV22" s="280">
        <f t="shared" si="71"/>
        <v>2</v>
      </c>
      <c r="KW22" s="280">
        <f t="shared" si="71"/>
        <v>2</v>
      </c>
      <c r="KX22" s="280">
        <f t="shared" si="71"/>
        <v>2</v>
      </c>
      <c r="KY22" s="280">
        <f t="shared" si="71"/>
        <v>2</v>
      </c>
      <c r="KZ22" s="280">
        <f t="shared" si="71"/>
        <v>2</v>
      </c>
      <c r="LA22" s="280">
        <f t="shared" si="71"/>
        <v>2</v>
      </c>
      <c r="LB22" s="280">
        <f t="shared" si="71"/>
        <v>2</v>
      </c>
      <c r="LC22" s="280">
        <f t="shared" si="71"/>
        <v>2</v>
      </c>
      <c r="LD22" s="280">
        <f t="shared" si="71"/>
        <v>2</v>
      </c>
      <c r="LE22" s="280">
        <f t="shared" ref="LE22:NP22" si="72">COUNTIF(LE3:LE18, "N")</f>
        <v>2</v>
      </c>
      <c r="LF22" s="280">
        <f t="shared" si="72"/>
        <v>2</v>
      </c>
      <c r="LG22" s="280">
        <f t="shared" si="72"/>
        <v>2</v>
      </c>
      <c r="LH22" s="280">
        <f t="shared" si="72"/>
        <v>2</v>
      </c>
      <c r="LI22" s="280">
        <f t="shared" si="72"/>
        <v>2</v>
      </c>
      <c r="LJ22" s="280">
        <f t="shared" si="72"/>
        <v>2</v>
      </c>
      <c r="LK22" s="280">
        <f t="shared" si="72"/>
        <v>2</v>
      </c>
      <c r="LL22" s="280">
        <f t="shared" si="72"/>
        <v>2</v>
      </c>
      <c r="LM22" s="280">
        <f t="shared" si="72"/>
        <v>2</v>
      </c>
      <c r="LN22" s="280">
        <f t="shared" si="72"/>
        <v>2</v>
      </c>
      <c r="LO22" s="280">
        <f t="shared" si="72"/>
        <v>2</v>
      </c>
      <c r="LP22" s="280">
        <f t="shared" si="72"/>
        <v>2</v>
      </c>
      <c r="LQ22" s="280">
        <f t="shared" si="72"/>
        <v>2</v>
      </c>
      <c r="LR22" s="280">
        <f t="shared" si="72"/>
        <v>2</v>
      </c>
      <c r="LS22" s="280">
        <f t="shared" si="72"/>
        <v>2</v>
      </c>
      <c r="LT22" s="280">
        <f t="shared" si="72"/>
        <v>2</v>
      </c>
      <c r="LU22" s="280">
        <f t="shared" si="72"/>
        <v>2</v>
      </c>
      <c r="LV22" s="280">
        <f t="shared" si="72"/>
        <v>2</v>
      </c>
      <c r="LW22" s="280">
        <f t="shared" si="72"/>
        <v>2</v>
      </c>
      <c r="LX22" s="280">
        <f t="shared" si="72"/>
        <v>2</v>
      </c>
      <c r="LY22" s="280">
        <f t="shared" si="72"/>
        <v>2</v>
      </c>
      <c r="LZ22" s="280">
        <f t="shared" si="72"/>
        <v>2</v>
      </c>
      <c r="MA22" s="280">
        <f t="shared" si="72"/>
        <v>2</v>
      </c>
      <c r="MB22" s="280">
        <f t="shared" si="72"/>
        <v>2</v>
      </c>
      <c r="MC22" s="280">
        <f t="shared" si="72"/>
        <v>2</v>
      </c>
      <c r="MD22" s="280">
        <f t="shared" si="72"/>
        <v>2</v>
      </c>
      <c r="ME22" s="280">
        <f t="shared" si="72"/>
        <v>2</v>
      </c>
      <c r="MF22" s="280">
        <f t="shared" si="72"/>
        <v>2</v>
      </c>
      <c r="MG22" s="280">
        <f t="shared" si="72"/>
        <v>2</v>
      </c>
      <c r="MH22" s="280">
        <f t="shared" si="72"/>
        <v>2</v>
      </c>
      <c r="MI22" s="280">
        <f t="shared" si="72"/>
        <v>2</v>
      </c>
      <c r="MJ22" s="280">
        <f t="shared" si="72"/>
        <v>2</v>
      </c>
      <c r="MK22" s="280">
        <f t="shared" si="72"/>
        <v>2</v>
      </c>
      <c r="ML22" s="280">
        <f t="shared" si="72"/>
        <v>2</v>
      </c>
      <c r="MM22" s="280">
        <f t="shared" si="72"/>
        <v>2</v>
      </c>
      <c r="MN22" s="280">
        <f t="shared" si="72"/>
        <v>2</v>
      </c>
      <c r="MO22" s="280">
        <f t="shared" si="72"/>
        <v>2</v>
      </c>
      <c r="MP22" s="280">
        <f t="shared" si="72"/>
        <v>2</v>
      </c>
      <c r="MQ22" s="280">
        <f t="shared" si="72"/>
        <v>2</v>
      </c>
      <c r="MR22" s="280">
        <f t="shared" si="72"/>
        <v>2</v>
      </c>
      <c r="MS22" s="280">
        <f t="shared" si="72"/>
        <v>2</v>
      </c>
      <c r="MT22" s="280">
        <f t="shared" si="72"/>
        <v>2</v>
      </c>
      <c r="MU22" s="280">
        <f t="shared" si="72"/>
        <v>2</v>
      </c>
      <c r="MV22" s="280">
        <f t="shared" si="72"/>
        <v>2</v>
      </c>
      <c r="MW22" s="280">
        <f t="shared" si="72"/>
        <v>2</v>
      </c>
      <c r="MX22" s="280">
        <f t="shared" si="72"/>
        <v>2</v>
      </c>
      <c r="MY22" s="280">
        <f t="shared" si="72"/>
        <v>2</v>
      </c>
      <c r="MZ22" s="280">
        <f t="shared" si="72"/>
        <v>2</v>
      </c>
      <c r="NA22" s="280">
        <f t="shared" si="72"/>
        <v>2</v>
      </c>
      <c r="NB22" s="280">
        <f t="shared" si="72"/>
        <v>2</v>
      </c>
      <c r="NC22" s="280">
        <f t="shared" si="72"/>
        <v>2</v>
      </c>
      <c r="ND22" s="280">
        <f t="shared" si="72"/>
        <v>2</v>
      </c>
      <c r="NE22" s="280">
        <f t="shared" si="72"/>
        <v>2</v>
      </c>
      <c r="NF22" s="280">
        <f t="shared" si="72"/>
        <v>2</v>
      </c>
      <c r="NG22" s="280">
        <f t="shared" si="72"/>
        <v>2</v>
      </c>
      <c r="NH22" s="280">
        <f t="shared" si="72"/>
        <v>2</v>
      </c>
      <c r="NI22" s="280">
        <f t="shared" si="72"/>
        <v>2</v>
      </c>
      <c r="NJ22" s="280">
        <f t="shared" si="72"/>
        <v>2</v>
      </c>
      <c r="NK22" s="280">
        <f t="shared" si="72"/>
        <v>2</v>
      </c>
      <c r="NL22" s="280">
        <f t="shared" si="72"/>
        <v>2</v>
      </c>
      <c r="NM22" s="280">
        <f t="shared" si="72"/>
        <v>2</v>
      </c>
      <c r="NN22" s="280">
        <f t="shared" si="72"/>
        <v>2</v>
      </c>
      <c r="NO22" s="280">
        <f t="shared" si="72"/>
        <v>2</v>
      </c>
      <c r="NP22" s="280">
        <f t="shared" si="72"/>
        <v>2</v>
      </c>
      <c r="NQ22" s="280">
        <f t="shared" ref="NQ22:QB22" si="73">COUNTIF(NQ3:NQ18, "N")</f>
        <v>2</v>
      </c>
      <c r="NR22" s="280">
        <f t="shared" si="73"/>
        <v>2</v>
      </c>
      <c r="NS22" s="280">
        <f t="shared" si="73"/>
        <v>2</v>
      </c>
      <c r="NT22" s="280">
        <f t="shared" si="73"/>
        <v>2</v>
      </c>
      <c r="NU22" s="280">
        <f t="shared" si="73"/>
        <v>2</v>
      </c>
      <c r="NV22" s="280">
        <f t="shared" si="73"/>
        <v>2</v>
      </c>
      <c r="NW22" s="280">
        <f t="shared" si="73"/>
        <v>2</v>
      </c>
      <c r="NX22" s="280">
        <f t="shared" si="73"/>
        <v>2</v>
      </c>
      <c r="NY22" s="280">
        <f t="shared" si="73"/>
        <v>2</v>
      </c>
      <c r="NZ22" s="280">
        <f t="shared" si="73"/>
        <v>2</v>
      </c>
      <c r="OA22" s="280">
        <f t="shared" si="73"/>
        <v>2</v>
      </c>
      <c r="OB22" s="280">
        <f t="shared" si="73"/>
        <v>2</v>
      </c>
      <c r="OC22" s="280">
        <f t="shared" si="73"/>
        <v>2</v>
      </c>
      <c r="OD22" s="280">
        <f t="shared" si="73"/>
        <v>2</v>
      </c>
      <c r="OE22" s="280">
        <f t="shared" si="73"/>
        <v>2</v>
      </c>
      <c r="OF22" s="280">
        <f t="shared" si="73"/>
        <v>2</v>
      </c>
      <c r="OG22" s="280">
        <f t="shared" si="73"/>
        <v>2</v>
      </c>
      <c r="OH22" s="280">
        <f t="shared" si="73"/>
        <v>2</v>
      </c>
      <c r="OI22" s="280">
        <f t="shared" si="73"/>
        <v>2</v>
      </c>
      <c r="OJ22" s="280">
        <f t="shared" si="73"/>
        <v>2</v>
      </c>
      <c r="OK22" s="280">
        <f t="shared" si="73"/>
        <v>2</v>
      </c>
      <c r="OL22" s="280">
        <f t="shared" si="73"/>
        <v>2</v>
      </c>
      <c r="OM22" s="280">
        <f t="shared" si="73"/>
        <v>2</v>
      </c>
      <c r="ON22" s="280">
        <f t="shared" si="73"/>
        <v>2</v>
      </c>
      <c r="OO22" s="280">
        <f t="shared" si="73"/>
        <v>2</v>
      </c>
      <c r="OP22" s="280">
        <f t="shared" si="73"/>
        <v>2</v>
      </c>
      <c r="OQ22" s="280">
        <f t="shared" si="73"/>
        <v>2</v>
      </c>
      <c r="OR22" s="280">
        <f t="shared" si="73"/>
        <v>2</v>
      </c>
      <c r="OS22" s="280">
        <f t="shared" si="73"/>
        <v>2</v>
      </c>
      <c r="OT22" s="280">
        <f t="shared" si="73"/>
        <v>2</v>
      </c>
      <c r="OU22" s="280">
        <f t="shared" si="73"/>
        <v>2</v>
      </c>
      <c r="OV22" s="280">
        <f t="shared" si="73"/>
        <v>2</v>
      </c>
      <c r="OW22" s="280">
        <f t="shared" si="73"/>
        <v>2</v>
      </c>
      <c r="OX22" s="280">
        <f t="shared" si="73"/>
        <v>2</v>
      </c>
      <c r="OY22" s="280">
        <f t="shared" si="73"/>
        <v>2</v>
      </c>
      <c r="OZ22" s="280">
        <f t="shared" si="73"/>
        <v>2</v>
      </c>
      <c r="PA22" s="280">
        <f t="shared" si="73"/>
        <v>2</v>
      </c>
      <c r="PB22" s="280">
        <f t="shared" si="73"/>
        <v>2</v>
      </c>
      <c r="PC22" s="280">
        <f t="shared" si="73"/>
        <v>2</v>
      </c>
      <c r="PD22" s="280">
        <f t="shared" si="73"/>
        <v>2</v>
      </c>
      <c r="PE22" s="280">
        <f t="shared" si="73"/>
        <v>2</v>
      </c>
      <c r="PF22" s="280">
        <f t="shared" si="73"/>
        <v>2</v>
      </c>
      <c r="PG22" s="280">
        <f t="shared" si="73"/>
        <v>2</v>
      </c>
      <c r="PH22" s="280">
        <f t="shared" si="73"/>
        <v>2</v>
      </c>
      <c r="PI22" s="280">
        <f t="shared" si="73"/>
        <v>2</v>
      </c>
      <c r="PJ22" s="280">
        <f t="shared" si="73"/>
        <v>2</v>
      </c>
      <c r="PK22" s="280">
        <f t="shared" si="73"/>
        <v>1</v>
      </c>
      <c r="PL22" s="280">
        <f t="shared" si="73"/>
        <v>1</v>
      </c>
      <c r="PM22" s="280">
        <f t="shared" si="73"/>
        <v>1</v>
      </c>
      <c r="PN22" s="280">
        <f t="shared" si="73"/>
        <v>1</v>
      </c>
      <c r="PO22" s="280">
        <f t="shared" si="73"/>
        <v>1</v>
      </c>
      <c r="PP22" s="280">
        <f t="shared" si="73"/>
        <v>2</v>
      </c>
      <c r="PQ22" s="280">
        <f t="shared" si="73"/>
        <v>2</v>
      </c>
      <c r="PR22" s="280">
        <f t="shared" si="73"/>
        <v>2</v>
      </c>
      <c r="PS22" s="280">
        <f t="shared" si="73"/>
        <v>2</v>
      </c>
      <c r="PT22" s="280">
        <f t="shared" si="73"/>
        <v>2</v>
      </c>
      <c r="PU22" s="280">
        <f t="shared" si="73"/>
        <v>2</v>
      </c>
      <c r="PV22" s="280">
        <f t="shared" si="73"/>
        <v>2</v>
      </c>
      <c r="PW22" s="280">
        <f t="shared" si="73"/>
        <v>2</v>
      </c>
      <c r="PX22" s="280">
        <f t="shared" si="73"/>
        <v>2</v>
      </c>
      <c r="PY22" s="280">
        <f t="shared" si="73"/>
        <v>2</v>
      </c>
      <c r="PZ22" s="280">
        <f t="shared" si="73"/>
        <v>2</v>
      </c>
      <c r="QA22" s="280">
        <f t="shared" si="73"/>
        <v>2</v>
      </c>
      <c r="QB22" s="280">
        <f t="shared" si="73"/>
        <v>2</v>
      </c>
      <c r="QC22" s="280">
        <f t="shared" ref="QC22:SN22" si="74">COUNTIF(QC3:QC18, "N")</f>
        <v>2</v>
      </c>
      <c r="QD22" s="280">
        <f t="shared" si="74"/>
        <v>2</v>
      </c>
      <c r="QE22" s="280">
        <f t="shared" si="74"/>
        <v>2</v>
      </c>
      <c r="QF22" s="280">
        <f t="shared" si="74"/>
        <v>2</v>
      </c>
      <c r="QG22" s="280">
        <f t="shared" si="74"/>
        <v>2</v>
      </c>
      <c r="QH22" s="280">
        <f t="shared" si="74"/>
        <v>2</v>
      </c>
      <c r="QI22" s="280">
        <f t="shared" si="74"/>
        <v>2</v>
      </c>
      <c r="QJ22" s="280">
        <f t="shared" si="74"/>
        <v>2</v>
      </c>
      <c r="QK22" s="280">
        <f t="shared" si="74"/>
        <v>2</v>
      </c>
      <c r="QL22" s="280">
        <f t="shared" si="74"/>
        <v>2</v>
      </c>
      <c r="QM22" s="280">
        <f t="shared" si="74"/>
        <v>2</v>
      </c>
      <c r="QN22" s="280">
        <f t="shared" si="74"/>
        <v>2</v>
      </c>
      <c r="QO22" s="280">
        <f t="shared" si="74"/>
        <v>2</v>
      </c>
      <c r="QP22" s="280">
        <f t="shared" si="74"/>
        <v>2</v>
      </c>
      <c r="QQ22" s="280">
        <f t="shared" si="74"/>
        <v>2</v>
      </c>
      <c r="QR22" s="280">
        <f t="shared" si="74"/>
        <v>2</v>
      </c>
      <c r="QS22" s="280">
        <f t="shared" si="74"/>
        <v>2</v>
      </c>
      <c r="QT22" s="280">
        <f t="shared" si="74"/>
        <v>2</v>
      </c>
      <c r="QU22" s="280">
        <f t="shared" si="74"/>
        <v>2</v>
      </c>
      <c r="QV22" s="280">
        <f t="shared" si="74"/>
        <v>2</v>
      </c>
      <c r="QW22" s="280">
        <f t="shared" si="74"/>
        <v>2</v>
      </c>
      <c r="QX22" s="280">
        <f t="shared" si="74"/>
        <v>2</v>
      </c>
      <c r="QY22" s="280">
        <f t="shared" si="74"/>
        <v>2</v>
      </c>
      <c r="QZ22" s="280">
        <f t="shared" si="74"/>
        <v>2</v>
      </c>
      <c r="RA22" s="280">
        <f t="shared" si="74"/>
        <v>2</v>
      </c>
      <c r="RB22" s="280">
        <f t="shared" si="74"/>
        <v>2</v>
      </c>
      <c r="RC22" s="280">
        <f t="shared" si="74"/>
        <v>2</v>
      </c>
      <c r="RD22" s="280">
        <f t="shared" si="74"/>
        <v>2</v>
      </c>
      <c r="RE22" s="280">
        <f t="shared" si="74"/>
        <v>2</v>
      </c>
      <c r="RF22" s="280">
        <f t="shared" si="74"/>
        <v>2</v>
      </c>
      <c r="RG22" s="280">
        <f t="shared" si="74"/>
        <v>2</v>
      </c>
      <c r="RH22" s="280">
        <f t="shared" si="74"/>
        <v>2</v>
      </c>
      <c r="RI22" s="280">
        <f t="shared" si="74"/>
        <v>2</v>
      </c>
      <c r="RJ22" s="280">
        <f t="shared" si="74"/>
        <v>2</v>
      </c>
      <c r="RK22" s="280">
        <f t="shared" si="74"/>
        <v>2</v>
      </c>
      <c r="RL22" s="280">
        <f t="shared" si="74"/>
        <v>2</v>
      </c>
      <c r="RM22" s="280">
        <f t="shared" si="74"/>
        <v>2</v>
      </c>
      <c r="RN22" s="280">
        <f t="shared" si="74"/>
        <v>2</v>
      </c>
      <c r="RO22" s="280">
        <f t="shared" si="74"/>
        <v>2</v>
      </c>
      <c r="RP22" s="280">
        <f t="shared" si="74"/>
        <v>2</v>
      </c>
      <c r="RQ22" s="280">
        <f t="shared" si="74"/>
        <v>2</v>
      </c>
      <c r="RR22" s="280">
        <f t="shared" si="74"/>
        <v>2</v>
      </c>
      <c r="RS22" s="280">
        <f t="shared" si="74"/>
        <v>2</v>
      </c>
      <c r="RT22" s="280">
        <f t="shared" si="74"/>
        <v>2</v>
      </c>
      <c r="RU22" s="280">
        <f t="shared" si="74"/>
        <v>2</v>
      </c>
      <c r="RV22" s="280">
        <f t="shared" si="74"/>
        <v>2</v>
      </c>
      <c r="RW22" s="280">
        <f t="shared" si="74"/>
        <v>2</v>
      </c>
      <c r="RX22" s="280">
        <f t="shared" si="74"/>
        <v>2</v>
      </c>
      <c r="RY22" s="280">
        <f t="shared" si="74"/>
        <v>2</v>
      </c>
      <c r="RZ22" s="280">
        <f t="shared" si="74"/>
        <v>2</v>
      </c>
      <c r="SA22" s="280">
        <f t="shared" si="74"/>
        <v>2</v>
      </c>
      <c r="SB22" s="280">
        <f t="shared" si="74"/>
        <v>2</v>
      </c>
      <c r="SC22" s="280">
        <f t="shared" si="74"/>
        <v>2</v>
      </c>
      <c r="SD22" s="280">
        <f t="shared" si="74"/>
        <v>2</v>
      </c>
      <c r="SE22" s="280">
        <f t="shared" si="74"/>
        <v>2</v>
      </c>
      <c r="SF22" s="280">
        <f t="shared" si="74"/>
        <v>2</v>
      </c>
      <c r="SG22" s="280">
        <f t="shared" si="74"/>
        <v>2</v>
      </c>
      <c r="SH22" s="280">
        <f t="shared" si="74"/>
        <v>2</v>
      </c>
      <c r="SI22" s="280">
        <f t="shared" si="74"/>
        <v>2</v>
      </c>
      <c r="SJ22" s="280">
        <f t="shared" si="74"/>
        <v>2</v>
      </c>
      <c r="SK22" s="280">
        <f t="shared" si="74"/>
        <v>2</v>
      </c>
      <c r="SL22" s="280">
        <f t="shared" si="74"/>
        <v>2</v>
      </c>
      <c r="SM22" s="280">
        <f t="shared" si="74"/>
        <v>2</v>
      </c>
      <c r="SN22" s="280">
        <f t="shared" si="74"/>
        <v>2</v>
      </c>
      <c r="SO22" s="280">
        <f t="shared" ref="SO22:UZ22" si="75">COUNTIF(SO3:SO18, "N")</f>
        <v>2</v>
      </c>
      <c r="SP22" s="280">
        <f t="shared" si="75"/>
        <v>2</v>
      </c>
      <c r="SQ22" s="280">
        <f t="shared" si="75"/>
        <v>2</v>
      </c>
      <c r="SR22" s="280">
        <f t="shared" si="75"/>
        <v>2</v>
      </c>
      <c r="SS22" s="280">
        <f t="shared" si="75"/>
        <v>2</v>
      </c>
      <c r="ST22" s="280">
        <f t="shared" si="75"/>
        <v>2</v>
      </c>
      <c r="SU22" s="280">
        <f t="shared" si="75"/>
        <v>2</v>
      </c>
      <c r="SV22" s="280">
        <f t="shared" si="75"/>
        <v>2</v>
      </c>
      <c r="SW22" s="280">
        <f t="shared" si="75"/>
        <v>2</v>
      </c>
      <c r="SX22" s="280">
        <f t="shared" si="75"/>
        <v>2</v>
      </c>
      <c r="SY22" s="280">
        <f t="shared" si="75"/>
        <v>2</v>
      </c>
      <c r="SZ22" s="280">
        <f t="shared" si="75"/>
        <v>2</v>
      </c>
      <c r="TA22" s="280">
        <f t="shared" si="75"/>
        <v>2</v>
      </c>
      <c r="TB22" s="280">
        <f t="shared" si="75"/>
        <v>2</v>
      </c>
      <c r="TC22" s="280">
        <f t="shared" si="75"/>
        <v>2</v>
      </c>
      <c r="TD22" s="280">
        <f t="shared" si="75"/>
        <v>2</v>
      </c>
      <c r="TE22" s="280">
        <f t="shared" si="75"/>
        <v>2</v>
      </c>
      <c r="TF22" s="280">
        <f t="shared" si="75"/>
        <v>2</v>
      </c>
      <c r="TG22" s="280">
        <f t="shared" si="75"/>
        <v>2</v>
      </c>
      <c r="TH22" s="280">
        <f t="shared" si="75"/>
        <v>2</v>
      </c>
      <c r="TI22" s="280">
        <f t="shared" si="75"/>
        <v>2</v>
      </c>
      <c r="TJ22" s="280">
        <f t="shared" si="75"/>
        <v>2</v>
      </c>
      <c r="TK22" s="280">
        <f t="shared" si="75"/>
        <v>2</v>
      </c>
      <c r="TL22" s="280">
        <f t="shared" si="75"/>
        <v>2</v>
      </c>
      <c r="TM22" s="280">
        <f t="shared" si="75"/>
        <v>2</v>
      </c>
      <c r="TN22" s="280">
        <f t="shared" si="75"/>
        <v>2</v>
      </c>
      <c r="TO22" s="280">
        <f t="shared" si="75"/>
        <v>2</v>
      </c>
      <c r="TP22" s="280">
        <f t="shared" si="75"/>
        <v>2</v>
      </c>
      <c r="TQ22" s="280">
        <f t="shared" si="75"/>
        <v>2</v>
      </c>
      <c r="TR22" s="280">
        <f t="shared" si="75"/>
        <v>2</v>
      </c>
      <c r="TS22" s="280">
        <f t="shared" si="75"/>
        <v>2</v>
      </c>
      <c r="TT22" s="280">
        <f t="shared" si="75"/>
        <v>2</v>
      </c>
      <c r="TU22" s="280">
        <f t="shared" si="75"/>
        <v>2</v>
      </c>
      <c r="TV22" s="280">
        <f t="shared" si="75"/>
        <v>2</v>
      </c>
      <c r="TW22" s="280">
        <f t="shared" si="75"/>
        <v>2</v>
      </c>
      <c r="TX22" s="280">
        <f t="shared" si="75"/>
        <v>2</v>
      </c>
      <c r="TY22" s="280">
        <f t="shared" si="75"/>
        <v>2</v>
      </c>
      <c r="TZ22" s="280">
        <f t="shared" si="75"/>
        <v>2</v>
      </c>
      <c r="UA22" s="280">
        <f t="shared" si="75"/>
        <v>2</v>
      </c>
      <c r="UB22" s="280">
        <f t="shared" si="75"/>
        <v>2</v>
      </c>
      <c r="UC22" s="280">
        <f t="shared" si="75"/>
        <v>2</v>
      </c>
      <c r="UD22" s="280">
        <f t="shared" si="75"/>
        <v>2</v>
      </c>
      <c r="UE22" s="280">
        <f t="shared" si="75"/>
        <v>2</v>
      </c>
      <c r="UF22" s="280">
        <f t="shared" si="75"/>
        <v>2</v>
      </c>
      <c r="UG22" s="280">
        <f t="shared" si="75"/>
        <v>2</v>
      </c>
      <c r="UH22" s="280">
        <f t="shared" si="75"/>
        <v>2</v>
      </c>
      <c r="UI22" s="280">
        <f t="shared" si="75"/>
        <v>2</v>
      </c>
      <c r="UJ22" s="280">
        <f t="shared" si="75"/>
        <v>2</v>
      </c>
      <c r="UK22" s="280">
        <f t="shared" si="75"/>
        <v>2</v>
      </c>
      <c r="UL22" s="280">
        <f t="shared" si="75"/>
        <v>2</v>
      </c>
      <c r="UM22" s="280">
        <f t="shared" si="75"/>
        <v>2</v>
      </c>
      <c r="UN22" s="280">
        <f t="shared" si="75"/>
        <v>2</v>
      </c>
      <c r="UO22" s="280">
        <f t="shared" si="75"/>
        <v>2</v>
      </c>
      <c r="UP22" s="280">
        <f t="shared" si="75"/>
        <v>2</v>
      </c>
      <c r="UQ22" s="280">
        <f t="shared" si="75"/>
        <v>2</v>
      </c>
      <c r="UR22" s="280">
        <f t="shared" si="75"/>
        <v>2</v>
      </c>
      <c r="US22" s="280">
        <f t="shared" si="75"/>
        <v>2</v>
      </c>
      <c r="UT22" s="280">
        <f t="shared" si="75"/>
        <v>2</v>
      </c>
      <c r="UU22" s="280">
        <f t="shared" si="75"/>
        <v>2</v>
      </c>
      <c r="UV22" s="280">
        <f t="shared" si="75"/>
        <v>2</v>
      </c>
      <c r="UW22" s="280">
        <f t="shared" si="75"/>
        <v>3</v>
      </c>
      <c r="UX22" s="280">
        <f t="shared" si="75"/>
        <v>3</v>
      </c>
      <c r="UY22" s="280">
        <f t="shared" si="75"/>
        <v>3</v>
      </c>
      <c r="UZ22" s="280">
        <f t="shared" si="75"/>
        <v>3</v>
      </c>
      <c r="VA22" s="280">
        <f t="shared" ref="VA22:XL22" si="76">COUNTIF(VA3:VA18, "N")</f>
        <v>3</v>
      </c>
      <c r="VB22" s="280">
        <f t="shared" si="76"/>
        <v>3</v>
      </c>
      <c r="VC22" s="280">
        <f t="shared" si="76"/>
        <v>3</v>
      </c>
      <c r="VD22" s="280">
        <f t="shared" si="76"/>
        <v>3</v>
      </c>
      <c r="VE22" s="280">
        <f t="shared" si="76"/>
        <v>3</v>
      </c>
      <c r="VF22" s="280">
        <f t="shared" si="76"/>
        <v>3</v>
      </c>
      <c r="VG22" s="280">
        <f t="shared" si="76"/>
        <v>3</v>
      </c>
      <c r="VH22" s="280">
        <f t="shared" si="76"/>
        <v>3</v>
      </c>
      <c r="VI22" s="280">
        <f t="shared" si="76"/>
        <v>3</v>
      </c>
      <c r="VJ22" s="280">
        <f t="shared" si="76"/>
        <v>3</v>
      </c>
      <c r="VK22" s="280">
        <f t="shared" si="76"/>
        <v>3</v>
      </c>
      <c r="VL22" s="280">
        <f t="shared" si="76"/>
        <v>3</v>
      </c>
      <c r="VM22" s="280">
        <f t="shared" si="76"/>
        <v>3</v>
      </c>
      <c r="VN22" s="280">
        <f t="shared" si="76"/>
        <v>3</v>
      </c>
      <c r="VO22" s="280">
        <f t="shared" si="76"/>
        <v>3</v>
      </c>
      <c r="VP22" s="280">
        <f t="shared" si="76"/>
        <v>3</v>
      </c>
      <c r="VQ22" s="280">
        <f t="shared" si="76"/>
        <v>3</v>
      </c>
      <c r="VR22" s="280">
        <f t="shared" si="76"/>
        <v>3</v>
      </c>
      <c r="VS22" s="280">
        <f t="shared" si="76"/>
        <v>3</v>
      </c>
      <c r="VT22" s="280">
        <f t="shared" si="76"/>
        <v>3</v>
      </c>
      <c r="VU22" s="280">
        <f t="shared" si="76"/>
        <v>3</v>
      </c>
      <c r="VV22" s="280">
        <f t="shared" si="76"/>
        <v>3</v>
      </c>
      <c r="VW22" s="280">
        <f t="shared" si="76"/>
        <v>3</v>
      </c>
      <c r="VX22" s="280">
        <f t="shared" si="76"/>
        <v>3</v>
      </c>
      <c r="VY22" s="280">
        <f t="shared" si="76"/>
        <v>3</v>
      </c>
      <c r="VZ22" s="280">
        <f t="shared" si="76"/>
        <v>3</v>
      </c>
      <c r="WA22" s="280">
        <f t="shared" si="76"/>
        <v>3</v>
      </c>
      <c r="WB22" s="280">
        <f t="shared" si="76"/>
        <v>3</v>
      </c>
      <c r="WC22" s="280">
        <f t="shared" si="76"/>
        <v>3</v>
      </c>
      <c r="WD22" s="280">
        <f t="shared" si="76"/>
        <v>3</v>
      </c>
      <c r="WE22" s="280">
        <f t="shared" si="76"/>
        <v>3</v>
      </c>
      <c r="WF22" s="280">
        <f t="shared" si="76"/>
        <v>3</v>
      </c>
      <c r="WG22" s="280">
        <f t="shared" si="76"/>
        <v>3</v>
      </c>
      <c r="WH22" s="280">
        <f t="shared" si="76"/>
        <v>3</v>
      </c>
      <c r="WI22" s="280">
        <f t="shared" si="76"/>
        <v>3</v>
      </c>
      <c r="WJ22" s="280">
        <f t="shared" si="76"/>
        <v>3</v>
      </c>
      <c r="WK22" s="280">
        <f t="shared" si="76"/>
        <v>3</v>
      </c>
      <c r="WL22" s="280">
        <f t="shared" si="76"/>
        <v>3</v>
      </c>
      <c r="WM22" s="280">
        <f t="shared" si="76"/>
        <v>3</v>
      </c>
      <c r="WN22" s="280">
        <f t="shared" si="76"/>
        <v>3</v>
      </c>
      <c r="WO22" s="280">
        <f t="shared" si="76"/>
        <v>3</v>
      </c>
      <c r="WP22" s="280">
        <f t="shared" si="76"/>
        <v>3</v>
      </c>
      <c r="WQ22" s="280">
        <f t="shared" si="76"/>
        <v>3</v>
      </c>
      <c r="WR22" s="280">
        <f t="shared" si="76"/>
        <v>3</v>
      </c>
      <c r="WS22" s="280">
        <f t="shared" si="76"/>
        <v>3</v>
      </c>
      <c r="WT22" s="280">
        <f t="shared" si="76"/>
        <v>3</v>
      </c>
      <c r="WU22" s="280">
        <f t="shared" si="76"/>
        <v>3</v>
      </c>
      <c r="WV22" s="280">
        <f t="shared" si="76"/>
        <v>3</v>
      </c>
      <c r="WW22" s="280">
        <f t="shared" si="76"/>
        <v>3</v>
      </c>
      <c r="WX22" s="280">
        <f t="shared" si="76"/>
        <v>3</v>
      </c>
      <c r="WY22" s="280">
        <f t="shared" si="76"/>
        <v>3</v>
      </c>
      <c r="WZ22" s="280">
        <f t="shared" si="76"/>
        <v>3</v>
      </c>
      <c r="XA22" s="280">
        <f t="shared" si="76"/>
        <v>3</v>
      </c>
      <c r="XB22" s="280">
        <f t="shared" si="76"/>
        <v>2</v>
      </c>
      <c r="XC22" s="280">
        <f t="shared" si="76"/>
        <v>2</v>
      </c>
      <c r="XD22" s="280">
        <f t="shared" si="76"/>
        <v>2</v>
      </c>
      <c r="XE22" s="280">
        <f t="shared" si="76"/>
        <v>2</v>
      </c>
      <c r="XF22" s="280">
        <f t="shared" si="76"/>
        <v>2</v>
      </c>
      <c r="XG22" s="280">
        <f t="shared" si="76"/>
        <v>2</v>
      </c>
      <c r="XH22" s="280">
        <f t="shared" si="76"/>
        <v>2</v>
      </c>
      <c r="XI22" s="280">
        <f t="shared" si="76"/>
        <v>2</v>
      </c>
      <c r="XJ22" s="280">
        <f t="shared" si="76"/>
        <v>2</v>
      </c>
      <c r="XK22" s="280">
        <f t="shared" si="76"/>
        <v>2</v>
      </c>
      <c r="XL22" s="280">
        <f t="shared" si="76"/>
        <v>2</v>
      </c>
      <c r="XM22" s="280">
        <f t="shared" ref="XM22:ZX22" si="77">COUNTIF(XM3:XM18, "N")</f>
        <v>2</v>
      </c>
      <c r="XN22" s="280">
        <f t="shared" si="77"/>
        <v>2</v>
      </c>
      <c r="XO22" s="280">
        <f t="shared" si="77"/>
        <v>2</v>
      </c>
      <c r="XP22" s="280">
        <f t="shared" si="77"/>
        <v>2</v>
      </c>
      <c r="XQ22" s="280">
        <f t="shared" si="77"/>
        <v>0</v>
      </c>
      <c r="XR22" s="280">
        <f t="shared" si="77"/>
        <v>0</v>
      </c>
      <c r="XS22" s="280">
        <f t="shared" si="77"/>
        <v>1</v>
      </c>
      <c r="XT22" s="280">
        <f t="shared" si="77"/>
        <v>1</v>
      </c>
      <c r="XU22" s="280">
        <f t="shared" si="77"/>
        <v>1</v>
      </c>
      <c r="XV22" s="280">
        <f t="shared" si="77"/>
        <v>1</v>
      </c>
      <c r="XW22" s="280">
        <f t="shared" si="77"/>
        <v>1</v>
      </c>
      <c r="XX22" s="280">
        <f t="shared" si="77"/>
        <v>1</v>
      </c>
      <c r="XY22" s="280">
        <f t="shared" si="77"/>
        <v>1</v>
      </c>
      <c r="XZ22" s="280">
        <f t="shared" si="77"/>
        <v>1</v>
      </c>
      <c r="YA22" s="280">
        <f t="shared" si="77"/>
        <v>1</v>
      </c>
      <c r="YB22" s="280">
        <f t="shared" si="77"/>
        <v>1</v>
      </c>
      <c r="YC22" s="280">
        <f t="shared" si="77"/>
        <v>1</v>
      </c>
      <c r="YD22" s="280">
        <f t="shared" si="77"/>
        <v>1</v>
      </c>
      <c r="YE22" s="280">
        <f t="shared" si="77"/>
        <v>1</v>
      </c>
      <c r="YF22" s="280">
        <f t="shared" si="77"/>
        <v>3</v>
      </c>
      <c r="YG22" s="280">
        <f t="shared" si="77"/>
        <v>3</v>
      </c>
      <c r="YH22" s="280">
        <f t="shared" si="77"/>
        <v>3</v>
      </c>
      <c r="YI22" s="280">
        <f t="shared" si="77"/>
        <v>3</v>
      </c>
      <c r="YJ22" s="280">
        <f t="shared" si="77"/>
        <v>3</v>
      </c>
      <c r="YK22" s="280">
        <f t="shared" si="77"/>
        <v>3</v>
      </c>
      <c r="YL22" s="280">
        <f t="shared" si="77"/>
        <v>3</v>
      </c>
      <c r="YM22" s="280">
        <f t="shared" si="77"/>
        <v>3</v>
      </c>
      <c r="YN22" s="280">
        <f t="shared" si="77"/>
        <v>3</v>
      </c>
      <c r="YO22" s="280">
        <f t="shared" si="77"/>
        <v>3</v>
      </c>
      <c r="YP22" s="280">
        <f t="shared" si="77"/>
        <v>3</v>
      </c>
      <c r="YQ22" s="280">
        <f t="shared" si="77"/>
        <v>3</v>
      </c>
      <c r="YR22" s="280">
        <f t="shared" si="77"/>
        <v>3</v>
      </c>
      <c r="YS22" s="280">
        <f t="shared" si="77"/>
        <v>3</v>
      </c>
      <c r="YT22" s="280">
        <f t="shared" si="77"/>
        <v>3</v>
      </c>
      <c r="YU22" s="280">
        <f t="shared" si="77"/>
        <v>3</v>
      </c>
      <c r="YV22" s="280">
        <f t="shared" si="77"/>
        <v>3</v>
      </c>
      <c r="YW22" s="280">
        <f t="shared" si="77"/>
        <v>3</v>
      </c>
      <c r="YX22" s="280">
        <f t="shared" si="77"/>
        <v>3</v>
      </c>
      <c r="YY22" s="280">
        <f t="shared" si="77"/>
        <v>3</v>
      </c>
      <c r="YZ22" s="280">
        <f t="shared" si="77"/>
        <v>3</v>
      </c>
      <c r="ZA22" s="280">
        <f t="shared" si="77"/>
        <v>3</v>
      </c>
      <c r="ZB22" s="280">
        <f t="shared" si="77"/>
        <v>3</v>
      </c>
      <c r="ZC22" s="280">
        <f t="shared" si="77"/>
        <v>3</v>
      </c>
      <c r="ZD22" s="280">
        <f t="shared" si="77"/>
        <v>3</v>
      </c>
      <c r="ZE22" s="280">
        <f t="shared" si="77"/>
        <v>3</v>
      </c>
      <c r="ZF22" s="280">
        <f t="shared" si="77"/>
        <v>3</v>
      </c>
      <c r="ZG22" s="280">
        <f t="shared" si="77"/>
        <v>4</v>
      </c>
      <c r="ZH22" s="280">
        <f t="shared" si="77"/>
        <v>3</v>
      </c>
      <c r="ZI22" s="280">
        <f t="shared" si="77"/>
        <v>3</v>
      </c>
      <c r="ZJ22" s="280">
        <f t="shared" si="77"/>
        <v>3</v>
      </c>
      <c r="ZK22" s="280">
        <f t="shared" si="77"/>
        <v>3</v>
      </c>
      <c r="ZL22" s="280">
        <f t="shared" si="77"/>
        <v>3</v>
      </c>
      <c r="ZM22" s="280">
        <f t="shared" si="77"/>
        <v>3</v>
      </c>
      <c r="ZN22" s="280">
        <f t="shared" si="77"/>
        <v>3</v>
      </c>
      <c r="ZO22" s="280">
        <f t="shared" si="77"/>
        <v>3</v>
      </c>
      <c r="ZP22" s="280">
        <f t="shared" si="77"/>
        <v>3</v>
      </c>
      <c r="ZQ22" s="280">
        <f t="shared" si="77"/>
        <v>3</v>
      </c>
      <c r="ZR22" s="280">
        <f t="shared" si="77"/>
        <v>3</v>
      </c>
      <c r="ZS22" s="280">
        <f t="shared" si="77"/>
        <v>3</v>
      </c>
      <c r="ZT22" s="280">
        <f t="shared" si="77"/>
        <v>3</v>
      </c>
      <c r="ZU22" s="280">
        <f t="shared" si="77"/>
        <v>3</v>
      </c>
      <c r="ZV22" s="280">
        <f t="shared" si="77"/>
        <v>2</v>
      </c>
      <c r="ZW22" s="280">
        <f t="shared" si="77"/>
        <v>2</v>
      </c>
      <c r="ZX22" s="280">
        <f t="shared" si="77"/>
        <v>2</v>
      </c>
      <c r="ZY22" s="280">
        <f t="shared" ref="ZY22:ACJ22" si="78">COUNTIF(ZY3:ZY18, "N")</f>
        <v>2</v>
      </c>
      <c r="ZZ22" s="280">
        <f t="shared" si="78"/>
        <v>2</v>
      </c>
      <c r="AAA22" s="280">
        <f t="shared" si="78"/>
        <v>2</v>
      </c>
      <c r="AAB22" s="280">
        <f t="shared" si="78"/>
        <v>2</v>
      </c>
      <c r="AAC22" s="280">
        <f t="shared" si="78"/>
        <v>1</v>
      </c>
      <c r="AAD22" s="280">
        <f t="shared" si="78"/>
        <v>1</v>
      </c>
      <c r="AAE22" s="280">
        <f t="shared" si="78"/>
        <v>1</v>
      </c>
      <c r="AAF22" s="280">
        <f t="shared" si="78"/>
        <v>1</v>
      </c>
      <c r="AAG22" s="280">
        <f t="shared" si="78"/>
        <v>1</v>
      </c>
      <c r="AAH22" s="280">
        <f t="shared" si="78"/>
        <v>1</v>
      </c>
      <c r="AAI22" s="280">
        <f t="shared" si="78"/>
        <v>1</v>
      </c>
      <c r="AAJ22" s="280">
        <f t="shared" si="78"/>
        <v>1</v>
      </c>
      <c r="AAK22" s="280">
        <f t="shared" si="78"/>
        <v>1</v>
      </c>
      <c r="AAL22" s="280">
        <f t="shared" si="78"/>
        <v>1</v>
      </c>
      <c r="AAM22" s="280">
        <f t="shared" si="78"/>
        <v>1</v>
      </c>
      <c r="AAN22" s="280">
        <f t="shared" si="78"/>
        <v>1</v>
      </c>
      <c r="AAO22" s="280">
        <f t="shared" si="78"/>
        <v>1</v>
      </c>
      <c r="AAP22" s="280">
        <f t="shared" si="78"/>
        <v>1</v>
      </c>
      <c r="AAQ22" s="280">
        <f t="shared" si="78"/>
        <v>2</v>
      </c>
      <c r="AAR22" s="280">
        <f t="shared" si="78"/>
        <v>2</v>
      </c>
      <c r="AAS22" s="280">
        <f t="shared" si="78"/>
        <v>2</v>
      </c>
      <c r="AAT22" s="280">
        <f t="shared" si="78"/>
        <v>2</v>
      </c>
      <c r="AAU22" s="280">
        <f t="shared" si="78"/>
        <v>2</v>
      </c>
      <c r="AAV22" s="280">
        <f t="shared" si="78"/>
        <v>2</v>
      </c>
      <c r="AAW22" s="280">
        <f t="shared" si="78"/>
        <v>2</v>
      </c>
      <c r="AAX22" s="280">
        <f t="shared" si="78"/>
        <v>2</v>
      </c>
      <c r="AAY22" s="280">
        <f t="shared" si="78"/>
        <v>2</v>
      </c>
      <c r="AAZ22" s="280">
        <f t="shared" si="78"/>
        <v>2</v>
      </c>
      <c r="ABA22" s="280">
        <f t="shared" si="78"/>
        <v>2</v>
      </c>
      <c r="ABB22" s="280">
        <f t="shared" si="78"/>
        <v>2</v>
      </c>
      <c r="ABC22" s="280">
        <f t="shared" si="78"/>
        <v>2</v>
      </c>
      <c r="ABD22" s="280">
        <f t="shared" si="78"/>
        <v>2</v>
      </c>
      <c r="ABE22" s="280">
        <f t="shared" si="78"/>
        <v>2</v>
      </c>
      <c r="ABF22" s="581">
        <f t="shared" si="78"/>
        <v>2</v>
      </c>
      <c r="ABG22" s="236">
        <f t="shared" si="78"/>
        <v>2</v>
      </c>
      <c r="ABH22" s="280">
        <f t="shared" si="78"/>
        <v>2</v>
      </c>
      <c r="ABI22" s="280">
        <f t="shared" si="78"/>
        <v>2</v>
      </c>
      <c r="ABJ22" s="280">
        <f t="shared" si="78"/>
        <v>2</v>
      </c>
      <c r="ABK22" s="280">
        <f t="shared" si="78"/>
        <v>2</v>
      </c>
      <c r="ABL22" s="280">
        <f t="shared" si="78"/>
        <v>3</v>
      </c>
      <c r="ABM22" s="280">
        <f t="shared" si="78"/>
        <v>3</v>
      </c>
      <c r="ABN22" s="280">
        <f t="shared" si="78"/>
        <v>4</v>
      </c>
      <c r="ABO22" s="280">
        <f t="shared" si="78"/>
        <v>4</v>
      </c>
      <c r="ABP22" s="280">
        <f t="shared" si="78"/>
        <v>4</v>
      </c>
      <c r="ABQ22" s="280">
        <f t="shared" si="78"/>
        <v>3</v>
      </c>
      <c r="ABR22" s="280">
        <f t="shared" si="78"/>
        <v>3</v>
      </c>
      <c r="ABS22" s="280">
        <f t="shared" si="78"/>
        <v>3</v>
      </c>
      <c r="ABT22" s="280">
        <f t="shared" si="78"/>
        <v>3</v>
      </c>
      <c r="ABU22" s="280">
        <f t="shared" si="78"/>
        <v>3</v>
      </c>
      <c r="ABV22" s="280">
        <f t="shared" si="78"/>
        <v>3</v>
      </c>
      <c r="ABW22" s="280">
        <f t="shared" si="78"/>
        <v>3</v>
      </c>
      <c r="ABX22" s="280">
        <f t="shared" si="78"/>
        <v>3</v>
      </c>
      <c r="ABY22" s="280">
        <f t="shared" si="78"/>
        <v>3</v>
      </c>
      <c r="ABZ22" s="280">
        <f t="shared" si="78"/>
        <v>3</v>
      </c>
      <c r="ACA22" s="280">
        <f t="shared" si="78"/>
        <v>3</v>
      </c>
      <c r="ACB22" s="280">
        <f t="shared" si="78"/>
        <v>3</v>
      </c>
      <c r="ACC22" s="280">
        <f t="shared" si="78"/>
        <v>3</v>
      </c>
      <c r="ACD22" s="280">
        <f t="shared" si="78"/>
        <v>3</v>
      </c>
      <c r="ACE22" s="280">
        <f t="shared" si="78"/>
        <v>3</v>
      </c>
      <c r="ACF22" s="280">
        <f t="shared" si="78"/>
        <v>3</v>
      </c>
      <c r="ACG22" s="280">
        <f t="shared" si="78"/>
        <v>3</v>
      </c>
      <c r="ACH22" s="280">
        <f t="shared" si="78"/>
        <v>3</v>
      </c>
      <c r="ACI22" s="280">
        <f t="shared" si="78"/>
        <v>2</v>
      </c>
      <c r="ACJ22" s="280">
        <f t="shared" si="78"/>
        <v>3</v>
      </c>
      <c r="ACK22" s="280">
        <f t="shared" ref="ACK22:AEV22" si="79">COUNTIF(ACK3:ACK18, "N")</f>
        <v>3</v>
      </c>
      <c r="ACL22" s="280">
        <f t="shared" si="79"/>
        <v>3</v>
      </c>
      <c r="ACM22" s="280">
        <f t="shared" si="79"/>
        <v>3</v>
      </c>
      <c r="ACN22" s="280">
        <f t="shared" si="79"/>
        <v>2</v>
      </c>
      <c r="ACO22" s="280">
        <f t="shared" si="79"/>
        <v>2</v>
      </c>
      <c r="ACP22" s="280">
        <f t="shared" si="79"/>
        <v>2</v>
      </c>
      <c r="ACQ22" s="280">
        <f t="shared" si="79"/>
        <v>2</v>
      </c>
      <c r="ACR22" s="280">
        <f t="shared" si="79"/>
        <v>2</v>
      </c>
      <c r="ACS22" s="280">
        <f t="shared" si="79"/>
        <v>2</v>
      </c>
      <c r="ACT22" s="280">
        <f t="shared" si="79"/>
        <v>2</v>
      </c>
      <c r="ACU22" s="280">
        <f t="shared" si="79"/>
        <v>2</v>
      </c>
      <c r="ACV22" s="280">
        <f t="shared" si="79"/>
        <v>2</v>
      </c>
      <c r="ACW22" s="280">
        <f t="shared" si="79"/>
        <v>2</v>
      </c>
      <c r="ACX22" s="280">
        <f t="shared" si="79"/>
        <v>2</v>
      </c>
      <c r="ACY22" s="280">
        <f t="shared" si="79"/>
        <v>2</v>
      </c>
      <c r="ACZ22" s="280">
        <f t="shared" si="79"/>
        <v>2</v>
      </c>
      <c r="ADA22" s="280">
        <f t="shared" si="79"/>
        <v>2</v>
      </c>
      <c r="ADB22" s="280">
        <f t="shared" si="79"/>
        <v>2</v>
      </c>
      <c r="ADC22" s="280">
        <f t="shared" si="79"/>
        <v>2</v>
      </c>
      <c r="ADD22" s="280">
        <f t="shared" si="79"/>
        <v>1</v>
      </c>
      <c r="ADE22" s="280">
        <f t="shared" si="79"/>
        <v>1</v>
      </c>
      <c r="ADF22" s="280">
        <f t="shared" si="79"/>
        <v>1</v>
      </c>
      <c r="ADG22" s="280">
        <f t="shared" si="79"/>
        <v>1</v>
      </c>
      <c r="ADH22" s="280">
        <f t="shared" si="79"/>
        <v>1</v>
      </c>
      <c r="ADI22" s="280">
        <f t="shared" si="79"/>
        <v>1</v>
      </c>
      <c r="ADJ22" s="280">
        <f t="shared" si="79"/>
        <v>1</v>
      </c>
      <c r="ADK22" s="280">
        <f t="shared" si="79"/>
        <v>1</v>
      </c>
      <c r="ADL22" s="280">
        <f t="shared" si="79"/>
        <v>1</v>
      </c>
      <c r="ADM22" s="280">
        <f t="shared" si="79"/>
        <v>1</v>
      </c>
      <c r="ADN22" s="280">
        <f t="shared" si="79"/>
        <v>1</v>
      </c>
      <c r="ADO22" s="280">
        <f t="shared" si="79"/>
        <v>1</v>
      </c>
      <c r="ADP22" s="280">
        <f t="shared" si="79"/>
        <v>1</v>
      </c>
      <c r="ADQ22" s="280">
        <f t="shared" si="79"/>
        <v>1</v>
      </c>
      <c r="ADR22" s="280">
        <f t="shared" si="79"/>
        <v>1</v>
      </c>
      <c r="ADS22" s="280">
        <f t="shared" si="79"/>
        <v>1</v>
      </c>
      <c r="ADT22" s="280">
        <f t="shared" si="79"/>
        <v>3</v>
      </c>
      <c r="ADU22" s="280">
        <f t="shared" si="79"/>
        <v>3</v>
      </c>
      <c r="ADV22" s="280">
        <f t="shared" si="79"/>
        <v>3</v>
      </c>
      <c r="ADW22" s="280">
        <f t="shared" si="79"/>
        <v>3</v>
      </c>
      <c r="ADX22" s="280">
        <f t="shared" si="79"/>
        <v>3</v>
      </c>
      <c r="ADY22" s="280">
        <f t="shared" si="79"/>
        <v>3</v>
      </c>
      <c r="ADZ22" s="280">
        <f t="shared" si="79"/>
        <v>3</v>
      </c>
      <c r="AEA22" s="280">
        <f t="shared" si="79"/>
        <v>3</v>
      </c>
      <c r="AEB22" s="280">
        <f t="shared" si="79"/>
        <v>3</v>
      </c>
      <c r="AEC22" s="280">
        <f t="shared" si="79"/>
        <v>3</v>
      </c>
      <c r="AED22" s="280">
        <f t="shared" si="79"/>
        <v>3</v>
      </c>
      <c r="AEE22" s="280">
        <f t="shared" si="79"/>
        <v>6</v>
      </c>
      <c r="AEF22" s="280">
        <f t="shared" si="79"/>
        <v>6</v>
      </c>
      <c r="AEG22" s="280">
        <f t="shared" si="79"/>
        <v>6</v>
      </c>
      <c r="AEH22" s="280">
        <f t="shared" si="79"/>
        <v>6</v>
      </c>
      <c r="AEI22" s="280">
        <f t="shared" si="79"/>
        <v>6</v>
      </c>
      <c r="AEJ22" s="280">
        <f t="shared" si="79"/>
        <v>6</v>
      </c>
      <c r="AEK22" s="280">
        <f t="shared" si="79"/>
        <v>6</v>
      </c>
      <c r="AEL22" s="280">
        <f t="shared" si="79"/>
        <v>6</v>
      </c>
      <c r="AEM22" s="280">
        <f t="shared" si="79"/>
        <v>6</v>
      </c>
      <c r="AEN22" s="280">
        <f t="shared" si="79"/>
        <v>6</v>
      </c>
      <c r="AEO22" s="280">
        <f t="shared" si="79"/>
        <v>6</v>
      </c>
      <c r="AEP22" s="280">
        <f t="shared" si="79"/>
        <v>6</v>
      </c>
      <c r="AEQ22" s="280">
        <f t="shared" si="79"/>
        <v>6</v>
      </c>
      <c r="AER22" s="280">
        <f t="shared" si="79"/>
        <v>6</v>
      </c>
      <c r="AES22" s="280">
        <f t="shared" si="79"/>
        <v>6</v>
      </c>
      <c r="AET22" s="280">
        <f t="shared" si="79"/>
        <v>5</v>
      </c>
      <c r="AEU22" s="280">
        <f t="shared" si="79"/>
        <v>5</v>
      </c>
      <c r="AEV22" s="280">
        <f t="shared" si="79"/>
        <v>5</v>
      </c>
      <c r="AEW22" s="280">
        <f t="shared" ref="AEW22:AHH22" si="80">COUNTIF(AEW3:AEW18, "N")</f>
        <v>5</v>
      </c>
      <c r="AEX22" s="280">
        <f t="shared" si="80"/>
        <v>5</v>
      </c>
      <c r="AEY22" s="280">
        <f t="shared" si="80"/>
        <v>3</v>
      </c>
      <c r="AEZ22" s="280">
        <f t="shared" si="80"/>
        <v>3</v>
      </c>
      <c r="AFA22" s="280">
        <f t="shared" si="80"/>
        <v>3</v>
      </c>
      <c r="AFB22" s="280">
        <f t="shared" si="80"/>
        <v>3</v>
      </c>
      <c r="AFC22" s="280">
        <f t="shared" si="80"/>
        <v>3</v>
      </c>
      <c r="AFD22" s="280">
        <f t="shared" si="80"/>
        <v>3</v>
      </c>
      <c r="AFE22" s="280">
        <f t="shared" si="80"/>
        <v>3</v>
      </c>
      <c r="AFF22" s="280">
        <f t="shared" si="80"/>
        <v>3</v>
      </c>
      <c r="AFG22" s="280">
        <f t="shared" si="80"/>
        <v>3</v>
      </c>
      <c r="AFH22" s="280">
        <f t="shared" si="80"/>
        <v>3</v>
      </c>
      <c r="AFI22" s="280">
        <f t="shared" si="80"/>
        <v>2</v>
      </c>
      <c r="AFJ22" s="280">
        <f t="shared" si="80"/>
        <v>2</v>
      </c>
      <c r="AFK22" s="280">
        <f t="shared" si="80"/>
        <v>2</v>
      </c>
      <c r="AFL22" s="280">
        <f t="shared" si="80"/>
        <v>2</v>
      </c>
      <c r="AFM22" s="280">
        <f t="shared" si="80"/>
        <v>2</v>
      </c>
      <c r="AFN22" s="280">
        <f t="shared" si="80"/>
        <v>2</v>
      </c>
      <c r="AFO22" s="280">
        <f t="shared" si="80"/>
        <v>2</v>
      </c>
      <c r="AFP22" s="280">
        <f t="shared" si="80"/>
        <v>2</v>
      </c>
      <c r="AFQ22" s="280">
        <f t="shared" si="80"/>
        <v>2</v>
      </c>
      <c r="AFR22" s="280">
        <f t="shared" si="80"/>
        <v>2</v>
      </c>
      <c r="AFS22" s="280">
        <f t="shared" si="80"/>
        <v>2</v>
      </c>
      <c r="AFT22" s="280">
        <f t="shared" si="80"/>
        <v>2</v>
      </c>
      <c r="AFU22" s="280">
        <f t="shared" si="80"/>
        <v>2</v>
      </c>
      <c r="AFV22" s="280">
        <f t="shared" si="80"/>
        <v>3</v>
      </c>
      <c r="AFW22" s="280">
        <f t="shared" si="80"/>
        <v>3</v>
      </c>
      <c r="AFX22" s="280">
        <f t="shared" si="80"/>
        <v>3</v>
      </c>
      <c r="AFY22" s="280">
        <f t="shared" si="80"/>
        <v>3</v>
      </c>
      <c r="AFZ22" s="280">
        <f t="shared" si="80"/>
        <v>3</v>
      </c>
      <c r="AGA22" s="280">
        <f t="shared" si="80"/>
        <v>1</v>
      </c>
      <c r="AGB22" s="280">
        <f t="shared" si="80"/>
        <v>2</v>
      </c>
      <c r="AGC22" s="280">
        <f t="shared" si="80"/>
        <v>3</v>
      </c>
      <c r="AGD22" s="280">
        <f t="shared" si="80"/>
        <v>3</v>
      </c>
      <c r="AGE22" s="280">
        <f t="shared" si="80"/>
        <v>3</v>
      </c>
      <c r="AGF22" s="280">
        <f t="shared" si="80"/>
        <v>3</v>
      </c>
      <c r="AGG22" s="280">
        <f t="shared" si="80"/>
        <v>3</v>
      </c>
      <c r="AGH22" s="280">
        <f t="shared" si="80"/>
        <v>3</v>
      </c>
      <c r="AGI22" s="280">
        <f t="shared" si="80"/>
        <v>3</v>
      </c>
      <c r="AGJ22" s="280">
        <f t="shared" si="80"/>
        <v>3</v>
      </c>
      <c r="AGK22" s="280">
        <f t="shared" si="80"/>
        <v>3</v>
      </c>
      <c r="AGL22" s="280">
        <f t="shared" si="80"/>
        <v>3</v>
      </c>
      <c r="AGM22" s="280">
        <f t="shared" si="80"/>
        <v>3</v>
      </c>
      <c r="AGN22" s="280">
        <f t="shared" si="80"/>
        <v>3</v>
      </c>
      <c r="AGO22" s="280">
        <f t="shared" si="80"/>
        <v>3</v>
      </c>
      <c r="AGP22" s="280">
        <f t="shared" si="80"/>
        <v>3</v>
      </c>
      <c r="AGQ22" s="280">
        <f t="shared" si="80"/>
        <v>3</v>
      </c>
      <c r="AGR22" s="280">
        <f t="shared" si="80"/>
        <v>3</v>
      </c>
      <c r="AGS22" s="280">
        <f t="shared" si="80"/>
        <v>3</v>
      </c>
      <c r="AGT22" s="280">
        <f t="shared" si="80"/>
        <v>3</v>
      </c>
      <c r="AGU22" s="280">
        <f t="shared" si="80"/>
        <v>3</v>
      </c>
      <c r="AGV22" s="280">
        <f t="shared" si="80"/>
        <v>3</v>
      </c>
      <c r="AGW22" s="280">
        <f t="shared" si="80"/>
        <v>3</v>
      </c>
      <c r="AGX22" s="280">
        <f t="shared" si="80"/>
        <v>4</v>
      </c>
      <c r="AGY22" s="280">
        <f t="shared" si="80"/>
        <v>4</v>
      </c>
      <c r="AGZ22" s="280">
        <f t="shared" si="80"/>
        <v>4</v>
      </c>
      <c r="AHA22" s="280">
        <f t="shared" si="80"/>
        <v>4</v>
      </c>
      <c r="AHB22" s="581">
        <f t="shared" si="80"/>
        <v>4</v>
      </c>
      <c r="AHC22" s="280">
        <f t="shared" si="80"/>
        <v>4</v>
      </c>
      <c r="AHD22" s="280">
        <f t="shared" si="80"/>
        <v>4</v>
      </c>
      <c r="AHE22" s="280">
        <f t="shared" si="80"/>
        <v>4</v>
      </c>
      <c r="AHF22" s="280">
        <f t="shared" si="80"/>
        <v>4</v>
      </c>
      <c r="AHG22" s="280">
        <f t="shared" si="80"/>
        <v>4</v>
      </c>
      <c r="AHH22" s="280">
        <f t="shared" si="80"/>
        <v>4</v>
      </c>
      <c r="AHI22" s="280">
        <f t="shared" ref="AHI22:AJE22" si="81">COUNTIF(AHI3:AHI18, "N")</f>
        <v>4</v>
      </c>
      <c r="AHJ22" s="280">
        <f t="shared" si="81"/>
        <v>4</v>
      </c>
      <c r="AHK22" s="280">
        <f t="shared" si="81"/>
        <v>4</v>
      </c>
      <c r="AHL22" s="280">
        <f t="shared" si="81"/>
        <v>3</v>
      </c>
      <c r="AHM22" s="280">
        <f t="shared" si="81"/>
        <v>3</v>
      </c>
      <c r="AHN22" s="280">
        <f t="shared" si="81"/>
        <v>3</v>
      </c>
      <c r="AHO22" s="280">
        <f t="shared" si="81"/>
        <v>2</v>
      </c>
      <c r="AHP22" s="280">
        <f t="shared" si="81"/>
        <v>2</v>
      </c>
      <c r="AHQ22" s="280">
        <f t="shared" si="81"/>
        <v>1</v>
      </c>
      <c r="AHR22" s="280">
        <f t="shared" si="81"/>
        <v>1</v>
      </c>
      <c r="AHS22" s="280">
        <f t="shared" si="81"/>
        <v>0</v>
      </c>
      <c r="AHT22" s="280">
        <f t="shared" si="81"/>
        <v>0</v>
      </c>
      <c r="AHU22" s="280">
        <f t="shared" si="81"/>
        <v>0</v>
      </c>
      <c r="AHV22" s="280">
        <f t="shared" si="81"/>
        <v>1</v>
      </c>
      <c r="AHW22" s="280">
        <f t="shared" si="81"/>
        <v>1</v>
      </c>
      <c r="AHX22" s="280">
        <f t="shared" si="81"/>
        <v>3</v>
      </c>
      <c r="AHY22" s="280">
        <f t="shared" si="81"/>
        <v>3</v>
      </c>
      <c r="AHZ22" s="280">
        <f t="shared" si="81"/>
        <v>3</v>
      </c>
      <c r="AIA22" s="280">
        <f t="shared" si="81"/>
        <v>3</v>
      </c>
      <c r="AIB22" s="280">
        <f t="shared" si="81"/>
        <v>3</v>
      </c>
      <c r="AIC22" s="280">
        <f t="shared" si="81"/>
        <v>3</v>
      </c>
      <c r="AID22" s="280">
        <f t="shared" si="81"/>
        <v>3</v>
      </c>
      <c r="AIE22" s="280">
        <f t="shared" si="81"/>
        <v>3</v>
      </c>
      <c r="AIF22" s="581">
        <f t="shared" si="81"/>
        <v>3</v>
      </c>
      <c r="AIG22" s="280">
        <f t="shared" si="81"/>
        <v>3</v>
      </c>
      <c r="AIH22" s="280">
        <f t="shared" si="81"/>
        <v>3</v>
      </c>
      <c r="AII22" s="280">
        <f t="shared" si="81"/>
        <v>3</v>
      </c>
      <c r="AIJ22" s="280">
        <f t="shared" si="81"/>
        <v>3</v>
      </c>
      <c r="AIK22" s="280">
        <f t="shared" si="81"/>
        <v>2</v>
      </c>
      <c r="AIL22" s="280">
        <f t="shared" si="81"/>
        <v>2</v>
      </c>
      <c r="AIM22" s="280">
        <f t="shared" si="81"/>
        <v>2</v>
      </c>
      <c r="AIN22" s="280">
        <f t="shared" si="81"/>
        <v>2</v>
      </c>
      <c r="AIO22" s="280">
        <f t="shared" si="81"/>
        <v>2</v>
      </c>
      <c r="AIP22" s="280">
        <f t="shared" si="81"/>
        <v>2</v>
      </c>
      <c r="AIQ22" s="280">
        <f t="shared" si="81"/>
        <v>2</v>
      </c>
      <c r="AIR22" s="280">
        <f t="shared" si="81"/>
        <v>2</v>
      </c>
      <c r="AIS22" s="280">
        <f t="shared" si="81"/>
        <v>2</v>
      </c>
      <c r="AIT22" s="280">
        <f t="shared" si="81"/>
        <v>2</v>
      </c>
      <c r="AIU22" s="280">
        <f t="shared" si="81"/>
        <v>3</v>
      </c>
      <c r="AIV22" s="280">
        <f t="shared" si="81"/>
        <v>3</v>
      </c>
      <c r="AIW22" s="280">
        <f t="shared" si="81"/>
        <v>3</v>
      </c>
      <c r="AIX22" s="280">
        <f t="shared" si="81"/>
        <v>3</v>
      </c>
      <c r="AIY22" s="280">
        <f t="shared" si="81"/>
        <v>3</v>
      </c>
      <c r="AIZ22" s="280">
        <f t="shared" si="81"/>
        <v>3</v>
      </c>
      <c r="AJA22" s="280">
        <f t="shared" si="81"/>
        <v>3</v>
      </c>
      <c r="AJB22" s="280">
        <f t="shared" si="81"/>
        <v>3</v>
      </c>
      <c r="AJC22" s="280">
        <f t="shared" si="81"/>
        <v>3</v>
      </c>
      <c r="AJD22" s="280">
        <f t="shared" si="81"/>
        <v>3</v>
      </c>
      <c r="AJE22" s="280">
        <f t="shared" si="81"/>
        <v>3</v>
      </c>
      <c r="AJF22" s="280">
        <f t="shared" ref="AJF22:ALQ22" si="82">COUNTIF(AJF3:AJF18, "N")</f>
        <v>3</v>
      </c>
      <c r="AJG22" s="280">
        <f t="shared" si="82"/>
        <v>3</v>
      </c>
      <c r="AJH22" s="280">
        <f t="shared" si="82"/>
        <v>3</v>
      </c>
      <c r="AJI22" s="280">
        <f t="shared" si="82"/>
        <v>4</v>
      </c>
      <c r="AJJ22" s="280">
        <f t="shared" si="82"/>
        <v>4</v>
      </c>
      <c r="AJK22" s="280">
        <f t="shared" si="82"/>
        <v>4</v>
      </c>
      <c r="AJL22" s="280">
        <f t="shared" si="82"/>
        <v>4</v>
      </c>
      <c r="AJM22" s="280">
        <f t="shared" si="82"/>
        <v>4</v>
      </c>
      <c r="AJN22" s="280">
        <f t="shared" si="82"/>
        <v>4</v>
      </c>
      <c r="AJO22" s="280">
        <f t="shared" si="82"/>
        <v>4</v>
      </c>
      <c r="AJP22" s="280">
        <f t="shared" si="82"/>
        <v>4</v>
      </c>
      <c r="AJQ22" s="280">
        <f t="shared" si="82"/>
        <v>4</v>
      </c>
      <c r="AJR22" s="280">
        <f t="shared" si="82"/>
        <v>4</v>
      </c>
      <c r="AJS22" s="280">
        <f t="shared" si="82"/>
        <v>4</v>
      </c>
      <c r="AJT22" s="280">
        <f t="shared" si="82"/>
        <v>4</v>
      </c>
      <c r="AJU22" s="280">
        <f t="shared" si="82"/>
        <v>4</v>
      </c>
      <c r="AJV22" s="280">
        <f t="shared" si="82"/>
        <v>4</v>
      </c>
      <c r="AJW22" s="280">
        <f t="shared" si="82"/>
        <v>4</v>
      </c>
      <c r="AJX22" s="280">
        <f t="shared" si="82"/>
        <v>4</v>
      </c>
      <c r="AJY22" s="280">
        <f t="shared" si="82"/>
        <v>4</v>
      </c>
      <c r="AJZ22" s="280">
        <f t="shared" si="82"/>
        <v>4</v>
      </c>
      <c r="AKA22" s="280">
        <f t="shared" si="82"/>
        <v>3</v>
      </c>
      <c r="AKB22" s="280">
        <f t="shared" si="82"/>
        <v>3</v>
      </c>
      <c r="AKC22" s="280">
        <f t="shared" si="82"/>
        <v>3</v>
      </c>
      <c r="AKD22" s="280">
        <f t="shared" si="82"/>
        <v>3</v>
      </c>
      <c r="AKE22" s="280">
        <f t="shared" si="82"/>
        <v>3</v>
      </c>
      <c r="AKF22" s="280">
        <f t="shared" si="82"/>
        <v>3</v>
      </c>
      <c r="AKG22" s="280">
        <f t="shared" si="82"/>
        <v>3</v>
      </c>
      <c r="AKH22" s="280">
        <f t="shared" si="82"/>
        <v>3</v>
      </c>
      <c r="AKI22" s="280">
        <f t="shared" si="82"/>
        <v>2</v>
      </c>
      <c r="AKJ22" s="280">
        <f t="shared" si="82"/>
        <v>2</v>
      </c>
      <c r="AKK22" s="280">
        <f t="shared" si="82"/>
        <v>2</v>
      </c>
      <c r="AKL22" s="280">
        <f t="shared" si="82"/>
        <v>2</v>
      </c>
      <c r="AKM22" s="280">
        <f t="shared" si="82"/>
        <v>2</v>
      </c>
      <c r="AKN22" s="280">
        <f t="shared" si="82"/>
        <v>2</v>
      </c>
      <c r="AKO22" s="280">
        <f t="shared" si="82"/>
        <v>2</v>
      </c>
      <c r="AKP22" s="280">
        <f t="shared" si="82"/>
        <v>2</v>
      </c>
      <c r="AKQ22" s="280">
        <f t="shared" si="82"/>
        <v>2</v>
      </c>
      <c r="AKR22" s="280">
        <f t="shared" si="82"/>
        <v>2</v>
      </c>
      <c r="AKS22" s="280">
        <f t="shared" si="82"/>
        <v>1</v>
      </c>
      <c r="AKT22" s="280">
        <f t="shared" si="82"/>
        <v>1</v>
      </c>
      <c r="AKU22" s="280">
        <f t="shared" si="82"/>
        <v>1</v>
      </c>
      <c r="AKV22" s="280">
        <f t="shared" si="82"/>
        <v>1</v>
      </c>
      <c r="AKW22" s="280">
        <f t="shared" si="82"/>
        <v>2</v>
      </c>
      <c r="AKX22" s="280">
        <f t="shared" si="82"/>
        <v>2</v>
      </c>
      <c r="AKY22" s="280">
        <f t="shared" si="82"/>
        <v>2</v>
      </c>
      <c r="AKZ22" s="280">
        <f t="shared" si="82"/>
        <v>2</v>
      </c>
      <c r="ALA22" s="280">
        <f t="shared" si="82"/>
        <v>2</v>
      </c>
      <c r="ALB22" s="280">
        <f t="shared" si="82"/>
        <v>2</v>
      </c>
      <c r="ALC22" s="280">
        <f t="shared" si="82"/>
        <v>1</v>
      </c>
      <c r="ALD22" s="280">
        <f t="shared" si="82"/>
        <v>2</v>
      </c>
      <c r="ALE22" s="280">
        <f t="shared" si="82"/>
        <v>2</v>
      </c>
      <c r="ALF22" s="280">
        <f t="shared" si="82"/>
        <v>2</v>
      </c>
      <c r="ALG22" s="280">
        <f t="shared" si="82"/>
        <v>2</v>
      </c>
      <c r="ALH22" s="280">
        <f t="shared" si="82"/>
        <v>2</v>
      </c>
      <c r="ALI22" s="280">
        <f t="shared" si="82"/>
        <v>2</v>
      </c>
      <c r="ALJ22" s="280">
        <f t="shared" si="82"/>
        <v>2</v>
      </c>
      <c r="ALK22" s="280">
        <f t="shared" si="82"/>
        <v>2</v>
      </c>
      <c r="ALL22" s="280">
        <f t="shared" si="82"/>
        <v>3</v>
      </c>
      <c r="ALM22" s="280">
        <f t="shared" si="82"/>
        <v>3</v>
      </c>
      <c r="ALN22" s="280">
        <f t="shared" si="82"/>
        <v>2</v>
      </c>
      <c r="ALO22" s="280">
        <f t="shared" si="82"/>
        <v>2</v>
      </c>
      <c r="ALP22" s="280">
        <f t="shared" si="82"/>
        <v>2</v>
      </c>
      <c r="ALQ22" s="280">
        <f t="shared" si="82"/>
        <v>2</v>
      </c>
      <c r="ALR22" s="280">
        <f t="shared" ref="ALR22:AOC22" si="83">COUNTIF(ALR3:ALR18, "N")</f>
        <v>2</v>
      </c>
      <c r="ALS22" s="280">
        <f t="shared" si="83"/>
        <v>3</v>
      </c>
      <c r="ALT22" s="280">
        <f t="shared" si="83"/>
        <v>3</v>
      </c>
      <c r="ALU22" s="280">
        <f t="shared" si="83"/>
        <v>3</v>
      </c>
      <c r="ALV22" s="280">
        <f t="shared" si="83"/>
        <v>3</v>
      </c>
      <c r="ALW22" s="280">
        <f t="shared" si="83"/>
        <v>3</v>
      </c>
      <c r="ALX22" s="280">
        <f t="shared" si="83"/>
        <v>3</v>
      </c>
      <c r="ALY22" s="280">
        <f t="shared" si="83"/>
        <v>3</v>
      </c>
      <c r="ALZ22" s="280">
        <f t="shared" si="83"/>
        <v>3</v>
      </c>
      <c r="AMA22" s="280">
        <f t="shared" si="83"/>
        <v>3</v>
      </c>
      <c r="AMB22" s="280">
        <f t="shared" si="83"/>
        <v>3</v>
      </c>
      <c r="AMC22" s="280">
        <f t="shared" si="83"/>
        <v>3</v>
      </c>
      <c r="AMD22" s="280">
        <f t="shared" si="83"/>
        <v>3</v>
      </c>
      <c r="AME22" s="280">
        <f t="shared" si="83"/>
        <v>3</v>
      </c>
      <c r="AMF22" s="280">
        <f t="shared" si="83"/>
        <v>3</v>
      </c>
      <c r="AMG22" s="280">
        <f t="shared" si="83"/>
        <v>3</v>
      </c>
      <c r="AMH22" s="280">
        <f t="shared" si="83"/>
        <v>3</v>
      </c>
      <c r="AMI22" s="280">
        <f t="shared" si="83"/>
        <v>3</v>
      </c>
      <c r="AMJ22" s="280">
        <f t="shared" si="83"/>
        <v>4</v>
      </c>
      <c r="AMK22" s="280">
        <f t="shared" si="83"/>
        <v>4</v>
      </c>
      <c r="AML22" s="280">
        <f t="shared" si="83"/>
        <v>4</v>
      </c>
      <c r="AMM22" s="280">
        <f t="shared" si="83"/>
        <v>4</v>
      </c>
      <c r="AMN22" s="280">
        <f t="shared" si="83"/>
        <v>4</v>
      </c>
      <c r="AMO22" s="280">
        <f t="shared" si="83"/>
        <v>3</v>
      </c>
      <c r="AMP22" s="280">
        <f t="shared" si="83"/>
        <v>3</v>
      </c>
      <c r="AMQ22" s="280">
        <f t="shared" si="83"/>
        <v>3</v>
      </c>
      <c r="AMR22" s="280">
        <f t="shared" si="83"/>
        <v>3</v>
      </c>
      <c r="AMS22" s="280">
        <f t="shared" si="83"/>
        <v>3</v>
      </c>
      <c r="AMT22" s="280">
        <f t="shared" si="83"/>
        <v>3</v>
      </c>
      <c r="AMU22" s="280">
        <f t="shared" si="83"/>
        <v>3</v>
      </c>
      <c r="AMV22" s="280">
        <f t="shared" si="83"/>
        <v>3</v>
      </c>
      <c r="AMW22" s="280">
        <f t="shared" si="83"/>
        <v>3</v>
      </c>
      <c r="AMX22" s="280">
        <f t="shared" si="83"/>
        <v>3</v>
      </c>
      <c r="AMY22" s="280">
        <f t="shared" si="83"/>
        <v>3</v>
      </c>
      <c r="AMZ22" s="280">
        <f t="shared" si="83"/>
        <v>3</v>
      </c>
      <c r="ANA22" s="280">
        <f t="shared" si="83"/>
        <v>3</v>
      </c>
      <c r="ANB22" s="280">
        <f t="shared" si="83"/>
        <v>3</v>
      </c>
      <c r="ANC22" s="280">
        <f t="shared" si="83"/>
        <v>3</v>
      </c>
      <c r="AND22" s="280">
        <f t="shared" si="83"/>
        <v>4</v>
      </c>
      <c r="ANE22" s="280">
        <f t="shared" si="83"/>
        <v>4</v>
      </c>
      <c r="ANF22" s="280">
        <f t="shared" si="83"/>
        <v>3</v>
      </c>
      <c r="ANG22" s="280">
        <f t="shared" si="83"/>
        <v>3</v>
      </c>
      <c r="ANH22" s="280">
        <f t="shared" si="83"/>
        <v>3</v>
      </c>
      <c r="ANI22" s="280">
        <f t="shared" si="83"/>
        <v>3</v>
      </c>
      <c r="ANJ22" s="280">
        <f t="shared" si="83"/>
        <v>4</v>
      </c>
      <c r="ANK22" s="280">
        <f t="shared" si="83"/>
        <v>4</v>
      </c>
      <c r="ANL22" s="280">
        <f t="shared" si="83"/>
        <v>4</v>
      </c>
      <c r="ANM22" s="280">
        <f t="shared" si="83"/>
        <v>4</v>
      </c>
      <c r="ANN22" s="280">
        <f t="shared" si="83"/>
        <v>3</v>
      </c>
      <c r="ANO22" s="280">
        <f t="shared" si="83"/>
        <v>3</v>
      </c>
      <c r="ANP22" s="280">
        <f t="shared" si="83"/>
        <v>3</v>
      </c>
      <c r="ANQ22" s="280">
        <f t="shared" si="83"/>
        <v>4</v>
      </c>
      <c r="ANR22" s="280">
        <f t="shared" si="83"/>
        <v>4</v>
      </c>
      <c r="ANS22" s="280">
        <f t="shared" si="83"/>
        <v>4</v>
      </c>
      <c r="ANT22" s="280">
        <f t="shared" si="83"/>
        <v>4</v>
      </c>
      <c r="ANU22" s="280">
        <f t="shared" si="83"/>
        <v>4</v>
      </c>
      <c r="ANV22" s="280">
        <f t="shared" si="83"/>
        <v>3</v>
      </c>
      <c r="ANW22" s="280">
        <f t="shared" si="83"/>
        <v>3</v>
      </c>
      <c r="ANX22" s="280">
        <f t="shared" si="83"/>
        <v>3</v>
      </c>
      <c r="ANY22" s="280">
        <f t="shared" si="83"/>
        <v>3</v>
      </c>
      <c r="ANZ22" s="280">
        <f t="shared" si="83"/>
        <v>3</v>
      </c>
      <c r="AOA22" s="280">
        <f t="shared" si="83"/>
        <v>3</v>
      </c>
      <c r="AOB22" s="280">
        <f t="shared" si="83"/>
        <v>3</v>
      </c>
      <c r="AOC22" s="280">
        <f t="shared" si="83"/>
        <v>3</v>
      </c>
      <c r="AOD22" s="280">
        <f t="shared" ref="AOD22:AQO22" si="84">COUNTIF(AOD3:AOD18, "N")</f>
        <v>3</v>
      </c>
      <c r="AOE22" s="280">
        <f t="shared" si="84"/>
        <v>3</v>
      </c>
      <c r="AOF22" s="280">
        <f t="shared" si="84"/>
        <v>3</v>
      </c>
      <c r="AOG22" s="280">
        <f t="shared" si="84"/>
        <v>3</v>
      </c>
      <c r="AOH22" s="280">
        <f t="shared" si="84"/>
        <v>3</v>
      </c>
      <c r="AOI22" s="280">
        <f t="shared" si="84"/>
        <v>3</v>
      </c>
      <c r="AOJ22" s="280">
        <f t="shared" si="84"/>
        <v>3</v>
      </c>
      <c r="AOK22" s="280">
        <f t="shared" si="84"/>
        <v>3</v>
      </c>
      <c r="AOL22" s="280">
        <f t="shared" si="84"/>
        <v>3</v>
      </c>
      <c r="AOM22" s="280">
        <f t="shared" si="84"/>
        <v>3</v>
      </c>
      <c r="AON22" s="280">
        <f t="shared" si="84"/>
        <v>3</v>
      </c>
      <c r="AOO22" s="280">
        <f t="shared" si="84"/>
        <v>3</v>
      </c>
      <c r="AOP22" s="280">
        <f t="shared" si="84"/>
        <v>3</v>
      </c>
      <c r="AOQ22" s="280">
        <f t="shared" si="84"/>
        <v>3</v>
      </c>
      <c r="AOR22" s="280">
        <f t="shared" si="84"/>
        <v>3</v>
      </c>
      <c r="AOS22" s="280">
        <f t="shared" si="84"/>
        <v>3</v>
      </c>
      <c r="AOT22" s="280">
        <f t="shared" si="84"/>
        <v>3</v>
      </c>
      <c r="AOU22" s="280">
        <f t="shared" si="84"/>
        <v>3</v>
      </c>
      <c r="AOV22" s="280">
        <f t="shared" si="84"/>
        <v>3</v>
      </c>
      <c r="AOW22" s="280">
        <f t="shared" si="84"/>
        <v>3</v>
      </c>
      <c r="AOX22" s="280">
        <f t="shared" si="84"/>
        <v>3</v>
      </c>
      <c r="AOY22" s="280">
        <f t="shared" si="84"/>
        <v>3</v>
      </c>
      <c r="AOZ22" s="280">
        <f t="shared" si="84"/>
        <v>3</v>
      </c>
      <c r="APA22" s="280">
        <f t="shared" si="84"/>
        <v>3</v>
      </c>
      <c r="APB22" s="280">
        <f t="shared" si="84"/>
        <v>4</v>
      </c>
      <c r="APC22" s="280">
        <f t="shared" si="84"/>
        <v>4</v>
      </c>
      <c r="APD22" s="280">
        <f t="shared" si="84"/>
        <v>4</v>
      </c>
      <c r="APE22" s="280">
        <f t="shared" si="84"/>
        <v>4</v>
      </c>
      <c r="APF22" s="280">
        <f t="shared" si="84"/>
        <v>4</v>
      </c>
      <c r="APG22" s="280">
        <f t="shared" si="84"/>
        <v>4</v>
      </c>
      <c r="APH22" s="280">
        <f t="shared" si="84"/>
        <v>3</v>
      </c>
      <c r="API22" s="280">
        <f t="shared" si="84"/>
        <v>3</v>
      </c>
      <c r="APJ22" s="280">
        <f t="shared" si="84"/>
        <v>3</v>
      </c>
      <c r="APK22" s="280">
        <f t="shared" si="84"/>
        <v>3</v>
      </c>
      <c r="APL22" s="280">
        <f t="shared" si="84"/>
        <v>3</v>
      </c>
      <c r="APM22" s="280">
        <f t="shared" si="84"/>
        <v>3</v>
      </c>
      <c r="APN22" s="280">
        <f t="shared" si="84"/>
        <v>3</v>
      </c>
      <c r="APO22" s="280">
        <f t="shared" si="84"/>
        <v>3</v>
      </c>
      <c r="APP22" s="280">
        <f t="shared" si="84"/>
        <v>3</v>
      </c>
      <c r="APQ22" s="280">
        <f t="shared" si="84"/>
        <v>3</v>
      </c>
      <c r="APR22" s="280">
        <f t="shared" si="84"/>
        <v>3</v>
      </c>
      <c r="APS22" s="280">
        <f t="shared" si="84"/>
        <v>3</v>
      </c>
      <c r="APT22" s="280">
        <f t="shared" si="84"/>
        <v>3</v>
      </c>
      <c r="APU22" s="280">
        <f t="shared" si="84"/>
        <v>3</v>
      </c>
      <c r="APV22" s="280">
        <f t="shared" si="84"/>
        <v>3</v>
      </c>
      <c r="APW22" s="280">
        <f t="shared" si="84"/>
        <v>3</v>
      </c>
      <c r="APX22" s="280">
        <f t="shared" si="84"/>
        <v>3</v>
      </c>
      <c r="APY22" s="280">
        <f t="shared" si="84"/>
        <v>3</v>
      </c>
      <c r="APZ22" s="280">
        <f t="shared" si="84"/>
        <v>3</v>
      </c>
      <c r="AQA22" s="280">
        <f t="shared" si="84"/>
        <v>3</v>
      </c>
      <c r="AQB22" s="280">
        <f t="shared" si="84"/>
        <v>3</v>
      </c>
      <c r="AQC22" s="280">
        <f t="shared" si="84"/>
        <v>3</v>
      </c>
      <c r="AQD22" s="280">
        <f t="shared" si="84"/>
        <v>3</v>
      </c>
      <c r="AQE22" s="280">
        <f t="shared" si="84"/>
        <v>3</v>
      </c>
      <c r="AQF22" s="280">
        <f t="shared" si="84"/>
        <v>3</v>
      </c>
      <c r="AQG22" s="280">
        <f t="shared" si="84"/>
        <v>3</v>
      </c>
      <c r="AQH22" s="280">
        <f t="shared" si="84"/>
        <v>3</v>
      </c>
      <c r="AQI22" s="280">
        <f t="shared" si="84"/>
        <v>3</v>
      </c>
      <c r="AQJ22" s="280">
        <f t="shared" si="84"/>
        <v>3</v>
      </c>
      <c r="AQK22" s="280">
        <f t="shared" si="84"/>
        <v>3</v>
      </c>
      <c r="AQL22" s="280">
        <f t="shared" si="84"/>
        <v>4</v>
      </c>
      <c r="AQM22" s="280">
        <f t="shared" si="84"/>
        <v>4</v>
      </c>
      <c r="AQN22" s="280">
        <f t="shared" si="84"/>
        <v>4</v>
      </c>
      <c r="AQO22" s="280">
        <f t="shared" si="84"/>
        <v>4</v>
      </c>
      <c r="AQP22" s="280">
        <f t="shared" ref="AQP22:AQV22" si="85">COUNTIF(AQP3:AQP18, "N")</f>
        <v>4</v>
      </c>
      <c r="AQQ22" s="280">
        <f t="shared" si="85"/>
        <v>4</v>
      </c>
      <c r="AQR22" s="280">
        <f t="shared" si="85"/>
        <v>3</v>
      </c>
      <c r="AQS22" s="280">
        <f t="shared" si="85"/>
        <v>3</v>
      </c>
      <c r="AQT22" s="280">
        <f t="shared" si="85"/>
        <v>3</v>
      </c>
      <c r="AQU22" s="280">
        <f t="shared" si="85"/>
        <v>3</v>
      </c>
      <c r="AQV22" s="280">
        <f t="shared" si="85"/>
        <v>3</v>
      </c>
      <c r="ARO22" s="47"/>
    </row>
    <row r="23" spans="1:1159" ht="15.75" thickBot="1" x14ac:dyDescent="0.3">
      <c r="A23" s="416"/>
      <c r="B23" s="1000" t="s">
        <v>193</v>
      </c>
      <c r="C23" s="1000"/>
      <c r="D23" s="1001"/>
      <c r="E23" s="282">
        <f t="shared" ref="E23:AJ23" si="86">COUNTBLANK(E3:E13)</f>
        <v>6</v>
      </c>
      <c r="F23" s="282">
        <f t="shared" si="86"/>
        <v>6</v>
      </c>
      <c r="G23" s="282">
        <f t="shared" si="86"/>
        <v>6</v>
      </c>
      <c r="H23" s="282">
        <f t="shared" si="86"/>
        <v>7</v>
      </c>
      <c r="I23" s="282">
        <f t="shared" si="86"/>
        <v>7</v>
      </c>
      <c r="J23" s="282">
        <f t="shared" si="86"/>
        <v>7</v>
      </c>
      <c r="K23" s="282">
        <f t="shared" si="86"/>
        <v>7</v>
      </c>
      <c r="L23" s="282">
        <f t="shared" si="86"/>
        <v>7</v>
      </c>
      <c r="M23" s="282">
        <f t="shared" si="86"/>
        <v>7</v>
      </c>
      <c r="N23" s="282">
        <f t="shared" si="86"/>
        <v>6</v>
      </c>
      <c r="O23" s="282">
        <f t="shared" si="86"/>
        <v>6</v>
      </c>
      <c r="P23" s="282">
        <f t="shared" si="86"/>
        <v>6</v>
      </c>
      <c r="Q23" s="282">
        <f t="shared" si="86"/>
        <v>6</v>
      </c>
      <c r="R23" s="282">
        <f t="shared" si="86"/>
        <v>6</v>
      </c>
      <c r="S23" s="282">
        <f t="shared" si="86"/>
        <v>6</v>
      </c>
      <c r="T23" s="282">
        <f t="shared" si="86"/>
        <v>6</v>
      </c>
      <c r="U23" s="282">
        <f t="shared" si="86"/>
        <v>6</v>
      </c>
      <c r="V23" s="282">
        <f t="shared" si="86"/>
        <v>6</v>
      </c>
      <c r="W23" s="282">
        <f t="shared" si="86"/>
        <v>6</v>
      </c>
      <c r="X23" s="282">
        <f t="shared" si="86"/>
        <v>6</v>
      </c>
      <c r="Y23" s="282">
        <f t="shared" si="86"/>
        <v>6</v>
      </c>
      <c r="Z23" s="282">
        <f t="shared" si="86"/>
        <v>6</v>
      </c>
      <c r="AA23" s="282">
        <f t="shared" si="86"/>
        <v>6</v>
      </c>
      <c r="AB23" s="282">
        <f t="shared" si="86"/>
        <v>5</v>
      </c>
      <c r="AC23" s="282">
        <f t="shared" si="86"/>
        <v>5</v>
      </c>
      <c r="AD23" s="282">
        <f t="shared" si="86"/>
        <v>5</v>
      </c>
      <c r="AE23" s="282">
        <f t="shared" si="86"/>
        <v>5</v>
      </c>
      <c r="AF23" s="282">
        <f t="shared" si="86"/>
        <v>5</v>
      </c>
      <c r="AG23" s="282">
        <f t="shared" si="86"/>
        <v>5</v>
      </c>
      <c r="AH23" s="282">
        <f t="shared" si="86"/>
        <v>5</v>
      </c>
      <c r="AI23" s="282">
        <f t="shared" si="86"/>
        <v>5</v>
      </c>
      <c r="AJ23" s="282">
        <f t="shared" si="86"/>
        <v>5</v>
      </c>
      <c r="AK23" s="282">
        <f t="shared" ref="AK23:BP23" si="87">COUNTBLANK(AK3:AK13)</f>
        <v>6</v>
      </c>
      <c r="AL23" s="282">
        <f t="shared" si="87"/>
        <v>7</v>
      </c>
      <c r="AM23" s="282">
        <f t="shared" si="87"/>
        <v>7</v>
      </c>
      <c r="AN23" s="282">
        <f t="shared" si="87"/>
        <v>7</v>
      </c>
      <c r="AO23" s="282">
        <f t="shared" si="87"/>
        <v>7</v>
      </c>
      <c r="AP23" s="282">
        <f t="shared" si="87"/>
        <v>7</v>
      </c>
      <c r="AQ23" s="282">
        <f t="shared" si="87"/>
        <v>7</v>
      </c>
      <c r="AR23" s="282">
        <f t="shared" si="87"/>
        <v>7</v>
      </c>
      <c r="AS23" s="282">
        <f t="shared" si="87"/>
        <v>8</v>
      </c>
      <c r="AT23" s="282">
        <f t="shared" si="87"/>
        <v>8</v>
      </c>
      <c r="AU23" s="282">
        <f t="shared" si="87"/>
        <v>8</v>
      </c>
      <c r="AV23" s="282">
        <f t="shared" si="87"/>
        <v>8</v>
      </c>
      <c r="AW23" s="282">
        <f t="shared" si="87"/>
        <v>8</v>
      </c>
      <c r="AX23" s="282">
        <f t="shared" si="87"/>
        <v>7</v>
      </c>
      <c r="AY23" s="282">
        <f t="shared" si="87"/>
        <v>8</v>
      </c>
      <c r="AZ23" s="282">
        <f t="shared" si="87"/>
        <v>8</v>
      </c>
      <c r="BA23" s="282">
        <f t="shared" si="87"/>
        <v>8</v>
      </c>
      <c r="BB23" s="282">
        <f t="shared" si="87"/>
        <v>7</v>
      </c>
      <c r="BC23" s="282">
        <f t="shared" si="87"/>
        <v>7</v>
      </c>
      <c r="BD23" s="282">
        <f t="shared" si="87"/>
        <v>7</v>
      </c>
      <c r="BE23" s="282">
        <f t="shared" si="87"/>
        <v>7</v>
      </c>
      <c r="BF23" s="282">
        <f t="shared" si="87"/>
        <v>6</v>
      </c>
      <c r="BG23" s="282">
        <f t="shared" si="87"/>
        <v>6</v>
      </c>
      <c r="BH23" s="282">
        <f t="shared" si="87"/>
        <v>6</v>
      </c>
      <c r="BI23" s="282">
        <f t="shared" si="87"/>
        <v>6</v>
      </c>
      <c r="BJ23" s="282">
        <f t="shared" si="87"/>
        <v>6</v>
      </c>
      <c r="BK23" s="282">
        <f t="shared" si="87"/>
        <v>6</v>
      </c>
      <c r="BL23" s="282">
        <f t="shared" si="87"/>
        <v>7</v>
      </c>
      <c r="BM23" s="282">
        <f t="shared" si="87"/>
        <v>7</v>
      </c>
      <c r="BN23" s="282">
        <f t="shared" si="87"/>
        <v>7</v>
      </c>
      <c r="BO23" s="282">
        <f t="shared" si="87"/>
        <v>7</v>
      </c>
      <c r="BP23" s="282">
        <f t="shared" si="87"/>
        <v>7</v>
      </c>
      <c r="BQ23" s="282">
        <f t="shared" ref="BQ23:CV23" si="88">COUNTBLANK(BQ3:BQ13)</f>
        <v>8</v>
      </c>
      <c r="BR23" s="282">
        <f t="shared" si="88"/>
        <v>8</v>
      </c>
      <c r="BS23" s="282">
        <f t="shared" si="88"/>
        <v>8</v>
      </c>
      <c r="BT23" s="282">
        <f t="shared" si="88"/>
        <v>8</v>
      </c>
      <c r="BU23" s="282">
        <f t="shared" si="88"/>
        <v>6</v>
      </c>
      <c r="BV23" s="282">
        <f t="shared" si="88"/>
        <v>7</v>
      </c>
      <c r="BW23" s="282">
        <f t="shared" si="88"/>
        <v>7</v>
      </c>
      <c r="BX23" s="282">
        <f t="shared" si="88"/>
        <v>7</v>
      </c>
      <c r="BY23" s="282">
        <f t="shared" si="88"/>
        <v>7</v>
      </c>
      <c r="BZ23" s="282">
        <f t="shared" si="88"/>
        <v>7</v>
      </c>
      <c r="CA23" s="282">
        <f t="shared" si="88"/>
        <v>7</v>
      </c>
      <c r="CB23" s="282">
        <f t="shared" si="88"/>
        <v>6</v>
      </c>
      <c r="CC23" s="282">
        <f t="shared" si="88"/>
        <v>6</v>
      </c>
      <c r="CD23" s="282">
        <f t="shared" si="88"/>
        <v>6</v>
      </c>
      <c r="CE23" s="282">
        <f t="shared" si="88"/>
        <v>6</v>
      </c>
      <c r="CF23" s="282">
        <f t="shared" si="88"/>
        <v>6</v>
      </c>
      <c r="CG23" s="282">
        <f t="shared" si="88"/>
        <v>6</v>
      </c>
      <c r="CH23" s="282">
        <f t="shared" si="88"/>
        <v>6</v>
      </c>
      <c r="CI23" s="282">
        <f t="shared" si="88"/>
        <v>6</v>
      </c>
      <c r="CJ23" s="282">
        <f t="shared" si="88"/>
        <v>6</v>
      </c>
      <c r="CK23" s="282">
        <f t="shared" si="88"/>
        <v>6</v>
      </c>
      <c r="CL23" s="282">
        <f t="shared" si="88"/>
        <v>6</v>
      </c>
      <c r="CM23" s="282">
        <f t="shared" si="88"/>
        <v>6</v>
      </c>
      <c r="CN23" s="282">
        <f t="shared" si="88"/>
        <v>6</v>
      </c>
      <c r="CO23" s="282">
        <f t="shared" si="88"/>
        <v>6</v>
      </c>
      <c r="CP23" s="282">
        <f t="shared" si="88"/>
        <v>6</v>
      </c>
      <c r="CQ23" s="282">
        <f t="shared" si="88"/>
        <v>6</v>
      </c>
      <c r="CR23" s="282">
        <f t="shared" si="88"/>
        <v>6</v>
      </c>
      <c r="CS23" s="282">
        <f t="shared" si="88"/>
        <v>6</v>
      </c>
      <c r="CT23" s="282">
        <f t="shared" si="88"/>
        <v>6</v>
      </c>
      <c r="CU23" s="282">
        <f t="shared" si="88"/>
        <v>6</v>
      </c>
      <c r="CV23" s="282">
        <f t="shared" si="88"/>
        <v>5</v>
      </c>
      <c r="CW23" s="282">
        <f t="shared" ref="CW23:DT23" si="89">COUNTBLANK(CW3:CW13)</f>
        <v>7</v>
      </c>
      <c r="CX23" s="282">
        <f t="shared" si="89"/>
        <v>7</v>
      </c>
      <c r="CY23" s="282">
        <f t="shared" si="89"/>
        <v>7</v>
      </c>
      <c r="CZ23" s="282">
        <f t="shared" si="89"/>
        <v>7</v>
      </c>
      <c r="DA23" s="282">
        <f t="shared" si="89"/>
        <v>7</v>
      </c>
      <c r="DB23" s="282">
        <f t="shared" si="89"/>
        <v>7</v>
      </c>
      <c r="DC23" s="282">
        <f t="shared" si="89"/>
        <v>7</v>
      </c>
      <c r="DD23" s="282">
        <f t="shared" si="89"/>
        <v>7</v>
      </c>
      <c r="DE23" s="282">
        <f t="shared" si="89"/>
        <v>8</v>
      </c>
      <c r="DF23" s="282">
        <f t="shared" si="89"/>
        <v>8</v>
      </c>
      <c r="DG23" s="282">
        <f t="shared" si="89"/>
        <v>8</v>
      </c>
      <c r="DH23" s="282">
        <f t="shared" si="89"/>
        <v>8</v>
      </c>
      <c r="DI23" s="282">
        <f t="shared" si="89"/>
        <v>8</v>
      </c>
      <c r="DJ23" s="282">
        <f t="shared" si="89"/>
        <v>8</v>
      </c>
      <c r="DK23" s="282">
        <f t="shared" si="89"/>
        <v>8</v>
      </c>
      <c r="DL23" s="282">
        <f t="shared" si="89"/>
        <v>8</v>
      </c>
      <c r="DM23" s="282">
        <f t="shared" si="89"/>
        <v>8</v>
      </c>
      <c r="DN23" s="282">
        <f t="shared" si="89"/>
        <v>7</v>
      </c>
      <c r="DO23" s="282">
        <f t="shared" si="89"/>
        <v>7</v>
      </c>
      <c r="DP23" s="282">
        <f t="shared" si="89"/>
        <v>7</v>
      </c>
      <c r="DQ23" s="282">
        <f t="shared" si="89"/>
        <v>7</v>
      </c>
      <c r="DR23" s="282">
        <f t="shared" si="89"/>
        <v>8</v>
      </c>
      <c r="DS23" s="282">
        <f t="shared" si="89"/>
        <v>8</v>
      </c>
      <c r="DT23" s="282">
        <f t="shared" si="89"/>
        <v>8</v>
      </c>
      <c r="DU23" s="282">
        <f t="shared" ref="DU23:GF23" si="90">COUNTBLANK(DU3:DU18)</f>
        <v>10</v>
      </c>
      <c r="DV23" s="282">
        <f t="shared" si="90"/>
        <v>10</v>
      </c>
      <c r="DW23" s="282">
        <f t="shared" si="90"/>
        <v>10</v>
      </c>
      <c r="DX23" s="282">
        <f t="shared" si="90"/>
        <v>10</v>
      </c>
      <c r="DY23" s="282">
        <f t="shared" si="90"/>
        <v>9</v>
      </c>
      <c r="DZ23" s="282">
        <f t="shared" si="90"/>
        <v>9</v>
      </c>
      <c r="EA23" s="282">
        <f t="shared" si="90"/>
        <v>9</v>
      </c>
      <c r="EB23" s="282">
        <f t="shared" si="90"/>
        <v>9</v>
      </c>
      <c r="EC23" s="282">
        <f t="shared" si="90"/>
        <v>9</v>
      </c>
      <c r="ED23" s="282">
        <f t="shared" si="90"/>
        <v>9</v>
      </c>
      <c r="EE23" s="282">
        <f t="shared" si="90"/>
        <v>9</v>
      </c>
      <c r="EF23" s="282">
        <f t="shared" si="90"/>
        <v>9</v>
      </c>
      <c r="EG23" s="282">
        <f t="shared" si="90"/>
        <v>9</v>
      </c>
      <c r="EH23" s="282">
        <f t="shared" si="90"/>
        <v>9</v>
      </c>
      <c r="EI23" s="282">
        <f t="shared" si="90"/>
        <v>9</v>
      </c>
      <c r="EJ23" s="282">
        <f t="shared" si="90"/>
        <v>8</v>
      </c>
      <c r="EK23" s="282">
        <f t="shared" si="90"/>
        <v>8</v>
      </c>
      <c r="EL23" s="282">
        <f t="shared" si="90"/>
        <v>8</v>
      </c>
      <c r="EM23" s="282">
        <f t="shared" si="90"/>
        <v>8</v>
      </c>
      <c r="EN23" s="282">
        <f t="shared" si="90"/>
        <v>8</v>
      </c>
      <c r="EO23" s="282">
        <f t="shared" si="90"/>
        <v>8</v>
      </c>
      <c r="EP23" s="282">
        <f t="shared" si="90"/>
        <v>8</v>
      </c>
      <c r="EQ23" s="282">
        <f t="shared" si="90"/>
        <v>9</v>
      </c>
      <c r="ER23" s="282">
        <f t="shared" si="90"/>
        <v>9</v>
      </c>
      <c r="ES23" s="282">
        <f t="shared" si="90"/>
        <v>9</v>
      </c>
      <c r="ET23" s="282">
        <f t="shared" si="90"/>
        <v>9</v>
      </c>
      <c r="EU23" s="282">
        <f t="shared" si="90"/>
        <v>9</v>
      </c>
      <c r="EV23" s="282">
        <f t="shared" si="90"/>
        <v>9</v>
      </c>
      <c r="EW23" s="282">
        <f t="shared" si="90"/>
        <v>8</v>
      </c>
      <c r="EX23" s="282">
        <f t="shared" si="90"/>
        <v>8</v>
      </c>
      <c r="EY23" s="282">
        <f t="shared" si="90"/>
        <v>8</v>
      </c>
      <c r="EZ23" s="282">
        <f t="shared" si="90"/>
        <v>8</v>
      </c>
      <c r="FA23" s="282">
        <f t="shared" si="90"/>
        <v>9</v>
      </c>
      <c r="FB23" s="282">
        <f t="shared" si="90"/>
        <v>9</v>
      </c>
      <c r="FC23" s="282">
        <f t="shared" si="90"/>
        <v>9</v>
      </c>
      <c r="FD23" s="282">
        <f t="shared" si="90"/>
        <v>10</v>
      </c>
      <c r="FE23" s="282">
        <f t="shared" si="90"/>
        <v>10</v>
      </c>
      <c r="FF23" s="282">
        <f t="shared" si="90"/>
        <v>10</v>
      </c>
      <c r="FG23" s="282">
        <f t="shared" si="90"/>
        <v>10</v>
      </c>
      <c r="FH23" s="282">
        <f t="shared" si="90"/>
        <v>10</v>
      </c>
      <c r="FI23" s="282">
        <f t="shared" si="90"/>
        <v>10</v>
      </c>
      <c r="FJ23" s="282">
        <f t="shared" si="90"/>
        <v>10</v>
      </c>
      <c r="FK23" s="282">
        <f t="shared" si="90"/>
        <v>10</v>
      </c>
      <c r="FL23" s="282">
        <f t="shared" si="90"/>
        <v>10</v>
      </c>
      <c r="FM23" s="282">
        <f t="shared" si="90"/>
        <v>9</v>
      </c>
      <c r="FN23" s="282">
        <f t="shared" si="90"/>
        <v>9</v>
      </c>
      <c r="FO23" s="282">
        <f t="shared" si="90"/>
        <v>9</v>
      </c>
      <c r="FP23" s="282">
        <f t="shared" si="90"/>
        <v>9</v>
      </c>
      <c r="FQ23" s="282">
        <f t="shared" si="90"/>
        <v>9</v>
      </c>
      <c r="FR23" s="282">
        <f t="shared" si="90"/>
        <v>9</v>
      </c>
      <c r="FS23" s="282">
        <f t="shared" si="90"/>
        <v>9</v>
      </c>
      <c r="FT23" s="282">
        <f t="shared" si="90"/>
        <v>9</v>
      </c>
      <c r="FU23" s="282">
        <f t="shared" si="90"/>
        <v>9</v>
      </c>
      <c r="FV23" s="282">
        <f t="shared" si="90"/>
        <v>9</v>
      </c>
      <c r="FW23" s="282">
        <f t="shared" si="90"/>
        <v>9</v>
      </c>
      <c r="FX23" s="282">
        <f t="shared" si="90"/>
        <v>9</v>
      </c>
      <c r="FY23" s="282">
        <f t="shared" si="90"/>
        <v>9</v>
      </c>
      <c r="FZ23" s="282">
        <f t="shared" si="90"/>
        <v>9</v>
      </c>
      <c r="GA23" s="282">
        <f t="shared" si="90"/>
        <v>9</v>
      </c>
      <c r="GB23" s="282">
        <f t="shared" si="90"/>
        <v>9</v>
      </c>
      <c r="GC23" s="282">
        <f t="shared" si="90"/>
        <v>8</v>
      </c>
      <c r="GD23" s="282">
        <f t="shared" si="90"/>
        <v>8</v>
      </c>
      <c r="GE23" s="282">
        <f t="shared" si="90"/>
        <v>8</v>
      </c>
      <c r="GF23" s="282">
        <f t="shared" si="90"/>
        <v>8</v>
      </c>
      <c r="GG23" s="282">
        <f t="shared" ref="GG23:IR23" si="91">COUNTBLANK(GG3:GG18)</f>
        <v>8</v>
      </c>
      <c r="GH23" s="282">
        <f t="shared" si="91"/>
        <v>8</v>
      </c>
      <c r="GI23" s="282">
        <f t="shared" si="91"/>
        <v>8</v>
      </c>
      <c r="GJ23" s="282">
        <f t="shared" si="91"/>
        <v>8</v>
      </c>
      <c r="GK23" s="282">
        <f t="shared" si="91"/>
        <v>8</v>
      </c>
      <c r="GL23" s="282">
        <f t="shared" si="91"/>
        <v>8</v>
      </c>
      <c r="GM23" s="282">
        <f t="shared" si="91"/>
        <v>9</v>
      </c>
      <c r="GN23" s="282">
        <f t="shared" si="91"/>
        <v>9</v>
      </c>
      <c r="GO23" s="282">
        <f t="shared" si="91"/>
        <v>9</v>
      </c>
      <c r="GP23" s="282">
        <f t="shared" si="91"/>
        <v>9</v>
      </c>
      <c r="GQ23" s="282">
        <f t="shared" si="91"/>
        <v>9</v>
      </c>
      <c r="GR23" s="282">
        <f t="shared" si="91"/>
        <v>9</v>
      </c>
      <c r="GS23" s="282">
        <f t="shared" si="91"/>
        <v>10</v>
      </c>
      <c r="GT23" s="282">
        <f t="shared" si="91"/>
        <v>10</v>
      </c>
      <c r="GU23" s="282">
        <f t="shared" si="91"/>
        <v>9</v>
      </c>
      <c r="GV23" s="282">
        <f t="shared" si="91"/>
        <v>9</v>
      </c>
      <c r="GW23" s="282">
        <f t="shared" si="91"/>
        <v>9</v>
      </c>
      <c r="GX23" s="282">
        <f t="shared" si="91"/>
        <v>9</v>
      </c>
      <c r="GY23" s="282">
        <f t="shared" si="91"/>
        <v>9</v>
      </c>
      <c r="GZ23" s="282">
        <f t="shared" si="91"/>
        <v>9</v>
      </c>
      <c r="HA23" s="282">
        <f t="shared" si="91"/>
        <v>9</v>
      </c>
      <c r="HB23" s="282">
        <f t="shared" si="91"/>
        <v>8</v>
      </c>
      <c r="HC23" s="282">
        <f t="shared" si="91"/>
        <v>8</v>
      </c>
      <c r="HD23" s="282">
        <f t="shared" si="91"/>
        <v>8</v>
      </c>
      <c r="HE23" s="282">
        <f t="shared" si="91"/>
        <v>9</v>
      </c>
      <c r="HF23" s="282">
        <f t="shared" si="91"/>
        <v>9</v>
      </c>
      <c r="HG23" s="282">
        <f t="shared" si="91"/>
        <v>9</v>
      </c>
      <c r="HH23" s="282">
        <f t="shared" si="91"/>
        <v>9</v>
      </c>
      <c r="HI23" s="282">
        <f t="shared" si="91"/>
        <v>9</v>
      </c>
      <c r="HJ23" s="282">
        <f t="shared" si="91"/>
        <v>9</v>
      </c>
      <c r="HK23" s="282">
        <f t="shared" si="91"/>
        <v>9</v>
      </c>
      <c r="HL23" s="282">
        <f t="shared" si="91"/>
        <v>9</v>
      </c>
      <c r="HM23" s="282">
        <f t="shared" si="91"/>
        <v>9</v>
      </c>
      <c r="HN23" s="282">
        <f t="shared" si="91"/>
        <v>9</v>
      </c>
      <c r="HO23" s="282">
        <f t="shared" si="91"/>
        <v>9</v>
      </c>
      <c r="HP23" s="282">
        <f t="shared" si="91"/>
        <v>9</v>
      </c>
      <c r="HQ23" s="282">
        <f t="shared" si="91"/>
        <v>9</v>
      </c>
      <c r="HR23" s="282">
        <f t="shared" si="91"/>
        <v>9</v>
      </c>
      <c r="HS23" s="282">
        <f t="shared" si="91"/>
        <v>9</v>
      </c>
      <c r="HT23" s="282">
        <f t="shared" si="91"/>
        <v>9</v>
      </c>
      <c r="HU23" s="282">
        <f t="shared" si="91"/>
        <v>9</v>
      </c>
      <c r="HV23" s="282">
        <f t="shared" si="91"/>
        <v>9</v>
      </c>
      <c r="HW23" s="282">
        <f t="shared" si="91"/>
        <v>9</v>
      </c>
      <c r="HX23" s="282">
        <f t="shared" si="91"/>
        <v>9</v>
      </c>
      <c r="HY23" s="282">
        <f t="shared" si="91"/>
        <v>9</v>
      </c>
      <c r="HZ23" s="282">
        <f t="shared" si="91"/>
        <v>9</v>
      </c>
      <c r="IA23" s="282">
        <f t="shared" si="91"/>
        <v>9</v>
      </c>
      <c r="IB23" s="282">
        <f t="shared" si="91"/>
        <v>9</v>
      </c>
      <c r="IC23" s="282">
        <f t="shared" si="91"/>
        <v>9</v>
      </c>
      <c r="ID23" s="282">
        <f t="shared" si="91"/>
        <v>9</v>
      </c>
      <c r="IE23" s="282">
        <f t="shared" si="91"/>
        <v>9</v>
      </c>
      <c r="IF23" s="282">
        <f t="shared" si="91"/>
        <v>9</v>
      </c>
      <c r="IG23" s="282">
        <f t="shared" si="91"/>
        <v>8</v>
      </c>
      <c r="IH23" s="282">
        <f t="shared" si="91"/>
        <v>8</v>
      </c>
      <c r="II23" s="282">
        <f t="shared" si="91"/>
        <v>8</v>
      </c>
      <c r="IJ23" s="282">
        <f t="shared" si="91"/>
        <v>8</v>
      </c>
      <c r="IK23" s="282">
        <f t="shared" si="91"/>
        <v>8</v>
      </c>
      <c r="IL23" s="282">
        <f t="shared" si="91"/>
        <v>8</v>
      </c>
      <c r="IM23" s="282">
        <f t="shared" si="91"/>
        <v>8</v>
      </c>
      <c r="IN23" s="282">
        <f t="shared" si="91"/>
        <v>8</v>
      </c>
      <c r="IO23" s="282">
        <f t="shared" si="91"/>
        <v>8</v>
      </c>
      <c r="IP23" s="282">
        <f t="shared" si="91"/>
        <v>8</v>
      </c>
      <c r="IQ23" s="282">
        <f t="shared" si="91"/>
        <v>8</v>
      </c>
      <c r="IR23" s="282">
        <f t="shared" si="91"/>
        <v>8</v>
      </c>
      <c r="IS23" s="282">
        <f t="shared" ref="IS23:LD23" si="92">COUNTBLANK(IS3:IS18)</f>
        <v>8</v>
      </c>
      <c r="IT23" s="282">
        <f t="shared" si="92"/>
        <v>8</v>
      </c>
      <c r="IU23" s="282">
        <f t="shared" si="92"/>
        <v>8</v>
      </c>
      <c r="IV23" s="282">
        <f t="shared" si="92"/>
        <v>8</v>
      </c>
      <c r="IW23" s="282">
        <f t="shared" si="92"/>
        <v>8</v>
      </c>
      <c r="IX23" s="282">
        <f t="shared" si="92"/>
        <v>8</v>
      </c>
      <c r="IY23" s="282">
        <f t="shared" si="92"/>
        <v>8</v>
      </c>
      <c r="IZ23" s="282">
        <f t="shared" si="92"/>
        <v>8</v>
      </c>
      <c r="JA23" s="282">
        <f t="shared" si="92"/>
        <v>8</v>
      </c>
      <c r="JB23" s="282">
        <f t="shared" si="92"/>
        <v>8</v>
      </c>
      <c r="JC23" s="282">
        <f t="shared" si="92"/>
        <v>8</v>
      </c>
      <c r="JD23" s="282">
        <f t="shared" si="92"/>
        <v>8</v>
      </c>
      <c r="JE23" s="282">
        <f t="shared" si="92"/>
        <v>8</v>
      </c>
      <c r="JF23" s="282">
        <f t="shared" si="92"/>
        <v>8</v>
      </c>
      <c r="JG23" s="282">
        <f t="shared" si="92"/>
        <v>8</v>
      </c>
      <c r="JH23" s="282">
        <f t="shared" si="92"/>
        <v>8</v>
      </c>
      <c r="JI23" s="282">
        <f t="shared" si="92"/>
        <v>8</v>
      </c>
      <c r="JJ23" s="282">
        <f t="shared" si="92"/>
        <v>8</v>
      </c>
      <c r="JK23" s="282">
        <f t="shared" si="92"/>
        <v>8</v>
      </c>
      <c r="JL23" s="282">
        <f t="shared" si="92"/>
        <v>8</v>
      </c>
      <c r="JM23" s="282">
        <f t="shared" si="92"/>
        <v>8</v>
      </c>
      <c r="JN23" s="282">
        <f t="shared" si="92"/>
        <v>8</v>
      </c>
      <c r="JO23" s="282">
        <f t="shared" si="92"/>
        <v>8</v>
      </c>
      <c r="JP23" s="282">
        <f t="shared" si="92"/>
        <v>8</v>
      </c>
      <c r="JQ23" s="350">
        <f t="shared" si="92"/>
        <v>8</v>
      </c>
      <c r="JR23" s="282">
        <f t="shared" si="92"/>
        <v>8</v>
      </c>
      <c r="JS23" s="282">
        <f t="shared" si="92"/>
        <v>8</v>
      </c>
      <c r="JT23" s="282">
        <f t="shared" si="92"/>
        <v>8</v>
      </c>
      <c r="JU23" s="282">
        <f t="shared" si="92"/>
        <v>8</v>
      </c>
      <c r="JV23" s="282">
        <f t="shared" si="92"/>
        <v>8</v>
      </c>
      <c r="JW23" s="282">
        <f t="shared" si="92"/>
        <v>8</v>
      </c>
      <c r="JX23" s="282">
        <f t="shared" si="92"/>
        <v>8</v>
      </c>
      <c r="JY23" s="282">
        <f t="shared" si="92"/>
        <v>8</v>
      </c>
      <c r="JZ23" s="282">
        <f t="shared" si="92"/>
        <v>8</v>
      </c>
      <c r="KA23" s="282">
        <f t="shared" si="92"/>
        <v>8</v>
      </c>
      <c r="KB23" s="282">
        <f t="shared" si="92"/>
        <v>8</v>
      </c>
      <c r="KC23" s="282">
        <f t="shared" si="92"/>
        <v>8</v>
      </c>
      <c r="KD23" s="282">
        <f t="shared" si="92"/>
        <v>8</v>
      </c>
      <c r="KE23" s="282">
        <f t="shared" si="92"/>
        <v>8</v>
      </c>
      <c r="KF23" s="282">
        <f t="shared" si="92"/>
        <v>8</v>
      </c>
      <c r="KG23" s="282">
        <f t="shared" si="92"/>
        <v>8</v>
      </c>
      <c r="KH23" s="282">
        <f t="shared" si="92"/>
        <v>8</v>
      </c>
      <c r="KI23" s="282">
        <f t="shared" si="92"/>
        <v>8</v>
      </c>
      <c r="KJ23" s="282">
        <f t="shared" si="92"/>
        <v>8</v>
      </c>
      <c r="KK23" s="282">
        <f t="shared" si="92"/>
        <v>7</v>
      </c>
      <c r="KL23" s="282">
        <f t="shared" si="92"/>
        <v>7</v>
      </c>
      <c r="KM23" s="282">
        <f t="shared" si="92"/>
        <v>7</v>
      </c>
      <c r="KN23" s="282">
        <f t="shared" si="92"/>
        <v>7</v>
      </c>
      <c r="KO23" s="282">
        <f t="shared" si="92"/>
        <v>7</v>
      </c>
      <c r="KP23" s="282">
        <f t="shared" si="92"/>
        <v>7</v>
      </c>
      <c r="KQ23" s="282">
        <f t="shared" si="92"/>
        <v>7</v>
      </c>
      <c r="KR23" s="282">
        <f t="shared" si="92"/>
        <v>7</v>
      </c>
      <c r="KS23" s="282">
        <f t="shared" si="92"/>
        <v>7</v>
      </c>
      <c r="KT23" s="282">
        <f t="shared" si="92"/>
        <v>7</v>
      </c>
      <c r="KU23" s="282">
        <f t="shared" si="92"/>
        <v>7</v>
      </c>
      <c r="KV23" s="282">
        <f t="shared" si="92"/>
        <v>7</v>
      </c>
      <c r="KW23" s="282">
        <f t="shared" si="92"/>
        <v>7</v>
      </c>
      <c r="KX23" s="282">
        <f t="shared" si="92"/>
        <v>7</v>
      </c>
      <c r="KY23" s="282">
        <f t="shared" si="92"/>
        <v>8</v>
      </c>
      <c r="KZ23" s="282">
        <f t="shared" si="92"/>
        <v>8</v>
      </c>
      <c r="LA23" s="282">
        <f t="shared" si="92"/>
        <v>8</v>
      </c>
      <c r="LB23" s="282">
        <f t="shared" si="92"/>
        <v>8</v>
      </c>
      <c r="LC23" s="282">
        <f t="shared" si="92"/>
        <v>8</v>
      </c>
      <c r="LD23" s="282">
        <f t="shared" si="92"/>
        <v>8</v>
      </c>
      <c r="LE23" s="282">
        <f t="shared" ref="LE23:NP23" si="93">COUNTBLANK(LE3:LE18)</f>
        <v>8</v>
      </c>
      <c r="LF23" s="282">
        <f t="shared" si="93"/>
        <v>8</v>
      </c>
      <c r="LG23" s="282">
        <f t="shared" si="93"/>
        <v>8</v>
      </c>
      <c r="LH23" s="282">
        <f t="shared" si="93"/>
        <v>8</v>
      </c>
      <c r="LI23" s="282">
        <f t="shared" si="93"/>
        <v>8</v>
      </c>
      <c r="LJ23" s="282">
        <f t="shared" si="93"/>
        <v>8</v>
      </c>
      <c r="LK23" s="282">
        <f t="shared" si="93"/>
        <v>8</v>
      </c>
      <c r="LL23" s="282">
        <f t="shared" si="93"/>
        <v>8</v>
      </c>
      <c r="LM23" s="282">
        <f t="shared" si="93"/>
        <v>9</v>
      </c>
      <c r="LN23" s="282">
        <f t="shared" si="93"/>
        <v>9</v>
      </c>
      <c r="LO23" s="282">
        <f t="shared" si="93"/>
        <v>9</v>
      </c>
      <c r="LP23" s="282">
        <f t="shared" si="93"/>
        <v>9</v>
      </c>
      <c r="LQ23" s="282">
        <f t="shared" si="93"/>
        <v>9</v>
      </c>
      <c r="LR23" s="282">
        <f t="shared" si="93"/>
        <v>9</v>
      </c>
      <c r="LS23" s="282">
        <f t="shared" si="93"/>
        <v>9</v>
      </c>
      <c r="LT23" s="282">
        <f t="shared" si="93"/>
        <v>9</v>
      </c>
      <c r="LU23" s="282">
        <f t="shared" si="93"/>
        <v>9</v>
      </c>
      <c r="LV23" s="282">
        <f t="shared" si="93"/>
        <v>9</v>
      </c>
      <c r="LW23" s="282">
        <f t="shared" si="93"/>
        <v>9</v>
      </c>
      <c r="LX23" s="282">
        <f t="shared" si="93"/>
        <v>9</v>
      </c>
      <c r="LY23" s="282">
        <f t="shared" si="93"/>
        <v>9</v>
      </c>
      <c r="LZ23" s="282">
        <f t="shared" si="93"/>
        <v>9</v>
      </c>
      <c r="MA23" s="282">
        <f t="shared" si="93"/>
        <v>9</v>
      </c>
      <c r="MB23" s="282">
        <f t="shared" si="93"/>
        <v>9</v>
      </c>
      <c r="MC23" s="282">
        <f t="shared" si="93"/>
        <v>9</v>
      </c>
      <c r="MD23" s="282">
        <f t="shared" si="93"/>
        <v>9</v>
      </c>
      <c r="ME23" s="282">
        <f t="shared" si="93"/>
        <v>9</v>
      </c>
      <c r="MF23" s="282">
        <f t="shared" si="93"/>
        <v>9</v>
      </c>
      <c r="MG23" s="282">
        <f t="shared" si="93"/>
        <v>9</v>
      </c>
      <c r="MH23" s="282">
        <f t="shared" si="93"/>
        <v>9</v>
      </c>
      <c r="MI23" s="282">
        <f t="shared" si="93"/>
        <v>9</v>
      </c>
      <c r="MJ23" s="282">
        <f t="shared" si="93"/>
        <v>9</v>
      </c>
      <c r="MK23" s="282">
        <f t="shared" si="93"/>
        <v>9</v>
      </c>
      <c r="ML23" s="282">
        <f t="shared" si="93"/>
        <v>9</v>
      </c>
      <c r="MM23" s="282">
        <f t="shared" si="93"/>
        <v>9</v>
      </c>
      <c r="MN23" s="282">
        <f t="shared" si="93"/>
        <v>9</v>
      </c>
      <c r="MO23" s="282">
        <f t="shared" si="93"/>
        <v>8</v>
      </c>
      <c r="MP23" s="282">
        <f t="shared" si="93"/>
        <v>8</v>
      </c>
      <c r="MQ23" s="282">
        <f t="shared" si="93"/>
        <v>8</v>
      </c>
      <c r="MR23" s="282">
        <f t="shared" si="93"/>
        <v>8</v>
      </c>
      <c r="MS23" s="282">
        <f t="shared" si="93"/>
        <v>8</v>
      </c>
      <c r="MT23" s="282">
        <f t="shared" si="93"/>
        <v>8</v>
      </c>
      <c r="MU23" s="282">
        <f t="shared" si="93"/>
        <v>8</v>
      </c>
      <c r="MV23" s="282">
        <f t="shared" si="93"/>
        <v>8</v>
      </c>
      <c r="MW23" s="282">
        <f t="shared" si="93"/>
        <v>7</v>
      </c>
      <c r="MX23" s="282">
        <f t="shared" si="93"/>
        <v>7</v>
      </c>
      <c r="MY23" s="282">
        <f t="shared" si="93"/>
        <v>7</v>
      </c>
      <c r="MZ23" s="282">
        <f t="shared" si="93"/>
        <v>8</v>
      </c>
      <c r="NA23" s="282">
        <f t="shared" si="93"/>
        <v>8</v>
      </c>
      <c r="NB23" s="282">
        <f t="shared" si="93"/>
        <v>8</v>
      </c>
      <c r="NC23" s="282">
        <f t="shared" si="93"/>
        <v>8</v>
      </c>
      <c r="ND23" s="282">
        <f t="shared" si="93"/>
        <v>8</v>
      </c>
      <c r="NE23" s="282">
        <f t="shared" si="93"/>
        <v>8</v>
      </c>
      <c r="NF23" s="282">
        <f t="shared" si="93"/>
        <v>10</v>
      </c>
      <c r="NG23" s="282">
        <f t="shared" si="93"/>
        <v>10</v>
      </c>
      <c r="NH23" s="282">
        <f t="shared" si="93"/>
        <v>10</v>
      </c>
      <c r="NI23" s="282">
        <f t="shared" si="93"/>
        <v>10</v>
      </c>
      <c r="NJ23" s="282">
        <f t="shared" si="93"/>
        <v>10</v>
      </c>
      <c r="NK23" s="282">
        <f t="shared" si="93"/>
        <v>10</v>
      </c>
      <c r="NL23" s="282">
        <f t="shared" si="93"/>
        <v>10</v>
      </c>
      <c r="NM23" s="282">
        <f t="shared" si="93"/>
        <v>10</v>
      </c>
      <c r="NN23" s="282">
        <f t="shared" si="93"/>
        <v>10</v>
      </c>
      <c r="NO23" s="282">
        <f t="shared" si="93"/>
        <v>10</v>
      </c>
      <c r="NP23" s="282">
        <f t="shared" si="93"/>
        <v>10</v>
      </c>
      <c r="NQ23" s="282">
        <f t="shared" ref="NQ23:QB23" si="94">COUNTBLANK(NQ3:NQ18)</f>
        <v>11</v>
      </c>
      <c r="NR23" s="282">
        <f t="shared" si="94"/>
        <v>10</v>
      </c>
      <c r="NS23" s="282">
        <f t="shared" si="94"/>
        <v>10</v>
      </c>
      <c r="NT23" s="282">
        <f t="shared" si="94"/>
        <v>10</v>
      </c>
      <c r="NU23" s="282">
        <f t="shared" si="94"/>
        <v>10</v>
      </c>
      <c r="NV23" s="282">
        <f t="shared" si="94"/>
        <v>10</v>
      </c>
      <c r="NW23" s="282">
        <f t="shared" si="94"/>
        <v>10</v>
      </c>
      <c r="NX23" s="282">
        <f t="shared" si="94"/>
        <v>10</v>
      </c>
      <c r="NY23" s="282">
        <f t="shared" si="94"/>
        <v>10</v>
      </c>
      <c r="NZ23" s="282">
        <f t="shared" si="94"/>
        <v>10</v>
      </c>
      <c r="OA23" s="282">
        <f t="shared" si="94"/>
        <v>10</v>
      </c>
      <c r="OB23" s="282">
        <f t="shared" si="94"/>
        <v>10</v>
      </c>
      <c r="OC23" s="282">
        <f t="shared" si="94"/>
        <v>10</v>
      </c>
      <c r="OD23" s="282">
        <f t="shared" si="94"/>
        <v>10</v>
      </c>
      <c r="OE23" s="282">
        <f t="shared" si="94"/>
        <v>10</v>
      </c>
      <c r="OF23" s="282">
        <f t="shared" si="94"/>
        <v>10</v>
      </c>
      <c r="OG23" s="282">
        <f t="shared" si="94"/>
        <v>10</v>
      </c>
      <c r="OH23" s="282">
        <f t="shared" si="94"/>
        <v>10</v>
      </c>
      <c r="OI23" s="282">
        <f t="shared" si="94"/>
        <v>10</v>
      </c>
      <c r="OJ23" s="282">
        <f t="shared" si="94"/>
        <v>10</v>
      </c>
      <c r="OK23" s="282">
        <f t="shared" si="94"/>
        <v>10</v>
      </c>
      <c r="OL23" s="282">
        <f t="shared" si="94"/>
        <v>10</v>
      </c>
      <c r="OM23" s="282">
        <f t="shared" si="94"/>
        <v>10</v>
      </c>
      <c r="ON23" s="282">
        <f t="shared" si="94"/>
        <v>10</v>
      </c>
      <c r="OO23" s="282">
        <f t="shared" si="94"/>
        <v>10</v>
      </c>
      <c r="OP23" s="282">
        <f t="shared" si="94"/>
        <v>10</v>
      </c>
      <c r="OQ23" s="282">
        <f t="shared" si="94"/>
        <v>10</v>
      </c>
      <c r="OR23" s="282">
        <f t="shared" si="94"/>
        <v>10</v>
      </c>
      <c r="OS23" s="282">
        <f t="shared" si="94"/>
        <v>9</v>
      </c>
      <c r="OT23" s="282">
        <f t="shared" si="94"/>
        <v>9</v>
      </c>
      <c r="OU23" s="282">
        <f t="shared" si="94"/>
        <v>9</v>
      </c>
      <c r="OV23" s="282">
        <f t="shared" si="94"/>
        <v>9</v>
      </c>
      <c r="OW23" s="282">
        <f t="shared" si="94"/>
        <v>9</v>
      </c>
      <c r="OX23" s="282">
        <f t="shared" si="94"/>
        <v>9</v>
      </c>
      <c r="OY23" s="282">
        <f t="shared" si="94"/>
        <v>9</v>
      </c>
      <c r="OZ23" s="282">
        <f t="shared" si="94"/>
        <v>9</v>
      </c>
      <c r="PA23" s="282">
        <f t="shared" si="94"/>
        <v>9</v>
      </c>
      <c r="PB23" s="282">
        <f t="shared" si="94"/>
        <v>9</v>
      </c>
      <c r="PC23" s="282">
        <f t="shared" si="94"/>
        <v>9</v>
      </c>
      <c r="PD23" s="282">
        <f t="shared" si="94"/>
        <v>9</v>
      </c>
      <c r="PE23" s="282">
        <f t="shared" si="94"/>
        <v>9</v>
      </c>
      <c r="PF23" s="282">
        <f t="shared" si="94"/>
        <v>9</v>
      </c>
      <c r="PG23" s="282">
        <f t="shared" si="94"/>
        <v>9</v>
      </c>
      <c r="PH23" s="282">
        <f t="shared" si="94"/>
        <v>9</v>
      </c>
      <c r="PI23" s="282">
        <f t="shared" si="94"/>
        <v>10</v>
      </c>
      <c r="PJ23" s="282">
        <f t="shared" si="94"/>
        <v>10</v>
      </c>
      <c r="PK23" s="282">
        <f t="shared" si="94"/>
        <v>10</v>
      </c>
      <c r="PL23" s="282">
        <f t="shared" si="94"/>
        <v>10</v>
      </c>
      <c r="PM23" s="282">
        <f t="shared" si="94"/>
        <v>10</v>
      </c>
      <c r="PN23" s="282">
        <f t="shared" si="94"/>
        <v>10</v>
      </c>
      <c r="PO23" s="282">
        <f t="shared" si="94"/>
        <v>10</v>
      </c>
      <c r="PP23" s="282">
        <f t="shared" si="94"/>
        <v>10</v>
      </c>
      <c r="PQ23" s="282">
        <f t="shared" si="94"/>
        <v>10</v>
      </c>
      <c r="PR23" s="282">
        <f t="shared" si="94"/>
        <v>10</v>
      </c>
      <c r="PS23" s="282">
        <f t="shared" si="94"/>
        <v>10</v>
      </c>
      <c r="PT23" s="282">
        <f t="shared" si="94"/>
        <v>10</v>
      </c>
      <c r="PU23" s="282">
        <f t="shared" si="94"/>
        <v>10</v>
      </c>
      <c r="PV23" s="282">
        <f t="shared" si="94"/>
        <v>10</v>
      </c>
      <c r="PW23" s="282">
        <f t="shared" si="94"/>
        <v>10</v>
      </c>
      <c r="PX23" s="282">
        <f t="shared" si="94"/>
        <v>10</v>
      </c>
      <c r="PY23" s="282">
        <f t="shared" si="94"/>
        <v>10</v>
      </c>
      <c r="PZ23" s="282">
        <f t="shared" si="94"/>
        <v>10</v>
      </c>
      <c r="QA23" s="282">
        <f t="shared" si="94"/>
        <v>10</v>
      </c>
      <c r="QB23" s="282">
        <f t="shared" si="94"/>
        <v>10</v>
      </c>
      <c r="QC23" s="282">
        <f t="shared" ref="QC23:SN23" si="95">COUNTBLANK(QC3:QC18)</f>
        <v>11</v>
      </c>
      <c r="QD23" s="282">
        <f t="shared" si="95"/>
        <v>11</v>
      </c>
      <c r="QE23" s="282">
        <f t="shared" si="95"/>
        <v>11</v>
      </c>
      <c r="QF23" s="282">
        <f t="shared" si="95"/>
        <v>11</v>
      </c>
      <c r="QG23" s="282">
        <f t="shared" si="95"/>
        <v>11</v>
      </c>
      <c r="QH23" s="282">
        <f t="shared" si="95"/>
        <v>11</v>
      </c>
      <c r="QI23" s="282">
        <f t="shared" si="95"/>
        <v>11</v>
      </c>
      <c r="QJ23" s="282">
        <f t="shared" si="95"/>
        <v>11</v>
      </c>
      <c r="QK23" s="282">
        <f t="shared" si="95"/>
        <v>11</v>
      </c>
      <c r="QL23" s="282">
        <f t="shared" si="95"/>
        <v>11</v>
      </c>
      <c r="QM23" s="282">
        <f t="shared" si="95"/>
        <v>10</v>
      </c>
      <c r="QN23" s="282">
        <f t="shared" si="95"/>
        <v>10</v>
      </c>
      <c r="QO23" s="282">
        <f t="shared" si="95"/>
        <v>10</v>
      </c>
      <c r="QP23" s="282">
        <f t="shared" si="95"/>
        <v>10</v>
      </c>
      <c r="QQ23" s="282">
        <f t="shared" si="95"/>
        <v>10</v>
      </c>
      <c r="QR23" s="282">
        <f t="shared" si="95"/>
        <v>10</v>
      </c>
      <c r="QS23" s="282">
        <f t="shared" si="95"/>
        <v>10</v>
      </c>
      <c r="QT23" s="282">
        <f t="shared" si="95"/>
        <v>10</v>
      </c>
      <c r="QU23" s="282">
        <f t="shared" si="95"/>
        <v>10</v>
      </c>
      <c r="QV23" s="282">
        <f t="shared" si="95"/>
        <v>10</v>
      </c>
      <c r="QW23" s="282">
        <f t="shared" si="95"/>
        <v>10</v>
      </c>
      <c r="QX23" s="282">
        <f t="shared" si="95"/>
        <v>9</v>
      </c>
      <c r="QY23" s="282">
        <f t="shared" si="95"/>
        <v>9</v>
      </c>
      <c r="QZ23" s="282">
        <f t="shared" si="95"/>
        <v>9</v>
      </c>
      <c r="RA23" s="282">
        <f t="shared" si="95"/>
        <v>8</v>
      </c>
      <c r="RB23" s="282">
        <f t="shared" si="95"/>
        <v>8</v>
      </c>
      <c r="RC23" s="282">
        <f t="shared" si="95"/>
        <v>8</v>
      </c>
      <c r="RD23" s="282">
        <f t="shared" si="95"/>
        <v>8</v>
      </c>
      <c r="RE23" s="282">
        <f t="shared" si="95"/>
        <v>8</v>
      </c>
      <c r="RF23" s="282">
        <f t="shared" si="95"/>
        <v>8</v>
      </c>
      <c r="RG23" s="282">
        <f t="shared" si="95"/>
        <v>8</v>
      </c>
      <c r="RH23" s="282">
        <f t="shared" si="95"/>
        <v>8</v>
      </c>
      <c r="RI23" s="282">
        <f t="shared" si="95"/>
        <v>8</v>
      </c>
      <c r="RJ23" s="282">
        <f t="shared" si="95"/>
        <v>8</v>
      </c>
      <c r="RK23" s="282">
        <f t="shared" si="95"/>
        <v>8</v>
      </c>
      <c r="RL23" s="282">
        <f t="shared" si="95"/>
        <v>8</v>
      </c>
      <c r="RM23" s="282">
        <f t="shared" si="95"/>
        <v>8</v>
      </c>
      <c r="RN23" s="282">
        <f t="shared" si="95"/>
        <v>8</v>
      </c>
      <c r="RO23" s="282">
        <f t="shared" si="95"/>
        <v>8</v>
      </c>
      <c r="RP23" s="282">
        <f t="shared" si="95"/>
        <v>8</v>
      </c>
      <c r="RQ23" s="282">
        <f t="shared" si="95"/>
        <v>8</v>
      </c>
      <c r="RR23" s="282">
        <f t="shared" si="95"/>
        <v>8</v>
      </c>
      <c r="RS23" s="282">
        <f t="shared" si="95"/>
        <v>8</v>
      </c>
      <c r="RT23" s="282">
        <f t="shared" si="95"/>
        <v>8</v>
      </c>
      <c r="RU23" s="282">
        <f t="shared" si="95"/>
        <v>8</v>
      </c>
      <c r="RV23" s="282">
        <f t="shared" si="95"/>
        <v>8</v>
      </c>
      <c r="RW23" s="282">
        <f t="shared" si="95"/>
        <v>8</v>
      </c>
      <c r="RX23" s="282">
        <f t="shared" si="95"/>
        <v>9</v>
      </c>
      <c r="RY23" s="282">
        <f t="shared" si="95"/>
        <v>10</v>
      </c>
      <c r="RZ23" s="282">
        <f t="shared" si="95"/>
        <v>10</v>
      </c>
      <c r="SA23" s="282">
        <f t="shared" si="95"/>
        <v>10</v>
      </c>
      <c r="SB23" s="282">
        <f t="shared" si="95"/>
        <v>10</v>
      </c>
      <c r="SC23" s="282">
        <f t="shared" si="95"/>
        <v>10</v>
      </c>
      <c r="SD23" s="282">
        <f t="shared" si="95"/>
        <v>10</v>
      </c>
      <c r="SE23" s="282">
        <f t="shared" si="95"/>
        <v>10</v>
      </c>
      <c r="SF23" s="282">
        <f t="shared" si="95"/>
        <v>10</v>
      </c>
      <c r="SG23" s="282">
        <f t="shared" si="95"/>
        <v>10</v>
      </c>
      <c r="SH23" s="282">
        <f t="shared" si="95"/>
        <v>10</v>
      </c>
      <c r="SI23" s="282">
        <f t="shared" si="95"/>
        <v>10</v>
      </c>
      <c r="SJ23" s="282">
        <f t="shared" si="95"/>
        <v>10</v>
      </c>
      <c r="SK23" s="282">
        <f t="shared" si="95"/>
        <v>10</v>
      </c>
      <c r="SL23" s="282">
        <f t="shared" si="95"/>
        <v>10</v>
      </c>
      <c r="SM23" s="282">
        <f t="shared" si="95"/>
        <v>10</v>
      </c>
      <c r="SN23" s="282">
        <f t="shared" si="95"/>
        <v>10</v>
      </c>
      <c r="SO23" s="282">
        <f t="shared" ref="SO23:UZ23" si="96">COUNTBLANK(SO3:SO18)</f>
        <v>10</v>
      </c>
      <c r="SP23" s="282">
        <f t="shared" si="96"/>
        <v>10</v>
      </c>
      <c r="SQ23" s="282">
        <f t="shared" si="96"/>
        <v>10</v>
      </c>
      <c r="SR23" s="282">
        <f t="shared" si="96"/>
        <v>10</v>
      </c>
      <c r="SS23" s="282">
        <f t="shared" si="96"/>
        <v>10</v>
      </c>
      <c r="ST23" s="282">
        <f t="shared" si="96"/>
        <v>11</v>
      </c>
      <c r="SU23" s="282">
        <f t="shared" si="96"/>
        <v>11</v>
      </c>
      <c r="SV23" s="282">
        <f t="shared" si="96"/>
        <v>11</v>
      </c>
      <c r="SW23" s="282">
        <f t="shared" si="96"/>
        <v>11</v>
      </c>
      <c r="SX23" s="282">
        <f t="shared" si="96"/>
        <v>11</v>
      </c>
      <c r="SY23" s="282">
        <f t="shared" si="96"/>
        <v>11</v>
      </c>
      <c r="SZ23" s="282">
        <f t="shared" si="96"/>
        <v>11</v>
      </c>
      <c r="TA23" s="282">
        <f t="shared" si="96"/>
        <v>10</v>
      </c>
      <c r="TB23" s="282">
        <f t="shared" si="96"/>
        <v>10</v>
      </c>
      <c r="TC23" s="282">
        <f t="shared" si="96"/>
        <v>9</v>
      </c>
      <c r="TD23" s="282">
        <f t="shared" si="96"/>
        <v>9</v>
      </c>
      <c r="TE23" s="282">
        <f t="shared" si="96"/>
        <v>9</v>
      </c>
      <c r="TF23" s="282">
        <f t="shared" si="96"/>
        <v>9</v>
      </c>
      <c r="TG23" s="282">
        <f t="shared" si="96"/>
        <v>9</v>
      </c>
      <c r="TH23" s="282">
        <f t="shared" si="96"/>
        <v>9</v>
      </c>
      <c r="TI23" s="282">
        <f t="shared" si="96"/>
        <v>9</v>
      </c>
      <c r="TJ23" s="282">
        <f t="shared" si="96"/>
        <v>9</v>
      </c>
      <c r="TK23" s="282">
        <f t="shared" si="96"/>
        <v>9</v>
      </c>
      <c r="TL23" s="282">
        <f t="shared" si="96"/>
        <v>9</v>
      </c>
      <c r="TM23" s="282">
        <f t="shared" si="96"/>
        <v>8</v>
      </c>
      <c r="TN23" s="282">
        <f t="shared" si="96"/>
        <v>8</v>
      </c>
      <c r="TO23" s="282">
        <f t="shared" si="96"/>
        <v>8</v>
      </c>
      <c r="TP23" s="282">
        <f t="shared" si="96"/>
        <v>8</v>
      </c>
      <c r="TQ23" s="282">
        <f t="shared" si="96"/>
        <v>8</v>
      </c>
      <c r="TR23" s="282">
        <f t="shared" si="96"/>
        <v>8</v>
      </c>
      <c r="TS23" s="282">
        <f t="shared" si="96"/>
        <v>8</v>
      </c>
      <c r="TT23" s="282">
        <f t="shared" si="96"/>
        <v>8</v>
      </c>
      <c r="TU23" s="282">
        <f t="shared" si="96"/>
        <v>8</v>
      </c>
      <c r="TV23" s="282">
        <f t="shared" si="96"/>
        <v>8</v>
      </c>
      <c r="TW23" s="282">
        <f t="shared" si="96"/>
        <v>8</v>
      </c>
      <c r="TX23" s="282">
        <f t="shared" si="96"/>
        <v>8</v>
      </c>
      <c r="TY23" s="282">
        <f t="shared" si="96"/>
        <v>8</v>
      </c>
      <c r="TZ23" s="282">
        <f t="shared" si="96"/>
        <v>8</v>
      </c>
      <c r="UA23" s="282">
        <f t="shared" si="96"/>
        <v>8</v>
      </c>
      <c r="UB23" s="282">
        <f t="shared" si="96"/>
        <v>8</v>
      </c>
      <c r="UC23" s="282">
        <f t="shared" si="96"/>
        <v>9</v>
      </c>
      <c r="UD23" s="282">
        <f t="shared" si="96"/>
        <v>9</v>
      </c>
      <c r="UE23" s="282">
        <f t="shared" si="96"/>
        <v>9</v>
      </c>
      <c r="UF23" s="282">
        <f t="shared" si="96"/>
        <v>10</v>
      </c>
      <c r="UG23" s="282">
        <f t="shared" si="96"/>
        <v>9</v>
      </c>
      <c r="UH23" s="282">
        <f t="shared" si="96"/>
        <v>10</v>
      </c>
      <c r="UI23" s="282">
        <f t="shared" si="96"/>
        <v>10</v>
      </c>
      <c r="UJ23" s="282">
        <f t="shared" si="96"/>
        <v>10</v>
      </c>
      <c r="UK23" s="282">
        <f t="shared" si="96"/>
        <v>11</v>
      </c>
      <c r="UL23" s="282">
        <f t="shared" si="96"/>
        <v>10</v>
      </c>
      <c r="UM23" s="282">
        <f t="shared" si="96"/>
        <v>10</v>
      </c>
      <c r="UN23" s="282">
        <f t="shared" si="96"/>
        <v>10</v>
      </c>
      <c r="UO23" s="282">
        <f t="shared" si="96"/>
        <v>10</v>
      </c>
      <c r="UP23" s="282">
        <f t="shared" si="96"/>
        <v>10</v>
      </c>
      <c r="UQ23" s="282">
        <f t="shared" si="96"/>
        <v>10</v>
      </c>
      <c r="UR23" s="282">
        <f t="shared" si="96"/>
        <v>10</v>
      </c>
      <c r="US23" s="282">
        <f t="shared" si="96"/>
        <v>11</v>
      </c>
      <c r="UT23" s="282">
        <f t="shared" si="96"/>
        <v>11</v>
      </c>
      <c r="UU23" s="282">
        <f t="shared" si="96"/>
        <v>10</v>
      </c>
      <c r="UV23" s="282">
        <f t="shared" si="96"/>
        <v>10</v>
      </c>
      <c r="UW23" s="282">
        <f t="shared" si="96"/>
        <v>9</v>
      </c>
      <c r="UX23" s="282">
        <f t="shared" si="96"/>
        <v>9</v>
      </c>
      <c r="UY23" s="282">
        <f t="shared" si="96"/>
        <v>9</v>
      </c>
      <c r="UZ23" s="282">
        <f t="shared" si="96"/>
        <v>9</v>
      </c>
      <c r="VA23" s="282">
        <f t="shared" ref="VA23:XL23" si="97">COUNTBLANK(VA3:VA18)</f>
        <v>9</v>
      </c>
      <c r="VB23" s="282">
        <f t="shared" si="97"/>
        <v>9</v>
      </c>
      <c r="VC23" s="282">
        <f t="shared" si="97"/>
        <v>9</v>
      </c>
      <c r="VD23" s="282">
        <f t="shared" si="97"/>
        <v>9</v>
      </c>
      <c r="VE23" s="282">
        <f t="shared" si="97"/>
        <v>8</v>
      </c>
      <c r="VF23" s="282">
        <f t="shared" si="97"/>
        <v>8</v>
      </c>
      <c r="VG23" s="282">
        <f t="shared" si="97"/>
        <v>8</v>
      </c>
      <c r="VH23" s="282">
        <f t="shared" si="97"/>
        <v>8</v>
      </c>
      <c r="VI23" s="282">
        <f t="shared" si="97"/>
        <v>8</v>
      </c>
      <c r="VJ23" s="282">
        <f t="shared" si="97"/>
        <v>8</v>
      </c>
      <c r="VK23" s="282">
        <f t="shared" si="97"/>
        <v>8</v>
      </c>
      <c r="VL23" s="282">
        <f t="shared" si="97"/>
        <v>8</v>
      </c>
      <c r="VM23" s="282">
        <f t="shared" si="97"/>
        <v>8</v>
      </c>
      <c r="VN23" s="282">
        <f t="shared" si="97"/>
        <v>8</v>
      </c>
      <c r="VO23" s="282">
        <f t="shared" si="97"/>
        <v>8</v>
      </c>
      <c r="VP23" s="282">
        <f t="shared" si="97"/>
        <v>8</v>
      </c>
      <c r="VQ23" s="282">
        <f t="shared" si="97"/>
        <v>8</v>
      </c>
      <c r="VR23" s="282">
        <f t="shared" si="97"/>
        <v>8</v>
      </c>
      <c r="VS23" s="282">
        <f t="shared" si="97"/>
        <v>8</v>
      </c>
      <c r="VT23" s="282">
        <f t="shared" si="97"/>
        <v>8</v>
      </c>
      <c r="VU23" s="282">
        <f t="shared" si="97"/>
        <v>8</v>
      </c>
      <c r="VV23" s="282">
        <f t="shared" si="97"/>
        <v>8</v>
      </c>
      <c r="VW23" s="282">
        <f t="shared" si="97"/>
        <v>8</v>
      </c>
      <c r="VX23" s="282">
        <f t="shared" si="97"/>
        <v>8</v>
      </c>
      <c r="VY23" s="282">
        <f t="shared" si="97"/>
        <v>8</v>
      </c>
      <c r="VZ23" s="282">
        <f t="shared" si="97"/>
        <v>8</v>
      </c>
      <c r="WA23" s="282">
        <f t="shared" si="97"/>
        <v>8</v>
      </c>
      <c r="WB23" s="282">
        <f t="shared" si="97"/>
        <v>8</v>
      </c>
      <c r="WC23" s="282">
        <f t="shared" si="97"/>
        <v>8</v>
      </c>
      <c r="WD23" s="282">
        <f t="shared" si="97"/>
        <v>8</v>
      </c>
      <c r="WE23" s="282">
        <f t="shared" si="97"/>
        <v>8</v>
      </c>
      <c r="WF23" s="282">
        <f t="shared" si="97"/>
        <v>8</v>
      </c>
      <c r="WG23" s="282">
        <f t="shared" si="97"/>
        <v>8</v>
      </c>
      <c r="WH23" s="282">
        <f t="shared" si="97"/>
        <v>7</v>
      </c>
      <c r="WI23" s="282">
        <f t="shared" si="97"/>
        <v>7</v>
      </c>
      <c r="WJ23" s="282">
        <f t="shared" si="97"/>
        <v>7</v>
      </c>
      <c r="WK23" s="282">
        <f t="shared" si="97"/>
        <v>7</v>
      </c>
      <c r="WL23" s="282">
        <f t="shared" si="97"/>
        <v>8</v>
      </c>
      <c r="WM23" s="282">
        <f t="shared" si="97"/>
        <v>8</v>
      </c>
      <c r="WN23" s="282">
        <f t="shared" si="97"/>
        <v>9</v>
      </c>
      <c r="WO23" s="282">
        <f t="shared" si="97"/>
        <v>9</v>
      </c>
      <c r="WP23" s="282">
        <f t="shared" si="97"/>
        <v>9</v>
      </c>
      <c r="WQ23" s="282">
        <f t="shared" si="97"/>
        <v>9</v>
      </c>
      <c r="WR23" s="282">
        <f t="shared" si="97"/>
        <v>9</v>
      </c>
      <c r="WS23" s="282">
        <f t="shared" si="97"/>
        <v>9</v>
      </c>
      <c r="WT23" s="282">
        <f t="shared" si="97"/>
        <v>9</v>
      </c>
      <c r="WU23" s="282">
        <f t="shared" si="97"/>
        <v>9</v>
      </c>
      <c r="WV23" s="282">
        <f t="shared" si="97"/>
        <v>9</v>
      </c>
      <c r="WW23" s="282">
        <f t="shared" si="97"/>
        <v>9</v>
      </c>
      <c r="WX23" s="282">
        <f t="shared" si="97"/>
        <v>9</v>
      </c>
      <c r="WY23" s="282">
        <f t="shared" si="97"/>
        <v>9</v>
      </c>
      <c r="WZ23" s="282">
        <f t="shared" si="97"/>
        <v>9</v>
      </c>
      <c r="XA23" s="282">
        <f t="shared" si="97"/>
        <v>9</v>
      </c>
      <c r="XB23" s="282">
        <f t="shared" si="97"/>
        <v>10</v>
      </c>
      <c r="XC23" s="282">
        <f t="shared" si="97"/>
        <v>9</v>
      </c>
      <c r="XD23" s="282">
        <f t="shared" si="97"/>
        <v>9</v>
      </c>
      <c r="XE23" s="282">
        <f t="shared" si="97"/>
        <v>9</v>
      </c>
      <c r="XF23" s="282">
        <f t="shared" si="97"/>
        <v>9</v>
      </c>
      <c r="XG23" s="282">
        <f t="shared" si="97"/>
        <v>9</v>
      </c>
      <c r="XH23" s="282">
        <f t="shared" si="97"/>
        <v>9</v>
      </c>
      <c r="XI23" s="282">
        <f t="shared" si="97"/>
        <v>9</v>
      </c>
      <c r="XJ23" s="282">
        <f t="shared" si="97"/>
        <v>9</v>
      </c>
      <c r="XK23" s="282">
        <f t="shared" si="97"/>
        <v>9</v>
      </c>
      <c r="XL23" s="282">
        <f t="shared" si="97"/>
        <v>9</v>
      </c>
      <c r="XM23" s="282">
        <f t="shared" ref="XM23:ZX23" si="98">COUNTBLANK(XM3:XM18)</f>
        <v>9</v>
      </c>
      <c r="XN23" s="282">
        <f t="shared" si="98"/>
        <v>9</v>
      </c>
      <c r="XO23" s="282">
        <f t="shared" si="98"/>
        <v>9</v>
      </c>
      <c r="XP23" s="282">
        <f t="shared" si="98"/>
        <v>9</v>
      </c>
      <c r="XQ23" s="282">
        <f t="shared" si="98"/>
        <v>13</v>
      </c>
      <c r="XR23" s="282">
        <f t="shared" si="98"/>
        <v>12</v>
      </c>
      <c r="XS23" s="282">
        <f t="shared" si="98"/>
        <v>9</v>
      </c>
      <c r="XT23" s="282">
        <f t="shared" si="98"/>
        <v>7</v>
      </c>
      <c r="XU23" s="282">
        <f t="shared" si="98"/>
        <v>8</v>
      </c>
      <c r="XV23" s="282">
        <f t="shared" si="98"/>
        <v>8</v>
      </c>
      <c r="XW23" s="282">
        <f t="shared" si="98"/>
        <v>8</v>
      </c>
      <c r="XX23" s="282">
        <f t="shared" si="98"/>
        <v>9</v>
      </c>
      <c r="XY23" s="282">
        <f t="shared" si="98"/>
        <v>9</v>
      </c>
      <c r="XZ23" s="282">
        <f t="shared" si="98"/>
        <v>9</v>
      </c>
      <c r="YA23" s="282">
        <f t="shared" si="98"/>
        <v>9</v>
      </c>
      <c r="YB23" s="282">
        <f t="shared" si="98"/>
        <v>9</v>
      </c>
      <c r="YC23" s="282">
        <f t="shared" si="98"/>
        <v>9</v>
      </c>
      <c r="YD23" s="282">
        <f t="shared" si="98"/>
        <v>9</v>
      </c>
      <c r="YE23" s="282">
        <f t="shared" si="98"/>
        <v>9</v>
      </c>
      <c r="YF23" s="282">
        <f t="shared" si="98"/>
        <v>8</v>
      </c>
      <c r="YG23" s="282">
        <f t="shared" si="98"/>
        <v>9</v>
      </c>
      <c r="YH23" s="282">
        <f t="shared" si="98"/>
        <v>9</v>
      </c>
      <c r="YI23" s="282">
        <f t="shared" si="98"/>
        <v>9</v>
      </c>
      <c r="YJ23" s="282">
        <f t="shared" si="98"/>
        <v>9</v>
      </c>
      <c r="YK23" s="282">
        <f t="shared" si="98"/>
        <v>8</v>
      </c>
      <c r="YL23" s="282">
        <f t="shared" si="98"/>
        <v>8</v>
      </c>
      <c r="YM23" s="282">
        <f t="shared" si="98"/>
        <v>8</v>
      </c>
      <c r="YN23" s="282">
        <f t="shared" si="98"/>
        <v>9</v>
      </c>
      <c r="YO23" s="282">
        <f t="shared" si="98"/>
        <v>9</v>
      </c>
      <c r="YP23" s="282">
        <f t="shared" si="98"/>
        <v>9</v>
      </c>
      <c r="YQ23" s="282">
        <f t="shared" si="98"/>
        <v>9</v>
      </c>
      <c r="YR23" s="282">
        <f t="shared" si="98"/>
        <v>9</v>
      </c>
      <c r="YS23" s="282">
        <f t="shared" si="98"/>
        <v>9</v>
      </c>
      <c r="YT23" s="282">
        <f t="shared" si="98"/>
        <v>9</v>
      </c>
      <c r="YU23" s="282">
        <f t="shared" si="98"/>
        <v>9</v>
      </c>
      <c r="YV23" s="282">
        <f t="shared" si="98"/>
        <v>9</v>
      </c>
      <c r="YW23" s="282">
        <f t="shared" si="98"/>
        <v>9</v>
      </c>
      <c r="YX23" s="282">
        <f t="shared" si="98"/>
        <v>9</v>
      </c>
      <c r="YY23" s="282">
        <f t="shared" si="98"/>
        <v>9</v>
      </c>
      <c r="YZ23" s="282">
        <f t="shared" si="98"/>
        <v>9</v>
      </c>
      <c r="ZA23" s="282">
        <f t="shared" si="98"/>
        <v>9</v>
      </c>
      <c r="ZB23" s="282">
        <f t="shared" si="98"/>
        <v>8</v>
      </c>
      <c r="ZC23" s="282">
        <f t="shared" si="98"/>
        <v>8</v>
      </c>
      <c r="ZD23" s="282">
        <f t="shared" si="98"/>
        <v>8</v>
      </c>
      <c r="ZE23" s="282">
        <f t="shared" si="98"/>
        <v>8</v>
      </c>
      <c r="ZF23" s="282">
        <f t="shared" si="98"/>
        <v>8</v>
      </c>
      <c r="ZG23" s="282">
        <f t="shared" si="98"/>
        <v>7</v>
      </c>
      <c r="ZH23" s="282">
        <f t="shared" si="98"/>
        <v>8</v>
      </c>
      <c r="ZI23" s="282">
        <f t="shared" si="98"/>
        <v>7</v>
      </c>
      <c r="ZJ23" s="282">
        <f t="shared" si="98"/>
        <v>8</v>
      </c>
      <c r="ZK23" s="282">
        <f t="shared" si="98"/>
        <v>8</v>
      </c>
      <c r="ZL23" s="282">
        <f t="shared" si="98"/>
        <v>8</v>
      </c>
      <c r="ZM23" s="282">
        <f t="shared" si="98"/>
        <v>8</v>
      </c>
      <c r="ZN23" s="282">
        <f t="shared" si="98"/>
        <v>8</v>
      </c>
      <c r="ZO23" s="282">
        <f t="shared" si="98"/>
        <v>8</v>
      </c>
      <c r="ZP23" s="282">
        <f t="shared" si="98"/>
        <v>7</v>
      </c>
      <c r="ZQ23" s="282">
        <f t="shared" si="98"/>
        <v>8</v>
      </c>
      <c r="ZR23" s="282">
        <f t="shared" si="98"/>
        <v>8</v>
      </c>
      <c r="ZS23" s="282">
        <f t="shared" si="98"/>
        <v>9</v>
      </c>
      <c r="ZT23" s="282">
        <f t="shared" si="98"/>
        <v>9</v>
      </c>
      <c r="ZU23" s="282">
        <f t="shared" si="98"/>
        <v>9</v>
      </c>
      <c r="ZV23" s="282">
        <f t="shared" si="98"/>
        <v>10</v>
      </c>
      <c r="ZW23" s="282">
        <f t="shared" si="98"/>
        <v>10</v>
      </c>
      <c r="ZX23" s="282">
        <f t="shared" si="98"/>
        <v>10</v>
      </c>
      <c r="ZY23" s="282">
        <f t="shared" ref="ZY23:ACJ23" si="99">COUNTBLANK(ZY3:ZY18)</f>
        <v>10</v>
      </c>
      <c r="ZZ23" s="282">
        <f t="shared" si="99"/>
        <v>10</v>
      </c>
      <c r="AAA23" s="282">
        <f t="shared" si="99"/>
        <v>10</v>
      </c>
      <c r="AAB23" s="282">
        <f t="shared" si="99"/>
        <v>10</v>
      </c>
      <c r="AAC23" s="282">
        <f t="shared" si="99"/>
        <v>11</v>
      </c>
      <c r="AAD23" s="282">
        <f t="shared" si="99"/>
        <v>11</v>
      </c>
      <c r="AAE23" s="282">
        <f t="shared" si="99"/>
        <v>9</v>
      </c>
      <c r="AAF23" s="282">
        <f t="shared" si="99"/>
        <v>9</v>
      </c>
      <c r="AAG23" s="282">
        <f t="shared" si="99"/>
        <v>9</v>
      </c>
      <c r="AAH23" s="282">
        <f t="shared" si="99"/>
        <v>9</v>
      </c>
      <c r="AAI23" s="282">
        <f t="shared" si="99"/>
        <v>9</v>
      </c>
      <c r="AAJ23" s="282">
        <f t="shared" si="99"/>
        <v>9</v>
      </c>
      <c r="AAK23" s="282">
        <f t="shared" si="99"/>
        <v>9</v>
      </c>
      <c r="AAL23" s="282">
        <f t="shared" si="99"/>
        <v>9</v>
      </c>
      <c r="AAM23" s="282">
        <f t="shared" si="99"/>
        <v>9</v>
      </c>
      <c r="AAN23" s="282">
        <f t="shared" si="99"/>
        <v>8</v>
      </c>
      <c r="AAO23" s="282">
        <f t="shared" si="99"/>
        <v>8</v>
      </c>
      <c r="AAP23" s="282">
        <f t="shared" si="99"/>
        <v>8</v>
      </c>
      <c r="AAQ23" s="282">
        <f t="shared" si="99"/>
        <v>7</v>
      </c>
      <c r="AAR23" s="282">
        <f t="shared" si="99"/>
        <v>7</v>
      </c>
      <c r="AAS23" s="282">
        <f t="shared" si="99"/>
        <v>7</v>
      </c>
      <c r="AAT23" s="282">
        <f t="shared" si="99"/>
        <v>7</v>
      </c>
      <c r="AAU23" s="282">
        <f t="shared" si="99"/>
        <v>7</v>
      </c>
      <c r="AAV23" s="282">
        <f t="shared" si="99"/>
        <v>6</v>
      </c>
      <c r="AAW23" s="282">
        <f t="shared" si="99"/>
        <v>6</v>
      </c>
      <c r="AAX23" s="282">
        <f t="shared" si="99"/>
        <v>6</v>
      </c>
      <c r="AAY23" s="282">
        <f t="shared" si="99"/>
        <v>7</v>
      </c>
      <c r="AAZ23" s="282">
        <f t="shared" si="99"/>
        <v>7</v>
      </c>
      <c r="ABA23" s="282">
        <f t="shared" si="99"/>
        <v>7</v>
      </c>
      <c r="ABB23" s="282">
        <f t="shared" si="99"/>
        <v>7</v>
      </c>
      <c r="ABC23" s="282">
        <f t="shared" si="99"/>
        <v>7</v>
      </c>
      <c r="ABD23" s="282">
        <f t="shared" si="99"/>
        <v>7</v>
      </c>
      <c r="ABE23" s="282">
        <f t="shared" si="99"/>
        <v>7</v>
      </c>
      <c r="ABF23" s="582">
        <f t="shared" si="99"/>
        <v>7</v>
      </c>
      <c r="ABG23" s="286">
        <f t="shared" si="99"/>
        <v>8</v>
      </c>
      <c r="ABH23" s="282">
        <f t="shared" si="99"/>
        <v>8</v>
      </c>
      <c r="ABI23" s="282">
        <f t="shared" si="99"/>
        <v>8</v>
      </c>
      <c r="ABJ23" s="282">
        <f t="shared" si="99"/>
        <v>8</v>
      </c>
      <c r="ABK23" s="282">
        <f t="shared" si="99"/>
        <v>8</v>
      </c>
      <c r="ABL23" s="282">
        <f t="shared" si="99"/>
        <v>7</v>
      </c>
      <c r="ABM23" s="282">
        <f t="shared" si="99"/>
        <v>7</v>
      </c>
      <c r="ABN23" s="282">
        <f t="shared" si="99"/>
        <v>5</v>
      </c>
      <c r="ABO23" s="282">
        <f t="shared" si="99"/>
        <v>5</v>
      </c>
      <c r="ABP23" s="282">
        <f t="shared" si="99"/>
        <v>5</v>
      </c>
      <c r="ABQ23" s="282">
        <f t="shared" si="99"/>
        <v>6</v>
      </c>
      <c r="ABR23" s="282">
        <f t="shared" si="99"/>
        <v>6</v>
      </c>
      <c r="ABS23" s="282">
        <f t="shared" si="99"/>
        <v>6</v>
      </c>
      <c r="ABT23" s="282">
        <f t="shared" si="99"/>
        <v>7</v>
      </c>
      <c r="ABU23" s="282">
        <f t="shared" si="99"/>
        <v>7</v>
      </c>
      <c r="ABV23" s="282">
        <f t="shared" si="99"/>
        <v>7</v>
      </c>
      <c r="ABW23" s="282">
        <f t="shared" si="99"/>
        <v>6</v>
      </c>
      <c r="ABX23" s="282">
        <f t="shared" si="99"/>
        <v>6</v>
      </c>
      <c r="ABY23" s="282">
        <f t="shared" si="99"/>
        <v>6</v>
      </c>
      <c r="ABZ23" s="282">
        <f t="shared" si="99"/>
        <v>6</v>
      </c>
      <c r="ACA23" s="282">
        <f t="shared" si="99"/>
        <v>6</v>
      </c>
      <c r="ACB23" s="282">
        <f t="shared" si="99"/>
        <v>6</v>
      </c>
      <c r="ACC23" s="282">
        <f t="shared" si="99"/>
        <v>6</v>
      </c>
      <c r="ACD23" s="282">
        <f t="shared" si="99"/>
        <v>6</v>
      </c>
      <c r="ACE23" s="282">
        <f t="shared" si="99"/>
        <v>6</v>
      </c>
      <c r="ACF23" s="282">
        <f t="shared" si="99"/>
        <v>6</v>
      </c>
      <c r="ACG23" s="282">
        <f t="shared" si="99"/>
        <v>6</v>
      </c>
      <c r="ACH23" s="282">
        <f t="shared" si="99"/>
        <v>6</v>
      </c>
      <c r="ACI23" s="282">
        <f t="shared" si="99"/>
        <v>7</v>
      </c>
      <c r="ACJ23" s="282">
        <f t="shared" si="99"/>
        <v>6</v>
      </c>
      <c r="ACK23" s="282">
        <f t="shared" ref="ACK23:AEV23" si="100">COUNTBLANK(ACK3:ACK18)</f>
        <v>6</v>
      </c>
      <c r="ACL23" s="282">
        <f t="shared" si="100"/>
        <v>6</v>
      </c>
      <c r="ACM23" s="282">
        <f t="shared" si="100"/>
        <v>6</v>
      </c>
      <c r="ACN23" s="282">
        <f t="shared" si="100"/>
        <v>7</v>
      </c>
      <c r="ACO23" s="282">
        <f t="shared" si="100"/>
        <v>8</v>
      </c>
      <c r="ACP23" s="282">
        <f t="shared" si="100"/>
        <v>7</v>
      </c>
      <c r="ACQ23" s="282">
        <f t="shared" si="100"/>
        <v>7</v>
      </c>
      <c r="ACR23" s="282">
        <f t="shared" si="100"/>
        <v>7</v>
      </c>
      <c r="ACS23" s="282">
        <f t="shared" si="100"/>
        <v>7</v>
      </c>
      <c r="ACT23" s="282">
        <f t="shared" si="100"/>
        <v>7</v>
      </c>
      <c r="ACU23" s="282">
        <f t="shared" si="100"/>
        <v>7</v>
      </c>
      <c r="ACV23" s="282">
        <f t="shared" si="100"/>
        <v>7</v>
      </c>
      <c r="ACW23" s="282">
        <f t="shared" si="100"/>
        <v>7</v>
      </c>
      <c r="ACX23" s="282">
        <f t="shared" si="100"/>
        <v>7</v>
      </c>
      <c r="ACY23" s="282">
        <f t="shared" si="100"/>
        <v>7</v>
      </c>
      <c r="ACZ23" s="282">
        <f t="shared" si="100"/>
        <v>7</v>
      </c>
      <c r="ADA23" s="282">
        <f t="shared" si="100"/>
        <v>7</v>
      </c>
      <c r="ADB23" s="282">
        <f t="shared" si="100"/>
        <v>7</v>
      </c>
      <c r="ADC23" s="282">
        <f t="shared" si="100"/>
        <v>7</v>
      </c>
      <c r="ADD23" s="282">
        <f t="shared" si="100"/>
        <v>10</v>
      </c>
      <c r="ADE23" s="282">
        <f t="shared" si="100"/>
        <v>10</v>
      </c>
      <c r="ADF23" s="282">
        <f t="shared" si="100"/>
        <v>9</v>
      </c>
      <c r="ADG23" s="282">
        <f t="shared" si="100"/>
        <v>9</v>
      </c>
      <c r="ADH23" s="282">
        <f t="shared" si="100"/>
        <v>9</v>
      </c>
      <c r="ADI23" s="282">
        <f t="shared" si="100"/>
        <v>10</v>
      </c>
      <c r="ADJ23" s="282">
        <f t="shared" si="100"/>
        <v>9</v>
      </c>
      <c r="ADK23" s="282">
        <f t="shared" si="100"/>
        <v>8</v>
      </c>
      <c r="ADL23" s="282">
        <f t="shared" si="100"/>
        <v>8</v>
      </c>
      <c r="ADM23" s="282">
        <f t="shared" si="100"/>
        <v>8</v>
      </c>
      <c r="ADN23" s="282">
        <f t="shared" si="100"/>
        <v>8</v>
      </c>
      <c r="ADO23" s="282">
        <f t="shared" si="100"/>
        <v>7</v>
      </c>
      <c r="ADP23" s="282">
        <f t="shared" si="100"/>
        <v>8</v>
      </c>
      <c r="ADQ23" s="282">
        <f t="shared" si="100"/>
        <v>8</v>
      </c>
      <c r="ADR23" s="282">
        <f t="shared" si="100"/>
        <v>8</v>
      </c>
      <c r="ADS23" s="282">
        <f t="shared" si="100"/>
        <v>7</v>
      </c>
      <c r="ADT23" s="282">
        <f t="shared" si="100"/>
        <v>7</v>
      </c>
      <c r="ADU23" s="282">
        <f t="shared" si="100"/>
        <v>8</v>
      </c>
      <c r="ADV23" s="282">
        <f t="shared" si="100"/>
        <v>8</v>
      </c>
      <c r="ADW23" s="282">
        <f t="shared" si="100"/>
        <v>8</v>
      </c>
      <c r="ADX23" s="282">
        <f t="shared" si="100"/>
        <v>7</v>
      </c>
      <c r="ADY23" s="282">
        <f t="shared" si="100"/>
        <v>7</v>
      </c>
      <c r="ADZ23" s="282">
        <f t="shared" si="100"/>
        <v>7</v>
      </c>
      <c r="AEA23" s="282">
        <f t="shared" si="100"/>
        <v>7</v>
      </c>
      <c r="AEB23" s="282">
        <f t="shared" si="100"/>
        <v>7</v>
      </c>
      <c r="AEC23" s="282">
        <f t="shared" si="100"/>
        <v>7</v>
      </c>
      <c r="AED23" s="282">
        <f t="shared" si="100"/>
        <v>7</v>
      </c>
      <c r="AEE23" s="282">
        <f t="shared" si="100"/>
        <v>4</v>
      </c>
      <c r="AEF23" s="282">
        <f t="shared" si="100"/>
        <v>5</v>
      </c>
      <c r="AEG23" s="282">
        <f t="shared" si="100"/>
        <v>5</v>
      </c>
      <c r="AEH23" s="282">
        <f t="shared" si="100"/>
        <v>4</v>
      </c>
      <c r="AEI23" s="282">
        <f t="shared" si="100"/>
        <v>4</v>
      </c>
      <c r="AEJ23" s="282">
        <f t="shared" si="100"/>
        <v>4</v>
      </c>
      <c r="AEK23" s="282">
        <f t="shared" si="100"/>
        <v>4</v>
      </c>
      <c r="AEL23" s="282">
        <f t="shared" si="100"/>
        <v>4</v>
      </c>
      <c r="AEM23" s="282">
        <f t="shared" si="100"/>
        <v>4</v>
      </c>
      <c r="AEN23" s="282">
        <f t="shared" si="100"/>
        <v>4</v>
      </c>
      <c r="AEO23" s="282">
        <f t="shared" si="100"/>
        <v>5</v>
      </c>
      <c r="AEP23" s="282">
        <f t="shared" si="100"/>
        <v>5</v>
      </c>
      <c r="AEQ23" s="282">
        <f t="shared" si="100"/>
        <v>5</v>
      </c>
      <c r="AER23" s="282">
        <f t="shared" si="100"/>
        <v>5</v>
      </c>
      <c r="AES23" s="282">
        <f t="shared" si="100"/>
        <v>5</v>
      </c>
      <c r="AET23" s="282">
        <f t="shared" si="100"/>
        <v>6</v>
      </c>
      <c r="AEU23" s="282">
        <f t="shared" si="100"/>
        <v>6</v>
      </c>
      <c r="AEV23" s="282">
        <f t="shared" si="100"/>
        <v>5</v>
      </c>
      <c r="AEW23" s="282">
        <f t="shared" ref="AEW23:AHH23" si="101">COUNTBLANK(AEW3:AEW18)</f>
        <v>7</v>
      </c>
      <c r="AEX23" s="282">
        <f t="shared" si="101"/>
        <v>7</v>
      </c>
      <c r="AEY23" s="282">
        <f t="shared" si="101"/>
        <v>8</v>
      </c>
      <c r="AEZ23" s="282">
        <f t="shared" si="101"/>
        <v>8</v>
      </c>
      <c r="AFA23" s="282">
        <f t="shared" si="101"/>
        <v>8</v>
      </c>
      <c r="AFB23" s="282">
        <f t="shared" si="101"/>
        <v>8</v>
      </c>
      <c r="AFC23" s="282">
        <f t="shared" si="101"/>
        <v>8</v>
      </c>
      <c r="AFD23" s="282">
        <f t="shared" si="101"/>
        <v>8</v>
      </c>
      <c r="AFE23" s="282">
        <f t="shared" si="101"/>
        <v>8</v>
      </c>
      <c r="AFF23" s="282">
        <f t="shared" si="101"/>
        <v>8</v>
      </c>
      <c r="AFG23" s="282">
        <f t="shared" si="101"/>
        <v>8</v>
      </c>
      <c r="AFH23" s="282">
        <f t="shared" si="101"/>
        <v>8</v>
      </c>
      <c r="AFI23" s="282">
        <f t="shared" si="101"/>
        <v>9</v>
      </c>
      <c r="AFJ23" s="282">
        <f t="shared" si="101"/>
        <v>9</v>
      </c>
      <c r="AFK23" s="282">
        <f t="shared" si="101"/>
        <v>9</v>
      </c>
      <c r="AFL23" s="282">
        <f t="shared" si="101"/>
        <v>9</v>
      </c>
      <c r="AFM23" s="282">
        <f t="shared" si="101"/>
        <v>9</v>
      </c>
      <c r="AFN23" s="282">
        <f t="shared" si="101"/>
        <v>9</v>
      </c>
      <c r="AFO23" s="282">
        <f t="shared" si="101"/>
        <v>9</v>
      </c>
      <c r="AFP23" s="282">
        <f t="shared" si="101"/>
        <v>9</v>
      </c>
      <c r="AFQ23" s="282">
        <f t="shared" si="101"/>
        <v>9</v>
      </c>
      <c r="AFR23" s="282">
        <f t="shared" si="101"/>
        <v>9</v>
      </c>
      <c r="AFS23" s="282">
        <f t="shared" si="101"/>
        <v>9</v>
      </c>
      <c r="AFT23" s="282">
        <f t="shared" si="101"/>
        <v>8</v>
      </c>
      <c r="AFU23" s="282">
        <f t="shared" si="101"/>
        <v>8</v>
      </c>
      <c r="AFV23" s="282">
        <f t="shared" si="101"/>
        <v>8</v>
      </c>
      <c r="AFW23" s="282">
        <f t="shared" si="101"/>
        <v>8</v>
      </c>
      <c r="AFX23" s="282">
        <f t="shared" si="101"/>
        <v>8</v>
      </c>
      <c r="AFY23" s="282">
        <f t="shared" si="101"/>
        <v>8</v>
      </c>
      <c r="AFZ23" s="282">
        <f t="shared" si="101"/>
        <v>8</v>
      </c>
      <c r="AGA23" s="282">
        <f t="shared" si="101"/>
        <v>9</v>
      </c>
      <c r="AGB23" s="282">
        <f t="shared" si="101"/>
        <v>9</v>
      </c>
      <c r="AGC23" s="282">
        <f t="shared" si="101"/>
        <v>8</v>
      </c>
      <c r="AGD23" s="282">
        <f t="shared" si="101"/>
        <v>8</v>
      </c>
      <c r="AGE23" s="282">
        <f t="shared" si="101"/>
        <v>8</v>
      </c>
      <c r="AGF23" s="282">
        <f t="shared" si="101"/>
        <v>8</v>
      </c>
      <c r="AGG23" s="282">
        <f t="shared" si="101"/>
        <v>8</v>
      </c>
      <c r="AGH23" s="282">
        <f t="shared" si="101"/>
        <v>8</v>
      </c>
      <c r="AGI23" s="282">
        <f t="shared" si="101"/>
        <v>8</v>
      </c>
      <c r="AGJ23" s="282">
        <f t="shared" si="101"/>
        <v>8</v>
      </c>
      <c r="AGK23" s="282">
        <f t="shared" si="101"/>
        <v>8</v>
      </c>
      <c r="AGL23" s="282">
        <f t="shared" si="101"/>
        <v>8</v>
      </c>
      <c r="AGM23" s="282">
        <f t="shared" si="101"/>
        <v>8</v>
      </c>
      <c r="AGN23" s="282">
        <f t="shared" si="101"/>
        <v>8</v>
      </c>
      <c r="AGO23" s="282">
        <f t="shared" si="101"/>
        <v>8</v>
      </c>
      <c r="AGP23" s="282">
        <f t="shared" si="101"/>
        <v>8</v>
      </c>
      <c r="AGQ23" s="282">
        <f t="shared" si="101"/>
        <v>8</v>
      </c>
      <c r="AGR23" s="282">
        <f t="shared" si="101"/>
        <v>8</v>
      </c>
      <c r="AGS23" s="282">
        <f t="shared" si="101"/>
        <v>8</v>
      </c>
      <c r="AGT23" s="282">
        <f t="shared" si="101"/>
        <v>8</v>
      </c>
      <c r="AGU23" s="282">
        <f t="shared" si="101"/>
        <v>8</v>
      </c>
      <c r="AGV23" s="282">
        <f t="shared" si="101"/>
        <v>8</v>
      </c>
      <c r="AGW23" s="282">
        <f t="shared" si="101"/>
        <v>8</v>
      </c>
      <c r="AGX23" s="282">
        <f t="shared" si="101"/>
        <v>7</v>
      </c>
      <c r="AGY23" s="282">
        <f t="shared" si="101"/>
        <v>7</v>
      </c>
      <c r="AGZ23" s="282">
        <f t="shared" si="101"/>
        <v>7</v>
      </c>
      <c r="AHA23" s="282">
        <f t="shared" si="101"/>
        <v>7</v>
      </c>
      <c r="AHB23" s="582">
        <f t="shared" si="101"/>
        <v>7</v>
      </c>
      <c r="AHC23" s="282">
        <f t="shared" si="101"/>
        <v>5</v>
      </c>
      <c r="AHD23" s="282">
        <f t="shared" si="101"/>
        <v>5</v>
      </c>
      <c r="AHE23" s="282">
        <f t="shared" si="101"/>
        <v>5</v>
      </c>
      <c r="AHF23" s="282">
        <f t="shared" si="101"/>
        <v>5</v>
      </c>
      <c r="AHG23" s="282">
        <f t="shared" si="101"/>
        <v>6</v>
      </c>
      <c r="AHH23" s="282">
        <f t="shared" si="101"/>
        <v>6</v>
      </c>
      <c r="AHI23" s="282">
        <f t="shared" ref="AHI23:AJE23" si="102">COUNTBLANK(AHI3:AHI18)</f>
        <v>6</v>
      </c>
      <c r="AHJ23" s="282">
        <f t="shared" si="102"/>
        <v>7</v>
      </c>
      <c r="AHK23" s="282">
        <f t="shared" si="102"/>
        <v>7</v>
      </c>
      <c r="AHL23" s="282">
        <f t="shared" si="102"/>
        <v>7</v>
      </c>
      <c r="AHM23" s="282">
        <f t="shared" si="102"/>
        <v>7</v>
      </c>
      <c r="AHN23" s="282">
        <f t="shared" si="102"/>
        <v>7</v>
      </c>
      <c r="AHO23" s="282">
        <f t="shared" si="102"/>
        <v>9</v>
      </c>
      <c r="AHP23" s="282">
        <f t="shared" si="102"/>
        <v>9</v>
      </c>
      <c r="AHQ23" s="282">
        <f t="shared" si="102"/>
        <v>9</v>
      </c>
      <c r="AHR23" s="282">
        <f t="shared" si="102"/>
        <v>9</v>
      </c>
      <c r="AHS23" s="282">
        <f t="shared" si="102"/>
        <v>8</v>
      </c>
      <c r="AHT23" s="282">
        <f t="shared" si="102"/>
        <v>8</v>
      </c>
      <c r="AHU23" s="282">
        <f t="shared" si="102"/>
        <v>8</v>
      </c>
      <c r="AHV23" s="282">
        <f t="shared" si="102"/>
        <v>8</v>
      </c>
      <c r="AHW23" s="282">
        <f t="shared" si="102"/>
        <v>8</v>
      </c>
      <c r="AHX23" s="282">
        <f t="shared" si="102"/>
        <v>6</v>
      </c>
      <c r="AHY23" s="282">
        <f t="shared" si="102"/>
        <v>6</v>
      </c>
      <c r="AHZ23" s="282">
        <f t="shared" si="102"/>
        <v>6</v>
      </c>
      <c r="AIA23" s="282">
        <f t="shared" si="102"/>
        <v>6</v>
      </c>
      <c r="AIB23" s="282">
        <f t="shared" si="102"/>
        <v>6</v>
      </c>
      <c r="AIC23" s="282">
        <f t="shared" si="102"/>
        <v>7</v>
      </c>
      <c r="AID23" s="282">
        <f t="shared" si="102"/>
        <v>7</v>
      </c>
      <c r="AIE23" s="282">
        <f t="shared" si="102"/>
        <v>7</v>
      </c>
      <c r="AIF23" s="582">
        <f t="shared" si="102"/>
        <v>7</v>
      </c>
      <c r="AIG23" s="282">
        <f t="shared" si="102"/>
        <v>7</v>
      </c>
      <c r="AIH23" s="282">
        <f t="shared" si="102"/>
        <v>7</v>
      </c>
      <c r="AII23" s="282">
        <f t="shared" si="102"/>
        <v>7</v>
      </c>
      <c r="AIJ23" s="282">
        <f t="shared" si="102"/>
        <v>7</v>
      </c>
      <c r="AIK23" s="282">
        <f t="shared" si="102"/>
        <v>9</v>
      </c>
      <c r="AIL23" s="282">
        <f t="shared" si="102"/>
        <v>9</v>
      </c>
      <c r="AIM23" s="282">
        <f t="shared" si="102"/>
        <v>9</v>
      </c>
      <c r="AIN23" s="282">
        <f t="shared" si="102"/>
        <v>9</v>
      </c>
      <c r="AIO23" s="282">
        <f t="shared" si="102"/>
        <v>9</v>
      </c>
      <c r="AIP23" s="282">
        <f t="shared" si="102"/>
        <v>9</v>
      </c>
      <c r="AIQ23" s="282">
        <f t="shared" si="102"/>
        <v>9</v>
      </c>
      <c r="AIR23" s="282">
        <f t="shared" si="102"/>
        <v>9</v>
      </c>
      <c r="AIS23" s="282">
        <f t="shared" si="102"/>
        <v>8</v>
      </c>
      <c r="AIT23" s="282">
        <f t="shared" si="102"/>
        <v>8</v>
      </c>
      <c r="AIU23" s="282">
        <f t="shared" si="102"/>
        <v>7</v>
      </c>
      <c r="AIV23" s="282">
        <f t="shared" si="102"/>
        <v>7</v>
      </c>
      <c r="AIW23" s="282">
        <f t="shared" si="102"/>
        <v>7</v>
      </c>
      <c r="AIX23" s="282">
        <f t="shared" si="102"/>
        <v>7</v>
      </c>
      <c r="AIY23" s="282">
        <f t="shared" si="102"/>
        <v>7</v>
      </c>
      <c r="AIZ23" s="282">
        <f t="shared" si="102"/>
        <v>7</v>
      </c>
      <c r="AJA23" s="282">
        <f t="shared" si="102"/>
        <v>7</v>
      </c>
      <c r="AJB23" s="282">
        <f t="shared" si="102"/>
        <v>7</v>
      </c>
      <c r="AJC23" s="282">
        <f t="shared" si="102"/>
        <v>8</v>
      </c>
      <c r="AJD23" s="282">
        <f t="shared" si="102"/>
        <v>7</v>
      </c>
      <c r="AJE23" s="282">
        <f t="shared" si="102"/>
        <v>6</v>
      </c>
      <c r="AJF23" s="282">
        <f t="shared" ref="AJF23:ALQ23" si="103">COUNTBLANK(AJF3:AJF18)</f>
        <v>6</v>
      </c>
      <c r="AJG23" s="282">
        <f t="shared" si="103"/>
        <v>7</v>
      </c>
      <c r="AJH23" s="282">
        <f t="shared" si="103"/>
        <v>7</v>
      </c>
      <c r="AJI23" s="282">
        <f t="shared" si="103"/>
        <v>6</v>
      </c>
      <c r="AJJ23" s="282">
        <f t="shared" si="103"/>
        <v>6</v>
      </c>
      <c r="AJK23" s="282">
        <f t="shared" si="103"/>
        <v>6</v>
      </c>
      <c r="AJL23" s="282">
        <f t="shared" si="103"/>
        <v>6</v>
      </c>
      <c r="AJM23" s="282">
        <f t="shared" si="103"/>
        <v>6</v>
      </c>
      <c r="AJN23" s="282">
        <f t="shared" si="103"/>
        <v>6</v>
      </c>
      <c r="AJO23" s="282">
        <f t="shared" si="103"/>
        <v>6</v>
      </c>
      <c r="AJP23" s="282">
        <f t="shared" si="103"/>
        <v>6</v>
      </c>
      <c r="AJQ23" s="282">
        <f t="shared" si="103"/>
        <v>6</v>
      </c>
      <c r="AJR23" s="282">
        <f t="shared" si="103"/>
        <v>6</v>
      </c>
      <c r="AJS23" s="282">
        <f t="shared" si="103"/>
        <v>7</v>
      </c>
      <c r="AJT23" s="282">
        <f t="shared" si="103"/>
        <v>7</v>
      </c>
      <c r="AJU23" s="282">
        <f t="shared" si="103"/>
        <v>7</v>
      </c>
      <c r="AJV23" s="282">
        <f t="shared" si="103"/>
        <v>7</v>
      </c>
      <c r="AJW23" s="282">
        <f t="shared" si="103"/>
        <v>7</v>
      </c>
      <c r="AJX23" s="282">
        <f t="shared" si="103"/>
        <v>7</v>
      </c>
      <c r="AJY23" s="282">
        <f t="shared" si="103"/>
        <v>7</v>
      </c>
      <c r="AJZ23" s="282">
        <f t="shared" si="103"/>
        <v>7</v>
      </c>
      <c r="AKA23" s="282">
        <f t="shared" si="103"/>
        <v>8</v>
      </c>
      <c r="AKB23" s="282">
        <f t="shared" si="103"/>
        <v>8</v>
      </c>
      <c r="AKC23" s="282">
        <f t="shared" si="103"/>
        <v>8</v>
      </c>
      <c r="AKD23" s="282">
        <f t="shared" si="103"/>
        <v>7</v>
      </c>
      <c r="AKE23" s="282">
        <f t="shared" si="103"/>
        <v>7</v>
      </c>
      <c r="AKF23" s="282">
        <f t="shared" si="103"/>
        <v>7</v>
      </c>
      <c r="AKG23" s="282">
        <f t="shared" si="103"/>
        <v>7</v>
      </c>
      <c r="AKH23" s="282">
        <f t="shared" si="103"/>
        <v>7</v>
      </c>
      <c r="AKI23" s="282">
        <f t="shared" si="103"/>
        <v>8</v>
      </c>
      <c r="AKJ23" s="282">
        <f t="shared" si="103"/>
        <v>8</v>
      </c>
      <c r="AKK23" s="282">
        <f t="shared" si="103"/>
        <v>8</v>
      </c>
      <c r="AKL23" s="282">
        <f t="shared" si="103"/>
        <v>8</v>
      </c>
      <c r="AKM23" s="282">
        <f t="shared" si="103"/>
        <v>8</v>
      </c>
      <c r="AKN23" s="282">
        <f t="shared" si="103"/>
        <v>8</v>
      </c>
      <c r="AKO23" s="282">
        <f t="shared" si="103"/>
        <v>8</v>
      </c>
      <c r="AKP23" s="282">
        <f t="shared" si="103"/>
        <v>8</v>
      </c>
      <c r="AKQ23" s="282">
        <f t="shared" si="103"/>
        <v>8</v>
      </c>
      <c r="AKR23" s="282">
        <f t="shared" si="103"/>
        <v>8</v>
      </c>
      <c r="AKS23" s="282">
        <f t="shared" si="103"/>
        <v>6</v>
      </c>
      <c r="AKT23" s="282">
        <f t="shared" si="103"/>
        <v>5</v>
      </c>
      <c r="AKU23" s="282">
        <f t="shared" si="103"/>
        <v>5</v>
      </c>
      <c r="AKV23" s="282">
        <f t="shared" si="103"/>
        <v>9</v>
      </c>
      <c r="AKW23" s="282">
        <f t="shared" si="103"/>
        <v>6</v>
      </c>
      <c r="AKX23" s="282">
        <f t="shared" si="103"/>
        <v>6</v>
      </c>
      <c r="AKY23" s="282">
        <f t="shared" si="103"/>
        <v>6</v>
      </c>
      <c r="AKZ23" s="282">
        <f t="shared" si="103"/>
        <v>6</v>
      </c>
      <c r="ALA23" s="282">
        <f t="shared" si="103"/>
        <v>6</v>
      </c>
      <c r="ALB23" s="282">
        <f t="shared" si="103"/>
        <v>6</v>
      </c>
      <c r="ALC23" s="282">
        <f t="shared" si="103"/>
        <v>7</v>
      </c>
      <c r="ALD23" s="282">
        <f t="shared" si="103"/>
        <v>9</v>
      </c>
      <c r="ALE23" s="282">
        <f t="shared" si="103"/>
        <v>9</v>
      </c>
      <c r="ALF23" s="282">
        <f t="shared" si="103"/>
        <v>9</v>
      </c>
      <c r="ALG23" s="282">
        <f t="shared" si="103"/>
        <v>9</v>
      </c>
      <c r="ALH23" s="282">
        <f t="shared" si="103"/>
        <v>9</v>
      </c>
      <c r="ALI23" s="282">
        <f t="shared" si="103"/>
        <v>9</v>
      </c>
      <c r="ALJ23" s="282">
        <f t="shared" si="103"/>
        <v>9</v>
      </c>
      <c r="ALK23" s="282">
        <f t="shared" si="103"/>
        <v>8</v>
      </c>
      <c r="ALL23" s="282">
        <f t="shared" si="103"/>
        <v>7</v>
      </c>
      <c r="ALM23" s="282">
        <f t="shared" si="103"/>
        <v>8</v>
      </c>
      <c r="ALN23" s="282">
        <f t="shared" si="103"/>
        <v>9</v>
      </c>
      <c r="ALO23" s="282">
        <f t="shared" si="103"/>
        <v>8</v>
      </c>
      <c r="ALP23" s="282">
        <f t="shared" si="103"/>
        <v>8</v>
      </c>
      <c r="ALQ23" s="282">
        <f t="shared" si="103"/>
        <v>8</v>
      </c>
      <c r="ALR23" s="282">
        <f t="shared" ref="ALR23:AOC23" si="104">COUNTBLANK(ALR3:ALR18)</f>
        <v>8</v>
      </c>
      <c r="ALS23" s="282">
        <f t="shared" si="104"/>
        <v>7</v>
      </c>
      <c r="ALT23" s="282">
        <f t="shared" si="104"/>
        <v>7</v>
      </c>
      <c r="ALU23" s="282">
        <f t="shared" si="104"/>
        <v>7</v>
      </c>
      <c r="ALV23" s="282">
        <f t="shared" si="104"/>
        <v>7</v>
      </c>
      <c r="ALW23" s="282">
        <f t="shared" si="104"/>
        <v>7</v>
      </c>
      <c r="ALX23" s="282">
        <f t="shared" si="104"/>
        <v>7</v>
      </c>
      <c r="ALY23" s="282">
        <f t="shared" si="104"/>
        <v>7</v>
      </c>
      <c r="ALZ23" s="282">
        <f t="shared" si="104"/>
        <v>8</v>
      </c>
      <c r="AMA23" s="282">
        <f t="shared" si="104"/>
        <v>8</v>
      </c>
      <c r="AMB23" s="282">
        <f t="shared" si="104"/>
        <v>8</v>
      </c>
      <c r="AMC23" s="282">
        <f t="shared" si="104"/>
        <v>8</v>
      </c>
      <c r="AMD23" s="282">
        <f t="shared" si="104"/>
        <v>8</v>
      </c>
      <c r="AME23" s="282">
        <f t="shared" si="104"/>
        <v>8</v>
      </c>
      <c r="AMF23" s="282">
        <f t="shared" si="104"/>
        <v>7</v>
      </c>
      <c r="AMG23" s="282">
        <f t="shared" si="104"/>
        <v>7</v>
      </c>
      <c r="AMH23" s="282">
        <f t="shared" si="104"/>
        <v>8</v>
      </c>
      <c r="AMI23" s="282">
        <f t="shared" si="104"/>
        <v>8</v>
      </c>
      <c r="AMJ23" s="282">
        <f t="shared" si="104"/>
        <v>7</v>
      </c>
      <c r="AMK23" s="282">
        <f t="shared" si="104"/>
        <v>7</v>
      </c>
      <c r="AML23" s="282">
        <f t="shared" si="104"/>
        <v>7</v>
      </c>
      <c r="AMM23" s="282">
        <f t="shared" si="104"/>
        <v>7</v>
      </c>
      <c r="AMN23" s="282">
        <f t="shared" si="104"/>
        <v>7</v>
      </c>
      <c r="AMO23" s="282">
        <f t="shared" si="104"/>
        <v>8</v>
      </c>
      <c r="AMP23" s="282">
        <f t="shared" si="104"/>
        <v>8</v>
      </c>
      <c r="AMQ23" s="282">
        <f t="shared" si="104"/>
        <v>8</v>
      </c>
      <c r="AMR23" s="282">
        <f t="shared" si="104"/>
        <v>8</v>
      </c>
      <c r="AMS23" s="282">
        <f t="shared" si="104"/>
        <v>8</v>
      </c>
      <c r="AMT23" s="282">
        <f t="shared" si="104"/>
        <v>8</v>
      </c>
      <c r="AMU23" s="282">
        <f t="shared" si="104"/>
        <v>8</v>
      </c>
      <c r="AMV23" s="282">
        <f t="shared" si="104"/>
        <v>8</v>
      </c>
      <c r="AMW23" s="282">
        <f t="shared" si="104"/>
        <v>8</v>
      </c>
      <c r="AMX23" s="282">
        <f t="shared" si="104"/>
        <v>8</v>
      </c>
      <c r="AMY23" s="282">
        <f t="shared" si="104"/>
        <v>8</v>
      </c>
      <c r="AMZ23" s="282">
        <f t="shared" si="104"/>
        <v>8</v>
      </c>
      <c r="ANA23" s="282">
        <f t="shared" si="104"/>
        <v>8</v>
      </c>
      <c r="ANB23" s="282">
        <f t="shared" si="104"/>
        <v>8</v>
      </c>
      <c r="ANC23" s="282">
        <f t="shared" si="104"/>
        <v>8</v>
      </c>
      <c r="AND23" s="282">
        <f t="shared" si="104"/>
        <v>7</v>
      </c>
      <c r="ANE23" s="282">
        <f t="shared" si="104"/>
        <v>7</v>
      </c>
      <c r="ANF23" s="282">
        <f t="shared" si="104"/>
        <v>7</v>
      </c>
      <c r="ANG23" s="282">
        <f t="shared" si="104"/>
        <v>8</v>
      </c>
      <c r="ANH23" s="282">
        <f t="shared" si="104"/>
        <v>8</v>
      </c>
      <c r="ANI23" s="282">
        <f t="shared" si="104"/>
        <v>8</v>
      </c>
      <c r="ANJ23" s="282">
        <f t="shared" si="104"/>
        <v>7</v>
      </c>
      <c r="ANK23" s="282">
        <f t="shared" si="104"/>
        <v>7</v>
      </c>
      <c r="ANL23" s="282">
        <f t="shared" si="104"/>
        <v>7</v>
      </c>
      <c r="ANM23" s="282">
        <f t="shared" si="104"/>
        <v>7</v>
      </c>
      <c r="ANN23" s="282">
        <f t="shared" si="104"/>
        <v>8</v>
      </c>
      <c r="ANO23" s="282">
        <f t="shared" si="104"/>
        <v>8</v>
      </c>
      <c r="ANP23" s="282">
        <f t="shared" si="104"/>
        <v>8</v>
      </c>
      <c r="ANQ23" s="282">
        <f t="shared" si="104"/>
        <v>7</v>
      </c>
      <c r="ANR23" s="282">
        <f t="shared" si="104"/>
        <v>7</v>
      </c>
      <c r="ANS23" s="282">
        <f t="shared" si="104"/>
        <v>7</v>
      </c>
      <c r="ANT23" s="282">
        <f t="shared" si="104"/>
        <v>7</v>
      </c>
      <c r="ANU23" s="282">
        <f t="shared" si="104"/>
        <v>7</v>
      </c>
      <c r="ANV23" s="282">
        <f t="shared" si="104"/>
        <v>8</v>
      </c>
      <c r="ANW23" s="282">
        <f t="shared" si="104"/>
        <v>8</v>
      </c>
      <c r="ANX23" s="282">
        <f t="shared" si="104"/>
        <v>8</v>
      </c>
      <c r="ANY23" s="282">
        <f t="shared" si="104"/>
        <v>8</v>
      </c>
      <c r="ANZ23" s="282">
        <f t="shared" si="104"/>
        <v>8</v>
      </c>
      <c r="AOA23" s="282">
        <f t="shared" si="104"/>
        <v>8</v>
      </c>
      <c r="AOB23" s="282">
        <f t="shared" si="104"/>
        <v>8</v>
      </c>
      <c r="AOC23" s="282">
        <f t="shared" si="104"/>
        <v>8</v>
      </c>
      <c r="AOD23" s="282">
        <f t="shared" ref="AOD23:AQO23" si="105">COUNTBLANK(AOD3:AOD18)</f>
        <v>8</v>
      </c>
      <c r="AOE23" s="282">
        <f t="shared" si="105"/>
        <v>8</v>
      </c>
      <c r="AOF23" s="282">
        <f t="shared" si="105"/>
        <v>8</v>
      </c>
      <c r="AOG23" s="282">
        <f t="shared" si="105"/>
        <v>8</v>
      </c>
      <c r="AOH23" s="282">
        <f t="shared" si="105"/>
        <v>8</v>
      </c>
      <c r="AOI23" s="282">
        <f t="shared" si="105"/>
        <v>8</v>
      </c>
      <c r="AOJ23" s="282">
        <f t="shared" si="105"/>
        <v>8</v>
      </c>
      <c r="AOK23" s="282">
        <f t="shared" si="105"/>
        <v>8</v>
      </c>
      <c r="AOL23" s="282">
        <f t="shared" si="105"/>
        <v>8</v>
      </c>
      <c r="AOM23" s="282">
        <f t="shared" si="105"/>
        <v>8</v>
      </c>
      <c r="AON23" s="282">
        <f t="shared" si="105"/>
        <v>8</v>
      </c>
      <c r="AOO23" s="282">
        <f t="shared" si="105"/>
        <v>8</v>
      </c>
      <c r="AOP23" s="282">
        <f t="shared" si="105"/>
        <v>8</v>
      </c>
      <c r="AOQ23" s="282">
        <f t="shared" si="105"/>
        <v>8</v>
      </c>
      <c r="AOR23" s="282">
        <f t="shared" si="105"/>
        <v>8</v>
      </c>
      <c r="AOS23" s="282">
        <f t="shared" si="105"/>
        <v>8</v>
      </c>
      <c r="AOT23" s="282">
        <f t="shared" si="105"/>
        <v>8</v>
      </c>
      <c r="AOU23" s="282">
        <f t="shared" si="105"/>
        <v>8</v>
      </c>
      <c r="AOV23" s="282">
        <f t="shared" si="105"/>
        <v>8</v>
      </c>
      <c r="AOW23" s="282">
        <f t="shared" si="105"/>
        <v>8</v>
      </c>
      <c r="AOX23" s="282">
        <f t="shared" si="105"/>
        <v>8</v>
      </c>
      <c r="AOY23" s="282">
        <f t="shared" si="105"/>
        <v>8</v>
      </c>
      <c r="AOZ23" s="282">
        <f t="shared" si="105"/>
        <v>8</v>
      </c>
      <c r="APA23" s="282">
        <f t="shared" si="105"/>
        <v>8</v>
      </c>
      <c r="APB23" s="282">
        <f t="shared" si="105"/>
        <v>7</v>
      </c>
      <c r="APC23" s="282">
        <f t="shared" si="105"/>
        <v>7</v>
      </c>
      <c r="APD23" s="282">
        <f t="shared" si="105"/>
        <v>7</v>
      </c>
      <c r="APE23" s="282">
        <f t="shared" si="105"/>
        <v>7</v>
      </c>
      <c r="APF23" s="282">
        <f t="shared" si="105"/>
        <v>7</v>
      </c>
      <c r="APG23" s="282">
        <f t="shared" si="105"/>
        <v>7</v>
      </c>
      <c r="APH23" s="282">
        <f t="shared" si="105"/>
        <v>8</v>
      </c>
      <c r="API23" s="282">
        <f t="shared" si="105"/>
        <v>8</v>
      </c>
      <c r="APJ23" s="282">
        <f t="shared" si="105"/>
        <v>8</v>
      </c>
      <c r="APK23" s="282">
        <f t="shared" si="105"/>
        <v>8</v>
      </c>
      <c r="APL23" s="282">
        <f t="shared" si="105"/>
        <v>8</v>
      </c>
      <c r="APM23" s="282">
        <f t="shared" si="105"/>
        <v>8</v>
      </c>
      <c r="APN23" s="282">
        <f t="shared" si="105"/>
        <v>8</v>
      </c>
      <c r="APO23" s="282">
        <f t="shared" si="105"/>
        <v>8</v>
      </c>
      <c r="APP23" s="282">
        <f t="shared" si="105"/>
        <v>8</v>
      </c>
      <c r="APQ23" s="282">
        <f t="shared" si="105"/>
        <v>8</v>
      </c>
      <c r="APR23" s="282">
        <f t="shared" si="105"/>
        <v>8</v>
      </c>
      <c r="APS23" s="282">
        <f t="shared" si="105"/>
        <v>8</v>
      </c>
      <c r="APT23" s="282">
        <f t="shared" si="105"/>
        <v>8</v>
      </c>
      <c r="APU23" s="282">
        <f t="shared" si="105"/>
        <v>8</v>
      </c>
      <c r="APV23" s="282">
        <f t="shared" si="105"/>
        <v>8</v>
      </c>
      <c r="APW23" s="282">
        <f t="shared" si="105"/>
        <v>8</v>
      </c>
      <c r="APX23" s="282">
        <f t="shared" si="105"/>
        <v>8</v>
      </c>
      <c r="APY23" s="282">
        <f t="shared" si="105"/>
        <v>8</v>
      </c>
      <c r="APZ23" s="282">
        <f t="shared" si="105"/>
        <v>8</v>
      </c>
      <c r="AQA23" s="282">
        <f t="shared" si="105"/>
        <v>8</v>
      </c>
      <c r="AQB23" s="282">
        <f t="shared" si="105"/>
        <v>8</v>
      </c>
      <c r="AQC23" s="282">
        <f t="shared" si="105"/>
        <v>8</v>
      </c>
      <c r="AQD23" s="282">
        <f t="shared" si="105"/>
        <v>8</v>
      </c>
      <c r="AQE23" s="282">
        <f t="shared" si="105"/>
        <v>8</v>
      </c>
      <c r="AQF23" s="282">
        <f t="shared" si="105"/>
        <v>8</v>
      </c>
      <c r="AQG23" s="282">
        <f t="shared" si="105"/>
        <v>8</v>
      </c>
      <c r="AQH23" s="282">
        <f t="shared" si="105"/>
        <v>8</v>
      </c>
      <c r="AQI23" s="282">
        <f t="shared" si="105"/>
        <v>8</v>
      </c>
      <c r="AQJ23" s="282">
        <f t="shared" si="105"/>
        <v>8</v>
      </c>
      <c r="AQK23" s="282">
        <f t="shared" si="105"/>
        <v>8</v>
      </c>
      <c r="AQL23" s="282">
        <f t="shared" si="105"/>
        <v>7</v>
      </c>
      <c r="AQM23" s="282">
        <f t="shared" si="105"/>
        <v>7</v>
      </c>
      <c r="AQN23" s="282">
        <f t="shared" si="105"/>
        <v>7</v>
      </c>
      <c r="AQO23" s="282">
        <f t="shared" si="105"/>
        <v>7</v>
      </c>
      <c r="AQP23" s="282">
        <f t="shared" ref="AQP23:AQV23" si="106">COUNTBLANK(AQP3:AQP18)</f>
        <v>7</v>
      </c>
      <c r="AQQ23" s="282">
        <f t="shared" si="106"/>
        <v>7</v>
      </c>
      <c r="AQR23" s="282">
        <f t="shared" si="106"/>
        <v>8</v>
      </c>
      <c r="AQS23" s="282">
        <f t="shared" si="106"/>
        <v>8</v>
      </c>
      <c r="AQT23" s="282">
        <f t="shared" si="106"/>
        <v>8</v>
      </c>
      <c r="AQU23" s="282">
        <f t="shared" si="106"/>
        <v>8</v>
      </c>
      <c r="AQV23" s="282">
        <f t="shared" si="106"/>
        <v>8</v>
      </c>
      <c r="ARO23" s="47"/>
    </row>
    <row r="24" spans="1:1159" x14ac:dyDescent="0.25">
      <c r="A24" s="567"/>
      <c r="B24" s="424"/>
      <c r="JR24" s="46"/>
      <c r="JS24" s="432"/>
      <c r="JT24" s="432"/>
      <c r="JU24" s="432"/>
      <c r="JV24" s="432"/>
      <c r="JW24" s="432"/>
      <c r="JX24" s="432"/>
      <c r="JY24" s="432"/>
      <c r="JZ24" s="432"/>
      <c r="KA24" s="432"/>
      <c r="KB24" s="432"/>
      <c r="KC24" s="432"/>
      <c r="KD24" s="432"/>
      <c r="KE24" s="432"/>
      <c r="KF24" s="432"/>
      <c r="KG24" s="432"/>
      <c r="KH24" s="432"/>
      <c r="KI24" s="432"/>
      <c r="KJ24" s="432"/>
      <c r="KK24" s="432"/>
      <c r="KL24" s="432"/>
      <c r="KM24" s="432"/>
      <c r="KN24" s="432"/>
      <c r="KO24" s="432"/>
      <c r="KP24" s="432"/>
      <c r="KQ24" s="432"/>
      <c r="KR24" s="432"/>
      <c r="KS24" s="432"/>
      <c r="KT24" s="432"/>
      <c r="KU24" s="432"/>
      <c r="KV24" s="47"/>
    </row>
    <row r="25" spans="1:1159" ht="15.75" thickBot="1" x14ac:dyDescent="0.3">
      <c r="A25" s="320">
        <v>16</v>
      </c>
      <c r="B25" s="482" t="s">
        <v>214</v>
      </c>
      <c r="C25" s="351"/>
      <c r="D25" s="411"/>
      <c r="E25" s="436"/>
      <c r="F25" s="436"/>
      <c r="G25" s="436"/>
      <c r="H25" s="436"/>
      <c r="I25" s="436"/>
      <c r="J25" s="436"/>
      <c r="K25" s="436"/>
      <c r="L25" s="436"/>
      <c r="M25" s="436"/>
      <c r="N25" s="436"/>
      <c r="O25" s="436"/>
      <c r="P25" s="436"/>
      <c r="Q25" s="436"/>
      <c r="R25" s="436"/>
      <c r="S25" s="436"/>
      <c r="T25" s="436"/>
      <c r="U25" s="436"/>
      <c r="V25" s="436"/>
      <c r="W25" s="436"/>
      <c r="X25" s="436"/>
      <c r="Y25" s="436"/>
      <c r="Z25" s="436"/>
      <c r="AA25" s="436"/>
      <c r="AB25" s="436"/>
      <c r="AC25" s="436"/>
      <c r="AD25" s="436"/>
      <c r="AE25" s="436"/>
      <c r="AF25" s="436"/>
      <c r="AG25" s="436"/>
      <c r="AH25" s="436"/>
      <c r="AI25" s="436"/>
      <c r="AJ25" s="419"/>
      <c r="AK25" s="566"/>
      <c r="AL25" s="566"/>
      <c r="AM25" s="566"/>
      <c r="AN25" s="566"/>
      <c r="AO25" s="566"/>
      <c r="AP25" s="566"/>
      <c r="AQ25" s="566"/>
      <c r="AR25" s="566"/>
      <c r="AS25" s="566"/>
      <c r="AT25" s="566"/>
      <c r="AU25" s="566"/>
      <c r="AV25" s="566"/>
      <c r="AW25" s="566"/>
      <c r="AX25" s="566"/>
      <c r="AY25" s="566"/>
      <c r="AZ25" s="566"/>
      <c r="BA25" s="566"/>
      <c r="BB25" s="419"/>
      <c r="BC25" s="436"/>
      <c r="BD25" s="436"/>
      <c r="BE25" s="436"/>
      <c r="BF25" s="436"/>
      <c r="BG25" s="436"/>
      <c r="BH25" s="436"/>
      <c r="BI25" s="436"/>
      <c r="BJ25" s="436"/>
      <c r="BK25" s="436"/>
      <c r="BL25" s="436"/>
      <c r="BM25" s="436"/>
      <c r="BN25" s="436"/>
      <c r="BO25" s="436"/>
      <c r="BP25" s="436"/>
      <c r="BQ25" s="436"/>
      <c r="BR25" s="436"/>
      <c r="BS25" s="436"/>
      <c r="BT25" s="436"/>
      <c r="BU25" s="436"/>
      <c r="BV25" s="436"/>
      <c r="BW25" s="436"/>
      <c r="BX25" s="436"/>
      <c r="BY25" s="436"/>
      <c r="BZ25" s="436"/>
      <c r="CA25" s="436"/>
      <c r="CB25" s="436"/>
      <c r="CC25" s="436"/>
      <c r="CD25" s="436"/>
      <c r="CE25" s="436"/>
      <c r="CF25" s="436"/>
      <c r="CG25" s="436"/>
      <c r="CH25" s="436"/>
      <c r="CI25" s="436"/>
      <c r="CJ25" s="436"/>
      <c r="CK25" s="436"/>
      <c r="CL25" s="436"/>
      <c r="CM25" s="436"/>
      <c r="CN25" s="436"/>
      <c r="CO25" s="436"/>
      <c r="CP25" s="436"/>
      <c r="CQ25" s="436"/>
      <c r="CR25" s="436"/>
      <c r="CS25" s="319"/>
      <c r="CT25" s="566"/>
      <c r="CU25" s="566"/>
      <c r="CV25" s="566"/>
      <c r="CW25" s="566"/>
      <c r="CX25" s="566"/>
      <c r="CY25" s="566"/>
      <c r="CZ25" s="566"/>
      <c r="DA25" s="566"/>
      <c r="DB25" s="566"/>
      <c r="DC25" s="566"/>
      <c r="DD25" s="566"/>
      <c r="DE25" s="566"/>
      <c r="DF25" s="566"/>
      <c r="DG25" s="566"/>
      <c r="DH25" s="566"/>
      <c r="DI25" s="566"/>
      <c r="DJ25" s="566"/>
      <c r="DK25" s="566"/>
      <c r="DL25" s="566"/>
      <c r="DM25" s="566"/>
      <c r="DN25" s="436"/>
      <c r="DO25" s="436"/>
      <c r="DP25" s="436"/>
      <c r="DQ25" s="436"/>
      <c r="DR25" s="436"/>
      <c r="DS25" s="436"/>
      <c r="DT25" s="436"/>
      <c r="DU25" s="563"/>
      <c r="DV25" s="563"/>
      <c r="DW25" s="563"/>
      <c r="DX25" s="563"/>
      <c r="DY25" s="563"/>
      <c r="DZ25" s="563"/>
      <c r="EA25" s="563"/>
      <c r="EB25" s="563"/>
      <c r="EC25" s="563"/>
      <c r="ED25" s="563"/>
      <c r="EE25" s="563"/>
      <c r="EF25" s="563"/>
      <c r="EG25" s="563"/>
      <c r="EH25" s="563"/>
      <c r="EI25" s="563"/>
      <c r="EJ25" s="563"/>
      <c r="EK25" s="563"/>
      <c r="EL25" s="563"/>
      <c r="EM25" s="563"/>
      <c r="EN25" s="563"/>
      <c r="EO25" s="563"/>
      <c r="EP25" s="563"/>
      <c r="EQ25" s="563"/>
      <c r="ER25" s="563"/>
      <c r="ES25" s="563"/>
      <c r="ET25" s="563"/>
      <c r="EU25" s="563"/>
      <c r="EV25" s="563"/>
      <c r="EW25" s="563"/>
      <c r="EX25" s="563"/>
      <c r="EY25" s="563"/>
      <c r="EZ25" s="563"/>
      <c r="FA25" s="563"/>
      <c r="FB25" s="563"/>
      <c r="FC25" s="563"/>
      <c r="FD25" s="563"/>
      <c r="FE25" s="563"/>
      <c r="FF25" s="563"/>
      <c r="FG25" s="563"/>
      <c r="FH25" s="563"/>
      <c r="FI25" s="563"/>
      <c r="FJ25" s="563"/>
      <c r="FK25" s="563"/>
      <c r="FL25" s="563"/>
      <c r="FM25" s="563"/>
      <c r="FN25" s="563"/>
      <c r="FO25" s="563"/>
      <c r="FP25" s="563"/>
      <c r="FQ25" s="563"/>
      <c r="FR25" s="563"/>
      <c r="FS25" s="563"/>
      <c r="FT25" s="563"/>
      <c r="FU25" s="563"/>
      <c r="FV25" s="563"/>
      <c r="FW25" s="563"/>
      <c r="FX25" s="563"/>
      <c r="FY25" s="563"/>
      <c r="FZ25" s="563"/>
      <c r="GA25" s="563"/>
      <c r="GB25" s="563"/>
      <c r="GC25" s="563"/>
      <c r="GD25" s="563"/>
      <c r="GE25" s="563"/>
      <c r="GF25" s="563"/>
      <c r="GG25" s="563"/>
      <c r="GH25" s="563"/>
      <c r="GI25" s="563"/>
      <c r="GJ25" s="563"/>
      <c r="GK25" s="563"/>
      <c r="GL25" s="563"/>
      <c r="GM25" s="563"/>
      <c r="GN25" s="563"/>
      <c r="GO25" s="563"/>
      <c r="GP25" s="563"/>
      <c r="GQ25" s="563"/>
      <c r="GR25" s="563"/>
      <c r="GS25" s="563"/>
      <c r="GT25" s="563"/>
      <c r="GU25" s="563"/>
      <c r="GV25" s="563"/>
      <c r="GW25" s="563"/>
      <c r="GX25" s="563"/>
      <c r="GY25" s="563"/>
      <c r="GZ25" s="563"/>
      <c r="HA25" s="563"/>
      <c r="HB25" s="563"/>
      <c r="HC25" s="563"/>
      <c r="HD25" s="563"/>
      <c r="HE25" s="563"/>
      <c r="HF25" s="563"/>
      <c r="HG25" s="563"/>
      <c r="HH25" s="563"/>
      <c r="HI25" s="563"/>
      <c r="HJ25" s="563"/>
      <c r="HK25" s="563"/>
      <c r="HL25" s="563"/>
      <c r="HM25" s="563"/>
      <c r="HN25" s="563"/>
      <c r="HO25" s="563"/>
      <c r="HP25" s="563"/>
      <c r="HQ25" s="563"/>
      <c r="HR25" s="563"/>
      <c r="HS25" s="563"/>
      <c r="HT25" s="563"/>
      <c r="HU25" s="563"/>
      <c r="HV25" s="563"/>
      <c r="HW25" s="563"/>
      <c r="HX25" s="563"/>
      <c r="HY25" s="563"/>
      <c r="HZ25" s="563"/>
      <c r="IA25" s="563"/>
      <c r="IB25" s="563"/>
      <c r="IC25" s="563"/>
      <c r="ID25" s="563"/>
      <c r="IE25" s="563"/>
      <c r="IF25" s="563"/>
      <c r="IG25" s="563"/>
      <c r="IH25" s="563"/>
      <c r="II25" s="563"/>
      <c r="IJ25" s="563"/>
      <c r="IK25" s="563"/>
      <c r="IL25" s="563"/>
      <c r="IM25" s="563"/>
      <c r="IN25" s="563"/>
      <c r="IO25" s="563"/>
      <c r="IP25" s="563"/>
      <c r="IQ25" s="563"/>
      <c r="IR25" s="563"/>
      <c r="IS25" s="563"/>
      <c r="IT25" s="563"/>
      <c r="IU25" s="563"/>
      <c r="IV25" s="563"/>
      <c r="IW25" s="563"/>
      <c r="IX25" s="563"/>
      <c r="IY25" s="563"/>
      <c r="IZ25" s="563"/>
      <c r="JA25" s="563"/>
      <c r="JB25" s="563"/>
      <c r="JC25" s="563"/>
      <c r="JD25" s="563"/>
      <c r="JE25" s="563"/>
      <c r="JF25" s="563"/>
      <c r="JG25" s="563"/>
      <c r="JH25" s="563"/>
      <c r="JI25" s="563"/>
      <c r="JJ25" s="563"/>
      <c r="JK25" s="563"/>
      <c r="JL25" s="563"/>
      <c r="JM25" s="563"/>
      <c r="JN25" s="563"/>
      <c r="JO25" s="563"/>
      <c r="JP25" s="563"/>
      <c r="JQ25" s="563"/>
      <c r="JR25" s="563"/>
      <c r="JS25" s="563"/>
      <c r="JT25" s="563"/>
      <c r="JU25" s="563"/>
      <c r="JV25" s="563"/>
      <c r="JW25" s="563"/>
      <c r="JX25" s="563"/>
      <c r="JY25" s="563"/>
      <c r="JZ25" s="563"/>
      <c r="KA25" s="563"/>
      <c r="KB25" s="563"/>
      <c r="KC25" s="563"/>
      <c r="KD25" s="563"/>
      <c r="KE25" s="563"/>
      <c r="KF25" s="563"/>
      <c r="KG25" s="563"/>
      <c r="KH25" s="563"/>
      <c r="KI25" s="563"/>
      <c r="KJ25" s="563"/>
      <c r="KK25" s="563"/>
      <c r="KL25" s="563"/>
      <c r="KM25" s="563"/>
      <c r="KN25" s="563"/>
      <c r="KO25" s="563"/>
      <c r="KP25" s="563"/>
      <c r="KQ25" s="563"/>
      <c r="KR25" s="563"/>
      <c r="KS25" s="563"/>
      <c r="KT25" s="563"/>
      <c r="KU25" s="563"/>
      <c r="KV25" s="563"/>
      <c r="KW25" s="563"/>
      <c r="KX25" s="563"/>
      <c r="KY25" s="563"/>
      <c r="KZ25" s="563"/>
      <c r="LA25" s="563"/>
      <c r="LB25" s="563"/>
      <c r="LC25" s="563"/>
      <c r="LD25" s="563"/>
      <c r="LE25" s="563"/>
      <c r="LF25" s="563"/>
      <c r="LG25" s="563"/>
      <c r="LH25" s="563"/>
      <c r="LI25" s="563"/>
      <c r="LJ25" s="563"/>
      <c r="LK25" s="563"/>
      <c r="LL25" s="563"/>
      <c r="LM25" s="563"/>
      <c r="LN25" s="563"/>
      <c r="LO25" s="563"/>
      <c r="LP25" s="563"/>
      <c r="LQ25" s="563"/>
      <c r="LR25" s="563"/>
      <c r="LS25" s="563"/>
      <c r="LT25" s="563"/>
      <c r="LU25" s="563"/>
      <c r="LV25" s="563"/>
      <c r="LW25" s="563"/>
      <c r="LX25" s="563"/>
      <c r="LY25" s="563"/>
      <c r="LZ25" s="563"/>
      <c r="MA25" s="563"/>
      <c r="MB25" s="563"/>
      <c r="MC25" s="563"/>
      <c r="MD25" s="563"/>
      <c r="ME25" s="563"/>
      <c r="MF25" s="563"/>
      <c r="MG25" s="563"/>
      <c r="MH25" s="563"/>
      <c r="MI25" s="563"/>
      <c r="MJ25" s="563"/>
      <c r="MK25" s="563"/>
      <c r="ML25" s="563"/>
      <c r="MM25" s="563"/>
      <c r="MN25" s="563"/>
      <c r="MO25" s="563"/>
      <c r="MP25" s="563"/>
      <c r="MQ25" s="563"/>
      <c r="MR25" s="563"/>
      <c r="MS25" s="563"/>
      <c r="MT25" s="563"/>
      <c r="MU25" s="563"/>
      <c r="MV25" s="563"/>
      <c r="MW25" s="563"/>
      <c r="MX25" s="563"/>
      <c r="MY25" s="563"/>
      <c r="MZ25" s="563"/>
      <c r="NA25" s="563"/>
      <c r="NB25" s="563"/>
      <c r="NC25" s="563"/>
      <c r="ND25" s="563"/>
      <c r="NE25" s="563"/>
      <c r="NF25" s="563"/>
      <c r="NG25" s="563"/>
      <c r="NH25" s="563"/>
      <c r="NI25" s="563"/>
      <c r="NJ25" s="563"/>
      <c r="NK25" s="563"/>
      <c r="NL25" s="563"/>
      <c r="NM25" s="563"/>
      <c r="NN25" s="563"/>
      <c r="NO25" s="563"/>
      <c r="NP25" s="563"/>
      <c r="NQ25" s="563"/>
      <c r="NR25" s="563"/>
      <c r="NS25" s="563"/>
      <c r="NT25" s="563"/>
      <c r="NU25" s="563"/>
      <c r="NV25" s="563"/>
      <c r="NW25" s="563"/>
      <c r="NX25" s="563"/>
      <c r="NY25" s="563"/>
      <c r="NZ25" s="563"/>
      <c r="OA25" s="563"/>
      <c r="OB25" s="563"/>
      <c r="OC25" s="563"/>
      <c r="OD25" s="563"/>
      <c r="OE25" s="563"/>
      <c r="OF25" s="563"/>
      <c r="OG25" s="563"/>
      <c r="OH25" s="563"/>
      <c r="OI25" s="563"/>
      <c r="OJ25" s="563"/>
      <c r="OK25" s="563"/>
      <c r="OL25" s="563"/>
      <c r="OM25" s="563"/>
      <c r="ON25" s="563"/>
      <c r="OO25" s="563"/>
      <c r="OP25" s="563"/>
      <c r="OQ25" s="563"/>
      <c r="OR25" s="563"/>
      <c r="OS25" s="563"/>
      <c r="OT25" s="563"/>
      <c r="OU25" s="563"/>
      <c r="OV25" s="563"/>
      <c r="OW25" s="563"/>
      <c r="OX25" s="563"/>
      <c r="OY25" s="563"/>
      <c r="OZ25" s="563"/>
      <c r="PA25" s="563"/>
      <c r="PB25" s="563"/>
      <c r="PC25" s="563"/>
      <c r="PD25" s="563"/>
      <c r="PE25" s="563"/>
      <c r="PF25" s="563"/>
      <c r="PG25" s="563"/>
      <c r="PH25" s="563"/>
      <c r="PI25" s="563"/>
      <c r="PJ25" s="563"/>
      <c r="PK25" s="563"/>
      <c r="PL25" s="563"/>
      <c r="PM25" s="563"/>
      <c r="PN25" s="563"/>
      <c r="PO25" s="563"/>
      <c r="PP25" s="563"/>
      <c r="PQ25" s="563"/>
      <c r="PR25" s="563"/>
      <c r="PS25" s="563"/>
      <c r="PT25" s="563"/>
      <c r="PU25" s="563"/>
      <c r="PV25" s="563"/>
      <c r="PW25" s="563"/>
      <c r="PX25" s="563"/>
      <c r="PY25" s="563"/>
      <c r="PZ25" s="563"/>
      <c r="QA25" s="563"/>
      <c r="QB25" s="563"/>
      <c r="QC25" s="563"/>
      <c r="QD25" s="563"/>
      <c r="QE25" s="563"/>
      <c r="QF25" s="563"/>
      <c r="QG25" s="563"/>
      <c r="QH25" s="563"/>
      <c r="QI25" s="563"/>
      <c r="QJ25" s="563"/>
      <c r="QK25" s="563"/>
      <c r="QL25" s="563"/>
      <c r="QM25" s="563"/>
      <c r="QN25" s="563"/>
      <c r="QO25" s="563"/>
      <c r="QP25" s="563"/>
      <c r="QQ25" s="563"/>
      <c r="QR25" s="563"/>
      <c r="QS25" s="563"/>
      <c r="QT25" s="563"/>
      <c r="QU25" s="563"/>
      <c r="QV25" s="563"/>
      <c r="QW25" s="563"/>
      <c r="QX25" s="563"/>
      <c r="QY25" s="563"/>
      <c r="QZ25" s="563"/>
      <c r="RA25" s="563"/>
      <c r="RB25" s="563"/>
      <c r="RC25" s="563"/>
      <c r="RD25" s="563"/>
      <c r="RE25" s="563"/>
      <c r="RF25" s="563"/>
      <c r="RG25" s="563"/>
      <c r="RH25" s="563"/>
      <c r="RI25" s="563"/>
      <c r="RJ25" s="563"/>
      <c r="RK25" s="563"/>
      <c r="RL25" s="563"/>
      <c r="RM25" s="563"/>
      <c r="RN25" s="563"/>
      <c r="RO25" s="563"/>
      <c r="RP25" s="563"/>
      <c r="RQ25" s="563"/>
      <c r="RR25" s="563"/>
      <c r="RS25" s="563"/>
      <c r="RT25" s="563"/>
      <c r="RU25" s="563"/>
      <c r="RV25" s="563"/>
      <c r="RW25" s="563"/>
      <c r="RX25" s="563"/>
      <c r="RY25" s="563"/>
      <c r="RZ25" s="563"/>
      <c r="SA25" s="563"/>
      <c r="SB25" s="563"/>
      <c r="SC25" s="563"/>
      <c r="SD25" s="563"/>
      <c r="SE25" s="563"/>
      <c r="SF25" s="563"/>
      <c r="SG25" s="563"/>
      <c r="SH25" s="563"/>
      <c r="SI25" s="563"/>
      <c r="SJ25" s="563"/>
      <c r="SK25" s="563"/>
      <c r="SL25" s="563"/>
      <c r="SM25" s="563"/>
      <c r="SN25" s="563"/>
      <c r="SO25" s="563"/>
      <c r="SP25" s="563"/>
      <c r="SQ25" s="563"/>
      <c r="SR25" s="563"/>
      <c r="SS25" s="563"/>
      <c r="ST25" s="563"/>
      <c r="SU25" s="563"/>
      <c r="SV25" s="563"/>
      <c r="SW25" s="563"/>
      <c r="SX25" s="563"/>
      <c r="SY25" s="563"/>
      <c r="SZ25" s="563"/>
      <c r="TA25" s="443"/>
      <c r="TB25" s="563"/>
      <c r="TC25" s="563"/>
      <c r="TD25" s="563"/>
      <c r="TE25" s="436" t="s">
        <v>59</v>
      </c>
      <c r="TF25" s="436" t="s">
        <v>59</v>
      </c>
      <c r="TG25" s="436" t="s">
        <v>59</v>
      </c>
      <c r="TH25" s="436" t="s">
        <v>59</v>
      </c>
      <c r="TI25" s="436" t="s">
        <v>59</v>
      </c>
      <c r="TJ25" s="436" t="s">
        <v>59</v>
      </c>
      <c r="TK25" s="436" t="s">
        <v>59</v>
      </c>
      <c r="TL25" s="436" t="s">
        <v>59</v>
      </c>
      <c r="TM25" s="436" t="s">
        <v>59</v>
      </c>
      <c r="TN25" s="436" t="s">
        <v>59</v>
      </c>
      <c r="TO25" s="436" t="s">
        <v>59</v>
      </c>
      <c r="TP25" s="436" t="s">
        <v>59</v>
      </c>
      <c r="TQ25" s="436" t="s">
        <v>59</v>
      </c>
      <c r="TR25" s="436" t="s">
        <v>59</v>
      </c>
      <c r="TS25" s="436" t="s">
        <v>59</v>
      </c>
      <c r="TT25" s="436" t="s">
        <v>59</v>
      </c>
      <c r="TU25" s="436" t="s">
        <v>59</v>
      </c>
      <c r="TV25" s="436" t="s">
        <v>59</v>
      </c>
      <c r="TW25" s="436" t="s">
        <v>59</v>
      </c>
      <c r="TX25" s="436" t="s">
        <v>59</v>
      </c>
      <c r="TY25" s="436" t="s">
        <v>59</v>
      </c>
      <c r="TZ25" s="436" t="s">
        <v>59</v>
      </c>
      <c r="UA25" s="436" t="s">
        <v>59</v>
      </c>
      <c r="UB25" s="436" t="s">
        <v>59</v>
      </c>
      <c r="UC25" s="436" t="s">
        <v>59</v>
      </c>
      <c r="UD25" s="436" t="s">
        <v>59</v>
      </c>
      <c r="UE25" s="413" t="s">
        <v>59</v>
      </c>
      <c r="UF25" s="436" t="s">
        <v>59</v>
      </c>
      <c r="UG25" s="436" t="s">
        <v>59</v>
      </c>
      <c r="UH25" s="436" t="s">
        <v>59</v>
      </c>
      <c r="UI25" s="436" t="s">
        <v>59</v>
      </c>
      <c r="UJ25" s="436" t="s">
        <v>59</v>
      </c>
      <c r="UK25" s="436" t="s">
        <v>59</v>
      </c>
      <c r="UL25" s="436" t="s">
        <v>59</v>
      </c>
      <c r="UM25" s="436" t="s">
        <v>59</v>
      </c>
      <c r="UN25" s="436" t="s">
        <v>59</v>
      </c>
      <c r="UO25" s="436" t="s">
        <v>59</v>
      </c>
      <c r="UP25" s="436" t="s">
        <v>59</v>
      </c>
      <c r="UQ25" s="436" t="s">
        <v>59</v>
      </c>
      <c r="UR25" s="436" t="s">
        <v>59</v>
      </c>
      <c r="US25" s="436" t="s">
        <v>59</v>
      </c>
      <c r="UT25" s="436" t="s">
        <v>59</v>
      </c>
      <c r="UU25" s="436" t="s">
        <v>59</v>
      </c>
      <c r="UV25" s="436" t="s">
        <v>59</v>
      </c>
      <c r="UW25" s="436" t="s">
        <v>59</v>
      </c>
      <c r="UX25" s="436" t="s">
        <v>59</v>
      </c>
      <c r="UY25" s="436" t="s">
        <v>59</v>
      </c>
      <c r="UZ25" s="436" t="s">
        <v>59</v>
      </c>
      <c r="VA25" s="436" t="s">
        <v>59</v>
      </c>
      <c r="VB25" s="436" t="s">
        <v>59</v>
      </c>
      <c r="VC25" s="563"/>
      <c r="VD25" s="563"/>
      <c r="VE25" s="563"/>
      <c r="VF25" s="563"/>
      <c r="VG25" s="563"/>
      <c r="VH25" s="563"/>
      <c r="VI25" s="437"/>
      <c r="VJ25" s="443"/>
      <c r="VK25" s="563"/>
      <c r="VL25" s="563"/>
      <c r="VM25" s="563"/>
      <c r="VN25" s="563"/>
      <c r="VO25" s="563"/>
      <c r="VP25" s="563"/>
      <c r="VQ25" s="563"/>
      <c r="VR25" s="563"/>
      <c r="VS25" s="563"/>
      <c r="VT25" s="563"/>
      <c r="VU25" s="563"/>
      <c r="VV25" s="563"/>
      <c r="VW25" s="436" t="s">
        <v>59</v>
      </c>
      <c r="VX25" s="436" t="s">
        <v>59</v>
      </c>
      <c r="VY25" s="436" t="s">
        <v>59</v>
      </c>
      <c r="VZ25" s="436" t="s">
        <v>59</v>
      </c>
      <c r="WA25" s="436" t="s">
        <v>59</v>
      </c>
      <c r="WB25" s="436" t="s">
        <v>59</v>
      </c>
      <c r="WC25" s="436" t="s">
        <v>59</v>
      </c>
      <c r="WD25" s="436" t="s">
        <v>59</v>
      </c>
      <c r="WE25" s="436" t="s">
        <v>59</v>
      </c>
      <c r="WF25" s="436" t="s">
        <v>59</v>
      </c>
      <c r="WG25" s="436" t="s">
        <v>59</v>
      </c>
      <c r="WH25" s="436" t="s">
        <v>59</v>
      </c>
      <c r="WI25" s="436" t="s">
        <v>59</v>
      </c>
      <c r="WJ25" s="436" t="s">
        <v>59</v>
      </c>
      <c r="WK25" s="568"/>
      <c r="WL25" s="568"/>
      <c r="WM25" s="568"/>
      <c r="WN25" s="568"/>
      <c r="WO25" s="568"/>
      <c r="WP25" s="568"/>
      <c r="WQ25" s="568"/>
      <c r="WR25" s="568"/>
      <c r="WS25" s="568"/>
      <c r="WT25" s="568"/>
      <c r="WU25" s="568"/>
      <c r="WV25" s="568"/>
      <c r="WW25" s="568"/>
      <c r="WX25" s="568"/>
      <c r="WY25" s="568"/>
      <c r="WZ25" s="568"/>
      <c r="XA25" s="568"/>
      <c r="XB25" s="568"/>
      <c r="XC25" s="568"/>
      <c r="XD25" s="436" t="s">
        <v>59</v>
      </c>
      <c r="XE25" s="436" t="s">
        <v>59</v>
      </c>
      <c r="XF25" s="436" t="s">
        <v>59</v>
      </c>
      <c r="XG25" s="436" t="s">
        <v>59</v>
      </c>
      <c r="XH25" s="436" t="s">
        <v>59</v>
      </c>
      <c r="XI25" s="436" t="s">
        <v>59</v>
      </c>
      <c r="XJ25" s="436" t="s">
        <v>59</v>
      </c>
      <c r="XK25" s="436" t="s">
        <v>59</v>
      </c>
      <c r="XL25" s="436" t="s">
        <v>59</v>
      </c>
      <c r="XM25" s="436" t="s">
        <v>59</v>
      </c>
      <c r="XN25" s="436" t="s">
        <v>59</v>
      </c>
      <c r="XO25" s="436" t="s">
        <v>59</v>
      </c>
      <c r="XP25" s="436" t="s">
        <v>59</v>
      </c>
      <c r="XQ25" s="436" t="s">
        <v>59</v>
      </c>
      <c r="XR25" s="417" t="s">
        <v>59</v>
      </c>
      <c r="XS25" s="436" t="s">
        <v>59</v>
      </c>
      <c r="XT25" s="436" t="s">
        <v>59</v>
      </c>
      <c r="XU25" s="436" t="s">
        <v>59</v>
      </c>
      <c r="XV25" s="436" t="s">
        <v>59</v>
      </c>
      <c r="XW25" s="436" t="s">
        <v>59</v>
      </c>
      <c r="XX25" s="436" t="s">
        <v>59</v>
      </c>
      <c r="XY25" s="436" t="s">
        <v>59</v>
      </c>
      <c r="XZ25" s="436" t="s">
        <v>59</v>
      </c>
      <c r="YA25" s="436" t="s">
        <v>59</v>
      </c>
      <c r="YB25" s="436" t="s">
        <v>59</v>
      </c>
      <c r="YC25" s="436" t="s">
        <v>59</v>
      </c>
      <c r="YD25" s="436" t="s">
        <v>59</v>
      </c>
      <c r="YE25" s="436" t="s">
        <v>59</v>
      </c>
      <c r="YF25" s="436" t="s">
        <v>59</v>
      </c>
      <c r="YG25" s="436" t="s">
        <v>59</v>
      </c>
      <c r="YH25" s="436" t="s">
        <v>59</v>
      </c>
      <c r="YI25" s="436" t="s">
        <v>59</v>
      </c>
      <c r="YJ25" s="563"/>
      <c r="YK25" s="563"/>
      <c r="YL25" s="563"/>
      <c r="YM25" s="563"/>
      <c r="YN25" s="563"/>
      <c r="YO25" s="563"/>
      <c r="YP25" s="563"/>
      <c r="YQ25" s="563"/>
      <c r="YR25" s="563"/>
      <c r="YS25" s="563"/>
      <c r="YT25" s="563"/>
      <c r="YU25" s="563"/>
      <c r="YV25" s="563"/>
      <c r="YW25" s="563"/>
      <c r="YX25" s="563"/>
      <c r="YY25" s="563"/>
      <c r="YZ25" s="563"/>
      <c r="ZA25" s="563"/>
      <c r="ZB25" s="563"/>
      <c r="ZC25" s="563"/>
      <c r="ZD25" s="563"/>
      <c r="ZE25" s="563"/>
      <c r="ZF25" s="563"/>
      <c r="ZG25" s="563"/>
      <c r="ZH25" s="563"/>
      <c r="ZI25" s="563"/>
      <c r="ZJ25" s="436" t="s">
        <v>59</v>
      </c>
      <c r="ZK25" s="436" t="s">
        <v>59</v>
      </c>
      <c r="ZL25" s="436" t="s">
        <v>59</v>
      </c>
      <c r="ZM25" s="436" t="s">
        <v>59</v>
      </c>
      <c r="ZN25" s="436" t="s">
        <v>59</v>
      </c>
      <c r="ZO25" s="436" t="s">
        <v>59</v>
      </c>
      <c r="ZP25" s="436" t="s">
        <v>59</v>
      </c>
      <c r="ZQ25" s="436" t="s">
        <v>59</v>
      </c>
      <c r="ZR25" s="436" t="s">
        <v>59</v>
      </c>
      <c r="ZS25" s="436" t="s">
        <v>59</v>
      </c>
      <c r="ZT25" s="436" t="s">
        <v>59</v>
      </c>
      <c r="ZU25" s="436" t="s">
        <v>59</v>
      </c>
      <c r="ZV25" s="436" t="s">
        <v>59</v>
      </c>
      <c r="ZW25" s="436" t="s">
        <v>59</v>
      </c>
      <c r="ZX25" s="436" t="s">
        <v>59</v>
      </c>
      <c r="ZY25" s="436" t="s">
        <v>59</v>
      </c>
      <c r="ZZ25" s="436" t="s">
        <v>59</v>
      </c>
      <c r="AAA25" s="417" t="s">
        <v>59</v>
      </c>
      <c r="AAB25" s="436" t="s">
        <v>59</v>
      </c>
      <c r="AAC25" s="436" t="s">
        <v>59</v>
      </c>
      <c r="AAD25" s="436" t="s">
        <v>59</v>
      </c>
      <c r="AAE25" s="436" t="s">
        <v>59</v>
      </c>
      <c r="AAF25" s="436" t="s">
        <v>59</v>
      </c>
      <c r="AAG25" s="436" t="s">
        <v>59</v>
      </c>
      <c r="AAH25" s="436" t="s">
        <v>59</v>
      </c>
      <c r="AAI25" s="436" t="s">
        <v>59</v>
      </c>
      <c r="AAJ25" s="436" t="s">
        <v>59</v>
      </c>
      <c r="AAK25" s="436" t="s">
        <v>59</v>
      </c>
      <c r="AAL25" s="436" t="s">
        <v>59</v>
      </c>
      <c r="AAM25" s="436" t="s">
        <v>59</v>
      </c>
      <c r="AAN25" s="436" t="s">
        <v>59</v>
      </c>
      <c r="AAO25" s="436" t="s">
        <v>59</v>
      </c>
      <c r="AAP25" s="436" t="s">
        <v>59</v>
      </c>
      <c r="AAQ25" s="436" t="s">
        <v>59</v>
      </c>
      <c r="AAR25" s="436" t="s">
        <v>59</v>
      </c>
      <c r="AAS25" s="436" t="s">
        <v>59</v>
      </c>
      <c r="AAT25" s="436" t="s">
        <v>59</v>
      </c>
      <c r="AAU25" s="436" t="s">
        <v>59</v>
      </c>
      <c r="AAV25" s="436" t="s">
        <v>59</v>
      </c>
      <c r="AAW25" s="436" t="s">
        <v>59</v>
      </c>
      <c r="AAX25" s="436" t="s">
        <v>59</v>
      </c>
      <c r="AAY25" s="436" t="s">
        <v>59</v>
      </c>
      <c r="AAZ25" s="436" t="s">
        <v>59</v>
      </c>
      <c r="ABA25" s="436" t="s">
        <v>59</v>
      </c>
      <c r="ABB25" s="436" t="s">
        <v>59</v>
      </c>
      <c r="ABC25" s="436" t="s">
        <v>59</v>
      </c>
      <c r="ABD25" s="436" t="s">
        <v>59</v>
      </c>
      <c r="ABE25" s="436" t="s">
        <v>59</v>
      </c>
      <c r="ABF25" s="436" t="s">
        <v>59</v>
      </c>
      <c r="ABG25" s="436" t="s">
        <v>59</v>
      </c>
      <c r="ABH25" s="436" t="s">
        <v>59</v>
      </c>
      <c r="ABI25" s="436" t="s">
        <v>59</v>
      </c>
      <c r="ABJ25" s="436" t="s">
        <v>59</v>
      </c>
      <c r="ABK25" s="436" t="s">
        <v>59</v>
      </c>
      <c r="ABL25" s="436" t="s">
        <v>59</v>
      </c>
      <c r="ABM25" s="436" t="s">
        <v>59</v>
      </c>
      <c r="ABN25" s="436" t="s">
        <v>59</v>
      </c>
      <c r="ABO25" s="436" t="s">
        <v>59</v>
      </c>
      <c r="ABP25" s="436" t="s">
        <v>59</v>
      </c>
      <c r="ABQ25" s="436" t="s">
        <v>59</v>
      </c>
      <c r="ABR25" s="436" t="s">
        <v>59</v>
      </c>
      <c r="ABS25" s="436" t="s">
        <v>59</v>
      </c>
      <c r="ABT25" s="436" t="s">
        <v>59</v>
      </c>
      <c r="ABU25" s="436" t="s">
        <v>59</v>
      </c>
      <c r="ABV25" s="436" t="s">
        <v>59</v>
      </c>
      <c r="ABW25" s="436" t="s">
        <v>59</v>
      </c>
      <c r="ABX25" s="436" t="s">
        <v>59</v>
      </c>
      <c r="ABY25" s="436" t="s">
        <v>59</v>
      </c>
      <c r="ABZ25" s="589"/>
      <c r="ACA25" s="589"/>
      <c r="ACB25" s="589"/>
      <c r="ACC25" s="589"/>
      <c r="ACD25" s="589"/>
      <c r="ACE25" s="589"/>
      <c r="ACF25" s="589"/>
      <c r="ACG25" s="589"/>
      <c r="ACH25" s="589"/>
      <c r="ACI25" s="589"/>
      <c r="ACJ25" s="589"/>
      <c r="ACK25" s="589"/>
      <c r="ACL25" s="589"/>
      <c r="ACM25" s="589"/>
      <c r="ACN25" s="589"/>
      <c r="ACO25" s="589"/>
      <c r="ACP25" s="589"/>
      <c r="ACQ25" s="589"/>
      <c r="ACR25" s="589"/>
      <c r="ACS25" s="589"/>
      <c r="ACT25" s="563" t="s">
        <v>238</v>
      </c>
      <c r="ACU25" s="563"/>
      <c r="ACV25" s="563"/>
      <c r="ACW25" s="563"/>
      <c r="ACX25" s="563"/>
      <c r="ACY25" s="563"/>
      <c r="ACZ25" s="563"/>
      <c r="ADA25" s="563"/>
      <c r="ADB25" s="563"/>
      <c r="ADC25" s="563"/>
      <c r="ADD25" s="563"/>
      <c r="ADE25" s="563"/>
      <c r="ADF25" s="563"/>
      <c r="ADG25" s="563"/>
      <c r="ADH25" s="563"/>
      <c r="ADI25" s="563"/>
      <c r="ADJ25" s="563"/>
      <c r="ADK25" s="563"/>
      <c r="ADL25" s="563"/>
      <c r="ADM25" s="563"/>
      <c r="ADN25" s="563"/>
      <c r="ADO25" s="563"/>
      <c r="ADP25" s="563"/>
      <c r="ADQ25" s="563"/>
      <c r="ADR25" s="563"/>
      <c r="ADS25" s="563"/>
      <c r="ADT25" s="563"/>
      <c r="ADU25" s="563"/>
      <c r="ADV25" s="563"/>
      <c r="ADW25" s="563"/>
      <c r="ADY25" s="563"/>
      <c r="ADZ25" s="563"/>
      <c r="AEA25" s="563"/>
      <c r="AEB25" s="563"/>
      <c r="AEC25" s="563"/>
      <c r="AED25" s="563"/>
      <c r="AEE25" s="563"/>
      <c r="AEF25" s="563"/>
      <c r="AEG25" s="563"/>
      <c r="AEH25" s="563"/>
      <c r="AEI25" s="563"/>
      <c r="AEJ25" s="563"/>
      <c r="AEK25" s="563"/>
      <c r="AEL25" s="563"/>
      <c r="AEM25" s="563"/>
      <c r="AEN25" s="563"/>
      <c r="AEO25" s="626"/>
      <c r="AEP25" s="626"/>
      <c r="AEQ25" s="626"/>
      <c r="AER25" s="626"/>
      <c r="AES25" s="626"/>
      <c r="AET25" s="563"/>
      <c r="AEW25" s="563"/>
      <c r="AEX25" s="563"/>
      <c r="AEY25" s="563"/>
      <c r="AEZ25" s="563"/>
      <c r="AFA25" s="563"/>
      <c r="AFB25" s="563"/>
      <c r="AFC25" s="563"/>
      <c r="AFD25" s="563"/>
      <c r="AFE25" s="563"/>
      <c r="AFF25" s="563"/>
      <c r="AFG25" s="563"/>
      <c r="AFH25" s="563"/>
      <c r="AFI25" s="563"/>
      <c r="AFJ25" s="563"/>
      <c r="AFK25" s="563"/>
      <c r="AFL25" s="563"/>
      <c r="AFM25" s="563"/>
      <c r="AFN25" s="563"/>
      <c r="AFO25" s="563"/>
      <c r="AFP25" s="563"/>
      <c r="AFQ25" s="563"/>
      <c r="AFR25" s="563"/>
      <c r="AFS25" s="563"/>
      <c r="AFT25" s="563"/>
      <c r="AFU25" s="563"/>
      <c r="AFV25" s="563"/>
      <c r="AFW25" s="563"/>
      <c r="AFX25" s="563"/>
      <c r="AFY25" s="563"/>
      <c r="AFZ25" s="563"/>
      <c r="AGA25" s="563"/>
      <c r="AGB25" s="563"/>
      <c r="AGC25" s="563"/>
      <c r="AGD25" s="563"/>
      <c r="AGE25" s="563"/>
      <c r="AGF25" s="563"/>
      <c r="AGG25" s="563"/>
      <c r="AGH25" s="563"/>
      <c r="AGI25" s="563"/>
      <c r="AGJ25" s="563"/>
      <c r="AGK25" s="563"/>
      <c r="AGL25" s="563"/>
      <c r="AGM25" s="563"/>
      <c r="AGN25" s="563"/>
      <c r="AGO25" s="563"/>
      <c r="AGP25" s="563"/>
      <c r="AGQ25" s="563"/>
      <c r="AGR25" s="563"/>
      <c r="AGS25" s="563"/>
      <c r="AGT25" s="563"/>
      <c r="AGU25" s="563"/>
      <c r="AGV25" s="563"/>
      <c r="AGW25" s="563"/>
      <c r="AGX25" s="563"/>
      <c r="AGY25" s="563"/>
      <c r="AGZ25" s="563"/>
      <c r="AHA25" s="563"/>
      <c r="AHB25" s="563"/>
      <c r="AHC25" s="563"/>
      <c r="AHD25" s="563"/>
      <c r="AHE25" s="563"/>
      <c r="AHF25" s="563"/>
      <c r="AHG25" s="563"/>
      <c r="AHH25" s="563"/>
      <c r="AHI25" s="563"/>
      <c r="AHJ25" s="563"/>
      <c r="AHK25" s="563"/>
      <c r="AHL25" s="563"/>
      <c r="AHM25" s="563"/>
      <c r="AHN25" s="563"/>
      <c r="AHO25" s="563"/>
      <c r="AHP25" s="563"/>
      <c r="AHQ25" s="563"/>
      <c r="AHR25" s="563"/>
      <c r="AHS25" s="563"/>
      <c r="AHT25" s="563"/>
      <c r="AHU25" s="563"/>
      <c r="AHV25" s="563"/>
      <c r="AHW25" s="563"/>
      <c r="AHX25" s="563"/>
      <c r="AHY25" s="563"/>
    </row>
    <row r="26" spans="1:1159" x14ac:dyDescent="0.25">
      <c r="A26" s="320">
        <v>11</v>
      </c>
      <c r="B26" s="482" t="s">
        <v>228</v>
      </c>
      <c r="C26" s="351"/>
      <c r="D26" s="411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436"/>
      <c r="AA26" s="436"/>
      <c r="AB26" s="436"/>
      <c r="AC26" s="436"/>
      <c r="AD26" s="436"/>
      <c r="AE26" s="436"/>
      <c r="AF26" s="436"/>
      <c r="AG26" s="436"/>
      <c r="AH26" s="436"/>
      <c r="AI26" s="436"/>
      <c r="AJ26" s="419"/>
      <c r="AK26" s="628"/>
      <c r="AL26" s="628"/>
      <c r="AM26" s="628"/>
      <c r="AN26" s="628"/>
      <c r="AO26" s="628"/>
      <c r="AP26" s="628"/>
      <c r="AQ26" s="628"/>
      <c r="AR26" s="628"/>
      <c r="AS26" s="628"/>
      <c r="AT26" s="628"/>
      <c r="AU26" s="628"/>
      <c r="AV26" s="628"/>
      <c r="AW26" s="628"/>
      <c r="AX26" s="628"/>
      <c r="AY26" s="628"/>
      <c r="AZ26" s="628"/>
      <c r="BA26" s="628"/>
      <c r="BB26" s="419"/>
      <c r="BC26" s="436"/>
      <c r="BD26" s="436"/>
      <c r="BE26" s="436"/>
      <c r="BF26" s="436"/>
      <c r="BG26" s="436"/>
      <c r="BH26" s="436"/>
      <c r="BI26" s="436"/>
      <c r="BJ26" s="436"/>
      <c r="BK26" s="436"/>
      <c r="BL26" s="436"/>
      <c r="BM26" s="436"/>
      <c r="BN26" s="436"/>
      <c r="BO26" s="436"/>
      <c r="BP26" s="436"/>
      <c r="BQ26" s="436"/>
      <c r="BR26" s="436"/>
      <c r="BS26" s="436"/>
      <c r="BT26" s="436"/>
      <c r="BU26" s="436"/>
      <c r="BV26" s="436"/>
      <c r="BW26" s="436"/>
      <c r="BX26" s="436"/>
      <c r="BY26" s="436"/>
      <c r="BZ26" s="436"/>
      <c r="CA26" s="436"/>
      <c r="CB26" s="436"/>
      <c r="CC26" s="436"/>
      <c r="CD26" s="436"/>
      <c r="CE26" s="436"/>
      <c r="CF26" s="436"/>
      <c r="CG26" s="436"/>
      <c r="CH26" s="436"/>
      <c r="CI26" s="436"/>
      <c r="CJ26" s="436"/>
      <c r="CK26" s="436"/>
      <c r="CL26" s="436"/>
      <c r="CM26" s="436"/>
      <c r="CN26" s="436"/>
      <c r="CO26" s="436"/>
      <c r="CP26" s="436"/>
      <c r="CQ26" s="436"/>
      <c r="CR26" s="436"/>
      <c r="CS26" s="319"/>
      <c r="CT26" s="628"/>
      <c r="CU26" s="628"/>
      <c r="CV26" s="628"/>
      <c r="CW26" s="628"/>
      <c r="CX26" s="628"/>
      <c r="CY26" s="628"/>
      <c r="CZ26" s="628"/>
      <c r="DA26" s="628"/>
      <c r="DB26" s="628"/>
      <c r="DC26" s="628"/>
      <c r="DD26" s="628"/>
      <c r="DE26" s="628"/>
      <c r="DF26" s="628"/>
      <c r="DG26" s="628"/>
      <c r="DH26" s="628"/>
      <c r="DI26" s="628"/>
      <c r="DJ26" s="628"/>
      <c r="DK26" s="628"/>
      <c r="DL26" s="628"/>
      <c r="DM26" s="628"/>
      <c r="DN26" s="436"/>
      <c r="DO26" s="436"/>
      <c r="DP26" s="436"/>
      <c r="DQ26" s="436"/>
      <c r="DR26" s="436"/>
      <c r="DS26" s="436"/>
      <c r="DT26" s="436"/>
      <c r="DU26" s="626"/>
      <c r="DV26" s="626"/>
      <c r="DW26" s="626"/>
      <c r="DX26" s="626"/>
      <c r="DY26" s="626"/>
      <c r="DZ26" s="626"/>
      <c r="EA26" s="626"/>
      <c r="EB26" s="626"/>
      <c r="EC26" s="626"/>
      <c r="ED26" s="626"/>
      <c r="EE26" s="626"/>
      <c r="EF26" s="626"/>
      <c r="EG26" s="626"/>
      <c r="EH26" s="626"/>
      <c r="EI26" s="626"/>
      <c r="EJ26" s="626"/>
      <c r="EK26" s="626"/>
      <c r="EL26" s="626"/>
      <c r="EM26" s="626"/>
      <c r="EN26" s="626"/>
      <c r="EO26" s="626"/>
      <c r="EP26" s="626"/>
      <c r="EQ26" s="626"/>
      <c r="ER26" s="626"/>
      <c r="ES26" s="626"/>
      <c r="ET26" s="626"/>
      <c r="EU26" s="626"/>
      <c r="EV26" s="626"/>
      <c r="EW26" s="626"/>
      <c r="EX26" s="626"/>
      <c r="EY26" s="626"/>
      <c r="EZ26" s="626"/>
      <c r="FA26" s="626"/>
      <c r="FB26" s="626"/>
      <c r="FC26" s="626"/>
      <c r="FD26" s="626"/>
      <c r="FE26" s="626"/>
      <c r="FF26" s="626"/>
      <c r="FG26" s="626"/>
      <c r="FH26" s="626"/>
      <c r="FI26" s="626"/>
      <c r="FJ26" s="626"/>
      <c r="FK26" s="626"/>
      <c r="FL26" s="626"/>
      <c r="FM26" s="626"/>
      <c r="FN26" s="626"/>
      <c r="FO26" s="626"/>
      <c r="FP26" s="626"/>
      <c r="FQ26" s="626"/>
      <c r="FR26" s="626"/>
      <c r="FS26" s="626"/>
      <c r="FT26" s="626"/>
      <c r="FU26" s="626"/>
      <c r="FV26" s="626"/>
      <c r="FW26" s="626"/>
      <c r="FX26" s="626"/>
      <c r="FY26" s="626"/>
      <c r="FZ26" s="626"/>
      <c r="GA26" s="626"/>
      <c r="GB26" s="626"/>
      <c r="GC26" s="626"/>
      <c r="GD26" s="626"/>
      <c r="GE26" s="626"/>
      <c r="GF26" s="626"/>
      <c r="GG26" s="626"/>
      <c r="GH26" s="626"/>
      <c r="GI26" s="626"/>
      <c r="GJ26" s="626"/>
      <c r="GK26" s="626"/>
      <c r="GL26" s="626"/>
      <c r="GM26" s="626"/>
      <c r="GN26" s="626"/>
      <c r="GO26" s="626"/>
      <c r="GP26" s="626"/>
      <c r="GQ26" s="626"/>
      <c r="GR26" s="626"/>
      <c r="GS26" s="626"/>
      <c r="GT26" s="626"/>
      <c r="GU26" s="626"/>
      <c r="GV26" s="626"/>
      <c r="GW26" s="626"/>
      <c r="GX26" s="626"/>
      <c r="GY26" s="626"/>
      <c r="GZ26" s="626"/>
      <c r="HA26" s="626"/>
      <c r="HB26" s="626"/>
      <c r="HC26" s="626"/>
      <c r="HD26" s="626"/>
      <c r="HE26" s="626"/>
      <c r="HF26" s="626"/>
      <c r="HG26" s="626"/>
      <c r="HH26" s="626"/>
      <c r="HI26" s="626"/>
      <c r="HJ26" s="626"/>
      <c r="HK26" s="626"/>
      <c r="HL26" s="626"/>
      <c r="HM26" s="626"/>
      <c r="HN26" s="626"/>
      <c r="HO26" s="626"/>
      <c r="HP26" s="626"/>
      <c r="HQ26" s="626"/>
      <c r="HR26" s="626"/>
      <c r="HS26" s="626"/>
      <c r="HT26" s="626"/>
      <c r="HU26" s="626"/>
      <c r="HV26" s="626"/>
      <c r="HW26" s="626"/>
      <c r="HX26" s="626"/>
      <c r="HY26" s="626"/>
      <c r="HZ26" s="626"/>
      <c r="IA26" s="626"/>
      <c r="IB26" s="626"/>
      <c r="IC26" s="626"/>
      <c r="ID26" s="626"/>
      <c r="IE26" s="626"/>
      <c r="IF26" s="626"/>
      <c r="IG26" s="626"/>
      <c r="IH26" s="626"/>
      <c r="II26" s="626"/>
      <c r="IJ26" s="626"/>
      <c r="IK26" s="626"/>
      <c r="IL26" s="626"/>
      <c r="IM26" s="626"/>
      <c r="IN26" s="626"/>
      <c r="IO26" s="626"/>
      <c r="IP26" s="626"/>
      <c r="IQ26" s="626"/>
      <c r="IR26" s="626"/>
      <c r="IS26" s="626"/>
      <c r="IT26" s="626"/>
      <c r="IU26" s="626"/>
      <c r="IV26" s="626"/>
      <c r="IW26" s="626"/>
      <c r="IX26" s="626"/>
      <c r="IY26" s="626"/>
      <c r="IZ26" s="626"/>
      <c r="JA26" s="626"/>
      <c r="JB26" s="626"/>
      <c r="JC26" s="626"/>
      <c r="JD26" s="626"/>
      <c r="JE26" s="626"/>
      <c r="JF26" s="626"/>
      <c r="JG26" s="626"/>
      <c r="JH26" s="626"/>
      <c r="JI26" s="626"/>
      <c r="JJ26" s="626"/>
      <c r="JK26" s="626"/>
      <c r="JL26" s="626"/>
      <c r="JM26" s="626"/>
      <c r="JN26" s="626"/>
      <c r="JO26" s="626"/>
      <c r="JP26" s="626"/>
      <c r="JQ26" s="626"/>
      <c r="JR26" s="626"/>
      <c r="JS26" s="626"/>
      <c r="JT26" s="626"/>
      <c r="JU26" s="626"/>
      <c r="JV26" s="626"/>
      <c r="JW26" s="626"/>
      <c r="JX26" s="626"/>
      <c r="JY26" s="626"/>
      <c r="JZ26" s="626"/>
      <c r="KA26" s="626"/>
      <c r="KB26" s="626"/>
      <c r="KC26" s="626"/>
      <c r="KD26" s="626"/>
      <c r="KE26" s="626"/>
      <c r="KF26" s="626"/>
      <c r="KG26" s="626"/>
      <c r="KH26" s="626"/>
      <c r="KI26" s="626"/>
      <c r="KJ26" s="626"/>
      <c r="KK26" s="626"/>
      <c r="KL26" s="626"/>
      <c r="KM26" s="626"/>
      <c r="KN26" s="626"/>
      <c r="KO26" s="626"/>
      <c r="KP26" s="626"/>
      <c r="KQ26" s="626"/>
      <c r="KR26" s="626"/>
      <c r="KS26" s="626"/>
      <c r="KT26" s="626"/>
      <c r="KU26" s="626"/>
      <c r="KV26" s="626"/>
      <c r="KW26" s="626"/>
      <c r="KX26" s="626"/>
      <c r="KY26" s="626"/>
      <c r="KZ26" s="626"/>
      <c r="LA26" s="626"/>
      <c r="LB26" s="626"/>
      <c r="LC26" s="626"/>
      <c r="LD26" s="626"/>
      <c r="LE26" s="626"/>
      <c r="LF26" s="626"/>
      <c r="LG26" s="626"/>
      <c r="LH26" s="626"/>
      <c r="LI26" s="626"/>
      <c r="LJ26" s="626"/>
      <c r="LK26" s="626"/>
      <c r="LL26" s="626"/>
      <c r="LM26" s="626"/>
      <c r="LN26" s="626"/>
      <c r="LO26" s="626"/>
      <c r="LP26" s="626"/>
      <c r="LQ26" s="626"/>
      <c r="LR26" s="626"/>
      <c r="LS26" s="626"/>
      <c r="LT26" s="626"/>
      <c r="LU26" s="626"/>
      <c r="LV26" s="626"/>
      <c r="LW26" s="626"/>
      <c r="LX26" s="626"/>
      <c r="LY26" s="626"/>
      <c r="LZ26" s="626"/>
      <c r="MA26" s="626"/>
      <c r="MB26" s="626"/>
      <c r="MC26" s="626"/>
      <c r="MD26" s="626"/>
      <c r="ME26" s="626"/>
      <c r="MF26" s="626"/>
      <c r="MG26" s="626"/>
      <c r="MH26" s="626"/>
      <c r="MI26" s="626"/>
      <c r="MJ26" s="626"/>
      <c r="MK26" s="626"/>
      <c r="ML26" s="626"/>
      <c r="MM26" s="626"/>
      <c r="MN26" s="626"/>
      <c r="MO26" s="626"/>
      <c r="MP26" s="626"/>
      <c r="MQ26" s="626"/>
      <c r="MR26" s="626"/>
      <c r="MS26" s="626"/>
      <c r="MT26" s="626"/>
      <c r="MU26" s="626"/>
      <c r="MV26" s="626"/>
      <c r="MW26" s="626"/>
      <c r="MX26" s="626"/>
      <c r="MY26" s="626"/>
      <c r="MZ26" s="626"/>
      <c r="NA26" s="626"/>
      <c r="NB26" s="626"/>
      <c r="NC26" s="626"/>
      <c r="ND26" s="626"/>
      <c r="NE26" s="626"/>
      <c r="NF26" s="626"/>
      <c r="NG26" s="626"/>
      <c r="NH26" s="626"/>
      <c r="NI26" s="626"/>
      <c r="NJ26" s="626"/>
      <c r="NK26" s="626"/>
      <c r="NL26" s="626"/>
      <c r="NM26" s="626"/>
      <c r="NN26" s="626"/>
      <c r="NO26" s="626"/>
      <c r="NP26" s="626"/>
      <c r="NQ26" s="626"/>
      <c r="NR26" s="626"/>
      <c r="NS26" s="626"/>
      <c r="NT26" s="626"/>
      <c r="NU26" s="626"/>
      <c r="NV26" s="626"/>
      <c r="NW26" s="626"/>
      <c r="NX26" s="626"/>
      <c r="NY26" s="626"/>
      <c r="NZ26" s="626"/>
      <c r="OA26" s="626"/>
      <c r="OB26" s="626"/>
      <c r="OC26" s="626"/>
      <c r="OD26" s="626"/>
      <c r="OE26" s="626"/>
      <c r="OF26" s="626"/>
      <c r="OG26" s="626"/>
      <c r="OH26" s="626"/>
      <c r="OI26" s="626"/>
      <c r="OJ26" s="626"/>
      <c r="OK26" s="626"/>
      <c r="OL26" s="626"/>
      <c r="OM26" s="626"/>
      <c r="ON26" s="626"/>
      <c r="OO26" s="626"/>
      <c r="OP26" s="626"/>
      <c r="OQ26" s="626"/>
      <c r="OR26" s="626"/>
      <c r="OS26" s="626"/>
      <c r="OT26" s="626"/>
      <c r="OU26" s="626"/>
      <c r="OV26" s="626"/>
      <c r="OW26" s="626"/>
      <c r="OX26" s="626"/>
      <c r="OY26" s="626"/>
      <c r="OZ26" s="626"/>
      <c r="PA26" s="626"/>
      <c r="PB26" s="626"/>
      <c r="PC26" s="626"/>
      <c r="PD26" s="626"/>
      <c r="PE26" s="626"/>
      <c r="PF26" s="626"/>
      <c r="PG26" s="626"/>
      <c r="PH26" s="626"/>
      <c r="PI26" s="626"/>
      <c r="PJ26" s="626"/>
      <c r="PK26" s="626"/>
      <c r="PL26" s="626"/>
      <c r="PM26" s="626"/>
      <c r="PN26" s="626"/>
      <c r="PO26" s="626"/>
      <c r="PP26" s="626"/>
      <c r="PQ26" s="626"/>
      <c r="PR26" s="626"/>
      <c r="PS26" s="626"/>
      <c r="PT26" s="626"/>
      <c r="PU26" s="626"/>
      <c r="PV26" s="626"/>
      <c r="PW26" s="626"/>
      <c r="PX26" s="626"/>
      <c r="PY26" s="626"/>
      <c r="PZ26" s="626"/>
      <c r="QA26" s="626"/>
      <c r="QB26" s="626"/>
      <c r="QC26" s="626"/>
      <c r="QD26" s="626"/>
      <c r="QE26" s="626"/>
      <c r="QF26" s="626"/>
      <c r="QG26" s="626"/>
      <c r="QH26" s="626"/>
      <c r="QI26" s="626"/>
      <c r="QJ26" s="626"/>
      <c r="QK26" s="626"/>
      <c r="QL26" s="626"/>
      <c r="QM26" s="626"/>
      <c r="QN26" s="626"/>
      <c r="QO26" s="626"/>
      <c r="QP26" s="626"/>
      <c r="QQ26" s="626"/>
      <c r="QR26" s="626"/>
      <c r="QS26" s="626"/>
      <c r="QT26" s="626"/>
      <c r="QU26" s="626"/>
      <c r="QV26" s="626"/>
      <c r="QW26" s="626"/>
      <c r="QX26" s="626"/>
      <c r="QY26" s="626"/>
      <c r="QZ26" s="626"/>
      <c r="RA26" s="626"/>
      <c r="RB26" s="626"/>
      <c r="RC26" s="626"/>
      <c r="RD26" s="626"/>
      <c r="RE26" s="626"/>
      <c r="RF26" s="626"/>
      <c r="RG26" s="626"/>
      <c r="RH26" s="626"/>
      <c r="RI26" s="626"/>
      <c r="RJ26" s="626"/>
      <c r="RK26" s="626"/>
      <c r="RL26" s="626"/>
      <c r="RM26" s="626"/>
      <c r="RN26" s="626"/>
      <c r="RO26" s="626"/>
      <c r="RP26" s="626"/>
      <c r="RQ26" s="626"/>
      <c r="RR26" s="626"/>
      <c r="RS26" s="626"/>
      <c r="RT26" s="626"/>
      <c r="RU26" s="626"/>
      <c r="RV26" s="626"/>
      <c r="RW26" s="626"/>
      <c r="RX26" s="626"/>
      <c r="RY26" s="626"/>
      <c r="RZ26" s="626"/>
      <c r="SA26" s="626"/>
      <c r="SB26" s="626"/>
      <c r="SC26" s="626"/>
      <c r="SD26" s="626"/>
      <c r="SE26" s="626"/>
      <c r="SF26" s="626"/>
      <c r="SG26" s="626"/>
      <c r="SH26" s="626"/>
      <c r="SI26" s="626"/>
      <c r="SJ26" s="626"/>
      <c r="SK26" s="626"/>
      <c r="SL26" s="626"/>
      <c r="SM26" s="626"/>
      <c r="SN26" s="626"/>
      <c r="SO26" s="626"/>
      <c r="SP26" s="626"/>
      <c r="SQ26" s="626"/>
      <c r="SR26" s="626"/>
      <c r="SS26" s="626"/>
      <c r="ST26" s="626"/>
      <c r="SU26" s="626"/>
      <c r="SV26" s="626"/>
      <c r="SW26" s="626"/>
      <c r="SX26" s="626"/>
      <c r="SY26" s="626"/>
      <c r="SZ26" s="626"/>
      <c r="TA26" s="626"/>
      <c r="TB26" s="626"/>
      <c r="TC26" s="626"/>
      <c r="TD26" s="626"/>
      <c r="TE26" s="626"/>
      <c r="TF26" s="626"/>
      <c r="TG26" s="626"/>
      <c r="TH26" s="626"/>
      <c r="TI26" s="626"/>
      <c r="TJ26" s="626"/>
      <c r="TK26" s="626"/>
      <c r="TL26" s="626"/>
      <c r="TM26" s="626"/>
      <c r="TN26" s="626"/>
      <c r="TO26" s="626"/>
      <c r="TP26" s="626"/>
      <c r="TQ26" s="626"/>
      <c r="TR26" s="626"/>
      <c r="TS26" s="626"/>
      <c r="TT26" s="626"/>
      <c r="TU26" s="626"/>
      <c r="TV26" s="626"/>
      <c r="TW26" s="626"/>
      <c r="TX26" s="626"/>
      <c r="TY26" s="626"/>
      <c r="TZ26" s="626"/>
      <c r="UA26" s="626"/>
      <c r="UB26" s="626"/>
      <c r="UC26" s="626"/>
      <c r="UD26" s="626"/>
      <c r="UE26" s="626"/>
      <c r="UF26" s="626"/>
      <c r="UG26" s="626"/>
      <c r="UH26" s="626"/>
      <c r="UI26" s="626"/>
      <c r="UJ26" s="626"/>
      <c r="UK26" s="626"/>
      <c r="UL26" s="626"/>
      <c r="UM26" s="626"/>
      <c r="UN26" s="626"/>
      <c r="UO26" s="626"/>
      <c r="UP26" s="626"/>
      <c r="UQ26" s="626"/>
      <c r="UR26" s="626"/>
      <c r="US26" s="626"/>
      <c r="UT26" s="626"/>
      <c r="UU26" s="626"/>
      <c r="UV26" s="626"/>
      <c r="UW26" s="626"/>
      <c r="UX26" s="626"/>
      <c r="UY26" s="626"/>
      <c r="UZ26" s="626"/>
      <c r="VA26" s="626"/>
      <c r="VB26" s="626"/>
      <c r="VC26" s="626"/>
      <c r="VD26" s="626"/>
      <c r="VE26" s="626"/>
      <c r="VF26" s="626"/>
      <c r="VG26" s="626"/>
      <c r="VH26" s="626"/>
      <c r="VI26" s="626"/>
      <c r="VJ26" s="626"/>
      <c r="VK26" s="626"/>
      <c r="VL26" s="626"/>
      <c r="VM26" s="626"/>
      <c r="VN26" s="626"/>
      <c r="VO26" s="626"/>
      <c r="VP26" s="626"/>
      <c r="VQ26" s="626"/>
      <c r="VR26" s="626"/>
      <c r="VS26" s="626"/>
      <c r="VT26" s="626"/>
      <c r="VU26" s="626"/>
      <c r="VV26" s="626"/>
      <c r="VW26" s="626"/>
      <c r="VX26" s="626"/>
      <c r="VY26" s="626"/>
      <c r="VZ26" s="626"/>
      <c r="WA26" s="626"/>
      <c r="WB26" s="626"/>
      <c r="WC26" s="626"/>
      <c r="WD26" s="626"/>
      <c r="WE26" s="626"/>
      <c r="WF26" s="626"/>
      <c r="WG26" s="626"/>
      <c r="WH26" s="626"/>
      <c r="WI26" s="626"/>
      <c r="WJ26" s="626"/>
      <c r="WK26" s="626"/>
      <c r="WL26" s="626"/>
      <c r="WM26" s="626"/>
      <c r="WN26" s="626"/>
      <c r="WO26" s="626"/>
      <c r="WP26" s="626"/>
      <c r="WQ26" s="626"/>
      <c r="WR26" s="626"/>
      <c r="WS26" s="626"/>
      <c r="WT26" s="626"/>
      <c r="WU26" s="626"/>
      <c r="WV26" s="626"/>
      <c r="WW26" s="626"/>
      <c r="WX26" s="626"/>
      <c r="WY26" s="626"/>
      <c r="WZ26" s="626"/>
      <c r="XA26" s="626"/>
      <c r="XB26" s="626"/>
      <c r="XC26" s="626"/>
      <c r="XD26" s="626"/>
      <c r="XE26" s="626"/>
      <c r="XF26" s="626"/>
      <c r="XG26" s="626"/>
      <c r="XH26" s="626"/>
      <c r="XI26" s="626"/>
      <c r="XJ26" s="626"/>
      <c r="XK26" s="626"/>
      <c r="XL26" s="626"/>
      <c r="XM26" s="626"/>
      <c r="XN26" s="626"/>
      <c r="XO26" s="626"/>
      <c r="XP26" s="626"/>
      <c r="XQ26" s="626"/>
      <c r="XR26" s="626"/>
      <c r="XS26" s="626"/>
      <c r="XT26" s="626"/>
      <c r="XU26" s="626"/>
      <c r="XV26" s="626"/>
      <c r="XW26" s="626"/>
      <c r="XX26" s="626"/>
      <c r="XY26" s="626"/>
      <c r="XZ26" s="626"/>
      <c r="YA26" s="626"/>
      <c r="YB26" s="626"/>
      <c r="YC26" s="626"/>
      <c r="YD26" s="626"/>
      <c r="YE26" s="626"/>
      <c r="YF26" s="626"/>
      <c r="YG26" s="626"/>
      <c r="YH26" s="626"/>
      <c r="YI26" s="626"/>
      <c r="YJ26" s="626"/>
      <c r="YK26" s="626"/>
      <c r="YL26" s="626"/>
      <c r="YM26" s="626"/>
      <c r="YN26" s="626"/>
      <c r="YO26" s="626"/>
      <c r="YP26" s="626"/>
      <c r="YQ26" s="626"/>
      <c r="YR26" s="626"/>
      <c r="YS26" s="626"/>
      <c r="YT26" s="626"/>
      <c r="YU26" s="626"/>
      <c r="YV26" s="626"/>
      <c r="YW26" s="626"/>
      <c r="YX26" s="440"/>
      <c r="YY26" s="438"/>
      <c r="YZ26" s="438"/>
      <c r="ZA26" s="438"/>
      <c r="ZB26" s="438"/>
      <c r="ZC26" s="438"/>
      <c r="ZD26" s="438"/>
      <c r="ZE26" s="438"/>
      <c r="ZF26" s="438"/>
      <c r="ZG26" s="438"/>
      <c r="ZH26" s="438"/>
      <c r="ZI26" s="438"/>
      <c r="ZJ26" s="438"/>
      <c r="ZK26" s="438"/>
      <c r="ZL26" s="438"/>
      <c r="ZM26" s="438"/>
      <c r="ZN26" s="438"/>
      <c r="ZO26" s="438"/>
      <c r="ZP26" s="438"/>
      <c r="ZQ26" s="438" t="s">
        <v>205</v>
      </c>
      <c r="ZR26" s="438" t="s">
        <v>205</v>
      </c>
      <c r="ZS26" s="438" t="s">
        <v>205</v>
      </c>
      <c r="ZT26" s="438" t="s">
        <v>205</v>
      </c>
      <c r="ZU26" s="438" t="s">
        <v>205</v>
      </c>
      <c r="ZV26" s="438" t="s">
        <v>205</v>
      </c>
      <c r="ZW26" s="438" t="s">
        <v>205</v>
      </c>
      <c r="ZX26" s="438" t="s">
        <v>205</v>
      </c>
      <c r="ZY26" s="438" t="s">
        <v>205</v>
      </c>
      <c r="ZZ26" s="438" t="s">
        <v>205</v>
      </c>
      <c r="AAA26" s="439" t="s">
        <v>205</v>
      </c>
      <c r="AAB26" s="440" t="s">
        <v>205</v>
      </c>
      <c r="AAC26" s="438" t="s">
        <v>205</v>
      </c>
      <c r="AAD26" s="438" t="s">
        <v>205</v>
      </c>
      <c r="AAE26" s="438" t="s">
        <v>205</v>
      </c>
      <c r="AAF26" s="438" t="s">
        <v>205</v>
      </c>
      <c r="AAG26" s="438" t="s">
        <v>205</v>
      </c>
      <c r="AAH26" s="438" t="s">
        <v>205</v>
      </c>
      <c r="AAI26" s="438" t="s">
        <v>205</v>
      </c>
      <c r="AAJ26" s="438" t="s">
        <v>232</v>
      </c>
      <c r="AAK26" s="438" t="s">
        <v>232</v>
      </c>
      <c r="AAL26" s="438" t="s">
        <v>232</v>
      </c>
      <c r="AAM26" s="438" t="s">
        <v>232</v>
      </c>
      <c r="AAN26" s="438" t="s">
        <v>232</v>
      </c>
      <c r="AAO26" s="438" t="s">
        <v>232</v>
      </c>
      <c r="AAP26" s="438" t="s">
        <v>232</v>
      </c>
      <c r="AAQ26" s="438" t="s">
        <v>232</v>
      </c>
      <c r="AAR26" s="438" t="s">
        <v>232</v>
      </c>
      <c r="AAS26" s="438" t="s">
        <v>232</v>
      </c>
      <c r="AAT26" s="438" t="s">
        <v>232</v>
      </c>
      <c r="AAU26" s="438" t="s">
        <v>232</v>
      </c>
      <c r="AAV26" s="438" t="s">
        <v>232</v>
      </c>
      <c r="AAW26" s="438" t="s">
        <v>232</v>
      </c>
      <c r="AAX26" s="438" t="s">
        <v>232</v>
      </c>
      <c r="AAY26" s="438" t="s">
        <v>232</v>
      </c>
      <c r="AAZ26" s="438" t="s">
        <v>232</v>
      </c>
      <c r="ABA26" s="438" t="s">
        <v>232</v>
      </c>
      <c r="ABB26" s="438" t="s">
        <v>232</v>
      </c>
      <c r="ABC26" s="438" t="s">
        <v>232</v>
      </c>
      <c r="ABD26" s="438" t="s">
        <v>232</v>
      </c>
      <c r="ABE26" s="438" t="s">
        <v>232</v>
      </c>
      <c r="ABF26" s="439" t="s">
        <v>232</v>
      </c>
      <c r="ABG26" s="626" t="s">
        <v>232</v>
      </c>
      <c r="ABH26" s="626" t="s">
        <v>232</v>
      </c>
      <c r="ABI26" s="626" t="s">
        <v>232</v>
      </c>
      <c r="ABJ26" s="626" t="s">
        <v>232</v>
      </c>
      <c r="ABK26" s="626" t="s">
        <v>232</v>
      </c>
      <c r="ABL26" s="626" t="s">
        <v>232</v>
      </c>
      <c r="ABM26" s="626" t="s">
        <v>232</v>
      </c>
      <c r="ABN26" s="626" t="s">
        <v>232</v>
      </c>
      <c r="ABO26" s="626" t="s">
        <v>232</v>
      </c>
      <c r="ABP26" s="626" t="s">
        <v>232</v>
      </c>
      <c r="ABQ26" s="626" t="s">
        <v>232</v>
      </c>
      <c r="ABR26" s="626" t="s">
        <v>232</v>
      </c>
      <c r="ABS26" s="626" t="s">
        <v>232</v>
      </c>
      <c r="ABT26" s="626" t="s">
        <v>232</v>
      </c>
      <c r="ABU26" s="626" t="s">
        <v>232</v>
      </c>
      <c r="ABV26" s="626" t="s">
        <v>232</v>
      </c>
      <c r="ABW26" s="626" t="s">
        <v>232</v>
      </c>
      <c r="ABX26" s="626" t="s">
        <v>232</v>
      </c>
      <c r="ABY26" s="626" t="s">
        <v>232</v>
      </c>
      <c r="ABZ26" s="626" t="s">
        <v>232</v>
      </c>
      <c r="ACA26" s="626" t="s">
        <v>232</v>
      </c>
      <c r="ACB26" s="626" t="s">
        <v>232</v>
      </c>
      <c r="ACC26" s="626" t="s">
        <v>232</v>
      </c>
      <c r="ACD26" s="626" t="s">
        <v>232</v>
      </c>
      <c r="ACE26" s="626" t="s">
        <v>232</v>
      </c>
      <c r="ACF26" s="626" t="s">
        <v>232</v>
      </c>
      <c r="ACG26" s="626" t="s">
        <v>232</v>
      </c>
      <c r="ACH26" s="626" t="s">
        <v>232</v>
      </c>
      <c r="ACI26" s="626"/>
      <c r="ACJ26" s="626"/>
      <c r="ACK26" s="438"/>
      <c r="ACL26" s="440"/>
      <c r="ACM26" s="438"/>
      <c r="ACN26" s="438"/>
      <c r="ACO26" s="438"/>
      <c r="ACP26" s="438"/>
      <c r="ACQ26" s="438"/>
      <c r="ACR26" s="438"/>
      <c r="ACS26" s="438"/>
      <c r="ACT26" s="438"/>
      <c r="ACU26" s="438"/>
      <c r="ACV26" s="438"/>
      <c r="ACW26" s="438"/>
      <c r="ACX26" s="438"/>
      <c r="ACY26" s="438"/>
      <c r="ACZ26" s="438"/>
      <c r="ADA26" s="438"/>
      <c r="ADB26" s="438"/>
      <c r="ADC26" s="438"/>
      <c r="ADD26" s="626"/>
      <c r="ADE26" s="626"/>
      <c r="ADF26" s="626"/>
      <c r="ADG26" s="626"/>
      <c r="ADH26" s="626"/>
      <c r="ADI26" s="626"/>
      <c r="ADJ26" s="626"/>
      <c r="ADK26" s="626"/>
      <c r="ADL26" s="626"/>
      <c r="ADM26" s="626"/>
      <c r="ADN26" s="626"/>
      <c r="ADO26" s="626"/>
      <c r="ADP26" s="626"/>
      <c r="ADQ26" s="626"/>
      <c r="ADR26" s="626"/>
      <c r="ADS26" s="626"/>
      <c r="ADT26" s="626"/>
      <c r="ADU26" s="626"/>
      <c r="ADV26" s="626"/>
      <c r="ADW26" s="626"/>
      <c r="ADX26" s="626"/>
      <c r="ADY26" s="626"/>
      <c r="ADZ26" s="626"/>
      <c r="AEA26" s="626"/>
      <c r="AEB26" s="626"/>
      <c r="AEC26" s="626"/>
      <c r="AED26" s="626"/>
      <c r="AEE26" s="626"/>
      <c r="AEF26" s="626"/>
      <c r="AEG26" s="626"/>
      <c r="AEH26" s="626"/>
      <c r="AEI26" s="626"/>
      <c r="AEJ26" s="626"/>
      <c r="AEK26" s="626"/>
      <c r="AEL26" s="626"/>
      <c r="AEM26" s="626"/>
      <c r="AEN26" s="626"/>
      <c r="AEO26" s="626"/>
      <c r="AEP26" s="626"/>
      <c r="AEQ26" s="626"/>
      <c r="AER26" s="626"/>
      <c r="AES26" s="626"/>
      <c r="AET26" s="626"/>
      <c r="AEW26" s="626"/>
      <c r="AEX26" s="626"/>
      <c r="AEY26" s="626"/>
      <c r="AEZ26" s="626"/>
      <c r="AFA26" s="626"/>
      <c r="AFB26" s="626"/>
      <c r="AFC26" s="626"/>
      <c r="AFD26" s="626"/>
      <c r="AFE26" s="626"/>
      <c r="AFF26" s="626"/>
      <c r="AFG26" s="626"/>
      <c r="AFH26" s="626"/>
      <c r="AFI26" s="626"/>
      <c r="AFJ26" s="626"/>
      <c r="AFK26" s="626"/>
      <c r="AFL26" s="626"/>
      <c r="AFM26" s="626"/>
      <c r="AFN26" s="626"/>
      <c r="AFO26" s="626"/>
      <c r="AFP26" s="626"/>
      <c r="AFQ26" s="626"/>
      <c r="AFR26" s="626"/>
      <c r="AFS26" s="626"/>
      <c r="AFT26" s="626"/>
      <c r="AFU26" s="626"/>
      <c r="AFV26" s="626"/>
      <c r="AFW26" s="626"/>
      <c r="AFX26" s="626"/>
      <c r="AFY26" s="626"/>
      <c r="AFZ26" s="626"/>
      <c r="AGA26" s="626"/>
      <c r="AGB26" s="626"/>
      <c r="AGC26" s="626"/>
      <c r="AGD26" s="626"/>
      <c r="AGE26" s="626"/>
      <c r="AGF26" s="626"/>
      <c r="AGG26" s="626"/>
      <c r="AGH26" s="626"/>
      <c r="AGI26" s="626"/>
      <c r="AGJ26" s="626"/>
      <c r="AGK26" s="626"/>
      <c r="AGL26" s="626"/>
      <c r="AGM26" s="626"/>
      <c r="AGN26" s="626"/>
      <c r="AGO26" s="626"/>
      <c r="AGP26" s="626"/>
      <c r="AGQ26" s="626"/>
      <c r="AGR26" s="626"/>
      <c r="AGS26" s="626"/>
      <c r="AGT26" s="626"/>
      <c r="AGU26" s="626"/>
      <c r="AGV26" s="626"/>
      <c r="AGW26" s="626"/>
      <c r="AGX26" s="626"/>
      <c r="AGY26" s="626"/>
      <c r="AGZ26" s="626"/>
      <c r="AHA26" s="626"/>
      <c r="AHB26" s="626"/>
      <c r="AHC26" s="626"/>
      <c r="AHD26" s="626"/>
      <c r="AHE26" s="626"/>
      <c r="AHF26" s="626"/>
      <c r="AHG26" s="626"/>
      <c r="AHH26" s="626"/>
      <c r="AHI26" s="626"/>
      <c r="AHJ26" s="626"/>
      <c r="AHK26" s="626"/>
      <c r="AHL26" s="626"/>
      <c r="AHM26" s="626"/>
      <c r="AHN26" s="626"/>
      <c r="AHO26" s="626"/>
      <c r="AHP26" s="626"/>
      <c r="AHQ26" s="626"/>
      <c r="AHR26" s="626"/>
      <c r="AHS26" s="626"/>
      <c r="AHT26" s="626"/>
      <c r="AHU26" s="626"/>
      <c r="AHV26" s="626"/>
      <c r="AHW26" s="626"/>
      <c r="AHX26" s="626"/>
      <c r="AHY26" s="626"/>
    </row>
    <row r="27" spans="1:1159" x14ac:dyDescent="0.25">
      <c r="B27" s="205" t="s">
        <v>189</v>
      </c>
      <c r="E27" s="432"/>
      <c r="F27" s="432"/>
      <c r="G27" s="432"/>
      <c r="H27" s="432"/>
      <c r="I27" s="432"/>
      <c r="J27" s="432"/>
      <c r="K27" s="432"/>
      <c r="L27" s="432"/>
      <c r="M27" s="432"/>
      <c r="N27" s="432"/>
      <c r="O27" s="432"/>
      <c r="P27" s="432"/>
      <c r="Q27" s="432"/>
      <c r="R27" s="432"/>
      <c r="S27" s="432"/>
      <c r="T27" s="432"/>
      <c r="U27" s="432"/>
      <c r="V27" s="432"/>
      <c r="W27" s="432"/>
      <c r="X27" s="432"/>
      <c r="Y27" s="432"/>
      <c r="Z27" s="432"/>
      <c r="AA27" s="432"/>
      <c r="AB27" s="432"/>
      <c r="AC27" s="432"/>
      <c r="AD27" s="432"/>
      <c r="AE27" s="355"/>
      <c r="AF27" s="355"/>
      <c r="AG27" s="355"/>
      <c r="AH27" s="355"/>
      <c r="AI27" s="355"/>
      <c r="AJ27" s="432"/>
      <c r="AK27" s="432"/>
      <c r="AL27" s="432"/>
      <c r="AM27" s="432"/>
      <c r="AN27" s="432"/>
      <c r="AO27" s="432"/>
      <c r="AP27" s="432"/>
      <c r="AQ27" s="432"/>
      <c r="AR27" s="432"/>
      <c r="AS27" s="432"/>
      <c r="AT27" s="432"/>
      <c r="AU27" s="432"/>
      <c r="AV27" s="432"/>
      <c r="AW27" s="432"/>
      <c r="AX27" s="432"/>
      <c r="AY27" s="432"/>
      <c r="AZ27" s="432"/>
      <c r="BA27" s="432"/>
      <c r="BB27" s="432"/>
      <c r="BC27" s="432"/>
      <c r="BD27" s="432"/>
      <c r="BE27" s="432"/>
      <c r="BF27" s="432"/>
      <c r="BG27" s="432"/>
      <c r="BH27" s="432"/>
      <c r="BI27" s="432"/>
      <c r="BJ27" s="432"/>
      <c r="BK27" s="432"/>
      <c r="BL27" s="432"/>
      <c r="BM27" s="432"/>
      <c r="BN27" s="432"/>
      <c r="BO27" s="432"/>
      <c r="BP27" s="432"/>
      <c r="BQ27" s="432"/>
      <c r="BR27" s="432"/>
      <c r="BS27" s="432"/>
      <c r="BT27" s="432"/>
      <c r="BU27" s="432"/>
      <c r="BV27" s="432"/>
      <c r="BW27" s="432"/>
      <c r="BX27" s="432"/>
      <c r="BY27" s="432"/>
      <c r="BZ27" s="432"/>
      <c r="CA27" s="432"/>
      <c r="CB27" s="432"/>
      <c r="CC27" s="432"/>
      <c r="CD27" s="432"/>
      <c r="CE27" s="432"/>
      <c r="CF27" s="432"/>
      <c r="CG27" s="432"/>
      <c r="CH27" s="432"/>
      <c r="CI27" s="432"/>
      <c r="CJ27" s="432"/>
      <c r="CK27" s="432"/>
      <c r="CL27" s="432"/>
      <c r="CM27" s="432"/>
      <c r="CN27" s="432"/>
      <c r="CO27" s="432"/>
      <c r="CP27" s="432"/>
      <c r="CQ27" s="432"/>
      <c r="CR27" s="432"/>
      <c r="CS27" s="432"/>
      <c r="CT27" s="432"/>
      <c r="CU27" s="432"/>
      <c r="CV27" s="432"/>
      <c r="CW27" s="432"/>
      <c r="CX27" s="432"/>
      <c r="CY27" s="432"/>
      <c r="CZ27" s="432"/>
      <c r="DA27" s="432"/>
      <c r="DB27" s="432"/>
      <c r="DC27" s="432"/>
      <c r="DD27" s="432"/>
      <c r="DE27" s="432"/>
      <c r="DF27" s="432"/>
      <c r="DG27" s="432"/>
      <c r="DH27" s="432"/>
      <c r="DI27" s="432"/>
      <c r="DJ27" s="432"/>
      <c r="DK27" s="432"/>
      <c r="DL27" s="432"/>
      <c r="DM27" s="432"/>
      <c r="DN27" s="432"/>
      <c r="DO27" s="432"/>
      <c r="DP27" s="432"/>
      <c r="DQ27" s="432"/>
      <c r="DR27" s="432"/>
      <c r="DS27" s="432"/>
      <c r="DT27" s="432"/>
      <c r="DU27" s="432"/>
      <c r="DV27" s="432"/>
      <c r="DW27" s="432"/>
      <c r="DX27" s="432"/>
      <c r="DY27" s="432"/>
      <c r="DZ27" s="432"/>
      <c r="EA27" s="432"/>
      <c r="EB27" s="432"/>
      <c r="EC27" s="432"/>
      <c r="ED27" s="432"/>
      <c r="EE27" s="432"/>
      <c r="EF27" s="432"/>
      <c r="EG27" s="432"/>
      <c r="EH27" s="432"/>
      <c r="EI27" s="432"/>
      <c r="EJ27" s="432"/>
      <c r="EK27" s="432"/>
      <c r="EL27" s="432"/>
      <c r="EM27" s="432"/>
      <c r="EN27" s="432"/>
      <c r="EO27" s="432"/>
      <c r="EP27" s="432"/>
      <c r="EQ27" s="432"/>
      <c r="ER27" s="432"/>
      <c r="ES27" s="432"/>
      <c r="ET27" s="432"/>
      <c r="EU27" s="432"/>
      <c r="EV27" s="432"/>
      <c r="EW27" s="432"/>
      <c r="EX27" s="432"/>
      <c r="EY27" s="432"/>
      <c r="EZ27" s="432"/>
      <c r="FA27" s="432"/>
      <c r="FB27" s="432"/>
      <c r="FC27" s="432"/>
      <c r="FD27" s="432"/>
      <c r="FE27" s="432"/>
      <c r="FF27" s="432"/>
      <c r="FG27" s="432"/>
      <c r="FH27" s="432"/>
      <c r="FI27" s="432"/>
      <c r="FJ27" s="432"/>
      <c r="FK27" s="432"/>
      <c r="FL27" s="432"/>
      <c r="FM27" s="432"/>
      <c r="FN27" s="432"/>
      <c r="FO27" s="432"/>
      <c r="FP27" s="432"/>
      <c r="FQ27" s="432"/>
      <c r="FR27" s="432"/>
      <c r="FS27" s="432"/>
      <c r="FT27" s="432"/>
      <c r="FU27" s="432"/>
      <c r="FV27" s="432"/>
      <c r="FW27" s="432"/>
      <c r="FX27" s="432"/>
      <c r="FY27" s="432"/>
      <c r="FZ27" s="432"/>
      <c r="GA27" s="432"/>
      <c r="GB27" s="432"/>
      <c r="GC27" s="432"/>
      <c r="GD27" s="432"/>
      <c r="GE27" s="432"/>
      <c r="GF27" s="432"/>
      <c r="GG27" s="432"/>
      <c r="GH27" s="432"/>
      <c r="GI27" s="432"/>
      <c r="GJ27" s="432"/>
      <c r="GK27" s="432"/>
      <c r="GL27" s="432"/>
      <c r="GM27" s="432"/>
      <c r="GN27" s="432"/>
      <c r="GO27" s="432"/>
      <c r="GP27" s="432"/>
      <c r="GQ27" s="432"/>
      <c r="GR27" s="432"/>
      <c r="GS27" s="432"/>
      <c r="GT27" s="432"/>
      <c r="GU27" s="432"/>
      <c r="GV27" s="432"/>
      <c r="GW27" s="432"/>
      <c r="GX27" s="432"/>
      <c r="GY27" s="432"/>
      <c r="GZ27" s="432"/>
      <c r="HA27" s="432"/>
      <c r="HB27" s="432"/>
      <c r="HC27" s="432"/>
      <c r="HD27" s="432"/>
      <c r="HE27" s="432"/>
      <c r="HF27" s="432"/>
      <c r="HG27" s="432"/>
      <c r="HH27" s="432"/>
      <c r="HI27" s="432"/>
      <c r="HJ27" s="432"/>
      <c r="HK27" s="432"/>
      <c r="HL27" s="432"/>
      <c r="HM27" s="432"/>
      <c r="HN27" s="432"/>
      <c r="HO27" s="432"/>
      <c r="HP27" s="432"/>
      <c r="HQ27" s="432"/>
      <c r="HR27" s="432"/>
      <c r="HS27" s="432"/>
      <c r="HT27" s="432"/>
      <c r="HU27" s="432"/>
      <c r="HV27" s="432"/>
      <c r="HW27" s="432"/>
      <c r="HX27" s="432"/>
      <c r="HY27" s="432"/>
      <c r="HZ27" s="432"/>
      <c r="IA27" s="432"/>
      <c r="IB27" s="432"/>
      <c r="IC27" s="432"/>
      <c r="ID27" s="432"/>
      <c r="IE27" s="432"/>
      <c r="IF27" s="432"/>
      <c r="IG27" s="432"/>
      <c r="IH27" s="432"/>
      <c r="II27" s="432"/>
      <c r="IJ27" s="432"/>
      <c r="IK27" s="432"/>
      <c r="IL27" s="432"/>
      <c r="IM27" s="432"/>
      <c r="IN27" s="432"/>
      <c r="IO27" s="432"/>
      <c r="IP27" s="432"/>
      <c r="IQ27" s="432"/>
      <c r="IR27" s="432"/>
      <c r="IS27" s="432"/>
      <c r="IT27" s="432"/>
      <c r="IU27" s="432"/>
      <c r="IV27" s="432"/>
      <c r="IW27" s="432"/>
      <c r="IX27" s="432"/>
      <c r="IY27" s="432"/>
      <c r="IZ27" s="432"/>
      <c r="JA27" s="432"/>
      <c r="JB27" s="432"/>
      <c r="JC27" s="432"/>
      <c r="JD27" s="432"/>
      <c r="JE27" s="432"/>
      <c r="JF27" s="432"/>
      <c r="JG27" s="432"/>
      <c r="JH27" s="432"/>
      <c r="JI27" s="432"/>
      <c r="JJ27" s="432"/>
      <c r="JK27" s="432"/>
      <c r="JL27" s="432"/>
      <c r="JM27" s="432"/>
      <c r="JN27" s="432"/>
      <c r="JO27" s="432"/>
      <c r="JP27" s="432"/>
      <c r="JQ27" s="432"/>
      <c r="JR27" s="432"/>
      <c r="JS27" s="432"/>
      <c r="JT27" s="432"/>
      <c r="JU27" s="432"/>
      <c r="JV27" s="432"/>
      <c r="JW27" s="432"/>
      <c r="JX27" s="432"/>
      <c r="JY27" s="432"/>
      <c r="JZ27" s="432"/>
      <c r="KA27" s="432"/>
      <c r="KB27" s="432"/>
      <c r="KC27" s="432"/>
      <c r="KD27" s="432"/>
      <c r="KE27" s="432"/>
      <c r="KF27" s="432"/>
      <c r="KG27" s="432"/>
      <c r="KH27" s="432"/>
      <c r="KI27" s="432"/>
      <c r="KJ27" s="432"/>
      <c r="KK27" s="432"/>
      <c r="KL27" s="432"/>
      <c r="KM27" s="432"/>
      <c r="KN27" s="432"/>
      <c r="KO27" s="432"/>
      <c r="KP27" s="432"/>
      <c r="KQ27" s="432"/>
      <c r="KR27" s="432"/>
      <c r="KS27" s="432"/>
      <c r="KT27" s="432"/>
      <c r="KU27" s="432"/>
      <c r="KV27" s="432"/>
      <c r="KW27" s="432"/>
      <c r="KX27" s="432"/>
      <c r="KY27" s="432"/>
      <c r="KZ27" s="432"/>
      <c r="LA27" s="432"/>
      <c r="LB27" s="432"/>
      <c r="LC27" s="432"/>
      <c r="LD27" s="432"/>
      <c r="LE27" s="432"/>
      <c r="LF27" s="432"/>
      <c r="LG27" s="432"/>
      <c r="LH27" s="432"/>
      <c r="LI27" s="432"/>
      <c r="LJ27" s="432"/>
      <c r="LK27" s="432"/>
      <c r="LL27" s="432"/>
      <c r="LM27" s="432"/>
      <c r="LN27" s="432"/>
      <c r="LO27" s="432"/>
      <c r="LP27" s="432"/>
      <c r="LQ27" s="432"/>
      <c r="LR27" s="432"/>
      <c r="LS27" s="432"/>
      <c r="LT27" s="432"/>
      <c r="LU27" s="432"/>
      <c r="LV27" s="432"/>
      <c r="LW27" s="432"/>
      <c r="LX27" s="432"/>
      <c r="LY27" s="432"/>
      <c r="LZ27" s="432"/>
      <c r="MA27" s="432"/>
      <c r="MB27" s="432"/>
      <c r="MC27" s="432"/>
      <c r="MD27" s="432"/>
      <c r="ME27" s="432"/>
      <c r="MF27" s="432"/>
      <c r="MG27" s="432"/>
      <c r="MH27" s="432"/>
      <c r="MI27" s="432"/>
      <c r="MJ27" s="432"/>
      <c r="MK27" s="432"/>
      <c r="ML27" s="432"/>
      <c r="MM27" s="432"/>
      <c r="MN27" s="432"/>
      <c r="MO27" s="432"/>
      <c r="MP27" s="432"/>
      <c r="MQ27" s="432"/>
      <c r="MR27" s="432"/>
      <c r="MS27" s="432"/>
      <c r="MT27" s="432"/>
      <c r="MU27" s="432"/>
      <c r="MV27" s="432"/>
      <c r="MW27" s="432"/>
      <c r="MX27" s="432"/>
      <c r="MY27" s="432"/>
      <c r="MZ27" s="432"/>
      <c r="NA27" s="432"/>
      <c r="NB27" s="432"/>
      <c r="NC27" s="432"/>
      <c r="ND27" s="432"/>
      <c r="NE27" s="432"/>
      <c r="AFB27" s="563"/>
    </row>
    <row r="28" spans="1:1159" x14ac:dyDescent="0.25">
      <c r="B28" s="610" t="s">
        <v>190</v>
      </c>
      <c r="C28" s="24" t="e">
        <f>SUM(C3:C12)</f>
        <v>#REF!</v>
      </c>
      <c r="D28" s="24" t="e">
        <f>SUM(D3:D12)</f>
        <v>#REF!</v>
      </c>
    </row>
    <row r="29" spans="1:1159" x14ac:dyDescent="0.25">
      <c r="B29" s="204" t="s">
        <v>187</v>
      </c>
      <c r="C29" s="24"/>
      <c r="D29" s="24"/>
    </row>
    <row r="30" spans="1:1159" x14ac:dyDescent="0.25">
      <c r="B30" s="52" t="s">
        <v>188</v>
      </c>
      <c r="C30" s="24"/>
      <c r="D30" s="24"/>
    </row>
    <row r="31" spans="1:1159" x14ac:dyDescent="0.25">
      <c r="B31" s="471" t="s">
        <v>216</v>
      </c>
      <c r="C31" s="24"/>
      <c r="D31" s="24"/>
    </row>
    <row r="32" spans="1:1159" x14ac:dyDescent="0.25">
      <c r="B32" s="472" t="s">
        <v>221</v>
      </c>
    </row>
    <row r="33" spans="1:1963" x14ac:dyDescent="0.25">
      <c r="B33" s="423" t="s">
        <v>123</v>
      </c>
      <c r="C33" s="74" t="s">
        <v>112</v>
      </c>
    </row>
    <row r="34" spans="1:1963" x14ac:dyDescent="0.25">
      <c r="B34" s="423" t="s">
        <v>124</v>
      </c>
      <c r="C34" s="50" t="s">
        <v>68</v>
      </c>
    </row>
    <row r="35" spans="1:1963" x14ac:dyDescent="0.25">
      <c r="B35" s="423" t="s">
        <v>125</v>
      </c>
      <c r="C35" s="505" t="s">
        <v>62</v>
      </c>
    </row>
    <row r="36" spans="1:1963" x14ac:dyDescent="0.25">
      <c r="B36" s="423" t="s">
        <v>126</v>
      </c>
      <c r="C36" s="76" t="s">
        <v>59</v>
      </c>
    </row>
    <row r="37" spans="1:1963" x14ac:dyDescent="0.25">
      <c r="B37" s="423" t="s">
        <v>127</v>
      </c>
      <c r="C37" s="62" t="s">
        <v>115</v>
      </c>
    </row>
    <row r="38" spans="1:1963" x14ac:dyDescent="0.25">
      <c r="A38" s="423"/>
      <c r="B38" s="423" t="s">
        <v>147</v>
      </c>
      <c r="C38" s="321" t="s">
        <v>121</v>
      </c>
    </row>
    <row r="40" spans="1:1963" ht="15.75" thickBot="1" x14ac:dyDescent="0.3">
      <c r="A40" s="423"/>
      <c r="B40" s="423" t="s">
        <v>148</v>
      </c>
    </row>
    <row r="41" spans="1:1963" ht="15.75" thickBot="1" x14ac:dyDescent="0.3">
      <c r="B41" s="423" t="s">
        <v>154</v>
      </c>
      <c r="E41" s="180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310"/>
      <c r="AF41" s="310"/>
      <c r="AG41" s="310"/>
      <c r="AH41" s="310"/>
      <c r="AI41" s="311"/>
      <c r="AJ41" s="180"/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/>
      <c r="BC41" s="181"/>
      <c r="BD41" s="181"/>
      <c r="BE41" s="181"/>
      <c r="BF41" s="181"/>
      <c r="BG41" s="181"/>
      <c r="BH41" s="181"/>
      <c r="BI41" s="181"/>
      <c r="BJ41" s="181"/>
      <c r="BK41" s="182"/>
      <c r="BL41" s="180"/>
      <c r="BM41" s="181"/>
      <c r="BN41" s="181"/>
      <c r="BO41" s="181"/>
      <c r="BP41" s="181"/>
      <c r="BQ41" s="181"/>
      <c r="BR41" s="181"/>
      <c r="BS41" s="181"/>
      <c r="BT41" s="181"/>
      <c r="BU41" s="181"/>
      <c r="BV41" s="181"/>
      <c r="BW41" s="181"/>
      <c r="BX41" s="181"/>
      <c r="BY41" s="181"/>
      <c r="BZ41" s="181"/>
      <c r="CA41" s="181"/>
      <c r="CB41" s="181"/>
      <c r="CC41" s="181"/>
      <c r="CD41" s="181"/>
      <c r="CE41" s="181"/>
      <c r="CF41" s="181"/>
      <c r="CG41" s="181"/>
      <c r="CH41" s="181"/>
      <c r="CI41" s="181"/>
      <c r="CJ41" s="181"/>
      <c r="CK41" s="181"/>
      <c r="CL41" s="181"/>
      <c r="CM41" s="181"/>
      <c r="CN41" s="181"/>
      <c r="CO41" s="181"/>
      <c r="CP41" s="182"/>
      <c r="CQ41" s="180"/>
      <c r="CR41" s="181"/>
      <c r="CS41" s="181"/>
      <c r="CT41" s="181"/>
      <c r="CU41" s="181"/>
      <c r="CV41" s="181"/>
      <c r="CW41" s="181"/>
      <c r="CX41" s="181"/>
      <c r="CY41" s="181"/>
      <c r="CZ41" s="181"/>
      <c r="DA41" s="181"/>
      <c r="DB41" s="181"/>
      <c r="DC41" s="181"/>
      <c r="DD41" s="181"/>
      <c r="DE41" s="181"/>
      <c r="DF41" s="181"/>
      <c r="DG41" s="181"/>
      <c r="DH41" s="181"/>
      <c r="DI41" s="181"/>
      <c r="DJ41" s="181"/>
      <c r="DK41" s="181"/>
      <c r="DL41" s="181"/>
      <c r="DM41" s="181"/>
      <c r="DN41" s="181"/>
      <c r="DO41" s="181"/>
      <c r="DP41" s="181"/>
      <c r="DQ41" s="181"/>
      <c r="DR41" s="181"/>
      <c r="DS41" s="181"/>
      <c r="DT41" s="182"/>
      <c r="DU41" s="180"/>
      <c r="DV41" s="181"/>
      <c r="DW41" s="181"/>
      <c r="DX41" s="181"/>
      <c r="DY41" s="181"/>
      <c r="DZ41" s="181"/>
      <c r="EA41" s="181"/>
      <c r="EB41" s="181"/>
      <c r="EC41" s="181"/>
      <c r="ED41" s="181"/>
      <c r="EE41" s="181"/>
      <c r="EF41" s="181"/>
      <c r="EG41" s="181"/>
      <c r="EH41" s="181"/>
      <c r="EI41" s="181"/>
      <c r="EJ41" s="181"/>
      <c r="EK41" s="181"/>
      <c r="EL41" s="181"/>
      <c r="EM41" s="181"/>
      <c r="EN41" s="181"/>
      <c r="EO41" s="181"/>
      <c r="EP41" s="181"/>
      <c r="EQ41" s="181"/>
      <c r="ER41" s="181"/>
      <c r="ES41" s="181"/>
      <c r="ET41" s="181"/>
      <c r="EU41" s="181"/>
      <c r="EV41" s="181"/>
      <c r="EW41" s="181"/>
      <c r="EX41" s="181"/>
      <c r="EY41" s="182"/>
      <c r="EZ41" s="180"/>
      <c r="FA41" s="181"/>
      <c r="FB41" s="181"/>
      <c r="FC41" s="181"/>
      <c r="FD41" s="181"/>
      <c r="FE41" s="181"/>
      <c r="FF41" s="181"/>
      <c r="FG41" s="181"/>
      <c r="FH41" s="181"/>
      <c r="FI41" s="181"/>
      <c r="FJ41" s="181"/>
      <c r="FK41" s="181"/>
      <c r="FL41" s="181"/>
      <c r="FM41" s="181"/>
      <c r="FN41" s="181"/>
      <c r="FO41" s="181"/>
      <c r="FP41" s="181"/>
      <c r="FQ41" s="181"/>
      <c r="FR41" s="181"/>
      <c r="FS41" s="181"/>
      <c r="FT41" s="181"/>
      <c r="FU41" s="181"/>
      <c r="FV41" s="181"/>
      <c r="FW41" s="181"/>
      <c r="FX41" s="181"/>
      <c r="FY41" s="181"/>
      <c r="FZ41" s="181"/>
      <c r="GA41" s="181"/>
      <c r="GB41" s="181"/>
      <c r="GC41" s="182"/>
      <c r="GD41" s="180"/>
      <c r="GE41" s="181"/>
      <c r="GF41" s="181"/>
      <c r="GG41" s="181"/>
      <c r="GH41" s="181"/>
      <c r="GI41" s="181"/>
      <c r="GJ41" s="181"/>
      <c r="GK41" s="181"/>
      <c r="GL41" s="181"/>
      <c r="GM41" s="181"/>
      <c r="GN41" s="181"/>
      <c r="GO41" s="181"/>
      <c r="GP41" s="181"/>
      <c r="GQ41" s="181"/>
      <c r="GR41" s="181"/>
      <c r="GS41" s="181"/>
      <c r="GT41" s="181"/>
      <c r="GU41" s="181"/>
      <c r="GV41" s="181"/>
      <c r="GW41" s="181"/>
      <c r="GX41" s="181"/>
      <c r="GY41" s="181"/>
      <c r="GZ41" s="181"/>
      <c r="HA41" s="181"/>
      <c r="HB41" s="181"/>
      <c r="HC41" s="181"/>
      <c r="HD41" s="181"/>
      <c r="HE41" s="181"/>
      <c r="HF41" s="181"/>
      <c r="HG41" s="181"/>
      <c r="HH41" s="182"/>
      <c r="HI41" s="180"/>
      <c r="HJ41" s="181"/>
      <c r="HK41" s="181"/>
      <c r="HL41" s="181"/>
      <c r="HM41" s="181"/>
      <c r="HN41" s="181"/>
      <c r="HO41" s="181"/>
      <c r="HP41" s="181"/>
      <c r="HQ41" s="181"/>
      <c r="HR41" s="181"/>
      <c r="HS41" s="181"/>
      <c r="HT41" s="181"/>
      <c r="HU41" s="181"/>
      <c r="HV41" s="181"/>
      <c r="HW41" s="181"/>
      <c r="HX41" s="181"/>
      <c r="HY41" s="181"/>
      <c r="HZ41" s="181"/>
      <c r="IA41" s="181"/>
      <c r="IB41" s="181"/>
      <c r="IC41" s="181"/>
      <c r="ID41" s="181"/>
      <c r="IE41" s="181"/>
      <c r="IF41" s="181"/>
      <c r="IG41" s="181"/>
      <c r="IH41" s="181"/>
      <c r="II41" s="181"/>
      <c r="IJ41" s="181"/>
      <c r="IK41" s="181"/>
      <c r="IL41" s="181"/>
      <c r="IM41" s="182"/>
      <c r="IN41" s="180"/>
      <c r="IO41" s="181"/>
      <c r="IP41" s="181"/>
      <c r="IQ41" s="181"/>
      <c r="IR41" s="181"/>
      <c r="IS41" s="181"/>
      <c r="IT41" s="181"/>
      <c r="IU41" s="181"/>
      <c r="IV41" s="181"/>
      <c r="IW41" s="181"/>
      <c r="IX41" s="181"/>
      <c r="IY41" s="181"/>
      <c r="IZ41" s="181"/>
      <c r="JA41" s="181"/>
      <c r="JB41" s="181"/>
      <c r="JC41" s="181"/>
      <c r="JD41" s="181"/>
      <c r="JE41" s="181"/>
      <c r="JF41" s="181"/>
      <c r="JG41" s="181"/>
      <c r="JH41" s="181"/>
      <c r="JI41" s="181"/>
      <c r="JJ41" s="181"/>
      <c r="JK41" s="181"/>
      <c r="JL41" s="181"/>
      <c r="JM41" s="181"/>
      <c r="JN41" s="181"/>
      <c r="JO41" s="181"/>
      <c r="JP41" s="181"/>
      <c r="JQ41" s="181"/>
      <c r="JR41" s="180"/>
      <c r="JS41" s="181"/>
      <c r="JT41" s="181"/>
      <c r="JU41" s="181"/>
      <c r="JV41" s="181"/>
      <c r="JW41" s="181"/>
      <c r="JX41" s="181"/>
      <c r="JY41" s="181"/>
      <c r="JZ41" s="181"/>
      <c r="KA41" s="181"/>
      <c r="KB41" s="181"/>
      <c r="KC41" s="181"/>
      <c r="KD41" s="181"/>
      <c r="KE41" s="181"/>
      <c r="KF41" s="181"/>
      <c r="KG41" s="181"/>
      <c r="KH41" s="181"/>
      <c r="KI41" s="181"/>
      <c r="KJ41" s="181"/>
      <c r="KK41" s="181"/>
      <c r="KL41" s="181"/>
      <c r="KM41" s="181"/>
      <c r="KN41" s="181"/>
      <c r="KO41" s="181"/>
      <c r="KP41" s="181"/>
      <c r="KQ41" s="181"/>
      <c r="KR41" s="181"/>
      <c r="KS41" s="181"/>
      <c r="KT41" s="181"/>
      <c r="KU41" s="181"/>
      <c r="KV41" s="182"/>
      <c r="KW41" s="181"/>
      <c r="KX41" s="181"/>
      <c r="KY41" s="181"/>
      <c r="KZ41" s="181"/>
      <c r="LA41" s="181"/>
      <c r="LB41" s="181"/>
      <c r="LC41" s="181"/>
      <c r="LD41" s="181"/>
      <c r="LE41" s="181"/>
      <c r="LF41" s="181"/>
      <c r="LG41" s="181"/>
      <c r="LH41" s="181"/>
      <c r="LI41" s="181"/>
      <c r="LJ41" s="181"/>
      <c r="LK41" s="181"/>
      <c r="LL41" s="181"/>
      <c r="LM41" s="181"/>
      <c r="LN41" s="181"/>
      <c r="LO41" s="181"/>
      <c r="LP41" s="181"/>
      <c r="LQ41" s="181"/>
      <c r="LR41" s="181"/>
      <c r="LS41" s="181"/>
      <c r="LT41" s="181"/>
      <c r="LU41" s="181"/>
      <c r="LV41" s="181"/>
      <c r="LW41" s="181"/>
      <c r="LX41" s="181"/>
      <c r="LY41" s="181"/>
      <c r="LZ41" s="182"/>
      <c r="MA41" s="180"/>
      <c r="MB41" s="181"/>
      <c r="MC41" s="181"/>
      <c r="MD41" s="181"/>
      <c r="ME41" s="181"/>
      <c r="MF41" s="181"/>
      <c r="MG41" s="181"/>
      <c r="MH41" s="181"/>
      <c r="MI41" s="181"/>
      <c r="MJ41" s="181"/>
      <c r="MK41" s="181"/>
      <c r="ML41" s="181"/>
      <c r="MM41" s="181"/>
      <c r="MN41" s="181"/>
      <c r="MO41" s="181"/>
      <c r="MP41" s="181"/>
      <c r="MQ41" s="181"/>
      <c r="MR41" s="181"/>
      <c r="MS41" s="181"/>
      <c r="MT41" s="181"/>
      <c r="MU41" s="181"/>
      <c r="MV41" s="181"/>
      <c r="MW41" s="181"/>
      <c r="MX41" s="181"/>
      <c r="MY41" s="181"/>
      <c r="MZ41" s="181"/>
      <c r="NA41" s="181"/>
      <c r="NB41" s="181"/>
      <c r="NC41" s="181"/>
      <c r="ND41" s="181"/>
      <c r="NE41" s="182"/>
    </row>
    <row r="42" spans="1:1963" x14ac:dyDescent="0.25">
      <c r="A42" s="320">
        <v>11</v>
      </c>
      <c r="B42" s="493" t="s">
        <v>213</v>
      </c>
      <c r="C42" s="351"/>
      <c r="D42" s="411"/>
      <c r="E42" s="436"/>
      <c r="F42" s="436"/>
      <c r="G42" s="436"/>
      <c r="H42" s="436"/>
      <c r="I42" s="436"/>
      <c r="J42" s="436"/>
      <c r="K42" s="436"/>
      <c r="L42" s="436"/>
      <c r="M42" s="436"/>
      <c r="N42" s="436"/>
      <c r="O42" s="436"/>
      <c r="P42" s="436"/>
      <c r="Q42" s="436"/>
      <c r="R42" s="436"/>
      <c r="S42" s="436"/>
      <c r="T42" s="436"/>
      <c r="U42" s="436"/>
      <c r="V42" s="436"/>
      <c r="W42" s="436"/>
      <c r="X42" s="436"/>
      <c r="Y42" s="436"/>
      <c r="Z42" s="436"/>
      <c r="AA42" s="436"/>
      <c r="AB42" s="436"/>
      <c r="AC42" s="436"/>
      <c r="AD42" s="436"/>
      <c r="AE42" s="436"/>
      <c r="AF42" s="436"/>
      <c r="AG42" s="436"/>
      <c r="AH42" s="436"/>
      <c r="AI42" s="436"/>
      <c r="AJ42" s="419"/>
      <c r="AK42" s="507"/>
      <c r="AL42" s="507"/>
      <c r="AM42" s="507"/>
      <c r="AN42" s="507"/>
      <c r="AO42" s="507"/>
      <c r="AP42" s="507"/>
      <c r="AQ42" s="507"/>
      <c r="AR42" s="507"/>
      <c r="AS42" s="507"/>
      <c r="AT42" s="507"/>
      <c r="AU42" s="507"/>
      <c r="AV42" s="507"/>
      <c r="AW42" s="507"/>
      <c r="AX42" s="507"/>
      <c r="AY42" s="507"/>
      <c r="AZ42" s="507"/>
      <c r="BA42" s="507"/>
      <c r="BB42" s="419"/>
      <c r="BC42" s="436"/>
      <c r="BD42" s="436"/>
      <c r="BE42" s="436"/>
      <c r="BF42" s="436"/>
      <c r="BG42" s="436"/>
      <c r="BH42" s="436"/>
      <c r="BI42" s="436"/>
      <c r="BJ42" s="436"/>
      <c r="BK42" s="436"/>
      <c r="BL42" s="436"/>
      <c r="BM42" s="436"/>
      <c r="BN42" s="436"/>
      <c r="BO42" s="436"/>
      <c r="BP42" s="436"/>
      <c r="BQ42" s="436"/>
      <c r="BR42" s="436"/>
      <c r="BS42" s="436"/>
      <c r="BT42" s="436"/>
      <c r="BU42" s="436"/>
      <c r="BV42" s="436"/>
      <c r="BW42" s="436"/>
      <c r="BX42" s="436"/>
      <c r="BY42" s="436"/>
      <c r="BZ42" s="436"/>
      <c r="CA42" s="436"/>
      <c r="CB42" s="436"/>
      <c r="CC42" s="436"/>
      <c r="CD42" s="436"/>
      <c r="CE42" s="436"/>
      <c r="CF42" s="436"/>
      <c r="CG42" s="436"/>
      <c r="CH42" s="436"/>
      <c r="CI42" s="436"/>
      <c r="CJ42" s="436"/>
      <c r="CK42" s="436"/>
      <c r="CL42" s="436"/>
      <c r="CM42" s="436"/>
      <c r="CN42" s="436"/>
      <c r="CO42" s="436"/>
      <c r="CP42" s="436"/>
      <c r="CQ42" s="436"/>
      <c r="CR42" s="436"/>
      <c r="CS42" s="319"/>
      <c r="CT42" s="507"/>
      <c r="CU42" s="507"/>
      <c r="CV42" s="507"/>
      <c r="CW42" s="507"/>
      <c r="CX42" s="507"/>
      <c r="CY42" s="507"/>
      <c r="CZ42" s="507"/>
      <c r="DA42" s="507"/>
      <c r="DB42" s="507"/>
      <c r="DC42" s="507"/>
      <c r="DD42" s="507"/>
      <c r="DE42" s="507"/>
      <c r="DF42" s="507"/>
      <c r="DG42" s="507"/>
      <c r="DH42" s="507"/>
      <c r="DI42" s="507"/>
      <c r="DJ42" s="507"/>
      <c r="DK42" s="507"/>
      <c r="DL42" s="507"/>
      <c r="DM42" s="507"/>
      <c r="DN42" s="436"/>
      <c r="DO42" s="436"/>
      <c r="DP42" s="436"/>
      <c r="DQ42" s="436"/>
      <c r="DR42" s="436"/>
      <c r="DS42" s="436"/>
      <c r="DT42" s="436"/>
      <c r="DU42" s="506"/>
      <c r="DV42" s="506"/>
      <c r="DW42" s="506"/>
      <c r="DX42" s="506"/>
      <c r="DY42" s="506"/>
      <c r="DZ42" s="506"/>
      <c r="EA42" s="506"/>
      <c r="EB42" s="506"/>
      <c r="EC42" s="506"/>
      <c r="ED42" s="506"/>
      <c r="EE42" s="506"/>
      <c r="EF42" s="506"/>
      <c r="EG42" s="506"/>
      <c r="EH42" s="506"/>
      <c r="EI42" s="506"/>
      <c r="EJ42" s="506"/>
      <c r="EK42" s="506"/>
      <c r="EL42" s="506"/>
      <c r="EM42" s="506"/>
      <c r="EN42" s="506"/>
      <c r="EO42" s="506"/>
      <c r="EP42" s="506"/>
      <c r="EQ42" s="506"/>
      <c r="ER42" s="506"/>
      <c r="ES42" s="506"/>
      <c r="ET42" s="506"/>
      <c r="EU42" s="506"/>
      <c r="EV42" s="506"/>
      <c r="EW42" s="506"/>
      <c r="EX42" s="506"/>
      <c r="EY42" s="506"/>
      <c r="EZ42" s="506"/>
      <c r="FA42" s="506"/>
      <c r="FB42" s="506"/>
      <c r="FC42" s="506"/>
      <c r="FD42" s="506"/>
      <c r="FE42" s="506"/>
      <c r="FF42" s="506"/>
      <c r="FG42" s="506"/>
      <c r="FH42" s="506"/>
      <c r="FI42" s="506"/>
      <c r="FJ42" s="506"/>
      <c r="FK42" s="506"/>
      <c r="FL42" s="506"/>
      <c r="FM42" s="506"/>
      <c r="FN42" s="506"/>
      <c r="FO42" s="506"/>
      <c r="FP42" s="506"/>
      <c r="FQ42" s="506"/>
      <c r="FR42" s="506"/>
      <c r="FS42" s="506"/>
      <c r="FT42" s="506"/>
      <c r="FU42" s="506"/>
      <c r="FV42" s="506"/>
      <c r="FW42" s="506"/>
      <c r="FX42" s="506"/>
      <c r="FY42" s="506"/>
      <c r="FZ42" s="506"/>
      <c r="GA42" s="506"/>
      <c r="GB42" s="506"/>
      <c r="GC42" s="506"/>
      <c r="GD42" s="506"/>
      <c r="GE42" s="506"/>
      <c r="GF42" s="506"/>
      <c r="GG42" s="506"/>
      <c r="GH42" s="506"/>
      <c r="GI42" s="506"/>
      <c r="GJ42" s="506"/>
      <c r="GK42" s="506"/>
      <c r="GL42" s="506"/>
      <c r="GM42" s="506"/>
      <c r="GN42" s="506"/>
      <c r="GO42" s="506"/>
      <c r="GP42" s="506"/>
      <c r="GQ42" s="506"/>
      <c r="GR42" s="506"/>
      <c r="GS42" s="506"/>
      <c r="GT42" s="506"/>
      <c r="GU42" s="506"/>
      <c r="GV42" s="506"/>
      <c r="GW42" s="506"/>
      <c r="GX42" s="506"/>
      <c r="GY42" s="506"/>
      <c r="GZ42" s="506"/>
      <c r="HA42" s="506"/>
      <c r="HB42" s="506"/>
      <c r="HC42" s="506"/>
      <c r="HD42" s="506"/>
      <c r="HE42" s="506"/>
      <c r="HF42" s="506"/>
      <c r="HG42" s="506"/>
      <c r="HH42" s="506"/>
      <c r="HI42" s="506"/>
      <c r="HJ42" s="506"/>
      <c r="HK42" s="506"/>
      <c r="HL42" s="506"/>
      <c r="HM42" s="506"/>
      <c r="HN42" s="506"/>
      <c r="HO42" s="506"/>
      <c r="HP42" s="506"/>
      <c r="HQ42" s="506"/>
      <c r="HR42" s="506"/>
      <c r="HS42" s="506"/>
      <c r="HT42" s="506"/>
      <c r="HU42" s="506"/>
      <c r="HV42" s="506"/>
      <c r="HW42" s="506"/>
      <c r="HX42" s="506"/>
      <c r="HY42" s="506"/>
      <c r="HZ42" s="506"/>
      <c r="IA42" s="506"/>
      <c r="IB42" s="506"/>
      <c r="IC42" s="506"/>
      <c r="ID42" s="506"/>
      <c r="IE42" s="506"/>
      <c r="IF42" s="506"/>
      <c r="IG42" s="506"/>
      <c r="IH42" s="506"/>
      <c r="II42" s="506"/>
      <c r="IJ42" s="506"/>
      <c r="IK42" s="506"/>
      <c r="IL42" s="506"/>
      <c r="IM42" s="506"/>
      <c r="IN42" s="506"/>
      <c r="IO42" s="506"/>
      <c r="IP42" s="506"/>
      <c r="IQ42" s="506"/>
      <c r="IR42" s="506"/>
      <c r="IS42" s="506"/>
      <c r="IT42" s="506"/>
      <c r="IU42" s="506"/>
      <c r="IV42" s="506"/>
      <c r="IW42" s="506"/>
      <c r="IX42" s="506"/>
      <c r="IY42" s="506"/>
      <c r="IZ42" s="506"/>
      <c r="JA42" s="506"/>
      <c r="JB42" s="506"/>
      <c r="JC42" s="506"/>
      <c r="JD42" s="506"/>
      <c r="JE42" s="506"/>
      <c r="JF42" s="506"/>
      <c r="JG42" s="506"/>
      <c r="JH42" s="506"/>
      <c r="JI42" s="506"/>
      <c r="JJ42" s="506"/>
      <c r="JK42" s="506"/>
      <c r="JL42" s="506"/>
      <c r="JM42" s="506"/>
      <c r="JN42" s="506"/>
      <c r="JO42" s="506"/>
      <c r="JP42" s="506"/>
      <c r="JQ42" s="506"/>
      <c r="JR42" s="506"/>
      <c r="JS42" s="506"/>
      <c r="JT42" s="506"/>
      <c r="JU42" s="506"/>
      <c r="JV42" s="506"/>
      <c r="JW42" s="506"/>
      <c r="JX42" s="506"/>
      <c r="JY42" s="506"/>
      <c r="JZ42" s="506"/>
      <c r="KA42" s="506"/>
      <c r="KB42" s="506"/>
      <c r="KC42" s="506"/>
      <c r="KD42" s="506"/>
      <c r="KE42" s="506"/>
      <c r="KF42" s="506"/>
      <c r="KG42" s="506"/>
      <c r="KH42" s="506"/>
      <c r="KI42" s="506"/>
      <c r="KJ42" s="506"/>
      <c r="KK42" s="506"/>
      <c r="KL42" s="506"/>
      <c r="KM42" s="506"/>
      <c r="KN42" s="506"/>
      <c r="KO42" s="506"/>
      <c r="KP42" s="506"/>
      <c r="KQ42" s="506"/>
      <c r="KR42" s="506"/>
      <c r="KS42" s="506"/>
      <c r="KT42" s="506"/>
      <c r="KU42" s="506"/>
      <c r="KV42" s="506"/>
      <c r="KW42" s="506"/>
      <c r="KX42" s="506"/>
      <c r="KY42" s="506"/>
      <c r="KZ42" s="506"/>
      <c r="LA42" s="506"/>
      <c r="LB42" s="506"/>
      <c r="LC42" s="506"/>
      <c r="LD42" s="506"/>
      <c r="LE42" s="506"/>
      <c r="LF42" s="506"/>
      <c r="LG42" s="506"/>
      <c r="LH42" s="506"/>
      <c r="LI42" s="506"/>
      <c r="LJ42" s="506"/>
      <c r="LK42" s="506"/>
      <c r="LL42" s="506"/>
      <c r="LM42" s="506"/>
      <c r="LN42" s="506"/>
      <c r="LO42" s="506"/>
      <c r="LP42" s="506"/>
      <c r="LQ42" s="506"/>
      <c r="LR42" s="506"/>
      <c r="LS42" s="506"/>
      <c r="LT42" s="506"/>
      <c r="LU42" s="506"/>
      <c r="LV42" s="506"/>
      <c r="LW42" s="506"/>
      <c r="LX42" s="506"/>
      <c r="LY42" s="506"/>
      <c r="LZ42" s="506"/>
      <c r="MA42" s="506"/>
      <c r="MB42" s="506"/>
      <c r="MC42" s="506"/>
      <c r="MD42" s="506"/>
      <c r="ME42" s="506"/>
      <c r="MF42" s="506"/>
      <c r="MG42" s="506"/>
      <c r="MH42" s="506"/>
      <c r="MI42" s="506"/>
      <c r="MJ42" s="506"/>
      <c r="MK42" s="506"/>
      <c r="ML42" s="506"/>
      <c r="MM42" s="506"/>
      <c r="MN42" s="506"/>
      <c r="MO42" s="506"/>
      <c r="MP42" s="506"/>
      <c r="MQ42" s="506"/>
      <c r="MR42" s="506"/>
      <c r="MS42" s="506"/>
      <c r="MT42" s="506"/>
      <c r="MU42" s="506"/>
      <c r="MV42" s="506"/>
      <c r="MW42" s="506"/>
      <c r="MX42" s="506"/>
      <c r="MY42" s="506"/>
      <c r="MZ42" s="506"/>
      <c r="NA42" s="506"/>
      <c r="NB42" s="506"/>
      <c r="NC42" s="506"/>
      <c r="ND42" s="506"/>
      <c r="NE42" s="506"/>
      <c r="NF42" s="506"/>
      <c r="NG42" s="506"/>
      <c r="NH42" s="506"/>
      <c r="NI42" s="506"/>
      <c r="NJ42" s="506"/>
      <c r="NK42" s="506"/>
      <c r="NL42" s="506"/>
      <c r="NM42" s="506"/>
      <c r="NN42" s="506"/>
      <c r="NO42" s="506"/>
      <c r="NP42" s="506"/>
      <c r="NQ42" s="506"/>
      <c r="NR42" s="506"/>
      <c r="NS42" s="506"/>
      <c r="NT42" s="506"/>
      <c r="NU42" s="506"/>
      <c r="NV42" s="506"/>
      <c r="NW42" s="506"/>
      <c r="NX42" s="506"/>
      <c r="NY42" s="506"/>
      <c r="NZ42" s="506"/>
      <c r="OA42" s="506"/>
      <c r="OB42" s="506"/>
      <c r="OC42" s="506"/>
      <c r="OD42" s="506"/>
      <c r="OE42" s="506"/>
      <c r="OF42" s="506"/>
      <c r="OG42" s="506"/>
      <c r="OH42" s="506"/>
      <c r="OI42" s="506"/>
      <c r="OJ42" s="506"/>
      <c r="OK42" s="506"/>
      <c r="OL42" s="506"/>
      <c r="OM42" s="506"/>
      <c r="ON42" s="506"/>
      <c r="OO42" s="506"/>
      <c r="OP42" s="506"/>
      <c r="OQ42" s="506"/>
      <c r="OR42" s="506"/>
      <c r="OS42" s="506"/>
      <c r="OT42" s="506"/>
      <c r="OU42" s="506"/>
      <c r="OV42" s="506"/>
      <c r="OW42" s="506"/>
      <c r="OX42" s="506"/>
      <c r="OY42" s="506"/>
      <c r="OZ42" s="506"/>
      <c r="PA42" s="506"/>
      <c r="PB42" s="506"/>
      <c r="PC42" s="506"/>
      <c r="PD42" s="506"/>
      <c r="PE42" s="506"/>
      <c r="PF42" s="506"/>
      <c r="PG42" s="506"/>
      <c r="PH42" s="506"/>
      <c r="PI42" s="506"/>
      <c r="PJ42" s="506"/>
      <c r="PK42" s="506"/>
      <c r="PL42" s="506"/>
      <c r="PM42" s="506"/>
      <c r="PN42" s="506"/>
      <c r="PO42" s="506"/>
      <c r="PP42" s="506"/>
      <c r="PQ42" s="506"/>
      <c r="PR42" s="506"/>
      <c r="PS42" s="506"/>
      <c r="PT42" s="506"/>
      <c r="PU42" s="506"/>
      <c r="PV42" s="506"/>
      <c r="PW42" s="506"/>
      <c r="PX42" s="506"/>
      <c r="PY42" s="506"/>
      <c r="PZ42" s="506"/>
      <c r="QA42" s="506"/>
      <c r="QB42" s="506"/>
      <c r="QC42" s="506"/>
      <c r="QD42" s="506"/>
      <c r="QE42" s="506"/>
      <c r="QF42" s="506"/>
      <c r="QG42" s="506"/>
      <c r="QH42" s="506"/>
      <c r="QI42" s="506"/>
      <c r="QJ42" s="506"/>
      <c r="QK42" s="506"/>
      <c r="QL42" s="506"/>
      <c r="QM42" s="506"/>
      <c r="QN42" s="506"/>
      <c r="QO42" s="506"/>
      <c r="QP42" s="506"/>
      <c r="QQ42" s="506"/>
      <c r="QR42" s="506"/>
      <c r="QS42" s="506"/>
      <c r="QT42" s="506"/>
      <c r="QU42" s="506"/>
      <c r="QV42" s="506"/>
      <c r="QW42" s="506"/>
      <c r="QX42" s="506"/>
      <c r="QY42" s="506"/>
      <c r="QZ42" s="506"/>
      <c r="RA42" s="506"/>
      <c r="RB42" s="506"/>
      <c r="RC42" s="506"/>
      <c r="RD42" s="506"/>
      <c r="RE42" s="506"/>
      <c r="RF42" s="506"/>
      <c r="RG42" s="506"/>
      <c r="RH42" s="506"/>
      <c r="RI42" s="506"/>
      <c r="RJ42" s="506"/>
      <c r="RK42" s="506"/>
      <c r="RL42" s="506"/>
      <c r="RM42" s="506"/>
      <c r="RN42" s="506"/>
      <c r="RO42" s="506"/>
      <c r="RP42" s="506"/>
      <c r="RQ42" s="506"/>
      <c r="RR42" s="506"/>
      <c r="RS42" s="506"/>
      <c r="RT42" s="506"/>
      <c r="RU42" s="506"/>
      <c r="RV42" s="506"/>
      <c r="RW42" s="506"/>
      <c r="RX42" s="506"/>
      <c r="RY42" s="506"/>
      <c r="RZ42" s="506"/>
      <c r="SA42" s="506"/>
      <c r="SB42" s="506"/>
      <c r="SC42" s="506"/>
      <c r="SD42" s="506"/>
      <c r="SE42" s="506"/>
      <c r="SF42" s="506"/>
      <c r="SG42" s="506"/>
      <c r="SH42" s="506"/>
      <c r="SI42" s="506"/>
      <c r="SJ42" s="506"/>
      <c r="SK42" s="506"/>
      <c r="SL42" s="506"/>
      <c r="SM42" s="506"/>
      <c r="SN42" s="506"/>
      <c r="SO42" s="506"/>
      <c r="SP42" s="506"/>
      <c r="SQ42" s="506"/>
      <c r="SR42" s="506"/>
      <c r="SS42" s="506"/>
      <c r="ST42" s="506"/>
      <c r="SU42" s="506"/>
      <c r="SV42" s="506"/>
      <c r="SW42" s="506"/>
      <c r="SX42" s="506"/>
      <c r="SY42" s="506"/>
      <c r="SZ42" s="506"/>
      <c r="TA42" s="443"/>
      <c r="TB42" s="506"/>
      <c r="TC42" s="506"/>
      <c r="TD42" s="506"/>
      <c r="TE42" s="506"/>
      <c r="TF42" s="506"/>
      <c r="TG42" s="506"/>
      <c r="TH42" s="506"/>
      <c r="TI42" s="506"/>
      <c r="TJ42" s="506"/>
      <c r="TK42" s="506"/>
      <c r="TL42" s="506"/>
      <c r="TM42" s="506"/>
      <c r="TN42" s="506"/>
      <c r="TO42" s="506"/>
      <c r="TP42" s="506"/>
      <c r="TQ42" s="506"/>
      <c r="TR42" s="506"/>
      <c r="TS42" s="506"/>
      <c r="TT42" s="506"/>
      <c r="TU42" s="506"/>
      <c r="TV42" s="506"/>
      <c r="TW42" s="506"/>
      <c r="TX42" s="506"/>
      <c r="TY42" s="506"/>
      <c r="TZ42" s="506"/>
      <c r="UA42" s="436" t="s">
        <v>59</v>
      </c>
      <c r="UB42" s="436" t="s">
        <v>59</v>
      </c>
      <c r="UC42" s="436" t="s">
        <v>59</v>
      </c>
      <c r="UD42" s="436" t="s">
        <v>59</v>
      </c>
      <c r="UE42" s="413" t="s">
        <v>59</v>
      </c>
      <c r="UF42" s="436" t="s">
        <v>59</v>
      </c>
      <c r="UG42" s="436" t="s">
        <v>59</v>
      </c>
      <c r="UH42" s="436" t="s">
        <v>59</v>
      </c>
      <c r="UI42" s="436" t="s">
        <v>59</v>
      </c>
      <c r="UJ42" s="436" t="s">
        <v>59</v>
      </c>
      <c r="UK42" s="436" t="s">
        <v>59</v>
      </c>
      <c r="UL42" s="436" t="s">
        <v>59</v>
      </c>
      <c r="UM42" s="436" t="s">
        <v>59</v>
      </c>
      <c r="UN42" s="436" t="s">
        <v>59</v>
      </c>
      <c r="UO42" s="436" t="s">
        <v>59</v>
      </c>
      <c r="UP42" s="436" t="s">
        <v>59</v>
      </c>
      <c r="UQ42" s="436" t="s">
        <v>59</v>
      </c>
      <c r="UR42" s="436" t="s">
        <v>59</v>
      </c>
      <c r="US42" s="436" t="s">
        <v>59</v>
      </c>
      <c r="UT42" s="436" t="s">
        <v>59</v>
      </c>
      <c r="UU42" s="436" t="s">
        <v>59</v>
      </c>
      <c r="UV42" s="436" t="s">
        <v>59</v>
      </c>
      <c r="UW42" s="436" t="s">
        <v>59</v>
      </c>
      <c r="UX42" s="436" t="s">
        <v>59</v>
      </c>
      <c r="UY42" s="436" t="s">
        <v>59</v>
      </c>
      <c r="UZ42" s="436" t="s">
        <v>59</v>
      </c>
      <c r="VA42" s="436" t="s">
        <v>59</v>
      </c>
      <c r="VB42" s="436" t="s">
        <v>59</v>
      </c>
      <c r="VC42" s="436" t="s">
        <v>59</v>
      </c>
      <c r="VD42" s="436" t="s">
        <v>59</v>
      </c>
      <c r="VE42" s="436" t="s">
        <v>59</v>
      </c>
      <c r="VF42" s="436" t="s">
        <v>59</v>
      </c>
      <c r="VG42" s="436" t="s">
        <v>59</v>
      </c>
      <c r="VH42" s="436" t="s">
        <v>59</v>
      </c>
      <c r="VI42" s="417" t="s">
        <v>59</v>
      </c>
      <c r="VJ42" s="324" t="s">
        <v>59</v>
      </c>
      <c r="VK42" s="427" t="s">
        <v>59</v>
      </c>
      <c r="VL42" s="427" t="s">
        <v>59</v>
      </c>
      <c r="VM42" s="438"/>
      <c r="VN42" s="438"/>
      <c r="VO42" s="438"/>
      <c r="VP42" s="438"/>
      <c r="VQ42" s="438"/>
      <c r="VR42" s="438"/>
      <c r="VS42" s="438"/>
      <c r="VT42" s="438"/>
      <c r="VU42" s="438"/>
      <c r="VV42" s="438"/>
      <c r="VW42" s="438"/>
      <c r="VX42" s="438"/>
      <c r="VY42" s="438"/>
      <c r="VZ42" s="438"/>
      <c r="WA42" s="438"/>
      <c r="WB42" s="438"/>
      <c r="WC42" s="438"/>
      <c r="WD42" s="438"/>
      <c r="WE42" s="438"/>
      <c r="WF42" s="438"/>
      <c r="WG42" s="438"/>
      <c r="WH42" s="438"/>
      <c r="WI42" s="438"/>
      <c r="WJ42" s="438"/>
      <c r="WK42" s="438"/>
      <c r="WL42" s="438"/>
      <c r="WM42" s="438"/>
      <c r="WN42" s="438"/>
      <c r="WO42" s="438"/>
      <c r="WP42" s="438"/>
      <c r="WQ42" s="438"/>
      <c r="WR42" s="438"/>
      <c r="WS42" s="438"/>
      <c r="WT42" s="438"/>
      <c r="WU42" s="438"/>
      <c r="WV42" s="438"/>
      <c r="WW42" s="438"/>
      <c r="WX42" s="438"/>
      <c r="WY42" s="438"/>
      <c r="WZ42" s="438"/>
      <c r="XA42" s="438"/>
      <c r="XB42" s="438"/>
      <c r="XC42" s="438"/>
      <c r="XD42" s="438"/>
      <c r="XE42" s="438"/>
      <c r="XF42" s="438"/>
      <c r="XG42" s="438"/>
      <c r="XH42" s="438"/>
      <c r="XI42" s="438"/>
      <c r="XJ42" s="438"/>
      <c r="XK42" s="438"/>
      <c r="XL42" s="438"/>
      <c r="XM42" s="438"/>
      <c r="XN42" s="438"/>
      <c r="XO42" s="438"/>
      <c r="XP42" s="438"/>
      <c r="XQ42" s="438"/>
      <c r="XR42" s="437"/>
      <c r="XS42" s="434"/>
      <c r="XT42" s="438"/>
      <c r="XU42" s="438"/>
      <c r="XV42" s="438"/>
      <c r="XW42" s="438"/>
      <c r="XX42" s="438"/>
      <c r="XY42" s="438"/>
      <c r="XZ42" s="438"/>
      <c r="YA42" s="438"/>
      <c r="YB42" s="438"/>
      <c r="YC42" s="438"/>
      <c r="YD42" s="438"/>
      <c r="YE42" s="438"/>
      <c r="YF42" s="438"/>
      <c r="YG42" s="438"/>
      <c r="YH42" s="438"/>
      <c r="YI42" s="438"/>
      <c r="YJ42" s="438"/>
      <c r="YK42" s="438"/>
      <c r="YL42" s="438"/>
      <c r="YM42" s="438"/>
      <c r="YN42" s="438"/>
      <c r="YO42" s="438"/>
      <c r="YP42" s="438"/>
      <c r="YQ42" s="438"/>
      <c r="YR42" s="438"/>
      <c r="YS42" s="438"/>
      <c r="YT42" s="438"/>
      <c r="YU42" s="438"/>
      <c r="YV42" s="438"/>
      <c r="YW42" s="438"/>
      <c r="YX42" s="438"/>
      <c r="YY42" s="438"/>
      <c r="YZ42" s="438"/>
      <c r="ZA42" s="438"/>
      <c r="ZB42" s="438"/>
      <c r="ZC42" s="438"/>
      <c r="ZD42" s="438"/>
      <c r="ZE42" s="438"/>
      <c r="ZF42" s="438"/>
      <c r="ZG42" s="438"/>
      <c r="ZH42" s="438"/>
      <c r="ZI42" s="438"/>
      <c r="ZJ42" s="438"/>
      <c r="ZK42" s="438"/>
      <c r="ZL42" s="438"/>
      <c r="ZM42" s="438"/>
      <c r="ZN42" s="438"/>
      <c r="ZO42" s="438"/>
      <c r="ZP42" s="438"/>
      <c r="ZQ42" s="438"/>
      <c r="ZR42" s="438"/>
      <c r="ZS42" s="438"/>
      <c r="ZT42" s="438"/>
      <c r="ZU42" s="438"/>
      <c r="ZV42" s="438"/>
      <c r="ZW42" s="438"/>
      <c r="ZX42" s="438"/>
      <c r="ZY42" s="438"/>
      <c r="ZZ42" s="438"/>
      <c r="AAA42" s="438"/>
    </row>
    <row r="43" spans="1:1963" s="473" customFormat="1" x14ac:dyDescent="0.25">
      <c r="A43" s="335"/>
      <c r="B43" s="343" t="s">
        <v>182</v>
      </c>
      <c r="C43" s="344"/>
      <c r="D43" s="345"/>
      <c r="E43" s="563"/>
      <c r="F43" s="563"/>
      <c r="G43" s="563"/>
      <c r="H43" s="563"/>
      <c r="I43" s="563"/>
      <c r="J43" s="563"/>
      <c r="K43" s="563"/>
      <c r="L43" s="563"/>
      <c r="M43" s="563"/>
      <c r="N43" s="563"/>
      <c r="O43" s="563"/>
      <c r="P43" s="563"/>
      <c r="Q43" s="563"/>
      <c r="R43" s="563"/>
      <c r="S43" s="563"/>
      <c r="T43" s="563"/>
      <c r="U43" s="563"/>
      <c r="V43" s="563"/>
      <c r="W43" s="563"/>
      <c r="X43" s="563"/>
      <c r="Y43" s="563"/>
      <c r="Z43" s="563"/>
      <c r="AA43" s="563"/>
      <c r="AB43" s="563"/>
      <c r="AC43" s="563"/>
      <c r="AD43" s="563"/>
      <c r="AE43" s="563"/>
      <c r="AF43" s="563"/>
      <c r="AG43" s="563"/>
      <c r="AH43" s="563"/>
      <c r="AI43" s="563"/>
      <c r="AJ43" s="563"/>
      <c r="AK43" s="563"/>
      <c r="AL43" s="563"/>
      <c r="AM43" s="563"/>
      <c r="AN43" s="563"/>
      <c r="AO43" s="563"/>
      <c r="AP43" s="563"/>
      <c r="AQ43" s="563"/>
      <c r="AR43" s="563"/>
      <c r="AS43" s="563"/>
      <c r="AT43" s="563"/>
      <c r="AU43" s="563"/>
      <c r="AV43" s="563"/>
      <c r="AW43" s="563"/>
      <c r="AX43" s="563"/>
      <c r="AY43" s="563"/>
      <c r="AZ43" s="563"/>
      <c r="BA43" s="563"/>
      <c r="BB43" s="563"/>
      <c r="BC43" s="563"/>
      <c r="BD43" s="563"/>
      <c r="BE43" s="563"/>
      <c r="BF43" s="563"/>
      <c r="BG43" s="563"/>
      <c r="BH43" s="563"/>
      <c r="BI43" s="563"/>
      <c r="BJ43" s="563"/>
      <c r="BK43" s="563"/>
      <c r="BL43" s="563"/>
      <c r="BM43" s="563"/>
      <c r="BN43" s="563"/>
      <c r="BO43" s="563"/>
      <c r="BP43" s="563"/>
      <c r="BQ43" s="563"/>
      <c r="BR43" s="563"/>
      <c r="BS43" s="563"/>
      <c r="BT43" s="563"/>
      <c r="BU43" s="563"/>
      <c r="BV43" s="563"/>
      <c r="BW43" s="563"/>
      <c r="BX43" s="563"/>
      <c r="BY43" s="563"/>
      <c r="BZ43" s="563"/>
      <c r="CA43" s="563"/>
      <c r="CB43" s="563"/>
      <c r="CC43" s="563"/>
      <c r="CD43" s="563"/>
      <c r="CE43" s="563"/>
      <c r="CF43" s="563"/>
      <c r="CG43" s="563"/>
      <c r="CH43" s="563"/>
      <c r="CI43" s="563"/>
      <c r="CJ43" s="563"/>
      <c r="CK43" s="563"/>
      <c r="CL43" s="563"/>
      <c r="CM43" s="563"/>
      <c r="CN43" s="563"/>
      <c r="CO43" s="563"/>
      <c r="CP43" s="563"/>
      <c r="CQ43" s="563"/>
      <c r="CR43" s="563"/>
      <c r="CS43" s="563"/>
      <c r="CT43" s="563"/>
      <c r="CU43" s="563"/>
      <c r="CV43" s="563"/>
      <c r="CW43" s="563"/>
      <c r="CX43" s="563"/>
      <c r="CY43" s="563"/>
      <c r="CZ43" s="563"/>
      <c r="DA43" s="563"/>
      <c r="DB43" s="563"/>
      <c r="DC43" s="563"/>
      <c r="DD43" s="563"/>
      <c r="DE43" s="563"/>
      <c r="DF43" s="563"/>
      <c r="DG43" s="563"/>
      <c r="DH43" s="563"/>
      <c r="DI43" s="563"/>
      <c r="DJ43" s="563"/>
      <c r="DK43" s="563"/>
      <c r="DL43" s="563"/>
      <c r="DM43" s="563"/>
      <c r="DN43" s="563"/>
      <c r="DO43" s="563"/>
      <c r="DP43" s="563"/>
      <c r="DQ43" s="563"/>
      <c r="DR43" s="563"/>
      <c r="DS43" s="563"/>
      <c r="DT43" s="563"/>
      <c r="DU43" s="563" t="s">
        <v>181</v>
      </c>
      <c r="DV43" s="563" t="s">
        <v>181</v>
      </c>
      <c r="DW43" s="563" t="s">
        <v>181</v>
      </c>
      <c r="DX43" s="563" t="s">
        <v>181</v>
      </c>
      <c r="DY43" s="563" t="s">
        <v>181</v>
      </c>
      <c r="DZ43" s="563" t="s">
        <v>181</v>
      </c>
      <c r="EA43" s="563" t="s">
        <v>181</v>
      </c>
      <c r="EB43" s="563" t="s">
        <v>181</v>
      </c>
      <c r="EC43" s="563" t="s">
        <v>181</v>
      </c>
      <c r="ED43" s="563" t="s">
        <v>181</v>
      </c>
      <c r="EE43" s="563" t="s">
        <v>181</v>
      </c>
      <c r="EF43" s="563" t="s">
        <v>181</v>
      </c>
      <c r="EG43" s="563" t="s">
        <v>181</v>
      </c>
      <c r="EH43" s="563" t="s">
        <v>181</v>
      </c>
      <c r="EI43" s="563" t="s">
        <v>181</v>
      </c>
      <c r="EJ43" s="563" t="s">
        <v>181</v>
      </c>
      <c r="EK43" s="563" t="s">
        <v>181</v>
      </c>
      <c r="EL43" s="563" t="s">
        <v>181</v>
      </c>
      <c r="EM43" s="563" t="s">
        <v>181</v>
      </c>
      <c r="EN43" s="563" t="s">
        <v>181</v>
      </c>
      <c r="EO43" s="563" t="s">
        <v>181</v>
      </c>
      <c r="EP43" s="563" t="s">
        <v>181</v>
      </c>
      <c r="EQ43" s="563" t="s">
        <v>181</v>
      </c>
      <c r="ER43" s="563" t="s">
        <v>181</v>
      </c>
      <c r="ES43" s="563" t="s">
        <v>181</v>
      </c>
      <c r="ET43" s="563" t="s">
        <v>181</v>
      </c>
      <c r="EU43" s="563" t="s">
        <v>181</v>
      </c>
      <c r="EV43" s="563" t="s">
        <v>181</v>
      </c>
      <c r="EW43" s="563" t="s">
        <v>181</v>
      </c>
      <c r="EX43" s="563" t="s">
        <v>181</v>
      </c>
      <c r="EY43" s="563" t="s">
        <v>181</v>
      </c>
      <c r="EZ43" s="563" t="s">
        <v>181</v>
      </c>
      <c r="FA43" s="563" t="s">
        <v>181</v>
      </c>
      <c r="FB43" s="563" t="s">
        <v>181</v>
      </c>
      <c r="FC43" s="563" t="s">
        <v>181</v>
      </c>
      <c r="FD43" s="563" t="s">
        <v>181</v>
      </c>
      <c r="FE43" s="563" t="s">
        <v>181</v>
      </c>
      <c r="FF43" s="563" t="s">
        <v>181</v>
      </c>
      <c r="FG43" s="563" t="s">
        <v>181</v>
      </c>
      <c r="FH43" s="563" t="s">
        <v>181</v>
      </c>
      <c r="FI43" s="563" t="s">
        <v>181</v>
      </c>
      <c r="FJ43" s="563" t="s">
        <v>181</v>
      </c>
      <c r="FK43" s="563" t="s">
        <v>181</v>
      </c>
      <c r="FL43" s="563" t="s">
        <v>181</v>
      </c>
      <c r="FM43" s="563" t="s">
        <v>181</v>
      </c>
      <c r="FN43" s="563" t="s">
        <v>181</v>
      </c>
      <c r="FO43" s="563" t="s">
        <v>181</v>
      </c>
      <c r="FP43" s="563" t="s">
        <v>181</v>
      </c>
      <c r="FQ43" s="563" t="s">
        <v>181</v>
      </c>
      <c r="FR43" s="563" t="s">
        <v>181</v>
      </c>
      <c r="FS43" s="563" t="s">
        <v>181</v>
      </c>
      <c r="FT43" s="563" t="s">
        <v>181</v>
      </c>
      <c r="FU43" s="563" t="s">
        <v>181</v>
      </c>
      <c r="FV43" s="563" t="s">
        <v>181</v>
      </c>
      <c r="FW43" s="563" t="s">
        <v>181</v>
      </c>
      <c r="FX43" s="563" t="s">
        <v>181</v>
      </c>
      <c r="FY43" s="563" t="s">
        <v>181</v>
      </c>
      <c r="FZ43" s="563" t="s">
        <v>181</v>
      </c>
      <c r="GA43" s="563" t="s">
        <v>181</v>
      </c>
      <c r="GB43" s="563" t="s">
        <v>181</v>
      </c>
      <c r="GC43" s="563" t="s">
        <v>181</v>
      </c>
      <c r="GD43" s="563" t="s">
        <v>181</v>
      </c>
      <c r="GE43" s="563" t="s">
        <v>181</v>
      </c>
      <c r="GF43" s="563" t="s">
        <v>181</v>
      </c>
      <c r="GG43" s="563" t="s">
        <v>181</v>
      </c>
      <c r="GH43" s="563" t="s">
        <v>181</v>
      </c>
      <c r="GI43" s="563" t="s">
        <v>181</v>
      </c>
      <c r="GJ43" s="563" t="s">
        <v>181</v>
      </c>
      <c r="GK43" s="563" t="s">
        <v>181</v>
      </c>
      <c r="GL43" s="563" t="s">
        <v>181</v>
      </c>
      <c r="GM43" s="563" t="s">
        <v>181</v>
      </c>
      <c r="GN43" s="563" t="s">
        <v>181</v>
      </c>
      <c r="GO43" s="563" t="s">
        <v>181</v>
      </c>
      <c r="GP43" s="563" t="s">
        <v>181</v>
      </c>
      <c r="GQ43" s="563" t="s">
        <v>181</v>
      </c>
      <c r="GR43" s="563" t="s">
        <v>181</v>
      </c>
      <c r="GS43" s="563" t="s">
        <v>181</v>
      </c>
      <c r="GT43" s="563" t="s">
        <v>181</v>
      </c>
      <c r="GU43" s="563" t="s">
        <v>181</v>
      </c>
      <c r="GV43" s="563" t="s">
        <v>181</v>
      </c>
      <c r="GW43" s="563" t="s">
        <v>181</v>
      </c>
      <c r="GX43" s="563" t="s">
        <v>181</v>
      </c>
      <c r="GY43" s="563" t="s">
        <v>181</v>
      </c>
      <c r="GZ43" s="563" t="s">
        <v>181</v>
      </c>
      <c r="HA43" s="563" t="s">
        <v>181</v>
      </c>
      <c r="HB43" s="563" t="s">
        <v>181</v>
      </c>
      <c r="HC43" s="563" t="s">
        <v>181</v>
      </c>
      <c r="HD43" s="563" t="s">
        <v>181</v>
      </c>
      <c r="HE43" s="563" t="s">
        <v>181</v>
      </c>
      <c r="HF43" s="563" t="s">
        <v>181</v>
      </c>
      <c r="HG43" s="563" t="s">
        <v>181</v>
      </c>
      <c r="HH43" s="563" t="s">
        <v>181</v>
      </c>
      <c r="HI43" s="443" t="s">
        <v>181</v>
      </c>
      <c r="HJ43" s="563" t="s">
        <v>181</v>
      </c>
      <c r="HK43" s="563" t="s">
        <v>181</v>
      </c>
      <c r="HL43" s="563" t="s">
        <v>181</v>
      </c>
      <c r="HM43" s="563" t="s">
        <v>181</v>
      </c>
      <c r="HN43" s="563" t="s">
        <v>181</v>
      </c>
      <c r="HO43" s="563" t="s">
        <v>181</v>
      </c>
      <c r="HP43" s="563" t="s">
        <v>181</v>
      </c>
      <c r="HQ43" s="563" t="s">
        <v>181</v>
      </c>
      <c r="HR43" s="563" t="s">
        <v>181</v>
      </c>
      <c r="HS43" s="563" t="s">
        <v>181</v>
      </c>
      <c r="HT43" s="563" t="s">
        <v>181</v>
      </c>
      <c r="HU43" s="563" t="s">
        <v>181</v>
      </c>
      <c r="HV43" s="563" t="s">
        <v>181</v>
      </c>
      <c r="HW43" s="563" t="s">
        <v>181</v>
      </c>
      <c r="HX43" s="563" t="s">
        <v>181</v>
      </c>
      <c r="HY43" s="563" t="s">
        <v>181</v>
      </c>
      <c r="HZ43" s="563" t="s">
        <v>181</v>
      </c>
      <c r="IA43" s="563" t="s">
        <v>181</v>
      </c>
      <c r="IB43" s="563" t="s">
        <v>181</v>
      </c>
      <c r="IC43" s="563" t="s">
        <v>181</v>
      </c>
      <c r="ID43" s="563" t="s">
        <v>181</v>
      </c>
      <c r="IE43" s="563" t="s">
        <v>181</v>
      </c>
      <c r="IF43" s="563" t="s">
        <v>181</v>
      </c>
      <c r="IG43" s="563" t="s">
        <v>181</v>
      </c>
      <c r="IH43" s="563" t="s">
        <v>181</v>
      </c>
      <c r="II43" s="563" t="s">
        <v>181</v>
      </c>
      <c r="IJ43" s="563" t="s">
        <v>181</v>
      </c>
      <c r="IK43" s="563" t="s">
        <v>181</v>
      </c>
      <c r="IL43" s="563" t="s">
        <v>181</v>
      </c>
      <c r="IM43" s="437" t="s">
        <v>181</v>
      </c>
      <c r="IN43" s="443" t="s">
        <v>181</v>
      </c>
      <c r="IO43" s="563" t="s">
        <v>181</v>
      </c>
      <c r="IP43" s="563" t="s">
        <v>181</v>
      </c>
      <c r="IQ43" s="563" t="s">
        <v>181</v>
      </c>
      <c r="IR43" s="563" t="s">
        <v>181</v>
      </c>
      <c r="IS43" s="563" t="s">
        <v>181</v>
      </c>
      <c r="IT43" s="563" t="s">
        <v>181</v>
      </c>
      <c r="IU43" s="563" t="s">
        <v>181</v>
      </c>
      <c r="IV43" s="563" t="s">
        <v>181</v>
      </c>
      <c r="IW43" s="563" t="s">
        <v>181</v>
      </c>
      <c r="IX43" s="563" t="s">
        <v>181</v>
      </c>
      <c r="IY43" s="338" t="s">
        <v>112</v>
      </c>
      <c r="IZ43" s="338" t="s">
        <v>112</v>
      </c>
      <c r="JA43" s="338" t="s">
        <v>112</v>
      </c>
      <c r="JB43" s="338" t="s">
        <v>112</v>
      </c>
      <c r="JC43" s="338" t="s">
        <v>112</v>
      </c>
      <c r="JD43" s="338" t="s">
        <v>112</v>
      </c>
      <c r="JE43" s="338" t="s">
        <v>112</v>
      </c>
      <c r="JF43" s="563" t="s">
        <v>181</v>
      </c>
      <c r="JG43" s="563" t="s">
        <v>181</v>
      </c>
      <c r="JH43" s="563" t="s">
        <v>181</v>
      </c>
      <c r="JI43" s="563" t="s">
        <v>181</v>
      </c>
      <c r="JJ43" s="563" t="s">
        <v>181</v>
      </c>
      <c r="JK43" s="563" t="s">
        <v>181</v>
      </c>
      <c r="JL43" s="563" t="s">
        <v>181</v>
      </c>
      <c r="JM43" s="563" t="s">
        <v>181</v>
      </c>
      <c r="JN43" s="563" t="s">
        <v>181</v>
      </c>
      <c r="JO43" s="563" t="s">
        <v>181</v>
      </c>
      <c r="JP43" s="563" t="s">
        <v>181</v>
      </c>
      <c r="JQ43" s="563" t="s">
        <v>181</v>
      </c>
      <c r="JR43" s="443" t="s">
        <v>181</v>
      </c>
      <c r="JS43" s="563" t="s">
        <v>181</v>
      </c>
      <c r="JT43" s="563" t="s">
        <v>181</v>
      </c>
      <c r="JU43" s="563" t="s">
        <v>181</v>
      </c>
      <c r="JV43" s="563" t="s">
        <v>181</v>
      </c>
      <c r="JW43" s="563" t="s">
        <v>181</v>
      </c>
      <c r="JX43" s="563" t="s">
        <v>181</v>
      </c>
      <c r="JY43" s="563" t="s">
        <v>181</v>
      </c>
      <c r="JZ43" s="563" t="s">
        <v>181</v>
      </c>
      <c r="KA43" s="563" t="s">
        <v>181</v>
      </c>
      <c r="KB43" s="563" t="s">
        <v>181</v>
      </c>
      <c r="KC43" s="563" t="s">
        <v>181</v>
      </c>
      <c r="KD43" s="563" t="s">
        <v>181</v>
      </c>
      <c r="KE43" s="563" t="s">
        <v>181</v>
      </c>
      <c r="KF43" s="563" t="s">
        <v>181</v>
      </c>
      <c r="KG43" s="563" t="s">
        <v>181</v>
      </c>
      <c r="KH43" s="563" t="s">
        <v>181</v>
      </c>
      <c r="KI43" s="563" t="s">
        <v>181</v>
      </c>
      <c r="KJ43" s="563" t="s">
        <v>181</v>
      </c>
      <c r="KK43" s="563" t="s">
        <v>181</v>
      </c>
      <c r="KL43" s="563" t="s">
        <v>181</v>
      </c>
      <c r="KM43" s="563" t="s">
        <v>181</v>
      </c>
      <c r="KN43" s="563" t="s">
        <v>181</v>
      </c>
      <c r="KO43" s="563" t="s">
        <v>181</v>
      </c>
      <c r="KP43" s="563" t="s">
        <v>181</v>
      </c>
      <c r="KQ43" s="563" t="s">
        <v>181</v>
      </c>
      <c r="KR43" s="563" t="s">
        <v>181</v>
      </c>
      <c r="KS43" s="563" t="s">
        <v>181</v>
      </c>
      <c r="KT43" s="563" t="s">
        <v>181</v>
      </c>
      <c r="KU43" s="563" t="s">
        <v>181</v>
      </c>
      <c r="KV43" s="437" t="s">
        <v>181</v>
      </c>
      <c r="KW43" s="563" t="s">
        <v>181</v>
      </c>
      <c r="KX43" s="563" t="s">
        <v>181</v>
      </c>
      <c r="KY43" s="563" t="s">
        <v>181</v>
      </c>
      <c r="KZ43" s="563" t="s">
        <v>181</v>
      </c>
      <c r="LA43" s="563" t="s">
        <v>181</v>
      </c>
      <c r="LB43" s="563" t="s">
        <v>181</v>
      </c>
      <c r="LC43" s="563" t="s">
        <v>181</v>
      </c>
      <c r="LD43" s="563" t="s">
        <v>181</v>
      </c>
      <c r="LE43" s="563" t="s">
        <v>181</v>
      </c>
      <c r="LF43" s="563" t="s">
        <v>181</v>
      </c>
      <c r="LG43" s="563" t="s">
        <v>181</v>
      </c>
      <c r="LH43" s="563" t="s">
        <v>181</v>
      </c>
      <c r="LI43" s="563" t="s">
        <v>181</v>
      </c>
      <c r="LJ43" s="563" t="s">
        <v>181</v>
      </c>
      <c r="LK43" s="563" t="s">
        <v>181</v>
      </c>
      <c r="LL43" s="563" t="s">
        <v>181</v>
      </c>
      <c r="LM43" s="563" t="s">
        <v>181</v>
      </c>
      <c r="LN43" s="563" t="s">
        <v>181</v>
      </c>
      <c r="LO43" s="563" t="s">
        <v>181</v>
      </c>
      <c r="LP43" s="563" t="s">
        <v>181</v>
      </c>
      <c r="LQ43" s="563" t="s">
        <v>181</v>
      </c>
      <c r="LR43" s="563" t="s">
        <v>181</v>
      </c>
      <c r="LS43" s="563" t="s">
        <v>181</v>
      </c>
      <c r="LT43" s="563" t="s">
        <v>181</v>
      </c>
      <c r="LU43" s="563" t="s">
        <v>181</v>
      </c>
      <c r="LV43" s="563" t="s">
        <v>181</v>
      </c>
      <c r="LW43" s="563" t="s">
        <v>181</v>
      </c>
      <c r="LX43" s="563" t="s">
        <v>181</v>
      </c>
      <c r="LY43" s="563" t="s">
        <v>181</v>
      </c>
      <c r="LZ43" s="437" t="s">
        <v>181</v>
      </c>
      <c r="MA43" s="443" t="s">
        <v>181</v>
      </c>
      <c r="MB43" s="563" t="s">
        <v>181</v>
      </c>
      <c r="MC43" s="563" t="s">
        <v>181</v>
      </c>
      <c r="MD43" s="563" t="s">
        <v>181</v>
      </c>
      <c r="ME43" s="563" t="s">
        <v>181</v>
      </c>
      <c r="MF43" s="563" t="s">
        <v>181</v>
      </c>
      <c r="MG43" s="563" t="s">
        <v>181</v>
      </c>
      <c r="MH43" s="563" t="s">
        <v>181</v>
      </c>
      <c r="MI43" s="563" t="s">
        <v>181</v>
      </c>
      <c r="MJ43" s="563" t="s">
        <v>181</v>
      </c>
      <c r="MK43" s="563" t="s">
        <v>181</v>
      </c>
      <c r="ML43" s="563" t="s">
        <v>181</v>
      </c>
      <c r="MM43" s="563" t="s">
        <v>181</v>
      </c>
      <c r="MN43" s="563" t="s">
        <v>181</v>
      </c>
      <c r="MO43" s="563" t="s">
        <v>181</v>
      </c>
      <c r="MP43" s="563" t="s">
        <v>181</v>
      </c>
      <c r="MQ43" s="563" t="s">
        <v>181</v>
      </c>
      <c r="MR43" s="563" t="s">
        <v>181</v>
      </c>
      <c r="MS43" s="563" t="s">
        <v>181</v>
      </c>
      <c r="MT43" s="563" t="s">
        <v>181</v>
      </c>
      <c r="MU43" s="563" t="s">
        <v>181</v>
      </c>
      <c r="MV43" s="563" t="s">
        <v>181</v>
      </c>
      <c r="MW43" s="563" t="s">
        <v>181</v>
      </c>
      <c r="MX43" s="563" t="s">
        <v>181</v>
      </c>
      <c r="MY43" s="563" t="s">
        <v>181</v>
      </c>
      <c r="MZ43" s="563" t="s">
        <v>181</v>
      </c>
      <c r="NA43" s="563" t="s">
        <v>181</v>
      </c>
      <c r="NB43" s="563" t="s">
        <v>181</v>
      </c>
      <c r="NC43" s="563" t="s">
        <v>181</v>
      </c>
      <c r="ND43" s="563" t="s">
        <v>181</v>
      </c>
      <c r="NE43" s="437" t="s">
        <v>181</v>
      </c>
    </row>
    <row r="44" spans="1:1963" s="473" customFormat="1" x14ac:dyDescent="0.25">
      <c r="A44" s="335"/>
      <c r="B44" s="343" t="s">
        <v>183</v>
      </c>
      <c r="C44" s="344"/>
      <c r="D44" s="345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63"/>
      <c r="P44" s="563"/>
      <c r="Q44" s="563"/>
      <c r="R44" s="563"/>
      <c r="S44" s="563"/>
      <c r="T44" s="563"/>
      <c r="U44" s="563"/>
      <c r="V44" s="563"/>
      <c r="W44" s="563"/>
      <c r="X44" s="563"/>
      <c r="Y44" s="563"/>
      <c r="Z44" s="563"/>
      <c r="AA44" s="563"/>
      <c r="AB44" s="563"/>
      <c r="AC44" s="563"/>
      <c r="AD44" s="563"/>
      <c r="AE44" s="563"/>
      <c r="AF44" s="563"/>
      <c r="AG44" s="563"/>
      <c r="AH44" s="563"/>
      <c r="AI44" s="563"/>
      <c r="AJ44" s="563"/>
      <c r="AK44" s="563"/>
      <c r="AL44" s="563"/>
      <c r="AM44" s="563"/>
      <c r="AN44" s="563"/>
      <c r="AO44" s="563"/>
      <c r="AP44" s="563"/>
      <c r="AQ44" s="563"/>
      <c r="AR44" s="563"/>
      <c r="AS44" s="563"/>
      <c r="AT44" s="563"/>
      <c r="AU44" s="563"/>
      <c r="AV44" s="563"/>
      <c r="AW44" s="563"/>
      <c r="AX44" s="563"/>
      <c r="AY44" s="563"/>
      <c r="AZ44" s="563"/>
      <c r="BA44" s="563"/>
      <c r="BB44" s="563"/>
      <c r="BC44" s="563"/>
      <c r="BD44" s="563"/>
      <c r="BE44" s="563"/>
      <c r="BF44" s="563"/>
      <c r="BG44" s="563"/>
      <c r="BH44" s="563"/>
      <c r="BI44" s="563"/>
      <c r="BJ44" s="563"/>
      <c r="BK44" s="563"/>
      <c r="BL44" s="563"/>
      <c r="BM44" s="563"/>
      <c r="BN44" s="563"/>
      <c r="BO44" s="563"/>
      <c r="BP44" s="563"/>
      <c r="BQ44" s="563"/>
      <c r="BR44" s="563"/>
      <c r="BS44" s="563"/>
      <c r="BT44" s="563"/>
      <c r="BU44" s="563"/>
      <c r="BV44" s="563"/>
      <c r="BW44" s="563"/>
      <c r="BX44" s="563"/>
      <c r="BY44" s="563"/>
      <c r="BZ44" s="563"/>
      <c r="CA44" s="563"/>
      <c r="CB44" s="563"/>
      <c r="CC44" s="563"/>
      <c r="CD44" s="563"/>
      <c r="CE44" s="563"/>
      <c r="CF44" s="563"/>
      <c r="CG44" s="563"/>
      <c r="CH44" s="563"/>
      <c r="CI44" s="563"/>
      <c r="CJ44" s="563"/>
      <c r="CK44" s="563"/>
      <c r="CL44" s="563"/>
      <c r="CM44" s="563"/>
      <c r="CN44" s="563"/>
      <c r="CO44" s="563"/>
      <c r="CP44" s="563"/>
      <c r="CQ44" s="563"/>
      <c r="CR44" s="563"/>
      <c r="CS44" s="563"/>
      <c r="CT44" s="563"/>
      <c r="CU44" s="563"/>
      <c r="CV44" s="563"/>
      <c r="CW44" s="563"/>
      <c r="CX44" s="563"/>
      <c r="CY44" s="563"/>
      <c r="CZ44" s="563"/>
      <c r="DA44" s="563"/>
      <c r="DB44" s="563"/>
      <c r="DC44" s="563"/>
      <c r="DD44" s="563"/>
      <c r="DE44" s="563"/>
      <c r="DF44" s="563"/>
      <c r="DG44" s="563"/>
      <c r="DH44" s="563"/>
      <c r="DI44" s="563"/>
      <c r="DJ44" s="563"/>
      <c r="DK44" s="563"/>
      <c r="DL44" s="563"/>
      <c r="DM44" s="563"/>
      <c r="DN44" s="563"/>
      <c r="DO44" s="563"/>
      <c r="DP44" s="563"/>
      <c r="DQ44" s="563"/>
      <c r="DR44" s="563"/>
      <c r="DS44" s="563"/>
      <c r="DT44" s="563"/>
      <c r="DU44" s="563" t="s">
        <v>181</v>
      </c>
      <c r="DV44" s="563" t="s">
        <v>181</v>
      </c>
      <c r="DW44" s="563" t="s">
        <v>181</v>
      </c>
      <c r="DX44" s="563" t="s">
        <v>181</v>
      </c>
      <c r="DY44" s="563" t="s">
        <v>181</v>
      </c>
      <c r="DZ44" s="563" t="s">
        <v>181</v>
      </c>
      <c r="EA44" s="563" t="s">
        <v>181</v>
      </c>
      <c r="EB44" s="563" t="s">
        <v>181</v>
      </c>
      <c r="EC44" s="563" t="s">
        <v>181</v>
      </c>
      <c r="ED44" s="563" t="s">
        <v>181</v>
      </c>
      <c r="EE44" s="563" t="s">
        <v>181</v>
      </c>
      <c r="EF44" s="563" t="s">
        <v>181</v>
      </c>
      <c r="EG44" s="563" t="s">
        <v>181</v>
      </c>
      <c r="EH44" s="563" t="s">
        <v>181</v>
      </c>
      <c r="EI44" s="563" t="s">
        <v>181</v>
      </c>
      <c r="EJ44" s="563" t="s">
        <v>181</v>
      </c>
      <c r="EK44" s="563" t="s">
        <v>181</v>
      </c>
      <c r="EL44" s="563" t="s">
        <v>181</v>
      </c>
      <c r="EM44" s="563" t="s">
        <v>181</v>
      </c>
      <c r="EN44" s="563" t="s">
        <v>181</v>
      </c>
      <c r="EO44" s="563" t="s">
        <v>181</v>
      </c>
      <c r="EP44" s="563" t="s">
        <v>181</v>
      </c>
      <c r="EQ44" s="563" t="s">
        <v>181</v>
      </c>
      <c r="ER44" s="563" t="s">
        <v>181</v>
      </c>
      <c r="ES44" s="563" t="s">
        <v>181</v>
      </c>
      <c r="ET44" s="563" t="s">
        <v>181</v>
      </c>
      <c r="EU44" s="563" t="s">
        <v>181</v>
      </c>
      <c r="EV44" s="563" t="s">
        <v>181</v>
      </c>
      <c r="EW44" s="563" t="s">
        <v>181</v>
      </c>
      <c r="EX44" s="563" t="s">
        <v>181</v>
      </c>
      <c r="EY44" s="563" t="s">
        <v>181</v>
      </c>
      <c r="EZ44" s="563" t="s">
        <v>181</v>
      </c>
      <c r="FA44" s="563" t="s">
        <v>181</v>
      </c>
      <c r="FB44" s="563" t="s">
        <v>181</v>
      </c>
      <c r="FC44" s="563" t="s">
        <v>181</v>
      </c>
      <c r="FD44" s="563" t="s">
        <v>181</v>
      </c>
      <c r="FE44" s="563" t="s">
        <v>181</v>
      </c>
      <c r="FF44" s="563" t="s">
        <v>181</v>
      </c>
      <c r="FG44" s="563" t="s">
        <v>181</v>
      </c>
      <c r="FH44" s="563" t="s">
        <v>181</v>
      </c>
      <c r="FI44" s="563" t="s">
        <v>181</v>
      </c>
      <c r="FJ44" s="563" t="s">
        <v>181</v>
      </c>
      <c r="FK44" s="563" t="s">
        <v>181</v>
      </c>
      <c r="FL44" s="563" t="s">
        <v>181</v>
      </c>
      <c r="FM44" s="563" t="s">
        <v>181</v>
      </c>
      <c r="FN44" s="563" t="s">
        <v>181</v>
      </c>
      <c r="FO44" s="563" t="s">
        <v>181</v>
      </c>
      <c r="FP44" s="563" t="s">
        <v>181</v>
      </c>
      <c r="FQ44" s="563" t="s">
        <v>181</v>
      </c>
      <c r="FR44" s="563" t="s">
        <v>181</v>
      </c>
      <c r="FS44" s="563" t="s">
        <v>181</v>
      </c>
      <c r="FT44" s="563" t="s">
        <v>181</v>
      </c>
      <c r="FU44" s="563" t="s">
        <v>181</v>
      </c>
      <c r="FV44" s="563" t="s">
        <v>181</v>
      </c>
      <c r="FW44" s="563" t="s">
        <v>181</v>
      </c>
      <c r="FX44" s="563" t="s">
        <v>181</v>
      </c>
      <c r="FY44" s="563" t="s">
        <v>181</v>
      </c>
      <c r="FZ44" s="563" t="s">
        <v>181</v>
      </c>
      <c r="GA44" s="563" t="s">
        <v>181</v>
      </c>
      <c r="GB44" s="563" t="s">
        <v>181</v>
      </c>
      <c r="GC44" s="563" t="s">
        <v>181</v>
      </c>
      <c r="GD44" s="563" t="s">
        <v>181</v>
      </c>
      <c r="GE44" s="563" t="s">
        <v>181</v>
      </c>
      <c r="GF44" s="563" t="s">
        <v>181</v>
      </c>
      <c r="GG44" s="563" t="s">
        <v>181</v>
      </c>
      <c r="GH44" s="563" t="s">
        <v>181</v>
      </c>
      <c r="GI44" s="563" t="s">
        <v>181</v>
      </c>
      <c r="GJ44" s="563" t="s">
        <v>181</v>
      </c>
      <c r="GK44" s="563" t="s">
        <v>181</v>
      </c>
      <c r="GL44" s="563" t="s">
        <v>181</v>
      </c>
      <c r="GM44" s="563" t="s">
        <v>181</v>
      </c>
      <c r="GN44" s="563" t="s">
        <v>181</v>
      </c>
      <c r="GO44" s="563" t="s">
        <v>181</v>
      </c>
      <c r="GP44" s="563" t="s">
        <v>181</v>
      </c>
      <c r="GQ44" s="563" t="s">
        <v>181</v>
      </c>
      <c r="GR44" s="563" t="s">
        <v>181</v>
      </c>
      <c r="GS44" s="563" t="s">
        <v>181</v>
      </c>
      <c r="GT44" s="563" t="s">
        <v>181</v>
      </c>
      <c r="GU44" s="563" t="s">
        <v>181</v>
      </c>
      <c r="GV44" s="563" t="s">
        <v>181</v>
      </c>
      <c r="GW44" s="563" t="s">
        <v>181</v>
      </c>
      <c r="GX44" s="563" t="s">
        <v>181</v>
      </c>
      <c r="GY44" s="563" t="s">
        <v>181</v>
      </c>
      <c r="GZ44" s="563" t="s">
        <v>181</v>
      </c>
      <c r="HA44" s="563" t="s">
        <v>181</v>
      </c>
      <c r="HB44" s="563" t="s">
        <v>181</v>
      </c>
      <c r="HC44" s="563" t="s">
        <v>181</v>
      </c>
      <c r="HD44" s="563" t="s">
        <v>181</v>
      </c>
      <c r="HE44" s="563" t="s">
        <v>181</v>
      </c>
      <c r="HF44" s="563" t="s">
        <v>181</v>
      </c>
      <c r="HG44" s="563" t="s">
        <v>181</v>
      </c>
      <c r="HH44" s="563" t="s">
        <v>181</v>
      </c>
      <c r="HI44" s="443" t="s">
        <v>181</v>
      </c>
      <c r="HJ44" s="563" t="s">
        <v>181</v>
      </c>
      <c r="HK44" s="563" t="s">
        <v>181</v>
      </c>
      <c r="HL44" s="563" t="s">
        <v>181</v>
      </c>
      <c r="HM44" s="563" t="s">
        <v>181</v>
      </c>
      <c r="HN44" s="563" t="s">
        <v>181</v>
      </c>
      <c r="HO44" s="563" t="s">
        <v>181</v>
      </c>
      <c r="HP44" s="563" t="s">
        <v>181</v>
      </c>
      <c r="HQ44" s="563" t="s">
        <v>181</v>
      </c>
      <c r="HR44" s="563" t="s">
        <v>181</v>
      </c>
      <c r="HS44" s="563" t="s">
        <v>181</v>
      </c>
      <c r="HT44" s="563" t="s">
        <v>181</v>
      </c>
      <c r="HU44" s="563" t="s">
        <v>181</v>
      </c>
      <c r="HV44" s="563" t="s">
        <v>181</v>
      </c>
      <c r="HW44" s="563" t="s">
        <v>181</v>
      </c>
      <c r="HX44" s="563" t="s">
        <v>181</v>
      </c>
      <c r="HY44" s="563" t="s">
        <v>181</v>
      </c>
      <c r="HZ44" s="563" t="s">
        <v>181</v>
      </c>
      <c r="IA44" s="563" t="s">
        <v>181</v>
      </c>
      <c r="IB44" s="563" t="s">
        <v>181</v>
      </c>
      <c r="IC44" s="563" t="s">
        <v>181</v>
      </c>
      <c r="ID44" s="563" t="s">
        <v>181</v>
      </c>
      <c r="IE44" s="563" t="s">
        <v>181</v>
      </c>
      <c r="IF44" s="563" t="s">
        <v>181</v>
      </c>
      <c r="IG44" s="563" t="s">
        <v>181</v>
      </c>
      <c r="IH44" s="563" t="s">
        <v>181</v>
      </c>
      <c r="II44" s="563" t="s">
        <v>181</v>
      </c>
      <c r="IJ44" s="563" t="s">
        <v>181</v>
      </c>
      <c r="IK44" s="563" t="s">
        <v>181</v>
      </c>
      <c r="IL44" s="563" t="s">
        <v>181</v>
      </c>
      <c r="IM44" s="437" t="s">
        <v>181</v>
      </c>
      <c r="IN44" s="443" t="s">
        <v>181</v>
      </c>
      <c r="IO44" s="563" t="s">
        <v>181</v>
      </c>
      <c r="IP44" s="563" t="s">
        <v>181</v>
      </c>
      <c r="IQ44" s="563" t="s">
        <v>181</v>
      </c>
      <c r="IR44" s="563" t="s">
        <v>181</v>
      </c>
      <c r="IS44" s="563" t="s">
        <v>181</v>
      </c>
      <c r="IT44" s="563" t="s">
        <v>181</v>
      </c>
      <c r="IU44" s="563" t="s">
        <v>181</v>
      </c>
      <c r="IV44" s="563" t="s">
        <v>181</v>
      </c>
      <c r="IW44" s="563" t="s">
        <v>181</v>
      </c>
      <c r="IX44" s="563" t="s">
        <v>181</v>
      </c>
      <c r="IY44" s="563" t="s">
        <v>181</v>
      </c>
      <c r="IZ44" s="563" t="s">
        <v>181</v>
      </c>
      <c r="JA44" s="563" t="s">
        <v>181</v>
      </c>
      <c r="JB44" s="563" t="s">
        <v>181</v>
      </c>
      <c r="JC44" s="563" t="s">
        <v>181</v>
      </c>
      <c r="JD44" s="563" t="s">
        <v>181</v>
      </c>
      <c r="JE44" s="563" t="s">
        <v>181</v>
      </c>
      <c r="JF44" s="563" t="s">
        <v>181</v>
      </c>
      <c r="JG44" s="563" t="s">
        <v>181</v>
      </c>
      <c r="JH44" s="563" t="s">
        <v>181</v>
      </c>
      <c r="JI44" s="563" t="s">
        <v>181</v>
      </c>
      <c r="JJ44" s="563" t="s">
        <v>181</v>
      </c>
      <c r="JK44" s="563" t="s">
        <v>181</v>
      </c>
      <c r="JL44" s="338" t="s">
        <v>112</v>
      </c>
      <c r="JM44" s="338" t="s">
        <v>112</v>
      </c>
      <c r="JN44" s="338" t="s">
        <v>112</v>
      </c>
      <c r="JO44" s="338" t="s">
        <v>112</v>
      </c>
      <c r="JP44" s="338" t="s">
        <v>112</v>
      </c>
      <c r="JQ44" s="338" t="s">
        <v>112</v>
      </c>
      <c r="JR44" s="81" t="s">
        <v>112</v>
      </c>
      <c r="JS44" s="338" t="s">
        <v>112</v>
      </c>
      <c r="JT44" s="338" t="s">
        <v>112</v>
      </c>
      <c r="JU44" s="563" t="s">
        <v>181</v>
      </c>
      <c r="JV44" s="563" t="s">
        <v>181</v>
      </c>
      <c r="JW44" s="563" t="s">
        <v>181</v>
      </c>
      <c r="JX44" s="563" t="s">
        <v>181</v>
      </c>
      <c r="JY44" s="563" t="s">
        <v>181</v>
      </c>
      <c r="JZ44" s="563" t="s">
        <v>181</v>
      </c>
      <c r="KA44" s="563" t="s">
        <v>181</v>
      </c>
      <c r="KB44" s="563" t="s">
        <v>181</v>
      </c>
      <c r="KC44" s="563" t="s">
        <v>181</v>
      </c>
      <c r="KD44" s="563" t="s">
        <v>181</v>
      </c>
      <c r="KE44" s="563" t="s">
        <v>181</v>
      </c>
      <c r="KF44" s="563" t="s">
        <v>181</v>
      </c>
      <c r="KG44" s="563" t="s">
        <v>181</v>
      </c>
      <c r="KH44" s="563" t="s">
        <v>181</v>
      </c>
      <c r="KI44" s="563" t="s">
        <v>181</v>
      </c>
      <c r="KJ44" s="563" t="s">
        <v>181</v>
      </c>
      <c r="KK44" s="563" t="s">
        <v>181</v>
      </c>
      <c r="KL44" s="563" t="s">
        <v>181</v>
      </c>
      <c r="KM44" s="563" t="s">
        <v>181</v>
      </c>
      <c r="KN44" s="563" t="s">
        <v>181</v>
      </c>
      <c r="KO44" s="563" t="s">
        <v>181</v>
      </c>
      <c r="KP44" s="563" t="s">
        <v>181</v>
      </c>
      <c r="KQ44" s="563" t="s">
        <v>181</v>
      </c>
      <c r="KR44" s="563" t="s">
        <v>181</v>
      </c>
      <c r="KS44" s="563" t="s">
        <v>181</v>
      </c>
      <c r="KT44" s="563" t="s">
        <v>181</v>
      </c>
      <c r="KU44" s="563" t="s">
        <v>181</v>
      </c>
      <c r="KV44" s="437" t="s">
        <v>181</v>
      </c>
      <c r="KW44" s="563" t="s">
        <v>181</v>
      </c>
      <c r="KX44" s="563" t="s">
        <v>181</v>
      </c>
      <c r="KY44" s="563" t="s">
        <v>181</v>
      </c>
      <c r="KZ44" s="563" t="s">
        <v>181</v>
      </c>
      <c r="LA44" s="563" t="s">
        <v>181</v>
      </c>
      <c r="LB44" s="563" t="s">
        <v>181</v>
      </c>
      <c r="LC44" s="563" t="s">
        <v>181</v>
      </c>
      <c r="LD44" s="563" t="s">
        <v>181</v>
      </c>
      <c r="LE44" s="563" t="s">
        <v>181</v>
      </c>
      <c r="LF44" s="563" t="s">
        <v>181</v>
      </c>
      <c r="LG44" s="563" t="s">
        <v>181</v>
      </c>
      <c r="LH44" s="563" t="s">
        <v>181</v>
      </c>
      <c r="LI44" s="563" t="s">
        <v>181</v>
      </c>
      <c r="LJ44" s="563" t="s">
        <v>181</v>
      </c>
      <c r="LK44" s="563" t="s">
        <v>181</v>
      </c>
      <c r="LL44" s="563" t="s">
        <v>181</v>
      </c>
      <c r="LM44" s="563" t="s">
        <v>181</v>
      </c>
      <c r="LN44" s="563" t="s">
        <v>181</v>
      </c>
      <c r="LO44" s="563" t="s">
        <v>181</v>
      </c>
      <c r="LP44" s="563" t="s">
        <v>181</v>
      </c>
      <c r="LQ44" s="563" t="s">
        <v>181</v>
      </c>
      <c r="LR44" s="563" t="s">
        <v>181</v>
      </c>
      <c r="LS44" s="563" t="s">
        <v>181</v>
      </c>
      <c r="LT44" s="563" t="s">
        <v>181</v>
      </c>
      <c r="LU44" s="563" t="s">
        <v>181</v>
      </c>
      <c r="LV44" s="563" t="s">
        <v>181</v>
      </c>
      <c r="LW44" s="563" t="s">
        <v>181</v>
      </c>
      <c r="LX44" s="563" t="s">
        <v>181</v>
      </c>
      <c r="LY44" s="563" t="s">
        <v>181</v>
      </c>
      <c r="LZ44" s="437" t="s">
        <v>181</v>
      </c>
      <c r="MA44" s="443" t="s">
        <v>181</v>
      </c>
      <c r="MB44" s="563" t="s">
        <v>181</v>
      </c>
      <c r="MC44" s="563" t="s">
        <v>181</v>
      </c>
      <c r="MD44" s="563" t="s">
        <v>181</v>
      </c>
      <c r="ME44" s="563" t="s">
        <v>181</v>
      </c>
      <c r="MF44" s="563" t="s">
        <v>181</v>
      </c>
      <c r="MG44" s="563" t="s">
        <v>181</v>
      </c>
      <c r="MH44" s="563" t="s">
        <v>181</v>
      </c>
      <c r="MI44" s="563" t="s">
        <v>181</v>
      </c>
      <c r="MJ44" s="563" t="s">
        <v>181</v>
      </c>
      <c r="MK44" s="563" t="s">
        <v>181</v>
      </c>
      <c r="ML44" s="563" t="s">
        <v>181</v>
      </c>
      <c r="MM44" s="563" t="s">
        <v>181</v>
      </c>
      <c r="MN44" s="563" t="s">
        <v>181</v>
      </c>
      <c r="MO44" s="563" t="s">
        <v>181</v>
      </c>
      <c r="MP44" s="563" t="s">
        <v>181</v>
      </c>
      <c r="MQ44" s="563" t="s">
        <v>181</v>
      </c>
      <c r="MR44" s="563" t="s">
        <v>181</v>
      </c>
      <c r="MS44" s="563" t="s">
        <v>181</v>
      </c>
      <c r="MT44" s="563" t="s">
        <v>181</v>
      </c>
      <c r="MU44" s="563" t="s">
        <v>181</v>
      </c>
      <c r="MV44" s="563" t="s">
        <v>181</v>
      </c>
      <c r="MW44" s="563" t="s">
        <v>181</v>
      </c>
      <c r="MX44" s="563" t="s">
        <v>181</v>
      </c>
      <c r="MY44" s="563" t="s">
        <v>181</v>
      </c>
      <c r="MZ44" s="563" t="s">
        <v>181</v>
      </c>
      <c r="NA44" s="563" t="s">
        <v>181</v>
      </c>
      <c r="NB44" s="563" t="s">
        <v>181</v>
      </c>
      <c r="NC44" s="563" t="s">
        <v>181</v>
      </c>
      <c r="ND44" s="563" t="s">
        <v>181</v>
      </c>
      <c r="NE44" s="437" t="s">
        <v>181</v>
      </c>
    </row>
    <row r="45" spans="1:1963" x14ac:dyDescent="0.25">
      <c r="B45" s="226" t="s">
        <v>118</v>
      </c>
      <c r="C45" s="351" t="e">
        <f>COUNTIF(#REF!, "V")+COUNTIF(#REF!, "RV")+COUNTIF(#REF!, "N")</f>
        <v>#REF!</v>
      </c>
      <c r="D45" s="142" t="e">
        <f>COUNTBLANK(#REF!)</f>
        <v>#REF!</v>
      </c>
      <c r="E45" s="339" t="s">
        <v>112</v>
      </c>
      <c r="F45" s="339" t="s">
        <v>112</v>
      </c>
      <c r="G45" s="339" t="s">
        <v>112</v>
      </c>
      <c r="H45" s="339" t="s">
        <v>112</v>
      </c>
      <c r="I45" s="339" t="s">
        <v>112</v>
      </c>
      <c r="J45" s="339" t="s">
        <v>112</v>
      </c>
      <c r="K45" s="339" t="s">
        <v>112</v>
      </c>
      <c r="L45" s="339" t="s">
        <v>112</v>
      </c>
      <c r="M45" s="339" t="s">
        <v>112</v>
      </c>
      <c r="N45" s="432"/>
      <c r="O45" s="432"/>
      <c r="P45" s="432"/>
      <c r="Q45" s="432"/>
      <c r="R45" s="432"/>
      <c r="S45" s="432"/>
      <c r="T45" s="432"/>
      <c r="U45" s="432"/>
      <c r="V45" s="432"/>
      <c r="W45" s="432"/>
      <c r="X45" s="432"/>
      <c r="Y45" s="432"/>
      <c r="Z45" s="432"/>
      <c r="AA45" s="432"/>
      <c r="AB45" s="432"/>
      <c r="AC45" s="432"/>
      <c r="AD45" s="432"/>
      <c r="AE45" s="432"/>
      <c r="AF45" s="432"/>
      <c r="AG45" s="432"/>
      <c r="AH45" s="432"/>
      <c r="AI45" s="432"/>
      <c r="AJ45" s="565"/>
      <c r="AK45" s="566"/>
      <c r="AL45" s="566"/>
      <c r="AM45" s="566"/>
      <c r="AN45" s="566"/>
      <c r="AO45" s="566"/>
      <c r="AP45" s="566"/>
      <c r="AQ45" s="566"/>
      <c r="AR45" s="566"/>
      <c r="AS45" s="339" t="s">
        <v>112</v>
      </c>
      <c r="AT45" s="339" t="s">
        <v>112</v>
      </c>
      <c r="AU45" s="339" t="s">
        <v>112</v>
      </c>
      <c r="AV45" s="339" t="s">
        <v>112</v>
      </c>
      <c r="AW45" s="339" t="s">
        <v>112</v>
      </c>
      <c r="AX45" s="339" t="s">
        <v>112</v>
      </c>
      <c r="AY45" s="339" t="s">
        <v>112</v>
      </c>
      <c r="AZ45" s="339" t="s">
        <v>112</v>
      </c>
      <c r="BA45" s="339" t="s">
        <v>112</v>
      </c>
      <c r="BB45" s="339" t="s">
        <v>112</v>
      </c>
      <c r="BC45" s="339" t="s">
        <v>112</v>
      </c>
      <c r="BD45" s="339" t="s">
        <v>112</v>
      </c>
      <c r="BE45" s="339" t="s">
        <v>112</v>
      </c>
      <c r="BF45" s="339" t="s">
        <v>112</v>
      </c>
      <c r="BG45" s="339" t="s">
        <v>112</v>
      </c>
      <c r="BH45" s="339" t="s">
        <v>112</v>
      </c>
      <c r="BI45" s="339" t="s">
        <v>112</v>
      </c>
      <c r="BJ45" s="339" t="s">
        <v>112</v>
      </c>
      <c r="BK45" s="305" t="s">
        <v>112</v>
      </c>
      <c r="BL45" s="339" t="s">
        <v>112</v>
      </c>
      <c r="BM45" s="339" t="s">
        <v>112</v>
      </c>
      <c r="BN45" s="339" t="s">
        <v>112</v>
      </c>
      <c r="BO45" s="339" t="s">
        <v>112</v>
      </c>
      <c r="BP45" s="339" t="s">
        <v>112</v>
      </c>
      <c r="BQ45" s="339" t="s">
        <v>112</v>
      </c>
      <c r="BR45" s="339" t="s">
        <v>112</v>
      </c>
      <c r="BS45" s="339" t="s">
        <v>112</v>
      </c>
      <c r="BT45" s="339" t="s">
        <v>112</v>
      </c>
      <c r="BU45" s="562"/>
      <c r="BV45" s="562"/>
      <c r="BW45" s="562"/>
      <c r="BX45" s="432"/>
      <c r="BY45" s="432"/>
      <c r="BZ45" s="432"/>
      <c r="CA45" s="432"/>
      <c r="CB45" s="432"/>
      <c r="CC45" s="432"/>
      <c r="CD45" s="432"/>
      <c r="CE45" s="432"/>
      <c r="CF45" s="432"/>
      <c r="CG45" s="432"/>
      <c r="CH45" s="432"/>
      <c r="CI45" s="432"/>
      <c r="CJ45" s="432"/>
      <c r="CK45" s="432"/>
      <c r="CL45" s="432"/>
      <c r="CM45" s="432"/>
      <c r="CN45" s="432"/>
      <c r="CO45" s="432"/>
      <c r="CP45" s="47"/>
      <c r="CQ45" s="565"/>
      <c r="CR45" s="566"/>
      <c r="CS45" s="566"/>
      <c r="CT45" s="566"/>
      <c r="CU45" s="566"/>
      <c r="CV45" s="419" t="s">
        <v>68</v>
      </c>
      <c r="CW45" s="339" t="s">
        <v>112</v>
      </c>
      <c r="CX45" s="339" t="s">
        <v>112</v>
      </c>
      <c r="CY45" s="339" t="s">
        <v>112</v>
      </c>
      <c r="CZ45" s="339" t="s">
        <v>112</v>
      </c>
      <c r="DA45" s="339" t="s">
        <v>112</v>
      </c>
      <c r="DB45" s="339" t="s">
        <v>112</v>
      </c>
      <c r="DC45" s="339" t="s">
        <v>112</v>
      </c>
      <c r="DD45" s="339" t="s">
        <v>112</v>
      </c>
      <c r="DE45" s="339" t="s">
        <v>112</v>
      </c>
      <c r="DF45" s="339" t="s">
        <v>112</v>
      </c>
      <c r="DG45" s="339" t="s">
        <v>112</v>
      </c>
      <c r="DH45" s="339" t="s">
        <v>112</v>
      </c>
      <c r="DI45" s="339" t="s">
        <v>112</v>
      </c>
      <c r="DJ45" s="339" t="s">
        <v>112</v>
      </c>
      <c r="DK45" s="339" t="s">
        <v>112</v>
      </c>
      <c r="DL45" s="339" t="s">
        <v>112</v>
      </c>
      <c r="DM45" s="339" t="s">
        <v>112</v>
      </c>
      <c r="DN45" s="339" t="s">
        <v>112</v>
      </c>
      <c r="DO45" s="339" t="s">
        <v>112</v>
      </c>
      <c r="DP45" s="339" t="s">
        <v>112</v>
      </c>
      <c r="DQ45" s="339" t="s">
        <v>112</v>
      </c>
      <c r="DR45" s="339" t="s">
        <v>112</v>
      </c>
      <c r="DS45" s="339" t="s">
        <v>112</v>
      </c>
      <c r="DT45" s="305" t="s">
        <v>112</v>
      </c>
      <c r="DU45" s="302" t="s">
        <v>112</v>
      </c>
      <c r="DV45" s="339" t="s">
        <v>112</v>
      </c>
      <c r="DW45" s="339" t="s">
        <v>112</v>
      </c>
      <c r="DX45" s="339" t="s">
        <v>112</v>
      </c>
      <c r="DY45" s="562"/>
      <c r="DZ45" s="562"/>
      <c r="EA45" s="562"/>
      <c r="EB45" s="562"/>
      <c r="EC45" s="562"/>
      <c r="ED45" s="566"/>
      <c r="EE45" s="432"/>
      <c r="EF45" s="432"/>
      <c r="EG45" s="432"/>
      <c r="EH45" s="432"/>
      <c r="EI45" s="432"/>
      <c r="EJ45" s="432"/>
      <c r="EK45" s="432"/>
      <c r="EL45" s="432"/>
      <c r="EM45" s="432"/>
      <c r="EN45" s="432"/>
      <c r="EO45" s="432"/>
      <c r="EP45" s="432"/>
      <c r="EQ45" s="432"/>
      <c r="ER45" s="432"/>
      <c r="ES45" s="432"/>
      <c r="ET45" s="432"/>
      <c r="EU45" s="432"/>
      <c r="EV45" s="432"/>
      <c r="EW45" s="432"/>
      <c r="EX45" s="432"/>
      <c r="EY45" s="47"/>
      <c r="EZ45" s="432"/>
      <c r="FA45" s="338" t="s">
        <v>112</v>
      </c>
      <c r="FB45" s="338" t="s">
        <v>112</v>
      </c>
      <c r="FC45" s="338" t="s">
        <v>112</v>
      </c>
      <c r="FD45" s="338" t="s">
        <v>112</v>
      </c>
      <c r="FE45" s="338" t="s">
        <v>112</v>
      </c>
      <c r="FF45" s="338" t="s">
        <v>112</v>
      </c>
      <c r="FG45" s="338" t="s">
        <v>112</v>
      </c>
      <c r="FH45" s="338" t="s">
        <v>112</v>
      </c>
      <c r="FI45" s="338" t="s">
        <v>112</v>
      </c>
      <c r="FJ45" s="338" t="s">
        <v>112</v>
      </c>
      <c r="FK45" s="338" t="s">
        <v>112</v>
      </c>
      <c r="FL45" s="338" t="s">
        <v>112</v>
      </c>
      <c r="FM45" s="338" t="s">
        <v>112</v>
      </c>
      <c r="FN45" s="338" t="s">
        <v>112</v>
      </c>
      <c r="FO45" s="338" t="s">
        <v>112</v>
      </c>
      <c r="FP45" s="338" t="s">
        <v>112</v>
      </c>
      <c r="FQ45" s="338" t="s">
        <v>112</v>
      </c>
      <c r="FR45" s="338" t="s">
        <v>112</v>
      </c>
      <c r="FS45" s="338" t="s">
        <v>112</v>
      </c>
      <c r="FT45" s="338" t="s">
        <v>112</v>
      </c>
      <c r="FU45" s="338" t="s">
        <v>112</v>
      </c>
      <c r="FV45" s="338" t="s">
        <v>112</v>
      </c>
      <c r="FW45" s="338" t="s">
        <v>112</v>
      </c>
      <c r="FX45" s="338" t="s">
        <v>112</v>
      </c>
      <c r="FY45" s="338" t="s">
        <v>112</v>
      </c>
      <c r="FZ45" s="338" t="s">
        <v>112</v>
      </c>
      <c r="GA45" s="338" t="s">
        <v>112</v>
      </c>
      <c r="GB45" s="338" t="s">
        <v>112</v>
      </c>
      <c r="GC45" s="65"/>
      <c r="GD45" s="415"/>
      <c r="GE45" s="562"/>
      <c r="GF45" s="562"/>
      <c r="GG45" s="562"/>
      <c r="GH45" s="562"/>
      <c r="GI45" s="562"/>
      <c r="GJ45" s="562"/>
      <c r="GK45" s="562"/>
      <c r="GL45" s="562"/>
      <c r="GM45" s="562"/>
      <c r="GN45" s="566"/>
      <c r="GO45" s="432"/>
      <c r="GP45" s="432"/>
      <c r="GQ45" s="432"/>
      <c r="GR45" s="432"/>
      <c r="GS45" s="432"/>
      <c r="GT45" s="432"/>
      <c r="GU45" s="432"/>
      <c r="GV45" s="432"/>
      <c r="GW45" s="432"/>
      <c r="GX45" s="432"/>
      <c r="GY45" s="432"/>
      <c r="GZ45" s="432"/>
      <c r="HA45" s="432"/>
      <c r="HB45" s="432"/>
      <c r="HC45" s="432"/>
      <c r="HD45" s="432"/>
      <c r="HE45" s="338" t="s">
        <v>112</v>
      </c>
      <c r="HF45" s="338" t="s">
        <v>112</v>
      </c>
      <c r="HG45" s="338" t="s">
        <v>112</v>
      </c>
      <c r="HH45" s="338" t="s">
        <v>112</v>
      </c>
      <c r="HI45" s="81" t="s">
        <v>112</v>
      </c>
      <c r="HJ45" s="338" t="s">
        <v>112</v>
      </c>
      <c r="HK45" s="338" t="s">
        <v>112</v>
      </c>
      <c r="HL45" s="338" t="s">
        <v>112</v>
      </c>
      <c r="HM45" s="338" t="s">
        <v>112</v>
      </c>
      <c r="HN45" s="338" t="s">
        <v>112</v>
      </c>
      <c r="HO45" s="338" t="s">
        <v>112</v>
      </c>
      <c r="HP45" s="338" t="s">
        <v>112</v>
      </c>
      <c r="HQ45" s="338" t="s">
        <v>112</v>
      </c>
      <c r="HR45" s="338" t="s">
        <v>112</v>
      </c>
      <c r="HS45" s="338" t="s">
        <v>112</v>
      </c>
      <c r="HT45" s="338" t="s">
        <v>112</v>
      </c>
      <c r="HU45" s="338" t="s">
        <v>112</v>
      </c>
      <c r="HV45" s="338" t="s">
        <v>112</v>
      </c>
      <c r="HW45" s="338" t="s">
        <v>112</v>
      </c>
      <c r="HX45" s="338" t="s">
        <v>112</v>
      </c>
      <c r="HY45" s="338" t="s">
        <v>112</v>
      </c>
      <c r="HZ45" s="338" t="s">
        <v>112</v>
      </c>
      <c r="IA45" s="338" t="s">
        <v>112</v>
      </c>
      <c r="IB45" s="338" t="s">
        <v>112</v>
      </c>
      <c r="IC45" s="338" t="s">
        <v>112</v>
      </c>
      <c r="ID45" s="338" t="s">
        <v>112</v>
      </c>
      <c r="IE45" s="338" t="s">
        <v>112</v>
      </c>
      <c r="IF45" s="338" t="s">
        <v>112</v>
      </c>
      <c r="IG45" s="562"/>
      <c r="IH45" s="562"/>
      <c r="II45" s="562"/>
      <c r="IJ45" s="562"/>
      <c r="IK45" s="562"/>
      <c r="IL45" s="562"/>
      <c r="IM45" s="562"/>
      <c r="IN45" s="415"/>
      <c r="IO45" s="562"/>
      <c r="IP45" s="562"/>
      <c r="IQ45" s="562"/>
      <c r="IR45" s="562"/>
      <c r="IS45" s="562"/>
      <c r="IT45" s="562"/>
      <c r="IU45" s="562"/>
      <c r="IV45" s="562"/>
      <c r="IW45" s="566"/>
      <c r="IX45" s="566"/>
      <c r="IY45" s="432"/>
      <c r="IZ45" s="432"/>
      <c r="JA45" s="432"/>
      <c r="JB45" s="432"/>
      <c r="JC45" s="432"/>
      <c r="JD45" s="432"/>
      <c r="JE45" s="432"/>
      <c r="JF45" s="432"/>
      <c r="JG45" s="432"/>
      <c r="JH45" s="432"/>
      <c r="JI45" s="432"/>
      <c r="JJ45" s="432"/>
      <c r="JK45" s="432"/>
      <c r="JL45" s="432"/>
      <c r="JM45" s="432"/>
      <c r="JN45" s="432"/>
      <c r="JO45" s="432"/>
      <c r="JP45" s="362" t="s">
        <v>112</v>
      </c>
      <c r="JQ45" s="362" t="s">
        <v>112</v>
      </c>
      <c r="JR45" s="364" t="s">
        <v>112</v>
      </c>
      <c r="JS45" s="362" t="s">
        <v>112</v>
      </c>
      <c r="JT45" s="362" t="s">
        <v>112</v>
      </c>
      <c r="JU45" s="362" t="s">
        <v>112</v>
      </c>
      <c r="JV45" s="362" t="s">
        <v>112</v>
      </c>
      <c r="JW45" s="362" t="s">
        <v>112</v>
      </c>
      <c r="JX45" s="362" t="s">
        <v>112</v>
      </c>
      <c r="JY45" s="362" t="s">
        <v>112</v>
      </c>
      <c r="JZ45" s="362" t="s">
        <v>112</v>
      </c>
      <c r="KA45" s="362" t="s">
        <v>112</v>
      </c>
      <c r="KB45" s="362" t="s">
        <v>112</v>
      </c>
      <c r="KC45" s="362" t="s">
        <v>112</v>
      </c>
      <c r="KD45" s="362" t="s">
        <v>112</v>
      </c>
      <c r="KE45" s="362" t="s">
        <v>112</v>
      </c>
      <c r="KF45" s="362" t="s">
        <v>112</v>
      </c>
      <c r="KG45" s="362" t="s">
        <v>112</v>
      </c>
      <c r="KH45" s="362" t="s">
        <v>112</v>
      </c>
      <c r="KI45" s="362" t="s">
        <v>112</v>
      </c>
      <c r="KJ45" s="362" t="s">
        <v>112</v>
      </c>
      <c r="KK45" s="562"/>
      <c r="KL45" s="562"/>
      <c r="KM45" s="562"/>
      <c r="KN45" s="562"/>
      <c r="KO45" s="562"/>
      <c r="KP45" s="562"/>
      <c r="KQ45" s="562"/>
      <c r="KR45" s="562"/>
      <c r="KS45" s="562"/>
      <c r="KT45" s="562"/>
      <c r="KU45" s="562"/>
      <c r="KV45" s="562"/>
      <c r="KW45" s="415"/>
      <c r="KX45" s="562"/>
      <c r="KY45" s="562"/>
      <c r="KZ45" s="562"/>
      <c r="LA45" s="562"/>
      <c r="LB45" s="562"/>
      <c r="LC45" s="562"/>
      <c r="LD45" s="562"/>
      <c r="LE45" s="562"/>
      <c r="LF45" s="566"/>
      <c r="LG45" s="566"/>
      <c r="LH45" s="566"/>
      <c r="LI45" s="432"/>
      <c r="LJ45" s="432"/>
      <c r="LK45" s="432"/>
      <c r="LL45" s="432"/>
      <c r="LM45" s="475" t="s">
        <v>112</v>
      </c>
      <c r="LN45" s="475" t="s">
        <v>112</v>
      </c>
      <c r="LO45" s="475" t="s">
        <v>112</v>
      </c>
      <c r="LP45" s="475" t="s">
        <v>112</v>
      </c>
      <c r="LQ45" s="475" t="s">
        <v>112</v>
      </c>
      <c r="LR45" s="475" t="s">
        <v>112</v>
      </c>
      <c r="LS45" s="475" t="s">
        <v>112</v>
      </c>
      <c r="LT45" s="475" t="s">
        <v>112</v>
      </c>
      <c r="LU45" s="475" t="s">
        <v>112</v>
      </c>
      <c r="LV45" s="475" t="s">
        <v>112</v>
      </c>
      <c r="LW45" s="475" t="s">
        <v>112</v>
      </c>
      <c r="LX45" s="475" t="s">
        <v>112</v>
      </c>
      <c r="LY45" s="475" t="s">
        <v>112</v>
      </c>
      <c r="LZ45" s="449" t="s">
        <v>112</v>
      </c>
      <c r="MA45" s="475" t="s">
        <v>112</v>
      </c>
      <c r="MB45" s="475" t="s">
        <v>112</v>
      </c>
      <c r="MC45" s="475" t="s">
        <v>112</v>
      </c>
      <c r="MD45" s="475" t="s">
        <v>112</v>
      </c>
      <c r="ME45" s="475" t="s">
        <v>112</v>
      </c>
      <c r="MF45" s="475" t="s">
        <v>112</v>
      </c>
      <c r="MG45" s="475" t="s">
        <v>112</v>
      </c>
      <c r="MH45" s="475" t="s">
        <v>112</v>
      </c>
      <c r="MI45" s="475" t="s">
        <v>112</v>
      </c>
      <c r="MJ45" s="475" t="s">
        <v>112</v>
      </c>
      <c r="MK45" s="475" t="s">
        <v>112</v>
      </c>
      <c r="ML45" s="475" t="s">
        <v>112</v>
      </c>
      <c r="MM45" s="475" t="s">
        <v>112</v>
      </c>
      <c r="MN45" s="475" t="s">
        <v>112</v>
      </c>
      <c r="MO45" s="562"/>
      <c r="MP45" s="562"/>
      <c r="MQ45" s="562"/>
      <c r="MR45" s="562"/>
      <c r="MS45" s="562"/>
      <c r="MT45" s="562"/>
      <c r="MU45" s="562"/>
      <c r="MV45" s="562"/>
      <c r="MW45" s="562"/>
      <c r="MX45" s="562"/>
      <c r="MY45" s="562"/>
      <c r="MZ45" s="562"/>
      <c r="NA45" s="562"/>
      <c r="NB45" s="562"/>
      <c r="NC45" s="562"/>
      <c r="ND45" s="562"/>
      <c r="NE45" s="65"/>
      <c r="NF45" s="46"/>
      <c r="NG45" s="432"/>
      <c r="NH45" s="432"/>
      <c r="NI45" s="432"/>
      <c r="NJ45" s="432"/>
      <c r="NK45" s="432"/>
      <c r="NL45" s="432"/>
      <c r="NM45" s="432"/>
      <c r="NN45" s="432"/>
      <c r="NO45" s="432"/>
      <c r="NP45" s="432"/>
      <c r="NQ45" s="476" t="s">
        <v>112</v>
      </c>
      <c r="NR45" s="476" t="s">
        <v>112</v>
      </c>
      <c r="NS45" s="476" t="s">
        <v>112</v>
      </c>
      <c r="NT45" s="476" t="s">
        <v>112</v>
      </c>
      <c r="NU45" s="476" t="s">
        <v>112</v>
      </c>
      <c r="NV45" s="476" t="s">
        <v>112</v>
      </c>
      <c r="NW45" s="476" t="s">
        <v>112</v>
      </c>
      <c r="NX45" s="476" t="s">
        <v>112</v>
      </c>
      <c r="NY45" s="476" t="s">
        <v>112</v>
      </c>
      <c r="NZ45" s="476" t="s">
        <v>112</v>
      </c>
      <c r="OA45" s="476" t="s">
        <v>112</v>
      </c>
      <c r="OB45" s="476" t="s">
        <v>112</v>
      </c>
      <c r="OC45" s="476" t="s">
        <v>112</v>
      </c>
      <c r="OD45" s="476" t="s">
        <v>112</v>
      </c>
      <c r="OE45" s="476" t="s">
        <v>112</v>
      </c>
      <c r="OF45" s="476" t="s">
        <v>112</v>
      </c>
      <c r="OG45" s="476" t="s">
        <v>112</v>
      </c>
      <c r="OH45" s="476" t="s">
        <v>112</v>
      </c>
      <c r="OI45" s="476" t="s">
        <v>112</v>
      </c>
      <c r="OJ45" s="476" t="s">
        <v>112</v>
      </c>
      <c r="OK45" s="373" t="s">
        <v>112</v>
      </c>
      <c r="OL45" s="476" t="s">
        <v>112</v>
      </c>
      <c r="OM45" s="476" t="s">
        <v>112</v>
      </c>
      <c r="ON45" s="476" t="s">
        <v>112</v>
      </c>
      <c r="OO45" s="476" t="s">
        <v>112</v>
      </c>
      <c r="OP45" s="476" t="s">
        <v>112</v>
      </c>
      <c r="OQ45" s="476" t="s">
        <v>112</v>
      </c>
      <c r="OR45" s="476" t="s">
        <v>112</v>
      </c>
      <c r="OS45" s="432"/>
      <c r="OT45" s="432"/>
      <c r="OU45" s="432"/>
      <c r="OV45" s="432"/>
      <c r="OW45" s="432"/>
      <c r="OX45" s="432"/>
      <c r="OY45" s="432"/>
      <c r="OZ45" s="432"/>
      <c r="PA45" s="432"/>
      <c r="PB45" s="432"/>
      <c r="PC45" s="432"/>
      <c r="PD45" s="432"/>
      <c r="PE45" s="432"/>
      <c r="PF45" s="432"/>
      <c r="PG45" s="432"/>
      <c r="PH45" s="432"/>
      <c r="PI45" s="432"/>
      <c r="PJ45" s="432"/>
      <c r="PK45" s="432"/>
      <c r="PL45" s="47"/>
      <c r="PM45" s="46"/>
      <c r="PN45" s="432"/>
      <c r="PO45" s="432"/>
      <c r="PP45" s="432"/>
      <c r="PQ45" s="432"/>
      <c r="PR45" s="432"/>
      <c r="PS45" s="432"/>
      <c r="PT45" s="432"/>
      <c r="PU45" s="356" t="s">
        <v>112</v>
      </c>
      <c r="PV45" s="356" t="s">
        <v>112</v>
      </c>
      <c r="PW45" s="356" t="s">
        <v>112</v>
      </c>
      <c r="PX45" s="356" t="s">
        <v>112</v>
      </c>
      <c r="PY45" s="356" t="s">
        <v>112</v>
      </c>
      <c r="PZ45" s="356" t="s">
        <v>112</v>
      </c>
      <c r="QA45" s="356" t="s">
        <v>112</v>
      </c>
      <c r="QB45" s="356" t="s">
        <v>112</v>
      </c>
      <c r="QC45" s="356" t="s">
        <v>112</v>
      </c>
      <c r="QD45" s="356" t="s">
        <v>112</v>
      </c>
      <c r="QE45" s="356" t="s">
        <v>112</v>
      </c>
      <c r="QF45" s="356" t="s">
        <v>112</v>
      </c>
      <c r="QG45" s="356" t="s">
        <v>112</v>
      </c>
      <c r="QH45" s="356" t="s">
        <v>112</v>
      </c>
      <c r="QI45" s="356" t="s">
        <v>112</v>
      </c>
      <c r="QJ45" s="356" t="s">
        <v>112</v>
      </c>
      <c r="QK45" s="356" t="s">
        <v>112</v>
      </c>
      <c r="QL45" s="356" t="s">
        <v>112</v>
      </c>
      <c r="QM45" s="356" t="s">
        <v>112</v>
      </c>
      <c r="QN45" s="356" t="s">
        <v>112</v>
      </c>
      <c r="QO45" s="356" t="s">
        <v>112</v>
      </c>
      <c r="QP45" s="356" t="s">
        <v>112</v>
      </c>
      <c r="QQ45" s="356" t="s">
        <v>112</v>
      </c>
      <c r="QR45" s="405" t="s">
        <v>112</v>
      </c>
      <c r="QS45" s="406" t="s">
        <v>112</v>
      </c>
      <c r="QT45" s="406" t="s">
        <v>112</v>
      </c>
      <c r="QU45" s="406" t="s">
        <v>112</v>
      </c>
      <c r="QV45" s="406" t="s">
        <v>112</v>
      </c>
      <c r="QW45" s="432"/>
      <c r="QX45" s="432"/>
      <c r="QY45" s="432"/>
      <c r="QZ45" s="432"/>
      <c r="RA45" s="432"/>
      <c r="RB45" s="432"/>
      <c r="RC45" s="432"/>
      <c r="RD45" s="432"/>
      <c r="RE45" s="432"/>
      <c r="RF45" s="432"/>
      <c r="RG45" s="432"/>
      <c r="RH45" s="432"/>
      <c r="RI45" s="432"/>
      <c r="RJ45" s="432"/>
      <c r="RK45" s="432"/>
      <c r="RL45" s="432"/>
      <c r="RM45" s="432"/>
      <c r="RN45" s="432"/>
      <c r="RO45" s="432"/>
      <c r="RP45" s="432"/>
      <c r="RQ45" s="432"/>
      <c r="RR45" s="432"/>
      <c r="RS45" s="432"/>
      <c r="RT45" s="432"/>
      <c r="RU45" s="47"/>
      <c r="RV45" s="46"/>
      <c r="RW45" s="432"/>
      <c r="RX45" s="432"/>
      <c r="RY45" s="476" t="s">
        <v>112</v>
      </c>
      <c r="RZ45" s="476" t="s">
        <v>112</v>
      </c>
      <c r="SA45" s="476" t="s">
        <v>112</v>
      </c>
      <c r="SB45" s="476" t="s">
        <v>112</v>
      </c>
      <c r="SC45" s="476" t="s">
        <v>112</v>
      </c>
      <c r="SD45" s="476" t="s">
        <v>112</v>
      </c>
      <c r="SE45" s="476" t="s">
        <v>112</v>
      </c>
      <c r="SF45" s="476" t="s">
        <v>112</v>
      </c>
      <c r="SG45" s="476" t="s">
        <v>112</v>
      </c>
      <c r="SH45" s="476" t="s">
        <v>112</v>
      </c>
      <c r="SI45" s="476" t="s">
        <v>112</v>
      </c>
      <c r="SJ45" s="476" t="s">
        <v>112</v>
      </c>
      <c r="SK45" s="476" t="s">
        <v>112</v>
      </c>
      <c r="SL45" s="476" t="s">
        <v>112</v>
      </c>
      <c r="SM45" s="476" t="s">
        <v>112</v>
      </c>
      <c r="SN45" s="476" t="s">
        <v>112</v>
      </c>
      <c r="SO45" s="476" t="s">
        <v>112</v>
      </c>
      <c r="SP45" s="476" t="s">
        <v>112</v>
      </c>
      <c r="SQ45" s="476" t="s">
        <v>112</v>
      </c>
      <c r="SR45" s="476" t="s">
        <v>112</v>
      </c>
      <c r="SS45" s="476" t="s">
        <v>112</v>
      </c>
      <c r="ST45" s="476" t="s">
        <v>112</v>
      </c>
      <c r="SU45" s="476" t="s">
        <v>112</v>
      </c>
      <c r="SV45" s="476" t="s">
        <v>112</v>
      </c>
      <c r="SW45" s="476" t="s">
        <v>112</v>
      </c>
      <c r="SX45" s="476" t="s">
        <v>112</v>
      </c>
      <c r="SY45" s="476" t="s">
        <v>112</v>
      </c>
      <c r="SZ45" s="469" t="s">
        <v>112</v>
      </c>
      <c r="TA45" s="46"/>
      <c r="TB45" s="432"/>
      <c r="TC45" s="432"/>
      <c r="TD45" s="432"/>
      <c r="TE45" s="432"/>
      <c r="TF45" s="432"/>
      <c r="TG45" s="432"/>
      <c r="TH45" s="432"/>
      <c r="TI45" s="432"/>
      <c r="TJ45" s="432"/>
      <c r="TK45" s="432"/>
      <c r="TL45" s="432"/>
      <c r="TM45" s="432"/>
      <c r="TN45" s="432"/>
      <c r="TO45" s="432"/>
      <c r="TP45" s="432"/>
      <c r="TQ45" s="432"/>
      <c r="TR45" s="432"/>
      <c r="TS45" s="432"/>
      <c r="TT45" s="432"/>
      <c r="TU45" s="432"/>
      <c r="TV45" s="432"/>
      <c r="TW45" s="432"/>
      <c r="TX45" s="432"/>
      <c r="TY45" s="432"/>
      <c r="TZ45" s="432"/>
      <c r="UA45" s="432"/>
      <c r="UB45" s="432"/>
      <c r="UC45" s="466"/>
      <c r="UD45" s="481"/>
      <c r="UE45" s="470"/>
      <c r="UF45" s="466"/>
      <c r="UG45" s="466"/>
      <c r="UH45" s="466"/>
      <c r="UI45" s="466"/>
      <c r="UJ45" s="466"/>
      <c r="UK45" s="466"/>
      <c r="UL45" s="466"/>
      <c r="UM45" s="466"/>
      <c r="UN45" s="466"/>
      <c r="UO45" s="466"/>
      <c r="UP45" s="466"/>
      <c r="UQ45" s="466"/>
      <c r="UR45" s="466"/>
      <c r="US45" s="466"/>
      <c r="UT45" s="466"/>
      <c r="UU45" s="466"/>
      <c r="UV45" s="466"/>
      <c r="UW45" s="466"/>
      <c r="UX45" s="466"/>
      <c r="UY45" s="466"/>
      <c r="UZ45" s="466"/>
      <c r="VA45" s="466"/>
      <c r="VB45" s="466"/>
      <c r="VC45" s="466"/>
      <c r="VD45" s="466"/>
      <c r="VE45" s="432"/>
      <c r="VF45" s="432"/>
      <c r="VG45" s="432"/>
      <c r="VH45" s="432"/>
      <c r="VI45" s="47"/>
      <c r="VJ45" s="46"/>
      <c r="VK45" s="432"/>
      <c r="VL45" s="432"/>
      <c r="VM45" s="432"/>
      <c r="VN45" s="432"/>
      <c r="VO45" s="432"/>
      <c r="VP45" s="432"/>
      <c r="VQ45" s="432"/>
      <c r="VR45" s="432"/>
      <c r="VS45" s="432"/>
      <c r="VT45" s="432"/>
      <c r="VU45" s="432"/>
      <c r="VV45" s="432"/>
      <c r="VW45" s="432"/>
      <c r="VX45" s="432"/>
      <c r="VY45" s="432"/>
      <c r="VZ45" s="432"/>
      <c r="WA45" s="432"/>
      <c r="WB45" s="432"/>
      <c r="WC45" s="432"/>
      <c r="WD45" s="432"/>
      <c r="WE45" s="432"/>
      <c r="WF45" s="432"/>
      <c r="WG45" s="442"/>
      <c r="WH45" s="442"/>
      <c r="WI45" s="442"/>
      <c r="WJ45" s="442"/>
      <c r="WK45" s="442"/>
      <c r="WL45" s="442"/>
      <c r="WM45" s="442"/>
      <c r="WN45" s="317"/>
      <c r="WO45" s="318"/>
      <c r="WP45" s="442"/>
      <c r="WQ45" s="442"/>
      <c r="WR45" s="442"/>
      <c r="WS45" s="442"/>
      <c r="WT45" s="442"/>
      <c r="WU45" s="442"/>
      <c r="WV45" s="442"/>
      <c r="WW45" s="442"/>
      <c r="WX45" s="442"/>
      <c r="WY45" s="442"/>
      <c r="WZ45" s="442"/>
      <c r="XA45" s="442"/>
      <c r="XB45" s="442"/>
      <c r="XC45" s="442"/>
      <c r="XD45" s="442"/>
      <c r="XE45" s="442"/>
      <c r="XF45" s="442"/>
      <c r="XG45" s="442"/>
      <c r="XH45" s="442"/>
      <c r="XI45" s="432"/>
      <c r="XJ45" s="432"/>
      <c r="XK45" s="432"/>
      <c r="XL45" s="432"/>
      <c r="XM45" s="432"/>
      <c r="XN45" s="432"/>
      <c r="XO45" s="432"/>
      <c r="XP45" s="432"/>
      <c r="XQ45" s="432"/>
      <c r="XR45" s="432"/>
      <c r="XS45" s="46"/>
      <c r="XT45" s="432"/>
      <c r="XU45" s="432"/>
      <c r="XV45" s="432"/>
      <c r="XW45" s="432"/>
      <c r="XX45" s="432"/>
      <c r="XY45" s="432"/>
      <c r="XZ45" s="432"/>
      <c r="YA45" s="432"/>
      <c r="YB45" s="432"/>
      <c r="YC45" s="432"/>
      <c r="YD45" s="432"/>
      <c r="YE45" s="432"/>
      <c r="YF45" s="432"/>
      <c r="YG45" s="432"/>
      <c r="YH45" s="432"/>
      <c r="YI45" s="432"/>
      <c r="YJ45" s="432"/>
      <c r="YK45" s="432"/>
      <c r="YL45" s="432"/>
      <c r="YM45" s="432"/>
      <c r="YN45" s="432"/>
      <c r="YO45" s="432"/>
      <c r="YP45" s="432"/>
      <c r="YQ45" s="432"/>
      <c r="YR45" s="432"/>
      <c r="YS45" s="432"/>
      <c r="YT45" s="432"/>
      <c r="YU45" s="432"/>
      <c r="YV45" s="432"/>
      <c r="YW45" s="432"/>
      <c r="YX45" s="432"/>
      <c r="YY45" s="432"/>
      <c r="YZ45" s="432"/>
      <c r="ZA45" s="432"/>
      <c r="ZB45" s="432"/>
      <c r="ZC45" s="432"/>
      <c r="ZD45" s="432"/>
      <c r="ZE45" s="432"/>
      <c r="ZF45" s="432"/>
      <c r="ZG45" s="432"/>
      <c r="ZH45" s="432"/>
      <c r="ZI45" s="432"/>
      <c r="ZJ45" s="432"/>
      <c r="ZK45" s="432"/>
      <c r="ZL45" s="432"/>
      <c r="ZM45" s="432"/>
      <c r="ZN45" s="432"/>
      <c r="ZO45" s="432"/>
      <c r="ZP45" s="432"/>
      <c r="ZQ45" s="432"/>
      <c r="ZR45" s="432"/>
      <c r="ZS45" s="432"/>
      <c r="ZT45" s="432"/>
      <c r="ZU45" s="432"/>
      <c r="ZV45" s="432"/>
      <c r="ZW45" s="432"/>
      <c r="ZX45" s="432"/>
      <c r="ZY45" s="432"/>
      <c r="ZZ45" s="432"/>
      <c r="AAA45" s="432"/>
      <c r="AAB45" s="432"/>
      <c r="AAC45" s="432"/>
      <c r="AAD45" s="432"/>
      <c r="AAE45" s="432"/>
      <c r="AAF45" s="432"/>
      <c r="AAG45" s="432"/>
      <c r="AAH45" s="432"/>
      <c r="AAI45" s="432"/>
      <c r="AAJ45" s="432"/>
      <c r="AAK45" s="432"/>
      <c r="AAL45" s="432"/>
      <c r="AAM45" s="432"/>
      <c r="AAN45" s="432"/>
      <c r="AAO45" s="432"/>
      <c r="AAP45" s="432"/>
      <c r="AAQ45" s="432"/>
      <c r="AAR45" s="432"/>
      <c r="AAS45" s="432"/>
      <c r="AAT45" s="432"/>
      <c r="AAU45" s="432"/>
      <c r="AAV45" s="432"/>
      <c r="AAW45" s="432"/>
      <c r="AAX45" s="432"/>
      <c r="AAY45" s="432"/>
      <c r="AAZ45" s="432"/>
      <c r="ABA45" s="432"/>
      <c r="ABB45" s="432"/>
      <c r="ABC45" s="432"/>
      <c r="ABD45" s="432"/>
      <c r="ABE45" s="432"/>
      <c r="ABF45" s="432"/>
      <c r="ABG45" s="432"/>
      <c r="ABH45" s="432"/>
      <c r="ABI45" s="432"/>
      <c r="ABJ45" s="432"/>
      <c r="ABK45" s="432"/>
      <c r="ABL45" s="432"/>
      <c r="ABM45" s="432"/>
      <c r="ABN45" s="432"/>
      <c r="ABO45" s="432"/>
      <c r="ABP45" s="432"/>
      <c r="ABQ45" s="432"/>
      <c r="ABR45" s="432"/>
      <c r="ABS45" s="432"/>
      <c r="ABT45" s="432"/>
      <c r="ABU45" s="432"/>
      <c r="ABV45" s="432"/>
      <c r="ABW45" s="432"/>
      <c r="ABX45" s="432"/>
      <c r="ABY45" s="432"/>
      <c r="ABZ45" s="432"/>
      <c r="ACA45" s="432"/>
      <c r="ACB45" s="432"/>
      <c r="ACC45" s="432"/>
      <c r="ACD45" s="432"/>
      <c r="ACE45" s="432"/>
      <c r="ACF45" s="432"/>
      <c r="ACG45" s="432"/>
      <c r="ACH45" s="432"/>
      <c r="ACI45" s="432"/>
      <c r="ACJ45" s="432"/>
      <c r="ACK45" s="432"/>
      <c r="ACL45" s="432"/>
      <c r="ACM45" s="432"/>
      <c r="ACN45" s="432"/>
      <c r="ACO45" s="432"/>
      <c r="ACP45" s="432"/>
      <c r="ACQ45" s="432"/>
      <c r="ACR45" s="432"/>
      <c r="ACS45" s="432"/>
      <c r="ACT45" s="432"/>
      <c r="ACU45" s="432"/>
      <c r="ACV45" s="432"/>
      <c r="ACW45" s="432"/>
      <c r="ACX45" s="432"/>
      <c r="ACY45" s="432"/>
      <c r="ACZ45" s="432"/>
      <c r="ADA45" s="432"/>
      <c r="ADB45" s="432"/>
      <c r="ADC45" s="432"/>
      <c r="ADD45" s="432"/>
      <c r="ADE45" s="432"/>
      <c r="ADF45" s="432"/>
      <c r="ADG45" s="432"/>
      <c r="ADH45" s="432"/>
      <c r="ADI45" s="432"/>
      <c r="ADJ45" s="432"/>
      <c r="ADK45" s="432"/>
      <c r="ADL45" s="432"/>
      <c r="ADM45" s="432"/>
      <c r="ADN45" s="432"/>
      <c r="ADO45" s="432"/>
      <c r="ADP45" s="432"/>
      <c r="ADQ45" s="432"/>
      <c r="ADR45" s="432"/>
      <c r="ADS45" s="432"/>
      <c r="ADT45" s="432"/>
      <c r="ADU45" s="432"/>
      <c r="ADV45" s="432"/>
      <c r="ADW45" s="432"/>
      <c r="ADX45" s="432"/>
      <c r="ADY45" s="432"/>
      <c r="ADZ45" s="432"/>
      <c r="AEA45" s="432"/>
      <c r="AEB45" s="432"/>
      <c r="AEC45" s="432"/>
      <c r="AED45" s="432"/>
      <c r="AEE45" s="432"/>
      <c r="AEF45" s="432"/>
      <c r="AEG45" s="432"/>
      <c r="AEH45" s="432"/>
      <c r="AEI45" s="432"/>
      <c r="AEJ45" s="432"/>
      <c r="AEK45" s="432"/>
      <c r="AEL45" s="432"/>
      <c r="AEM45" s="432"/>
      <c r="AEN45" s="432"/>
      <c r="AEO45" s="432"/>
      <c r="AEP45" s="432"/>
      <c r="AEQ45" s="432"/>
      <c r="AER45" s="432"/>
      <c r="AES45" s="432"/>
      <c r="AET45" s="432"/>
      <c r="AEU45" s="432"/>
      <c r="AEV45" s="432"/>
      <c r="AEW45" s="432"/>
      <c r="AEX45" s="432"/>
      <c r="AEY45" s="432"/>
      <c r="AEZ45" s="432"/>
      <c r="AFA45" s="432"/>
      <c r="AFB45" s="432"/>
      <c r="AFC45" s="432"/>
      <c r="AFD45" s="432"/>
      <c r="AFE45" s="432"/>
      <c r="AFF45" s="432"/>
      <c r="AFG45" s="432"/>
      <c r="AFH45" s="432"/>
      <c r="AFI45" s="432"/>
      <c r="AFJ45" s="432"/>
      <c r="AFK45" s="432"/>
      <c r="AFL45" s="432"/>
      <c r="AFM45" s="432"/>
      <c r="AFN45" s="432"/>
      <c r="AFO45" s="432"/>
      <c r="AFP45" s="432"/>
      <c r="AFQ45" s="432"/>
      <c r="AFR45" s="432"/>
      <c r="AFS45" s="432"/>
      <c r="AFT45" s="432"/>
      <c r="AFU45" s="432"/>
      <c r="AFV45" s="432"/>
      <c r="AFW45" s="432"/>
      <c r="AFX45" s="432"/>
      <c r="AFY45" s="432"/>
      <c r="AFZ45" s="432"/>
      <c r="AGA45" s="432"/>
      <c r="AGB45" s="432"/>
      <c r="AGC45" s="432"/>
      <c r="AGD45" s="432"/>
      <c r="AGE45" s="432"/>
      <c r="AGF45" s="432"/>
      <c r="AGG45" s="432"/>
      <c r="AGH45" s="432"/>
      <c r="AGI45" s="432"/>
      <c r="AGJ45" s="432"/>
      <c r="AGK45" s="432"/>
      <c r="AGL45" s="432"/>
      <c r="AGM45" s="432"/>
      <c r="AGN45" s="432"/>
      <c r="AGO45" s="432"/>
      <c r="AGP45" s="432"/>
      <c r="AGQ45" s="432"/>
      <c r="AGR45" s="432"/>
      <c r="AGS45" s="432"/>
      <c r="AGT45" s="432"/>
      <c r="AGU45" s="432"/>
      <c r="AGV45" s="432"/>
      <c r="AGW45" s="432"/>
      <c r="AGX45" s="432"/>
      <c r="AGY45" s="432"/>
      <c r="AGZ45" s="432"/>
      <c r="AHA45" s="432"/>
      <c r="AHB45" s="432"/>
      <c r="AHC45" s="432"/>
      <c r="AHD45" s="432"/>
      <c r="AHE45" s="432"/>
      <c r="AHF45" s="432"/>
      <c r="AHG45" s="432"/>
      <c r="AHH45" s="432"/>
      <c r="AHI45" s="432"/>
      <c r="AHJ45" s="432"/>
      <c r="AHK45" s="432"/>
      <c r="AHL45" s="432"/>
      <c r="AHM45" s="432"/>
      <c r="AHN45" s="432"/>
      <c r="AHO45" s="432"/>
      <c r="AHP45" s="432"/>
      <c r="AHQ45" s="432"/>
      <c r="AHR45" s="432"/>
      <c r="AHS45" s="432"/>
      <c r="AHT45" s="432"/>
      <c r="AHU45" s="432"/>
      <c r="AHV45" s="432"/>
      <c r="AHW45" s="432"/>
      <c r="AHX45" s="432"/>
      <c r="AHY45" s="432"/>
      <c r="AHZ45" s="432"/>
      <c r="AIA45" s="432"/>
      <c r="AIB45" s="432"/>
      <c r="AIC45" s="432"/>
      <c r="AID45" s="432"/>
      <c r="AIE45" s="432"/>
      <c r="AIF45" s="432"/>
      <c r="AIG45" s="432"/>
      <c r="AIH45" s="432"/>
      <c r="AII45" s="432"/>
      <c r="AIJ45" s="432"/>
      <c r="AIK45" s="432"/>
      <c r="AIL45" s="432"/>
      <c r="AIM45" s="432"/>
      <c r="AIN45" s="432"/>
      <c r="AIO45" s="432"/>
      <c r="AIP45" s="432"/>
      <c r="AIQ45" s="432"/>
      <c r="AIR45" s="432"/>
      <c r="AIS45" s="432"/>
      <c r="AIT45" s="432"/>
      <c r="AIU45" s="432"/>
      <c r="AIV45" s="432"/>
      <c r="AIX45" s="432"/>
      <c r="AIY45" s="432"/>
      <c r="AIZ45" s="432"/>
      <c r="AJA45" s="432"/>
      <c r="AJB45" s="432"/>
      <c r="AJC45" s="432"/>
      <c r="AJD45" s="432"/>
      <c r="AJE45" s="432"/>
      <c r="AJF45" s="432"/>
      <c r="AJG45" s="432"/>
      <c r="AJH45" s="432"/>
      <c r="AJI45" s="432"/>
      <c r="AJJ45" s="432"/>
      <c r="AJK45" s="432"/>
      <c r="AJL45" s="432"/>
      <c r="AJM45" s="432"/>
      <c r="AJN45" s="432"/>
      <c r="AJO45" s="432"/>
      <c r="AJP45" s="432"/>
      <c r="AJQ45" s="432"/>
      <c r="AJR45" s="432"/>
      <c r="AJS45" s="432"/>
      <c r="AJT45" s="432"/>
      <c r="AJU45" s="432"/>
      <c r="AJV45" s="432"/>
      <c r="AJW45" s="432"/>
      <c r="AJX45" s="432"/>
      <c r="AJY45" s="432"/>
      <c r="AJZ45" s="432"/>
      <c r="AKA45" s="432"/>
      <c r="AKB45" s="432"/>
      <c r="AKC45" s="432"/>
      <c r="AKD45" s="432"/>
      <c r="AKE45" s="432"/>
      <c r="AKF45" s="432"/>
      <c r="AKG45" s="432"/>
      <c r="AKH45" s="432"/>
      <c r="AKI45" s="432"/>
      <c r="AKJ45" s="432"/>
      <c r="AKK45" s="432"/>
      <c r="AKL45" s="432"/>
      <c r="AKM45" s="432"/>
      <c r="AKN45" s="432"/>
      <c r="AKO45" s="432"/>
      <c r="AKP45" s="432"/>
      <c r="AKQ45" s="432"/>
      <c r="AKR45" s="432"/>
      <c r="AKS45" s="432"/>
      <c r="AKT45" s="432"/>
      <c r="AKU45" s="432"/>
      <c r="AKV45" s="432"/>
      <c r="AKW45" s="432"/>
      <c r="AKX45" s="432"/>
      <c r="AKY45" s="432"/>
      <c r="AKZ45" s="432"/>
      <c r="ALA45" s="432"/>
      <c r="ALB45" s="432"/>
      <c r="ALC45" s="432"/>
      <c r="ALD45" s="432"/>
      <c r="ALE45" s="432"/>
      <c r="ALF45" s="432"/>
      <c r="ALG45" s="432"/>
      <c r="ALH45" s="432"/>
      <c r="ALI45" s="432"/>
      <c r="ALJ45" s="432"/>
      <c r="ALK45" s="432"/>
      <c r="ALL45" s="432"/>
      <c r="ALM45" s="432"/>
      <c r="ALN45" s="432"/>
      <c r="ALO45" s="432"/>
      <c r="ALP45" s="432"/>
      <c r="ALQ45" s="432"/>
      <c r="ALR45" s="432"/>
      <c r="ALS45" s="432"/>
      <c r="ALT45" s="432"/>
      <c r="ALU45" s="432"/>
      <c r="ALV45" s="432"/>
      <c r="ALW45" s="432"/>
      <c r="ALX45" s="432"/>
      <c r="ALY45" s="432"/>
      <c r="ALZ45" s="432"/>
      <c r="AMA45" s="432"/>
    </row>
    <row r="46" spans="1:1963" s="425" customFormat="1" ht="15.75" thickBot="1" x14ac:dyDescent="0.3">
      <c r="A46" s="320"/>
      <c r="B46" s="343" t="s">
        <v>9</v>
      </c>
      <c r="C46" s="561" t="e">
        <f>COUNTIF(#REF!, "V")+COUNTIF(#REF!, "RV")+COUNTIF(#REF!, "N")</f>
        <v>#REF!</v>
      </c>
      <c r="D46" s="142" t="e">
        <f>COUNTBLANK(#REF!)</f>
        <v>#REF!</v>
      </c>
      <c r="E46" s="81" t="s">
        <v>112</v>
      </c>
      <c r="F46" s="338" t="s">
        <v>112</v>
      </c>
      <c r="G46" s="338" t="s">
        <v>112</v>
      </c>
      <c r="H46" s="338" t="s">
        <v>112</v>
      </c>
      <c r="I46" s="338" t="s">
        <v>112</v>
      </c>
      <c r="J46" s="338" t="s">
        <v>112</v>
      </c>
      <c r="K46" s="338" t="s">
        <v>112</v>
      </c>
      <c r="L46" s="338" t="s">
        <v>112</v>
      </c>
      <c r="M46" s="338" t="s">
        <v>112</v>
      </c>
      <c r="N46" s="338" t="s">
        <v>112</v>
      </c>
      <c r="O46" s="338" t="s">
        <v>112</v>
      </c>
      <c r="P46" s="338" t="s">
        <v>112</v>
      </c>
      <c r="Q46" s="338" t="s">
        <v>112</v>
      </c>
      <c r="R46" s="338" t="s">
        <v>112</v>
      </c>
      <c r="S46" s="338" t="s">
        <v>112</v>
      </c>
      <c r="T46" s="338" t="s">
        <v>112</v>
      </c>
      <c r="U46" s="338" t="s">
        <v>112</v>
      </c>
      <c r="V46" s="338" t="s">
        <v>112</v>
      </c>
      <c r="W46" s="338" t="s">
        <v>112</v>
      </c>
      <c r="X46" s="338" t="s">
        <v>112</v>
      </c>
      <c r="Y46" s="338" t="s">
        <v>112</v>
      </c>
      <c r="Z46" s="338" t="s">
        <v>112</v>
      </c>
      <c r="AA46" s="338" t="s">
        <v>112</v>
      </c>
      <c r="AB46" s="338" t="s">
        <v>112</v>
      </c>
      <c r="AC46" s="338" t="s">
        <v>112</v>
      </c>
      <c r="AD46" s="338" t="s">
        <v>112</v>
      </c>
      <c r="AE46" s="338" t="s">
        <v>112</v>
      </c>
      <c r="AF46" s="338" t="s">
        <v>112</v>
      </c>
      <c r="AG46" s="338" t="s">
        <v>112</v>
      </c>
      <c r="AH46" s="338" t="s">
        <v>112</v>
      </c>
      <c r="AI46" s="338" t="s">
        <v>112</v>
      </c>
      <c r="AJ46" s="81" t="s">
        <v>112</v>
      </c>
      <c r="AK46" s="338" t="s">
        <v>112</v>
      </c>
      <c r="AL46" s="338" t="s">
        <v>112</v>
      </c>
      <c r="AM46" s="338" t="s">
        <v>112</v>
      </c>
      <c r="AN46" s="338" t="s">
        <v>112</v>
      </c>
      <c r="AO46" s="338" t="s">
        <v>112</v>
      </c>
      <c r="AP46" s="338" t="s">
        <v>112</v>
      </c>
      <c r="AQ46" s="338" t="s">
        <v>112</v>
      </c>
      <c r="AR46" s="338" t="s">
        <v>112</v>
      </c>
      <c r="AS46" s="338" t="s">
        <v>112</v>
      </c>
      <c r="AT46" s="338" t="s">
        <v>112</v>
      </c>
      <c r="AU46" s="338" t="s">
        <v>112</v>
      </c>
      <c r="AV46" s="338" t="s">
        <v>112</v>
      </c>
      <c r="AW46" s="338" t="s">
        <v>112</v>
      </c>
      <c r="AX46" s="338" t="s">
        <v>112</v>
      </c>
      <c r="AY46" s="338" t="s">
        <v>112</v>
      </c>
      <c r="AZ46" s="338" t="s">
        <v>112</v>
      </c>
      <c r="BA46" s="338" t="s">
        <v>112</v>
      </c>
      <c r="BB46" s="338" t="s">
        <v>112</v>
      </c>
      <c r="BC46" s="338" t="s">
        <v>112</v>
      </c>
      <c r="BD46" s="338" t="s">
        <v>112</v>
      </c>
      <c r="BE46" s="338" t="s">
        <v>112</v>
      </c>
      <c r="BF46" s="419" t="s">
        <v>68</v>
      </c>
      <c r="BG46" s="474" t="s">
        <v>62</v>
      </c>
      <c r="BH46" s="474" t="s">
        <v>62</v>
      </c>
      <c r="BI46" s="474" t="s">
        <v>62</v>
      </c>
      <c r="BJ46" s="474" t="s">
        <v>62</v>
      </c>
      <c r="BK46" s="263" t="s">
        <v>68</v>
      </c>
      <c r="BL46" s="339" t="s">
        <v>112</v>
      </c>
      <c r="BM46" s="339" t="s">
        <v>112</v>
      </c>
      <c r="BN46" s="339" t="s">
        <v>112</v>
      </c>
      <c r="BO46" s="339" t="s">
        <v>112</v>
      </c>
      <c r="BP46" s="339" t="s">
        <v>112</v>
      </c>
      <c r="BQ46" s="339" t="s">
        <v>112</v>
      </c>
      <c r="BR46" s="339" t="s">
        <v>112</v>
      </c>
      <c r="BS46" s="339" t="s">
        <v>112</v>
      </c>
      <c r="BT46" s="339" t="s">
        <v>112</v>
      </c>
      <c r="BU46" s="339" t="s">
        <v>112</v>
      </c>
      <c r="BV46" s="339" t="s">
        <v>112</v>
      </c>
      <c r="BW46" s="339" t="s">
        <v>112</v>
      </c>
      <c r="BX46" s="339" t="s">
        <v>112</v>
      </c>
      <c r="BY46" s="339" t="s">
        <v>112</v>
      </c>
      <c r="BZ46" s="339" t="s">
        <v>112</v>
      </c>
      <c r="CA46" s="339" t="s">
        <v>112</v>
      </c>
      <c r="CB46" s="339" t="s">
        <v>112</v>
      </c>
      <c r="CC46" s="339" t="s">
        <v>112</v>
      </c>
      <c r="CD46" s="562"/>
      <c r="CE46" s="562"/>
      <c r="CF46" s="562"/>
      <c r="CG46" s="562"/>
      <c r="CH46" s="562"/>
      <c r="CI46" s="562"/>
      <c r="CJ46" s="562"/>
      <c r="CK46" s="562"/>
      <c r="CL46" s="562"/>
      <c r="CM46" s="432"/>
      <c r="CN46" s="432"/>
      <c r="CO46" s="432"/>
      <c r="CP46" s="47"/>
      <c r="CQ46" s="415"/>
      <c r="CR46" s="562"/>
      <c r="CS46" s="562"/>
      <c r="CT46" s="562"/>
      <c r="CU46" s="562"/>
      <c r="CV46" s="562"/>
      <c r="CW46" s="342" t="s">
        <v>112</v>
      </c>
      <c r="CX46" s="342" t="s">
        <v>112</v>
      </c>
      <c r="CY46" s="342" t="s">
        <v>112</v>
      </c>
      <c r="CZ46" s="342" t="s">
        <v>112</v>
      </c>
      <c r="DA46" s="342" t="s">
        <v>112</v>
      </c>
      <c r="DB46" s="342" t="s">
        <v>112</v>
      </c>
      <c r="DC46" s="342" t="s">
        <v>112</v>
      </c>
      <c r="DD46" s="342" t="s">
        <v>112</v>
      </c>
      <c r="DE46" s="342" t="s">
        <v>112</v>
      </c>
      <c r="DF46" s="342" t="s">
        <v>112</v>
      </c>
      <c r="DG46" s="342" t="s">
        <v>112</v>
      </c>
      <c r="DH46" s="342" t="s">
        <v>112</v>
      </c>
      <c r="DI46" s="342" t="s">
        <v>112</v>
      </c>
      <c r="DJ46" s="342" t="s">
        <v>112</v>
      </c>
      <c r="DK46" s="342" t="s">
        <v>112</v>
      </c>
      <c r="DL46" s="342" t="s">
        <v>112</v>
      </c>
      <c r="DM46" s="342" t="s">
        <v>112</v>
      </c>
      <c r="DN46" s="342" t="s">
        <v>112</v>
      </c>
      <c r="DO46" s="342" t="s">
        <v>112</v>
      </c>
      <c r="DP46" s="342" t="s">
        <v>112</v>
      </c>
      <c r="DQ46" s="342" t="s">
        <v>112</v>
      </c>
      <c r="DR46" s="342" t="s">
        <v>112</v>
      </c>
      <c r="DS46" s="342" t="s">
        <v>112</v>
      </c>
      <c r="DT46" s="313" t="s">
        <v>112</v>
      </c>
      <c r="DU46" s="314" t="s">
        <v>112</v>
      </c>
      <c r="DV46" s="342" t="s">
        <v>112</v>
      </c>
      <c r="DW46" s="338" t="s">
        <v>112</v>
      </c>
      <c r="DX46" s="338" t="s">
        <v>112</v>
      </c>
      <c r="DY46" s="338" t="s">
        <v>112</v>
      </c>
      <c r="DZ46" s="338" t="s">
        <v>112</v>
      </c>
      <c r="EA46" s="338" t="s">
        <v>112</v>
      </c>
      <c r="EB46" s="338" t="s">
        <v>112</v>
      </c>
      <c r="EC46" s="338" t="s">
        <v>112</v>
      </c>
      <c r="ED46" s="338" t="s">
        <v>112</v>
      </c>
      <c r="EE46" s="338" t="s">
        <v>112</v>
      </c>
      <c r="EF46" s="338" t="s">
        <v>112</v>
      </c>
      <c r="EG46" s="338" t="s">
        <v>112</v>
      </c>
      <c r="EH46" s="338" t="s">
        <v>112</v>
      </c>
      <c r="EI46" s="338" t="s">
        <v>112</v>
      </c>
      <c r="EJ46" s="338" t="s">
        <v>112</v>
      </c>
      <c r="EK46" s="338" t="s">
        <v>112</v>
      </c>
      <c r="EL46" s="338" t="s">
        <v>112</v>
      </c>
      <c r="EM46" s="338" t="s">
        <v>112</v>
      </c>
      <c r="EN46" s="338" t="s">
        <v>112</v>
      </c>
      <c r="EO46" s="338" t="s">
        <v>112</v>
      </c>
      <c r="EP46" s="338" t="s">
        <v>112</v>
      </c>
      <c r="EQ46" s="339" t="s">
        <v>112</v>
      </c>
      <c r="ER46" s="339" t="s">
        <v>112</v>
      </c>
      <c r="ES46" s="339" t="s">
        <v>112</v>
      </c>
      <c r="ET46" s="339" t="s">
        <v>112</v>
      </c>
      <c r="EU46" s="339" t="s">
        <v>112</v>
      </c>
      <c r="EV46" s="339" t="s">
        <v>112</v>
      </c>
      <c r="EW46" s="442"/>
      <c r="EX46" s="442"/>
      <c r="EY46" s="47"/>
      <c r="EZ46" s="46"/>
      <c r="FA46" s="562"/>
      <c r="FB46" s="562"/>
      <c r="FC46" s="562"/>
      <c r="FD46" s="562"/>
      <c r="FE46" s="562"/>
      <c r="FF46" s="562"/>
      <c r="FG46" s="562"/>
      <c r="FH46" s="442"/>
      <c r="FI46" s="442"/>
      <c r="FJ46" s="442"/>
      <c r="FK46" s="442"/>
      <c r="FL46" s="442"/>
      <c r="FM46" s="338" t="s">
        <v>112</v>
      </c>
      <c r="FN46" s="338" t="s">
        <v>112</v>
      </c>
      <c r="FO46" s="338" t="s">
        <v>112</v>
      </c>
      <c r="FP46" s="338" t="s">
        <v>112</v>
      </c>
      <c r="FQ46" s="338" t="s">
        <v>112</v>
      </c>
      <c r="FR46" s="338" t="s">
        <v>112</v>
      </c>
      <c r="FS46" s="338" t="s">
        <v>112</v>
      </c>
      <c r="FT46" s="338" t="s">
        <v>112</v>
      </c>
      <c r="FU46" s="338" t="s">
        <v>112</v>
      </c>
      <c r="FV46" s="338" t="s">
        <v>112</v>
      </c>
      <c r="FW46" s="338" t="s">
        <v>112</v>
      </c>
      <c r="FX46" s="338" t="s">
        <v>112</v>
      </c>
      <c r="FY46" s="338" t="s">
        <v>112</v>
      </c>
      <c r="FZ46" s="338" t="s">
        <v>112</v>
      </c>
      <c r="GA46" s="338" t="s">
        <v>112</v>
      </c>
      <c r="GB46" s="338" t="s">
        <v>112</v>
      </c>
      <c r="GC46" s="86" t="s">
        <v>112</v>
      </c>
      <c r="GD46" s="81" t="s">
        <v>112</v>
      </c>
      <c r="GE46" s="338" t="s">
        <v>112</v>
      </c>
      <c r="GF46" s="338" t="s">
        <v>112</v>
      </c>
      <c r="GG46" s="338" t="s">
        <v>112</v>
      </c>
      <c r="GH46" s="338" t="s">
        <v>112</v>
      </c>
      <c r="GI46" s="442"/>
      <c r="GJ46" s="442"/>
      <c r="GK46" s="442"/>
      <c r="GL46" s="442"/>
      <c r="GM46" s="338" t="s">
        <v>112</v>
      </c>
      <c r="GN46" s="338" t="s">
        <v>112</v>
      </c>
      <c r="GO46" s="338" t="s">
        <v>112</v>
      </c>
      <c r="GP46" s="338" t="s">
        <v>112</v>
      </c>
      <c r="GQ46" s="338" t="s">
        <v>112</v>
      </c>
      <c r="GR46" s="338" t="s">
        <v>112</v>
      </c>
      <c r="GS46" s="338" t="s">
        <v>112</v>
      </c>
      <c r="GT46" s="338" t="s">
        <v>112</v>
      </c>
      <c r="GU46" s="338" t="s">
        <v>112</v>
      </c>
      <c r="GV46" s="338" t="s">
        <v>112</v>
      </c>
      <c r="GW46" s="338" t="s">
        <v>112</v>
      </c>
      <c r="GX46" s="338" t="s">
        <v>112</v>
      </c>
      <c r="GY46" s="338" t="s">
        <v>112</v>
      </c>
      <c r="GZ46" s="338" t="s">
        <v>112</v>
      </c>
      <c r="HA46" s="338" t="s">
        <v>112</v>
      </c>
      <c r="HB46" s="338" t="s">
        <v>112</v>
      </c>
      <c r="HC46" s="562"/>
      <c r="HD46" s="562"/>
      <c r="HE46" s="562"/>
      <c r="HF46" s="562"/>
      <c r="HG46" s="562"/>
      <c r="HH46" s="562"/>
      <c r="HI46" s="46"/>
      <c r="HJ46" s="432"/>
      <c r="HK46" s="562"/>
      <c r="HL46" s="562"/>
      <c r="HM46" s="562"/>
      <c r="HN46" s="562"/>
      <c r="HO46" s="562"/>
      <c r="HP46" s="562"/>
      <c r="HQ46" s="562"/>
      <c r="HR46" s="562"/>
      <c r="HS46" s="442"/>
      <c r="HT46" s="442"/>
      <c r="HU46" s="442"/>
      <c r="HV46" s="442"/>
      <c r="HW46" s="338" t="s">
        <v>112</v>
      </c>
      <c r="HX46" s="338" t="s">
        <v>112</v>
      </c>
      <c r="HY46" s="338" t="s">
        <v>112</v>
      </c>
      <c r="HZ46" s="338" t="s">
        <v>112</v>
      </c>
      <c r="IA46" s="338" t="s">
        <v>112</v>
      </c>
      <c r="IB46" s="338" t="s">
        <v>112</v>
      </c>
      <c r="IC46" s="338" t="s">
        <v>112</v>
      </c>
      <c r="ID46" s="338" t="s">
        <v>112</v>
      </c>
      <c r="IE46" s="338" t="s">
        <v>112</v>
      </c>
      <c r="IF46" s="338" t="s">
        <v>112</v>
      </c>
      <c r="IG46" s="338" t="s">
        <v>112</v>
      </c>
      <c r="IH46" s="338" t="s">
        <v>112</v>
      </c>
      <c r="II46" s="338" t="s">
        <v>112</v>
      </c>
      <c r="IJ46" s="338" t="s">
        <v>112</v>
      </c>
      <c r="IK46" s="338" t="s">
        <v>112</v>
      </c>
      <c r="IL46" s="338" t="s">
        <v>112</v>
      </c>
      <c r="IM46" s="86" t="s">
        <v>112</v>
      </c>
      <c r="IN46" s="81" t="s">
        <v>112</v>
      </c>
      <c r="IO46" s="338" t="s">
        <v>112</v>
      </c>
      <c r="IP46" s="338" t="s">
        <v>112</v>
      </c>
      <c r="IQ46" s="338" t="s">
        <v>112</v>
      </c>
      <c r="IR46" s="338" t="s">
        <v>112</v>
      </c>
      <c r="IS46" s="338" t="s">
        <v>112</v>
      </c>
      <c r="IT46" s="338" t="s">
        <v>112</v>
      </c>
      <c r="IU46" s="338" t="s">
        <v>112</v>
      </c>
      <c r="IV46" s="338" t="s">
        <v>112</v>
      </c>
      <c r="IW46" s="338" t="s">
        <v>112</v>
      </c>
      <c r="IX46" s="338" t="s">
        <v>112</v>
      </c>
      <c r="IY46" s="338" t="s">
        <v>112</v>
      </c>
      <c r="IZ46" s="338" t="s">
        <v>112</v>
      </c>
      <c r="JA46" s="338" t="s">
        <v>112</v>
      </c>
      <c r="JB46" s="338" t="s">
        <v>112</v>
      </c>
      <c r="JC46" s="338" t="s">
        <v>112</v>
      </c>
      <c r="JD46" s="338" t="s">
        <v>112</v>
      </c>
      <c r="JE46" s="338" t="s">
        <v>112</v>
      </c>
      <c r="JF46" s="338" t="s">
        <v>112</v>
      </c>
      <c r="JG46" s="338" t="s">
        <v>112</v>
      </c>
      <c r="JH46" s="338" t="s">
        <v>112</v>
      </c>
      <c r="JI46" s="338" t="s">
        <v>112</v>
      </c>
      <c r="JJ46" s="338" t="s">
        <v>112</v>
      </c>
      <c r="JK46" s="338" t="s">
        <v>112</v>
      </c>
      <c r="JL46" s="338" t="s">
        <v>112</v>
      </c>
      <c r="JM46" s="338" t="s">
        <v>112</v>
      </c>
      <c r="JN46" s="562"/>
      <c r="JO46" s="562"/>
      <c r="JP46" s="562"/>
      <c r="JQ46" s="562"/>
      <c r="JR46" s="111" t="s">
        <v>58</v>
      </c>
      <c r="JS46" s="22" t="s">
        <v>58</v>
      </c>
      <c r="JT46" s="22" t="s">
        <v>58</v>
      </c>
      <c r="JU46" s="22" t="s">
        <v>58</v>
      </c>
      <c r="JV46" s="22" t="s">
        <v>58</v>
      </c>
      <c r="JW46" s="22" t="s">
        <v>58</v>
      </c>
      <c r="JX46" s="22" t="s">
        <v>58</v>
      </c>
      <c r="JY46" s="22" t="s">
        <v>58</v>
      </c>
      <c r="JZ46" s="22" t="s">
        <v>58</v>
      </c>
      <c r="KA46" s="22" t="s">
        <v>58</v>
      </c>
      <c r="KB46" s="22" t="s">
        <v>58</v>
      </c>
      <c r="KC46" s="22" t="s">
        <v>58</v>
      </c>
      <c r="KD46" s="22" t="s">
        <v>58</v>
      </c>
      <c r="KE46" s="22" t="s">
        <v>58</v>
      </c>
      <c r="KF46" s="22" t="s">
        <v>58</v>
      </c>
      <c r="KG46" s="22" t="s">
        <v>58</v>
      </c>
      <c r="KH46" s="22" t="s">
        <v>58</v>
      </c>
      <c r="KI46" s="22" t="s">
        <v>58</v>
      </c>
      <c r="KJ46" s="22" t="s">
        <v>58</v>
      </c>
      <c r="KK46" s="22" t="s">
        <v>58</v>
      </c>
      <c r="KL46" s="22" t="s">
        <v>58</v>
      </c>
      <c r="KM46" s="22" t="s">
        <v>58</v>
      </c>
      <c r="KN46" s="22" t="s">
        <v>58</v>
      </c>
      <c r="KO46" s="22" t="s">
        <v>58</v>
      </c>
      <c r="KP46" s="22" t="s">
        <v>58</v>
      </c>
      <c r="KQ46" s="22" t="s">
        <v>58</v>
      </c>
      <c r="KR46" s="22" t="s">
        <v>58</v>
      </c>
      <c r="KS46" s="22" t="s">
        <v>58</v>
      </c>
      <c r="KT46" s="22" t="s">
        <v>58</v>
      </c>
      <c r="KU46" s="22" t="s">
        <v>58</v>
      </c>
      <c r="KV46" s="110" t="s">
        <v>58</v>
      </c>
      <c r="KW46" s="22" t="s">
        <v>58</v>
      </c>
      <c r="KX46" s="22" t="s">
        <v>58</v>
      </c>
      <c r="KY46" s="22" t="s">
        <v>58</v>
      </c>
      <c r="KZ46" s="22" t="s">
        <v>58</v>
      </c>
      <c r="LA46" s="22" t="s">
        <v>58</v>
      </c>
      <c r="LB46" s="22" t="s">
        <v>58</v>
      </c>
      <c r="LC46" s="22" t="s">
        <v>58</v>
      </c>
      <c r="LD46" s="22" t="s">
        <v>58</v>
      </c>
      <c r="LE46" s="22" t="s">
        <v>58</v>
      </c>
      <c r="LF46" s="22" t="s">
        <v>58</v>
      </c>
      <c r="LG46" s="22" t="s">
        <v>58</v>
      </c>
      <c r="LH46" s="22" t="s">
        <v>58</v>
      </c>
      <c r="LI46" s="22" t="s">
        <v>58</v>
      </c>
      <c r="LJ46" s="22" t="s">
        <v>58</v>
      </c>
      <c r="LK46" s="22" t="s">
        <v>58</v>
      </c>
      <c r="LL46" s="22" t="s">
        <v>58</v>
      </c>
      <c r="LM46" s="22" t="s">
        <v>58</v>
      </c>
      <c r="LN46" s="22" t="s">
        <v>58</v>
      </c>
      <c r="LO46" s="22" t="s">
        <v>58</v>
      </c>
      <c r="LP46" s="22" t="s">
        <v>58</v>
      </c>
      <c r="LQ46" s="22" t="s">
        <v>58</v>
      </c>
      <c r="LR46" s="22" t="s">
        <v>58</v>
      </c>
      <c r="LS46" s="22" t="s">
        <v>58</v>
      </c>
      <c r="LT46" s="22" t="s">
        <v>58</v>
      </c>
      <c r="LU46" s="22" t="s">
        <v>58</v>
      </c>
      <c r="LV46" s="22" t="s">
        <v>58</v>
      </c>
      <c r="LW46" s="22" t="s">
        <v>58</v>
      </c>
      <c r="LX46" s="22" t="s">
        <v>58</v>
      </c>
      <c r="LY46" s="22" t="s">
        <v>58</v>
      </c>
      <c r="LZ46" s="110" t="s">
        <v>58</v>
      </c>
      <c r="MA46" s="111" t="s">
        <v>58</v>
      </c>
      <c r="MB46" s="22" t="s">
        <v>58</v>
      </c>
      <c r="MC46" s="22" t="s">
        <v>58</v>
      </c>
      <c r="MD46" s="22" t="s">
        <v>58</v>
      </c>
      <c r="ME46" s="22" t="s">
        <v>58</v>
      </c>
      <c r="MF46" s="22" t="s">
        <v>58</v>
      </c>
      <c r="MG46" s="22" t="s">
        <v>58</v>
      </c>
      <c r="MH46" s="22" t="s">
        <v>58</v>
      </c>
      <c r="MI46" s="22" t="s">
        <v>58</v>
      </c>
      <c r="MJ46" s="22" t="s">
        <v>58</v>
      </c>
      <c r="MK46" s="22" t="s">
        <v>58</v>
      </c>
      <c r="ML46" s="22" t="s">
        <v>58</v>
      </c>
      <c r="MM46" s="22" t="s">
        <v>58</v>
      </c>
      <c r="MN46" s="22" t="s">
        <v>58</v>
      </c>
      <c r="MO46" s="22" t="s">
        <v>58</v>
      </c>
      <c r="MP46" s="22" t="s">
        <v>58</v>
      </c>
      <c r="MQ46" s="22" t="s">
        <v>58</v>
      </c>
      <c r="MR46" s="22" t="s">
        <v>58</v>
      </c>
      <c r="MS46" s="22" t="s">
        <v>58</v>
      </c>
      <c r="MT46" s="22" t="s">
        <v>58</v>
      </c>
      <c r="MU46" s="22" t="s">
        <v>58</v>
      </c>
      <c r="MV46" s="22" t="s">
        <v>58</v>
      </c>
      <c r="MW46" s="22" t="s">
        <v>58</v>
      </c>
      <c r="MX46" s="22" t="s">
        <v>58</v>
      </c>
      <c r="MY46" s="22" t="s">
        <v>58</v>
      </c>
      <c r="MZ46" s="22" t="s">
        <v>58</v>
      </c>
      <c r="NA46" s="22" t="s">
        <v>58</v>
      </c>
      <c r="NB46" s="22" t="s">
        <v>58</v>
      </c>
      <c r="NC46" s="22" t="s">
        <v>58</v>
      </c>
      <c r="ND46" s="22" t="s">
        <v>58</v>
      </c>
      <c r="NE46" s="110" t="s">
        <v>58</v>
      </c>
      <c r="NF46" s="562" t="s">
        <v>58</v>
      </c>
      <c r="NG46" s="562" t="s">
        <v>58</v>
      </c>
      <c r="NH46" s="562" t="s">
        <v>58</v>
      </c>
      <c r="NI46" s="562" t="s">
        <v>58</v>
      </c>
      <c r="NJ46" s="562" t="s">
        <v>58</v>
      </c>
      <c r="NK46" s="562" t="s">
        <v>58</v>
      </c>
      <c r="NL46" s="562" t="s">
        <v>58</v>
      </c>
      <c r="NM46" s="562" t="s">
        <v>58</v>
      </c>
      <c r="NN46" s="562" t="s">
        <v>58</v>
      </c>
      <c r="NO46" s="562" t="s">
        <v>58</v>
      </c>
      <c r="NP46" s="562" t="s">
        <v>58</v>
      </c>
      <c r="NQ46" s="562" t="s">
        <v>58</v>
      </c>
      <c r="NR46" s="562" t="s">
        <v>58</v>
      </c>
      <c r="NS46" s="562" t="s">
        <v>58</v>
      </c>
      <c r="NT46" s="562" t="s">
        <v>58</v>
      </c>
      <c r="NU46" s="562" t="s">
        <v>58</v>
      </c>
      <c r="NV46" s="562" t="s">
        <v>58</v>
      </c>
      <c r="NW46" s="562" t="s">
        <v>58</v>
      </c>
      <c r="NX46" s="562" t="s">
        <v>58</v>
      </c>
      <c r="NY46" s="562" t="s">
        <v>58</v>
      </c>
      <c r="NZ46" s="562" t="s">
        <v>58</v>
      </c>
      <c r="OA46" s="562" t="s">
        <v>58</v>
      </c>
      <c r="OB46" s="562" t="s">
        <v>58</v>
      </c>
      <c r="OC46" s="562" t="s">
        <v>58</v>
      </c>
      <c r="OD46" s="562" t="s">
        <v>58</v>
      </c>
      <c r="OE46" s="562" t="s">
        <v>58</v>
      </c>
      <c r="OF46" s="562" t="s">
        <v>58</v>
      </c>
      <c r="OG46" s="562" t="s">
        <v>58</v>
      </c>
      <c r="OH46" s="562" t="s">
        <v>58</v>
      </c>
      <c r="OI46" s="562" t="s">
        <v>58</v>
      </c>
      <c r="OJ46" s="562" t="s">
        <v>58</v>
      </c>
      <c r="OK46" s="562" t="s">
        <v>58</v>
      </c>
      <c r="OL46" s="562" t="s">
        <v>58</v>
      </c>
      <c r="OM46" s="562" t="s">
        <v>58</v>
      </c>
      <c r="ON46" s="562" t="s">
        <v>58</v>
      </c>
      <c r="OO46" s="562" t="s">
        <v>58</v>
      </c>
      <c r="OP46" s="562" t="s">
        <v>58</v>
      </c>
      <c r="OQ46" s="562" t="s">
        <v>58</v>
      </c>
      <c r="OR46" s="562" t="s">
        <v>58</v>
      </c>
      <c r="OS46" s="562" t="s">
        <v>58</v>
      </c>
      <c r="OT46" s="562" t="s">
        <v>58</v>
      </c>
      <c r="OU46" s="562" t="s">
        <v>58</v>
      </c>
      <c r="OV46" s="562" t="s">
        <v>58</v>
      </c>
      <c r="OW46" s="562" t="s">
        <v>58</v>
      </c>
      <c r="OX46" s="562" t="s">
        <v>58</v>
      </c>
      <c r="OY46" s="562" t="s">
        <v>58</v>
      </c>
      <c r="OZ46" s="562" t="s">
        <v>58</v>
      </c>
      <c r="PA46" s="562" t="s">
        <v>58</v>
      </c>
      <c r="PB46" s="562" t="s">
        <v>58</v>
      </c>
      <c r="PC46" s="562" t="s">
        <v>58</v>
      </c>
      <c r="PD46" s="562" t="s">
        <v>58</v>
      </c>
      <c r="PE46" s="562" t="s">
        <v>58</v>
      </c>
      <c r="PF46" s="562" t="s">
        <v>58</v>
      </c>
      <c r="PG46" s="562" t="s">
        <v>58</v>
      </c>
      <c r="PH46" s="562" t="s">
        <v>58</v>
      </c>
      <c r="PI46" s="562" t="s">
        <v>58</v>
      </c>
      <c r="PJ46" s="562" t="s">
        <v>58</v>
      </c>
      <c r="PK46" s="562" t="s">
        <v>58</v>
      </c>
      <c r="PL46" s="562" t="s">
        <v>58</v>
      </c>
      <c r="PM46" s="562" t="s">
        <v>58</v>
      </c>
      <c r="PN46" s="562" t="s">
        <v>58</v>
      </c>
      <c r="PO46" s="562" t="s">
        <v>58</v>
      </c>
      <c r="PP46" s="562" t="s">
        <v>58</v>
      </c>
      <c r="PQ46" s="562" t="s">
        <v>58</v>
      </c>
      <c r="PR46" s="562" t="s">
        <v>58</v>
      </c>
      <c r="PS46" s="562" t="s">
        <v>58</v>
      </c>
      <c r="PT46" s="562" t="s">
        <v>58</v>
      </c>
      <c r="PU46" s="562" t="s">
        <v>58</v>
      </c>
      <c r="PV46" s="562" t="s">
        <v>58</v>
      </c>
      <c r="PW46" s="562" t="s">
        <v>58</v>
      </c>
      <c r="PX46" s="562" t="s">
        <v>58</v>
      </c>
      <c r="PY46" s="562" t="s">
        <v>58</v>
      </c>
      <c r="PZ46" s="562" t="s">
        <v>58</v>
      </c>
      <c r="QA46" s="562" t="s">
        <v>58</v>
      </c>
      <c r="QB46" s="562" t="s">
        <v>58</v>
      </c>
      <c r="QC46" s="562" t="s">
        <v>58</v>
      </c>
      <c r="QD46" s="562" t="s">
        <v>58</v>
      </c>
      <c r="QE46" s="562" t="s">
        <v>58</v>
      </c>
      <c r="QF46" s="562" t="s">
        <v>58</v>
      </c>
      <c r="QG46" s="562" t="s">
        <v>58</v>
      </c>
      <c r="QH46" s="562" t="s">
        <v>58</v>
      </c>
      <c r="QI46" s="562" t="s">
        <v>58</v>
      </c>
      <c r="QJ46" s="562" t="s">
        <v>58</v>
      </c>
      <c r="QK46" s="562" t="s">
        <v>58</v>
      </c>
      <c r="QL46" s="562" t="s">
        <v>58</v>
      </c>
      <c r="QM46" s="562" t="s">
        <v>58</v>
      </c>
      <c r="QN46" s="562" t="s">
        <v>58</v>
      </c>
      <c r="QO46" s="562" t="s">
        <v>58</v>
      </c>
      <c r="QP46" s="562" t="s">
        <v>58</v>
      </c>
      <c r="QQ46" s="562" t="s">
        <v>58</v>
      </c>
      <c r="QR46" s="562" t="s">
        <v>58</v>
      </c>
      <c r="QS46" s="562" t="s">
        <v>58</v>
      </c>
      <c r="QT46" s="562" t="s">
        <v>58</v>
      </c>
      <c r="QU46" s="562" t="s">
        <v>58</v>
      </c>
      <c r="QV46" s="562" t="s">
        <v>58</v>
      </c>
      <c r="QW46" s="562" t="s">
        <v>58</v>
      </c>
      <c r="QX46" s="562" t="s">
        <v>58</v>
      </c>
      <c r="QY46" s="562" t="s">
        <v>58</v>
      </c>
      <c r="QZ46" s="562" t="s">
        <v>58</v>
      </c>
      <c r="RA46" s="562" t="s">
        <v>58</v>
      </c>
      <c r="RB46" s="562" t="s">
        <v>58</v>
      </c>
      <c r="RC46" s="562" t="s">
        <v>58</v>
      </c>
      <c r="RD46" s="562" t="s">
        <v>58</v>
      </c>
      <c r="RE46" s="562" t="s">
        <v>58</v>
      </c>
      <c r="RF46" s="562" t="s">
        <v>58</v>
      </c>
      <c r="RG46" s="562" t="s">
        <v>58</v>
      </c>
      <c r="RH46" s="562" t="s">
        <v>58</v>
      </c>
      <c r="RI46" s="562" t="s">
        <v>58</v>
      </c>
      <c r="RJ46" s="562" t="s">
        <v>58</v>
      </c>
      <c r="RK46" s="562" t="s">
        <v>58</v>
      </c>
      <c r="RL46" s="562" t="s">
        <v>58</v>
      </c>
      <c r="RM46" s="562" t="s">
        <v>58</v>
      </c>
      <c r="RN46" s="562" t="s">
        <v>58</v>
      </c>
      <c r="RO46" s="562" t="s">
        <v>58</v>
      </c>
      <c r="RP46" s="562" t="s">
        <v>58</v>
      </c>
      <c r="RQ46" s="562" t="s">
        <v>58</v>
      </c>
      <c r="RR46" s="562" t="s">
        <v>58</v>
      </c>
      <c r="RS46" s="562" t="s">
        <v>58</v>
      </c>
      <c r="RT46" s="562" t="s">
        <v>58</v>
      </c>
      <c r="RU46" s="562" t="s">
        <v>58</v>
      </c>
      <c r="RV46" s="562" t="s">
        <v>58</v>
      </c>
      <c r="RW46" s="562" t="s">
        <v>58</v>
      </c>
      <c r="RX46" s="562" t="s">
        <v>58</v>
      </c>
      <c r="RY46" s="562" t="s">
        <v>58</v>
      </c>
      <c r="RZ46" s="562" t="s">
        <v>58</v>
      </c>
      <c r="SA46" s="562" t="s">
        <v>58</v>
      </c>
      <c r="SB46" s="562" t="s">
        <v>58</v>
      </c>
      <c r="SC46" s="562" t="s">
        <v>58</v>
      </c>
      <c r="SD46" s="562" t="s">
        <v>58</v>
      </c>
      <c r="SE46" s="562" t="s">
        <v>58</v>
      </c>
      <c r="SF46" s="562" t="s">
        <v>58</v>
      </c>
      <c r="SG46" s="562" t="s">
        <v>58</v>
      </c>
      <c r="SH46" s="562" t="s">
        <v>58</v>
      </c>
      <c r="SI46" s="562" t="s">
        <v>58</v>
      </c>
      <c r="SJ46" s="562" t="s">
        <v>58</v>
      </c>
      <c r="SK46" s="562" t="s">
        <v>58</v>
      </c>
      <c r="SL46" s="562" t="s">
        <v>58</v>
      </c>
      <c r="SM46" s="562" t="s">
        <v>58</v>
      </c>
      <c r="SN46" s="562" t="s">
        <v>58</v>
      </c>
      <c r="SO46" s="562" t="s">
        <v>58</v>
      </c>
      <c r="SP46" s="562" t="s">
        <v>58</v>
      </c>
      <c r="SQ46" s="562" t="s">
        <v>58</v>
      </c>
      <c r="SR46" s="562" t="s">
        <v>58</v>
      </c>
      <c r="SS46" s="562" t="s">
        <v>58</v>
      </c>
      <c r="ST46" s="562" t="s">
        <v>58</v>
      </c>
      <c r="SU46" s="562" t="s">
        <v>58</v>
      </c>
      <c r="SV46" s="562" t="s">
        <v>58</v>
      </c>
      <c r="SW46" s="562" t="s">
        <v>58</v>
      </c>
      <c r="SX46" s="562" t="s">
        <v>58</v>
      </c>
      <c r="SY46" s="562" t="s">
        <v>58</v>
      </c>
      <c r="SZ46" s="562" t="s">
        <v>58</v>
      </c>
      <c r="TA46" s="562" t="s">
        <v>58</v>
      </c>
      <c r="TB46" s="562" t="s">
        <v>58</v>
      </c>
      <c r="TC46" s="562" t="s">
        <v>58</v>
      </c>
      <c r="TD46" s="562" t="s">
        <v>58</v>
      </c>
      <c r="TE46" s="562" t="s">
        <v>58</v>
      </c>
      <c r="TF46" s="562" t="s">
        <v>58</v>
      </c>
      <c r="TG46" s="562" t="s">
        <v>58</v>
      </c>
      <c r="TH46" s="562" t="s">
        <v>58</v>
      </c>
      <c r="TI46" s="562" t="s">
        <v>58</v>
      </c>
      <c r="TJ46" s="562" t="s">
        <v>58</v>
      </c>
      <c r="TK46" s="562" t="s">
        <v>58</v>
      </c>
      <c r="TL46" s="562" t="s">
        <v>58</v>
      </c>
      <c r="TM46" s="562" t="s">
        <v>58</v>
      </c>
      <c r="TN46" s="562" t="s">
        <v>58</v>
      </c>
      <c r="TO46" s="562" t="s">
        <v>58</v>
      </c>
      <c r="TP46" s="562" t="s">
        <v>58</v>
      </c>
      <c r="TQ46" s="562" t="s">
        <v>58</v>
      </c>
      <c r="TR46" s="562" t="s">
        <v>58</v>
      </c>
      <c r="TS46" s="562" t="s">
        <v>58</v>
      </c>
      <c r="TT46" s="562" t="s">
        <v>58</v>
      </c>
      <c r="TU46" s="562" t="s">
        <v>58</v>
      </c>
      <c r="TV46" s="562" t="s">
        <v>58</v>
      </c>
      <c r="TW46" s="562" t="s">
        <v>58</v>
      </c>
      <c r="TX46" s="562" t="s">
        <v>58</v>
      </c>
      <c r="TY46" s="562" t="s">
        <v>58</v>
      </c>
      <c r="TZ46" s="562" t="s">
        <v>58</v>
      </c>
      <c r="UA46" s="562" t="s">
        <v>58</v>
      </c>
      <c r="UB46" s="562" t="s">
        <v>58</v>
      </c>
      <c r="UC46" s="562" t="s">
        <v>58</v>
      </c>
      <c r="UD46" s="562" t="s">
        <v>58</v>
      </c>
      <c r="UE46" s="562" t="s">
        <v>58</v>
      </c>
      <c r="UF46" s="562" t="s">
        <v>58</v>
      </c>
      <c r="UG46" s="562" t="s">
        <v>58</v>
      </c>
      <c r="UH46" s="562" t="s">
        <v>58</v>
      </c>
      <c r="UI46" s="562" t="s">
        <v>58</v>
      </c>
      <c r="UJ46" s="562" t="s">
        <v>58</v>
      </c>
      <c r="UK46" s="562" t="s">
        <v>58</v>
      </c>
      <c r="UL46" s="562" t="s">
        <v>58</v>
      </c>
      <c r="UM46" s="562" t="s">
        <v>58</v>
      </c>
      <c r="UN46" s="562" t="s">
        <v>58</v>
      </c>
      <c r="UO46" s="562" t="s">
        <v>58</v>
      </c>
      <c r="UP46" s="562" t="s">
        <v>58</v>
      </c>
      <c r="UQ46" s="562" t="s">
        <v>58</v>
      </c>
      <c r="UR46" s="562" t="s">
        <v>58</v>
      </c>
      <c r="US46" s="562" t="s">
        <v>58</v>
      </c>
      <c r="UT46" s="562" t="s">
        <v>58</v>
      </c>
      <c r="UU46" s="562" t="s">
        <v>58</v>
      </c>
      <c r="UV46" s="562" t="s">
        <v>58</v>
      </c>
      <c r="UW46" s="562" t="s">
        <v>58</v>
      </c>
      <c r="UX46" s="562" t="s">
        <v>58</v>
      </c>
      <c r="UY46" s="562" t="s">
        <v>58</v>
      </c>
      <c r="UZ46" s="562" t="s">
        <v>58</v>
      </c>
      <c r="VA46" s="562" t="s">
        <v>58</v>
      </c>
      <c r="VB46" s="562" t="s">
        <v>58</v>
      </c>
      <c r="VC46" s="562" t="s">
        <v>58</v>
      </c>
      <c r="VD46" s="562" t="s">
        <v>58</v>
      </c>
      <c r="VE46" s="562" t="s">
        <v>58</v>
      </c>
      <c r="VF46" s="562" t="s">
        <v>58</v>
      </c>
      <c r="VG46" s="562" t="s">
        <v>58</v>
      </c>
      <c r="VH46" s="562" t="s">
        <v>58</v>
      </c>
      <c r="VI46" s="562" t="s">
        <v>58</v>
      </c>
      <c r="VJ46" s="562" t="s">
        <v>58</v>
      </c>
      <c r="VK46" s="562" t="s">
        <v>58</v>
      </c>
      <c r="VL46" s="562" t="s">
        <v>58</v>
      </c>
      <c r="VM46" s="562" t="s">
        <v>58</v>
      </c>
      <c r="VN46" s="562" t="s">
        <v>58</v>
      </c>
      <c r="VO46" s="562" t="s">
        <v>58</v>
      </c>
      <c r="VP46" s="562" t="s">
        <v>58</v>
      </c>
      <c r="VQ46" s="562" t="s">
        <v>58</v>
      </c>
      <c r="VR46" s="562" t="s">
        <v>58</v>
      </c>
      <c r="VS46" s="562" t="s">
        <v>58</v>
      </c>
      <c r="VT46" s="562" t="s">
        <v>58</v>
      </c>
      <c r="VU46" s="562" t="s">
        <v>58</v>
      </c>
      <c r="VV46" s="562" t="s">
        <v>58</v>
      </c>
      <c r="VW46" s="562" t="s">
        <v>58</v>
      </c>
      <c r="VX46" s="562" t="s">
        <v>58</v>
      </c>
      <c r="VY46" s="562" t="s">
        <v>58</v>
      </c>
      <c r="VZ46" s="562" t="s">
        <v>58</v>
      </c>
      <c r="WA46" s="562" t="s">
        <v>58</v>
      </c>
      <c r="WB46" s="562" t="s">
        <v>58</v>
      </c>
      <c r="WC46" s="562" t="s">
        <v>58</v>
      </c>
      <c r="WD46" s="562" t="s">
        <v>58</v>
      </c>
      <c r="WE46" s="562" t="s">
        <v>58</v>
      </c>
      <c r="WF46" s="562" t="s">
        <v>58</v>
      </c>
      <c r="WG46" s="562" t="s">
        <v>58</v>
      </c>
      <c r="WH46" s="562" t="s">
        <v>58</v>
      </c>
      <c r="WI46" s="562" t="s">
        <v>58</v>
      </c>
      <c r="WJ46" s="562" t="s">
        <v>58</v>
      </c>
      <c r="WK46" s="562" t="s">
        <v>58</v>
      </c>
      <c r="WL46" s="562" t="s">
        <v>58</v>
      </c>
      <c r="WM46" s="562" t="s">
        <v>58</v>
      </c>
      <c r="WN46" s="562" t="s">
        <v>58</v>
      </c>
      <c r="WO46" s="562" t="s">
        <v>58</v>
      </c>
      <c r="WP46" s="562" t="s">
        <v>58</v>
      </c>
      <c r="WQ46" s="562" t="s">
        <v>58</v>
      </c>
      <c r="WR46" s="562" t="s">
        <v>58</v>
      </c>
      <c r="WS46" s="562" t="s">
        <v>58</v>
      </c>
      <c r="WT46" s="562" t="s">
        <v>58</v>
      </c>
      <c r="WU46" s="562" t="s">
        <v>58</v>
      </c>
      <c r="WV46" s="562" t="s">
        <v>58</v>
      </c>
      <c r="WW46" s="562" t="s">
        <v>58</v>
      </c>
      <c r="WX46" s="562" t="s">
        <v>58</v>
      </c>
      <c r="WY46" s="562" t="s">
        <v>58</v>
      </c>
      <c r="WZ46" s="562" t="s">
        <v>58</v>
      </c>
      <c r="XA46" s="562" t="s">
        <v>58</v>
      </c>
      <c r="XB46" s="562" t="s">
        <v>58</v>
      </c>
      <c r="XC46" s="562" t="s">
        <v>58</v>
      </c>
      <c r="XD46" s="562" t="s">
        <v>58</v>
      </c>
      <c r="XE46" s="562" t="s">
        <v>58</v>
      </c>
      <c r="XF46" s="562" t="s">
        <v>58</v>
      </c>
      <c r="XG46" s="562" t="s">
        <v>58</v>
      </c>
      <c r="XH46" s="562" t="s">
        <v>58</v>
      </c>
      <c r="XI46" s="562" t="s">
        <v>58</v>
      </c>
      <c r="XJ46" s="562" t="s">
        <v>58</v>
      </c>
      <c r="XK46" s="562" t="s">
        <v>58</v>
      </c>
      <c r="XL46" s="562" t="s">
        <v>58</v>
      </c>
      <c r="XM46" s="562" t="s">
        <v>58</v>
      </c>
      <c r="XN46" s="562" t="s">
        <v>58</v>
      </c>
      <c r="XO46" s="562" t="s">
        <v>58</v>
      </c>
      <c r="XP46" s="562" t="s">
        <v>58</v>
      </c>
      <c r="XQ46" s="562" t="s">
        <v>58</v>
      </c>
      <c r="XR46" s="562" t="s">
        <v>58</v>
      </c>
      <c r="XS46" s="562" t="s">
        <v>58</v>
      </c>
      <c r="XT46" s="562" t="s">
        <v>58</v>
      </c>
      <c r="XU46" s="562" t="s">
        <v>58</v>
      </c>
      <c r="XV46" s="562" t="s">
        <v>58</v>
      </c>
      <c r="XW46" s="562" t="s">
        <v>58</v>
      </c>
      <c r="XX46" s="562" t="s">
        <v>58</v>
      </c>
      <c r="XY46" s="562" t="s">
        <v>58</v>
      </c>
      <c r="XZ46" s="562" t="s">
        <v>58</v>
      </c>
      <c r="YA46" s="562" t="s">
        <v>58</v>
      </c>
      <c r="YB46" s="562" t="s">
        <v>58</v>
      </c>
      <c r="YC46" s="562" t="s">
        <v>58</v>
      </c>
      <c r="YD46" s="562" t="s">
        <v>58</v>
      </c>
      <c r="YE46" s="562" t="s">
        <v>58</v>
      </c>
      <c r="YF46" s="562" t="s">
        <v>58</v>
      </c>
      <c r="YG46" s="562" t="s">
        <v>58</v>
      </c>
      <c r="YH46" s="562" t="s">
        <v>58</v>
      </c>
      <c r="YI46" s="562" t="s">
        <v>58</v>
      </c>
      <c r="YJ46" s="562" t="s">
        <v>58</v>
      </c>
      <c r="YK46" s="562" t="s">
        <v>58</v>
      </c>
      <c r="YL46" s="562" t="s">
        <v>58</v>
      </c>
      <c r="YM46" s="562" t="s">
        <v>58</v>
      </c>
      <c r="YN46" s="562" t="s">
        <v>58</v>
      </c>
      <c r="YO46" s="562" t="s">
        <v>58</v>
      </c>
      <c r="YP46" s="562" t="s">
        <v>58</v>
      </c>
      <c r="YQ46" s="562" t="s">
        <v>58</v>
      </c>
      <c r="YR46" s="562" t="s">
        <v>58</v>
      </c>
      <c r="YS46" s="562" t="s">
        <v>58</v>
      </c>
      <c r="YT46" s="562" t="s">
        <v>58</v>
      </c>
      <c r="YU46" s="562" t="s">
        <v>58</v>
      </c>
      <c r="YV46" s="562" t="s">
        <v>58</v>
      </c>
      <c r="YW46" s="562" t="s">
        <v>58</v>
      </c>
      <c r="YX46" s="562" t="s">
        <v>58</v>
      </c>
      <c r="YY46" s="562" t="s">
        <v>58</v>
      </c>
      <c r="YZ46" s="562" t="s">
        <v>58</v>
      </c>
      <c r="ZA46" s="562" t="s">
        <v>58</v>
      </c>
      <c r="ZB46" s="562" t="s">
        <v>58</v>
      </c>
      <c r="ZC46" s="562" t="s">
        <v>58</v>
      </c>
      <c r="ZD46" s="562" t="s">
        <v>58</v>
      </c>
      <c r="ZE46" s="562" t="s">
        <v>58</v>
      </c>
      <c r="ZF46" s="562" t="s">
        <v>58</v>
      </c>
      <c r="ZG46" s="562" t="s">
        <v>58</v>
      </c>
      <c r="ZH46" s="562" t="s">
        <v>58</v>
      </c>
      <c r="ZI46" s="562" t="s">
        <v>58</v>
      </c>
      <c r="ZJ46" s="562" t="s">
        <v>58</v>
      </c>
      <c r="ZK46" s="562" t="s">
        <v>58</v>
      </c>
      <c r="ZL46" s="562" t="s">
        <v>58</v>
      </c>
      <c r="ZM46" s="562" t="s">
        <v>58</v>
      </c>
      <c r="ZN46" s="562" t="s">
        <v>58</v>
      </c>
      <c r="ZO46" s="562" t="s">
        <v>58</v>
      </c>
      <c r="ZP46" s="562" t="s">
        <v>58</v>
      </c>
      <c r="ZQ46" s="562" t="s">
        <v>58</v>
      </c>
      <c r="ZR46" s="562" t="s">
        <v>58</v>
      </c>
      <c r="ZS46" s="562" t="s">
        <v>58</v>
      </c>
      <c r="ZT46" s="562" t="s">
        <v>58</v>
      </c>
      <c r="ZU46" s="562" t="s">
        <v>58</v>
      </c>
      <c r="ZV46" s="562" t="s">
        <v>58</v>
      </c>
      <c r="ZW46" s="562" t="s">
        <v>58</v>
      </c>
      <c r="ZX46" s="562" t="s">
        <v>58</v>
      </c>
      <c r="ZY46" s="562" t="s">
        <v>58</v>
      </c>
      <c r="ZZ46" s="562" t="s">
        <v>58</v>
      </c>
      <c r="AAA46" s="562" t="s">
        <v>58</v>
      </c>
      <c r="AAB46" s="562"/>
      <c r="AAC46" s="562"/>
      <c r="AAD46" s="562"/>
      <c r="AAE46" s="562"/>
      <c r="AAF46" s="562"/>
      <c r="AAG46" s="562"/>
      <c r="AAH46" s="562"/>
      <c r="AAI46" s="562"/>
      <c r="AAJ46" s="562"/>
      <c r="AAK46" s="562"/>
      <c r="AAL46" s="562"/>
      <c r="AAM46" s="562"/>
      <c r="AAN46" s="562"/>
      <c r="AAO46" s="562"/>
      <c r="AAP46" s="562"/>
      <c r="AAQ46" s="562"/>
      <c r="AAR46" s="562"/>
      <c r="AAS46" s="562"/>
      <c r="AAT46" s="562"/>
      <c r="AAU46" s="562"/>
      <c r="AAV46" s="562"/>
      <c r="AAW46" s="562"/>
      <c r="AAX46" s="562"/>
      <c r="AAY46" s="562"/>
      <c r="AAZ46" s="562"/>
      <c r="ABA46" s="562"/>
      <c r="ABB46" s="562"/>
      <c r="ABC46" s="562"/>
      <c r="ABD46" s="562"/>
      <c r="ABE46" s="562"/>
      <c r="ABF46" s="562"/>
      <c r="ABG46" s="562"/>
      <c r="ABH46" s="562"/>
      <c r="ABI46" s="562"/>
      <c r="ABJ46" s="562"/>
      <c r="ABK46" s="562"/>
      <c r="ABL46" s="562"/>
      <c r="ABM46" s="562"/>
      <c r="ABN46" s="562"/>
      <c r="ABO46" s="562"/>
      <c r="ABP46" s="562"/>
      <c r="ABQ46" s="562"/>
      <c r="ABR46" s="562"/>
      <c r="ABS46" s="562"/>
      <c r="ABT46" s="562"/>
      <c r="ABU46" s="562"/>
      <c r="ABV46" s="562"/>
      <c r="ABW46" s="562"/>
      <c r="ABX46" s="562"/>
      <c r="ABY46" s="562"/>
      <c r="ABZ46" s="562"/>
      <c r="ACA46" s="562"/>
      <c r="ACB46" s="562"/>
      <c r="ACC46" s="562"/>
      <c r="ACD46" s="562"/>
      <c r="ACE46" s="562"/>
      <c r="ACF46" s="562"/>
      <c r="ACG46" s="562"/>
      <c r="ACH46" s="562"/>
      <c r="ACI46" s="562"/>
      <c r="ACJ46" s="562"/>
      <c r="ACK46" s="562"/>
      <c r="ACL46" s="562"/>
      <c r="ACM46" s="562"/>
      <c r="ACN46" s="562"/>
      <c r="ACO46" s="562"/>
      <c r="ACP46" s="562"/>
      <c r="ACQ46" s="562"/>
      <c r="ACR46" s="562"/>
      <c r="ACS46" s="562"/>
      <c r="ACT46" s="562"/>
      <c r="ACU46" s="562"/>
      <c r="ACV46" s="562"/>
      <c r="ACW46" s="562"/>
      <c r="ACX46" s="562"/>
      <c r="ACY46" s="562"/>
      <c r="ACZ46" s="562"/>
      <c r="ADA46" s="562"/>
      <c r="ADB46" s="562"/>
      <c r="ADC46" s="562"/>
      <c r="ADD46" s="562"/>
      <c r="ADE46" s="562"/>
      <c r="ADF46" s="562"/>
      <c r="ADG46" s="562"/>
      <c r="ADH46" s="562"/>
      <c r="ADI46" s="562"/>
      <c r="ADJ46" s="562"/>
      <c r="ADK46" s="562"/>
      <c r="ADL46" s="562"/>
      <c r="ADM46" s="562"/>
      <c r="ADN46" s="562"/>
      <c r="ADO46" s="562"/>
      <c r="ADP46" s="562"/>
      <c r="ADQ46" s="562"/>
      <c r="ADR46" s="562"/>
      <c r="ADS46" s="562"/>
      <c r="ADT46" s="562"/>
      <c r="ADU46" s="562"/>
      <c r="ADV46" s="562"/>
      <c r="ADW46" s="562"/>
      <c r="ADX46" s="562"/>
      <c r="ADY46" s="562"/>
      <c r="ADZ46" s="562"/>
      <c r="AEA46" s="562"/>
      <c r="AEB46" s="562"/>
      <c r="AEC46" s="562"/>
      <c r="AED46" s="562"/>
      <c r="AEE46" s="562"/>
      <c r="AEF46" s="562"/>
      <c r="AEG46" s="562"/>
      <c r="AEH46" s="562"/>
      <c r="AEI46" s="562"/>
      <c r="AEJ46" s="562"/>
      <c r="AEK46" s="562"/>
      <c r="AEL46" s="562"/>
      <c r="AEM46" s="562"/>
      <c r="AEN46" s="562"/>
      <c r="AEO46" s="562"/>
      <c r="AEP46" s="562"/>
      <c r="AEQ46" s="562"/>
      <c r="AER46" s="562"/>
      <c r="AES46" s="562"/>
      <c r="AET46" s="562"/>
      <c r="AEU46" s="562"/>
      <c r="AEV46" s="562"/>
      <c r="AEW46" s="562"/>
      <c r="AEX46" s="562"/>
      <c r="AEY46" s="562"/>
      <c r="AEZ46" s="562"/>
      <c r="AFA46" s="562"/>
      <c r="AFB46" s="562"/>
      <c r="AFC46" s="562"/>
      <c r="AFD46" s="562"/>
      <c r="AFE46" s="562"/>
      <c r="AFF46" s="562"/>
      <c r="AFG46" s="562"/>
      <c r="AFH46" s="562"/>
      <c r="AFI46" s="562"/>
      <c r="AFJ46" s="562"/>
      <c r="AFK46" s="562"/>
      <c r="AFL46" s="562"/>
      <c r="AFM46" s="562"/>
      <c r="AFN46" s="562"/>
      <c r="AFO46" s="562"/>
      <c r="AFP46" s="562"/>
      <c r="AFQ46" s="562"/>
      <c r="AFR46" s="562"/>
      <c r="AFS46" s="562"/>
      <c r="AFT46" s="562"/>
      <c r="AFU46" s="562"/>
      <c r="AFV46" s="562"/>
      <c r="AFW46" s="562"/>
      <c r="AFX46" s="562"/>
      <c r="AFY46" s="562"/>
      <c r="AFZ46" s="562"/>
      <c r="AGA46" s="562"/>
      <c r="AGB46" s="562"/>
      <c r="AGC46" s="562"/>
      <c r="AGD46" s="562"/>
      <c r="AGE46" s="562"/>
      <c r="AGF46" s="562"/>
      <c r="AGG46" s="562"/>
      <c r="AGH46" s="562"/>
      <c r="AGI46" s="562"/>
      <c r="AGJ46" s="562"/>
      <c r="AGK46" s="562"/>
      <c r="AGL46" s="562"/>
      <c r="AGM46" s="562"/>
      <c r="AGN46" s="562"/>
      <c r="AGO46" s="562"/>
      <c r="AGP46" s="562"/>
      <c r="AGQ46" s="562"/>
      <c r="AGR46" s="562"/>
      <c r="AGS46" s="562"/>
      <c r="AGT46" s="562"/>
      <c r="AGU46" s="562"/>
      <c r="AGV46" s="562"/>
      <c r="AGW46" s="562"/>
      <c r="AGX46" s="562"/>
      <c r="AGY46" s="562"/>
      <c r="AGZ46" s="562"/>
      <c r="AHA46" s="562"/>
      <c r="AHB46" s="562"/>
      <c r="AHC46" s="562"/>
      <c r="AHD46" s="562"/>
      <c r="AHE46" s="562"/>
      <c r="AHF46" s="562"/>
      <c r="AHG46" s="562"/>
      <c r="AHH46" s="562"/>
      <c r="AHI46" s="562"/>
      <c r="AHJ46" s="562"/>
      <c r="AHK46" s="562"/>
      <c r="AHL46" s="562"/>
      <c r="AHM46" s="562"/>
      <c r="AHN46" s="562"/>
      <c r="AHO46" s="562"/>
      <c r="AHP46" s="562"/>
      <c r="AHQ46" s="562"/>
      <c r="AHR46" s="562"/>
      <c r="AHS46" s="562"/>
      <c r="AHT46" s="562"/>
      <c r="AHU46" s="562"/>
      <c r="AHV46" s="562"/>
      <c r="AHW46" s="562"/>
      <c r="AHX46" s="562"/>
      <c r="AHY46" s="562"/>
      <c r="AHZ46" s="562"/>
      <c r="AIA46" s="562"/>
      <c r="AIB46" s="562"/>
      <c r="AIC46" s="562"/>
      <c r="AID46" s="562"/>
      <c r="AIE46" s="562"/>
      <c r="AIF46" s="825"/>
      <c r="AIG46" s="825"/>
      <c r="AIH46" s="825"/>
      <c r="AII46" s="562"/>
      <c r="AIJ46" s="562"/>
      <c r="AIK46" s="562"/>
      <c r="AIL46" s="562"/>
      <c r="AIM46" s="562"/>
      <c r="AIN46" s="562"/>
      <c r="AIO46" s="562"/>
      <c r="AIP46" s="562"/>
      <c r="AIQ46" s="562"/>
      <c r="AIR46" s="562"/>
      <c r="AIS46" s="562"/>
      <c r="AIT46" s="562"/>
      <c r="AIU46" s="562"/>
      <c r="AIV46" s="562"/>
      <c r="AIW46" s="432"/>
      <c r="AIX46" s="432"/>
      <c r="AIY46" s="432"/>
      <c r="AIZ46" s="432"/>
      <c r="AJA46" s="432"/>
      <c r="AJB46" s="432"/>
      <c r="AJC46" s="432"/>
      <c r="AJD46" s="432"/>
      <c r="AJE46" s="432"/>
      <c r="AJF46" s="432"/>
      <c r="AJG46" s="432"/>
      <c r="AJH46" s="432"/>
      <c r="AJI46" s="432"/>
      <c r="AJJ46" s="432"/>
      <c r="AJK46" s="432"/>
      <c r="AJL46" s="432"/>
      <c r="AJM46" s="432"/>
      <c r="AJN46" s="432"/>
      <c r="AJO46" s="432"/>
      <c r="AJP46" s="432"/>
      <c r="AJQ46" s="432"/>
      <c r="AJR46" s="432"/>
      <c r="AJS46" s="432"/>
      <c r="AJT46" s="432"/>
      <c r="AJU46" s="432"/>
      <c r="AJV46" s="432"/>
      <c r="AJW46" s="432"/>
      <c r="AJX46" s="432"/>
      <c r="AJY46" s="432"/>
      <c r="AJZ46" s="432"/>
      <c r="AKA46" s="432"/>
      <c r="AKB46" s="432"/>
      <c r="AKC46" s="432"/>
      <c r="AKD46" s="432"/>
      <c r="AKE46" s="432"/>
      <c r="AKF46" s="432"/>
      <c r="AKG46" s="432"/>
      <c r="AKH46" s="432"/>
      <c r="AKI46" s="432"/>
      <c r="AKJ46" s="432"/>
      <c r="AKK46" s="432"/>
      <c r="AKL46" s="432"/>
      <c r="AKM46" s="432"/>
      <c r="AKN46" s="432"/>
      <c r="AKO46" s="432"/>
      <c r="AKP46" s="432"/>
      <c r="AKQ46" s="432"/>
      <c r="AKR46" s="432"/>
      <c r="AKS46" s="432"/>
      <c r="AKT46" s="432"/>
      <c r="AKU46" s="432"/>
      <c r="AKV46" s="432"/>
      <c r="AKW46" s="432"/>
      <c r="AKX46" s="432"/>
      <c r="AKY46" s="432"/>
      <c r="AKZ46" s="432"/>
      <c r="ALA46" s="432"/>
      <c r="ALB46" s="432"/>
      <c r="ALC46" s="432"/>
      <c r="ALD46" s="432"/>
      <c r="ALE46" s="432"/>
      <c r="ALF46" s="432"/>
      <c r="ALG46" s="432"/>
      <c r="ALH46" s="432"/>
      <c r="ALI46" s="432"/>
      <c r="ALJ46" s="432"/>
      <c r="ALK46" s="562"/>
      <c r="ALL46" s="562"/>
      <c r="ALM46" s="562"/>
      <c r="ALN46" s="562"/>
      <c r="ALO46" s="562"/>
      <c r="ALP46" s="562"/>
      <c r="ALQ46" s="562"/>
      <c r="ALR46" s="562"/>
      <c r="ALS46" s="562"/>
      <c r="ALT46" s="562"/>
      <c r="ALU46" s="562"/>
      <c r="ALV46" s="562"/>
      <c r="ALW46" s="562"/>
      <c r="ALX46" s="562"/>
      <c r="ALY46" s="562"/>
      <c r="ALZ46" s="562"/>
      <c r="AMA46" s="562"/>
    </row>
    <row r="47" spans="1:1963" s="424" customFormat="1" x14ac:dyDescent="0.25">
      <c r="A47" s="320">
        <v>8</v>
      </c>
      <c r="B47" s="482" t="s">
        <v>120</v>
      </c>
      <c r="C47" s="351" t="e">
        <f>COUNTIF(#REF!, "V")+COUNTIF(#REF!, "RV")+COUNTIF(#REF!, "N")</f>
        <v>#REF!</v>
      </c>
      <c r="D47" s="142" t="e">
        <f>COUNTBLANK(#REF!)</f>
        <v>#REF!</v>
      </c>
      <c r="E47" s="413" t="s">
        <v>59</v>
      </c>
      <c r="F47" s="436" t="s">
        <v>59</v>
      </c>
      <c r="G47" s="436" t="s">
        <v>59</v>
      </c>
      <c r="H47" s="436" t="s">
        <v>59</v>
      </c>
      <c r="I47" s="436" t="s">
        <v>59</v>
      </c>
      <c r="J47" s="436" t="s">
        <v>59</v>
      </c>
      <c r="K47" s="436" t="s">
        <v>59</v>
      </c>
      <c r="L47" s="436" t="s">
        <v>59</v>
      </c>
      <c r="M47" s="436" t="s">
        <v>59</v>
      </c>
      <c r="N47" s="436" t="s">
        <v>59</v>
      </c>
      <c r="O47" s="436" t="s">
        <v>59</v>
      </c>
      <c r="P47" s="436" t="s">
        <v>59</v>
      </c>
      <c r="Q47" s="436" t="s">
        <v>59</v>
      </c>
      <c r="R47" s="436" t="s">
        <v>59</v>
      </c>
      <c r="S47" s="436" t="s">
        <v>59</v>
      </c>
      <c r="T47" s="436" t="s">
        <v>59</v>
      </c>
      <c r="U47" s="436" t="s">
        <v>59</v>
      </c>
      <c r="V47" s="436" t="s">
        <v>59</v>
      </c>
      <c r="W47" s="436" t="s">
        <v>59</v>
      </c>
      <c r="X47" s="436" t="s">
        <v>59</v>
      </c>
      <c r="Y47" s="436" t="s">
        <v>59</v>
      </c>
      <c r="Z47" s="436" t="s">
        <v>59</v>
      </c>
      <c r="AA47" s="436" t="s">
        <v>59</v>
      </c>
      <c r="AB47" s="436" t="s">
        <v>59</v>
      </c>
      <c r="AC47" s="436" t="s">
        <v>59</v>
      </c>
      <c r="AD47" s="436" t="s">
        <v>59</v>
      </c>
      <c r="AE47" s="436" t="s">
        <v>59</v>
      </c>
      <c r="AF47" s="436" t="s">
        <v>59</v>
      </c>
      <c r="AG47" s="436" t="s">
        <v>59</v>
      </c>
      <c r="AH47" s="436" t="s">
        <v>59</v>
      </c>
      <c r="AI47" s="436" t="s">
        <v>59</v>
      </c>
      <c r="AJ47" s="413" t="s">
        <v>59</v>
      </c>
      <c r="AK47" s="419" t="s">
        <v>68</v>
      </c>
      <c r="AL47" s="628"/>
      <c r="AM47" s="628"/>
      <c r="AN47" s="628"/>
      <c r="AO47" s="628"/>
      <c r="AP47" s="628"/>
      <c r="AQ47" s="628"/>
      <c r="AR47" s="628"/>
      <c r="AS47" s="628"/>
      <c r="AT47" s="628"/>
      <c r="AU47" s="628"/>
      <c r="AV47" s="628"/>
      <c r="AW47" s="628"/>
      <c r="AX47" s="628"/>
      <c r="AY47" s="628"/>
      <c r="AZ47" s="628"/>
      <c r="BA47" s="628"/>
      <c r="BB47" s="628"/>
      <c r="BC47" s="628"/>
      <c r="BD47" s="628"/>
      <c r="BE47" s="628"/>
      <c r="BF47" s="628"/>
      <c r="BG47" s="628"/>
      <c r="BH47" s="628"/>
      <c r="BI47" s="628"/>
      <c r="BJ47" s="628"/>
      <c r="BK47" s="65"/>
      <c r="BL47" s="419" t="s">
        <v>68</v>
      </c>
      <c r="BM47" s="436" t="s">
        <v>59</v>
      </c>
      <c r="BN47" s="436" t="s">
        <v>59</v>
      </c>
      <c r="BO47" s="436" t="s">
        <v>59</v>
      </c>
      <c r="BP47" s="436" t="s">
        <v>59</v>
      </c>
      <c r="BQ47" s="436" t="s">
        <v>59</v>
      </c>
      <c r="BR47" s="436" t="s">
        <v>59</v>
      </c>
      <c r="BS47" s="436" t="s">
        <v>59</v>
      </c>
      <c r="BT47" s="436" t="s">
        <v>59</v>
      </c>
      <c r="BU47" s="436" t="s">
        <v>59</v>
      </c>
      <c r="BV47" s="436" t="s">
        <v>59</v>
      </c>
      <c r="BW47" s="436" t="s">
        <v>59</v>
      </c>
      <c r="BX47" s="436" t="s">
        <v>59</v>
      </c>
      <c r="BY47" s="436" t="s">
        <v>59</v>
      </c>
      <c r="BZ47" s="436" t="s">
        <v>59</v>
      </c>
      <c r="CA47" s="436" t="s">
        <v>59</v>
      </c>
      <c r="CB47" s="436" t="s">
        <v>59</v>
      </c>
      <c r="CC47" s="436" t="s">
        <v>59</v>
      </c>
      <c r="CD47" s="436" t="s">
        <v>59</v>
      </c>
      <c r="CE47" s="436" t="s">
        <v>59</v>
      </c>
      <c r="CF47" s="436" t="s">
        <v>59</v>
      </c>
      <c r="CG47" s="436" t="s">
        <v>59</v>
      </c>
      <c r="CH47" s="436" t="s">
        <v>59</v>
      </c>
      <c r="CI47" s="436" t="s">
        <v>59</v>
      </c>
      <c r="CJ47" s="436" t="s">
        <v>59</v>
      </c>
      <c r="CK47" s="436" t="s">
        <v>59</v>
      </c>
      <c r="CL47" s="436" t="s">
        <v>59</v>
      </c>
      <c r="CM47" s="436" t="s">
        <v>59</v>
      </c>
      <c r="CN47" s="436" t="s">
        <v>59</v>
      </c>
      <c r="CO47" s="436" t="s">
        <v>59</v>
      </c>
      <c r="CP47" s="417" t="s">
        <v>59</v>
      </c>
      <c r="CQ47" s="413" t="s">
        <v>59</v>
      </c>
      <c r="CR47" s="436" t="s">
        <v>59</v>
      </c>
      <c r="CS47" s="436" t="s">
        <v>59</v>
      </c>
      <c r="CT47" s="436" t="s">
        <v>59</v>
      </c>
      <c r="CU47" s="436" t="s">
        <v>59</v>
      </c>
      <c r="CV47" s="436" t="s">
        <v>59</v>
      </c>
      <c r="CW47" s="436" t="s">
        <v>59</v>
      </c>
      <c r="CX47" s="436" t="s">
        <v>59</v>
      </c>
      <c r="CY47" s="436" t="s">
        <v>59</v>
      </c>
      <c r="CZ47" s="436" t="s">
        <v>59</v>
      </c>
      <c r="DA47" s="436" t="s">
        <v>59</v>
      </c>
      <c r="DB47" s="436" t="s">
        <v>59</v>
      </c>
      <c r="DC47" s="436" t="s">
        <v>59</v>
      </c>
      <c r="DD47" s="436" t="s">
        <v>59</v>
      </c>
      <c r="DE47" s="628"/>
      <c r="DF47" s="628"/>
      <c r="DG47" s="628"/>
      <c r="DH47" s="628"/>
      <c r="DI47" s="628"/>
      <c r="DJ47" s="628"/>
      <c r="DK47" s="628"/>
      <c r="DL47" s="628"/>
      <c r="DM47" s="628"/>
      <c r="DN47" s="628"/>
      <c r="DO47" s="628"/>
      <c r="DP47" s="628"/>
      <c r="DQ47" s="628"/>
      <c r="DR47" s="628"/>
      <c r="DS47" s="628"/>
      <c r="DT47" s="65"/>
      <c r="DU47" s="565"/>
      <c r="DV47" s="628"/>
      <c r="DW47" s="628"/>
      <c r="DX47" s="628"/>
      <c r="DY47" s="628"/>
      <c r="DZ47" s="628"/>
      <c r="EA47" s="628"/>
      <c r="EB47" s="628"/>
      <c r="EC47" s="628"/>
      <c r="ED47" s="628"/>
      <c r="EE47" s="628"/>
      <c r="EF47" s="628"/>
      <c r="EG47" s="628"/>
      <c r="EH47" s="628"/>
      <c r="EI47" s="628"/>
      <c r="EJ47" s="436" t="s">
        <v>59</v>
      </c>
      <c r="EK47" s="436" t="s">
        <v>59</v>
      </c>
      <c r="EL47" s="436" t="s">
        <v>59</v>
      </c>
      <c r="EM47" s="436" t="s">
        <v>59</v>
      </c>
      <c r="EN47" s="436" t="s">
        <v>59</v>
      </c>
      <c r="EO47" s="436" t="s">
        <v>59</v>
      </c>
      <c r="EP47" s="436" t="s">
        <v>59</v>
      </c>
      <c r="EQ47" s="436" t="s">
        <v>59</v>
      </c>
      <c r="ER47" s="436" t="s">
        <v>59</v>
      </c>
      <c r="ES47" s="436" t="s">
        <v>59</v>
      </c>
      <c r="ET47" s="436" t="s">
        <v>59</v>
      </c>
      <c r="EU47" s="436" t="s">
        <v>59</v>
      </c>
      <c r="EV47" s="436" t="s">
        <v>59</v>
      </c>
      <c r="EW47" s="436" t="s">
        <v>59</v>
      </c>
      <c r="EX47" s="436" t="s">
        <v>59</v>
      </c>
      <c r="EY47" s="417" t="s">
        <v>59</v>
      </c>
      <c r="EZ47" s="413" t="s">
        <v>59</v>
      </c>
      <c r="FA47" s="436" t="s">
        <v>59</v>
      </c>
      <c r="FB47" s="436" t="s">
        <v>59</v>
      </c>
      <c r="FC47" s="436" t="s">
        <v>59</v>
      </c>
      <c r="FD47" s="436" t="s">
        <v>59</v>
      </c>
      <c r="FE47" s="436" t="s">
        <v>59</v>
      </c>
      <c r="FF47" s="436" t="s">
        <v>59</v>
      </c>
      <c r="FG47" s="436" t="s">
        <v>59</v>
      </c>
      <c r="FH47" s="436" t="s">
        <v>59</v>
      </c>
      <c r="FI47" s="436" t="s">
        <v>59</v>
      </c>
      <c r="FJ47" s="436" t="s">
        <v>59</v>
      </c>
      <c r="FK47" s="436" t="s">
        <v>59</v>
      </c>
      <c r="FL47" s="436" t="s">
        <v>59</v>
      </c>
      <c r="FM47" s="436" t="s">
        <v>59</v>
      </c>
      <c r="FN47" s="436" t="s">
        <v>59</v>
      </c>
      <c r="FO47" s="436" t="s">
        <v>59</v>
      </c>
      <c r="FP47" s="436" t="s">
        <v>59</v>
      </c>
      <c r="FQ47" s="436" t="s">
        <v>59</v>
      </c>
      <c r="FR47" s="436" t="s">
        <v>59</v>
      </c>
      <c r="FS47" s="436" t="s">
        <v>59</v>
      </c>
      <c r="FT47" s="436" t="s">
        <v>59</v>
      </c>
      <c r="FU47" s="436" t="s">
        <v>59</v>
      </c>
      <c r="FV47" s="436" t="s">
        <v>59</v>
      </c>
      <c r="FW47" s="436" t="s">
        <v>59</v>
      </c>
      <c r="FX47" s="432"/>
      <c r="FY47" s="432"/>
      <c r="FZ47" s="432"/>
      <c r="GA47" s="432"/>
      <c r="GB47" s="432"/>
      <c r="GC47" s="47"/>
      <c r="GD47" s="46"/>
      <c r="GE47" s="432"/>
      <c r="GF47" s="432"/>
      <c r="GG47" s="432"/>
      <c r="GH47" s="432"/>
      <c r="GI47" s="432"/>
      <c r="GJ47" s="432"/>
      <c r="GK47" s="432"/>
      <c r="GL47" s="432"/>
      <c r="GM47" s="432"/>
      <c r="GN47" s="432"/>
      <c r="GO47" s="432"/>
      <c r="GP47" s="432"/>
      <c r="GQ47" s="432"/>
      <c r="GR47" s="432"/>
      <c r="GS47" s="626"/>
      <c r="GT47" s="626"/>
      <c r="GU47" s="419" t="s">
        <v>68</v>
      </c>
      <c r="GV47" s="436" t="s">
        <v>59</v>
      </c>
      <c r="GW47" s="436" t="s">
        <v>59</v>
      </c>
      <c r="GX47" s="436" t="s">
        <v>59</v>
      </c>
      <c r="GY47" s="436" t="s">
        <v>59</v>
      </c>
      <c r="GZ47" s="436" t="s">
        <v>59</v>
      </c>
      <c r="HA47" s="436" t="s">
        <v>59</v>
      </c>
      <c r="HB47" s="436" t="s">
        <v>59</v>
      </c>
      <c r="HC47" s="436" t="s">
        <v>59</v>
      </c>
      <c r="HD47" s="436" t="s">
        <v>59</v>
      </c>
      <c r="HE47" s="436" t="s">
        <v>59</v>
      </c>
      <c r="HF47" s="436" t="s">
        <v>59</v>
      </c>
      <c r="HG47" s="436" t="s">
        <v>59</v>
      </c>
      <c r="HH47" s="436" t="s">
        <v>59</v>
      </c>
      <c r="HI47" s="413" t="s">
        <v>59</v>
      </c>
      <c r="HJ47" s="436" t="s">
        <v>59</v>
      </c>
      <c r="HK47" s="436" t="s">
        <v>59</v>
      </c>
      <c r="HL47" s="436" t="s">
        <v>59</v>
      </c>
      <c r="HM47" s="436" t="s">
        <v>59</v>
      </c>
      <c r="HN47" s="436" t="s">
        <v>59</v>
      </c>
      <c r="HO47" s="436" t="s">
        <v>59</v>
      </c>
      <c r="HP47" s="436" t="s">
        <v>59</v>
      </c>
      <c r="HQ47" s="436" t="s">
        <v>59</v>
      </c>
      <c r="HR47" s="436" t="s">
        <v>59</v>
      </c>
      <c r="HS47" s="436" t="s">
        <v>59</v>
      </c>
      <c r="HT47" s="436" t="s">
        <v>59</v>
      </c>
      <c r="HU47" s="436" t="s">
        <v>59</v>
      </c>
      <c r="HV47" s="436" t="s">
        <v>59</v>
      </c>
      <c r="HW47" s="436" t="s">
        <v>59</v>
      </c>
      <c r="HX47" s="436" t="s">
        <v>59</v>
      </c>
      <c r="HY47" s="436" t="s">
        <v>59</v>
      </c>
      <c r="HZ47" s="436" t="s">
        <v>59</v>
      </c>
      <c r="IA47" s="436" t="s">
        <v>59</v>
      </c>
      <c r="IB47" s="436" t="s">
        <v>59</v>
      </c>
      <c r="IC47" s="436" t="s">
        <v>59</v>
      </c>
      <c r="ID47" s="436" t="s">
        <v>59</v>
      </c>
      <c r="IE47" s="436" t="s">
        <v>59</v>
      </c>
      <c r="IF47" s="436" t="s">
        <v>59</v>
      </c>
      <c r="IG47" s="436" t="s">
        <v>59</v>
      </c>
      <c r="IH47" s="436" t="s">
        <v>59</v>
      </c>
      <c r="II47" s="432"/>
      <c r="IJ47" s="432"/>
      <c r="IK47" s="432"/>
      <c r="IL47" s="432"/>
      <c r="IM47" s="432"/>
      <c r="IN47" s="46"/>
      <c r="IO47" s="432"/>
      <c r="IP47" s="628"/>
      <c r="IQ47" s="628"/>
      <c r="IR47" s="628"/>
      <c r="IS47" s="628"/>
      <c r="IT47" s="628"/>
      <c r="IU47" s="628"/>
      <c r="IV47" s="628"/>
      <c r="IW47" s="628"/>
      <c r="IX47" s="628"/>
      <c r="IY47" s="432"/>
      <c r="IZ47" s="432"/>
      <c r="JA47" s="432"/>
      <c r="JB47" s="432"/>
      <c r="JC47" s="432"/>
      <c r="JD47" s="436" t="s">
        <v>59</v>
      </c>
      <c r="JE47" s="436" t="s">
        <v>59</v>
      </c>
      <c r="JF47" s="436" t="s">
        <v>59</v>
      </c>
      <c r="JG47" s="436" t="s">
        <v>59</v>
      </c>
      <c r="JH47" s="436" t="s">
        <v>59</v>
      </c>
      <c r="JI47" s="436" t="s">
        <v>59</v>
      </c>
      <c r="JJ47" s="436" t="s">
        <v>59</v>
      </c>
      <c r="JK47" s="436" t="s">
        <v>59</v>
      </c>
      <c r="JL47" s="436" t="s">
        <v>59</v>
      </c>
      <c r="JM47" s="436" t="s">
        <v>59</v>
      </c>
      <c r="JN47" s="436" t="s">
        <v>59</v>
      </c>
      <c r="JO47" s="436" t="s">
        <v>59</v>
      </c>
      <c r="JP47" s="436" t="s">
        <v>59</v>
      </c>
      <c r="JQ47" s="436" t="s">
        <v>59</v>
      </c>
      <c r="JR47" s="228" t="s">
        <v>59</v>
      </c>
      <c r="JS47" s="436" t="s">
        <v>59</v>
      </c>
      <c r="JT47" s="436" t="s">
        <v>59</v>
      </c>
      <c r="JU47" s="436" t="s">
        <v>59</v>
      </c>
      <c r="JV47" s="436" t="s">
        <v>59</v>
      </c>
      <c r="JW47" s="436" t="s">
        <v>59</v>
      </c>
      <c r="JX47" s="436" t="s">
        <v>59</v>
      </c>
      <c r="JY47" s="436" t="s">
        <v>59</v>
      </c>
      <c r="JZ47" s="436" t="s">
        <v>59</v>
      </c>
      <c r="KA47" s="436" t="s">
        <v>59</v>
      </c>
      <c r="KB47" s="436" t="s">
        <v>59</v>
      </c>
      <c r="KC47" s="436" t="s">
        <v>59</v>
      </c>
      <c r="KD47" s="436" t="s">
        <v>59</v>
      </c>
      <c r="KE47" s="436" t="s">
        <v>59</v>
      </c>
      <c r="KF47" s="436" t="s">
        <v>59</v>
      </c>
      <c r="KG47" s="436" t="s">
        <v>59</v>
      </c>
      <c r="KH47" s="436" t="s">
        <v>59</v>
      </c>
      <c r="KI47" s="436" t="s">
        <v>59</v>
      </c>
      <c r="KJ47" s="436" t="s">
        <v>59</v>
      </c>
      <c r="KK47" s="436" t="s">
        <v>59</v>
      </c>
      <c r="KL47" s="436" t="s">
        <v>59</v>
      </c>
      <c r="KM47" s="436" t="s">
        <v>59</v>
      </c>
      <c r="KN47" s="436" t="s">
        <v>59</v>
      </c>
      <c r="KO47" s="436" t="s">
        <v>59</v>
      </c>
      <c r="KP47" s="436" t="s">
        <v>59</v>
      </c>
      <c r="KQ47" s="436" t="s">
        <v>59</v>
      </c>
      <c r="KR47" s="436" t="s">
        <v>59</v>
      </c>
      <c r="KS47" s="436" t="s">
        <v>59</v>
      </c>
      <c r="KT47" s="432"/>
      <c r="KU47" s="432"/>
      <c r="KV47" s="432"/>
      <c r="KW47" s="46"/>
      <c r="KX47" s="432"/>
      <c r="KY47" s="432"/>
      <c r="KZ47" s="628"/>
      <c r="LA47" s="628"/>
      <c r="LB47" s="628"/>
      <c r="LC47" s="628"/>
      <c r="LD47" s="628"/>
      <c r="LE47" s="628"/>
      <c r="LF47" s="628"/>
      <c r="LG47" s="628"/>
      <c r="LH47" s="628"/>
      <c r="LI47" s="432"/>
      <c r="LJ47" s="432"/>
      <c r="LK47" s="432"/>
      <c r="LL47" s="432"/>
      <c r="LM47" s="432"/>
      <c r="LN47" s="432"/>
      <c r="LO47" s="436" t="s">
        <v>59</v>
      </c>
      <c r="LP47" s="436" t="s">
        <v>59</v>
      </c>
      <c r="LQ47" s="436" t="s">
        <v>59</v>
      </c>
      <c r="LR47" s="436" t="s">
        <v>59</v>
      </c>
      <c r="LS47" s="436" t="s">
        <v>59</v>
      </c>
      <c r="LT47" s="436" t="s">
        <v>59</v>
      </c>
      <c r="LU47" s="436" t="s">
        <v>59</v>
      </c>
      <c r="LV47" s="436" t="s">
        <v>59</v>
      </c>
      <c r="LW47" s="436" t="s">
        <v>59</v>
      </c>
      <c r="LX47" s="436" t="s">
        <v>59</v>
      </c>
      <c r="LY47" s="436" t="s">
        <v>59</v>
      </c>
      <c r="LZ47" s="417" t="s">
        <v>59</v>
      </c>
      <c r="MA47" s="436" t="s">
        <v>59</v>
      </c>
      <c r="MB47" s="436" t="s">
        <v>59</v>
      </c>
      <c r="MC47" s="436" t="s">
        <v>59</v>
      </c>
      <c r="MD47" s="436" t="s">
        <v>59</v>
      </c>
      <c r="ME47" s="436" t="s">
        <v>59</v>
      </c>
      <c r="MF47" s="436" t="s">
        <v>59</v>
      </c>
      <c r="MG47" s="436" t="s">
        <v>59</v>
      </c>
      <c r="MH47" s="436" t="s">
        <v>59</v>
      </c>
      <c r="MI47" s="436" t="s">
        <v>59</v>
      </c>
      <c r="MJ47" s="436" t="s">
        <v>59</v>
      </c>
      <c r="MK47" s="436" t="s">
        <v>59</v>
      </c>
      <c r="ML47" s="436" t="s">
        <v>59</v>
      </c>
      <c r="MM47" s="436" t="s">
        <v>59</v>
      </c>
      <c r="MN47" s="436" t="s">
        <v>59</v>
      </c>
      <c r="MO47" s="436" t="s">
        <v>59</v>
      </c>
      <c r="MP47" s="436" t="s">
        <v>59</v>
      </c>
      <c r="MQ47" s="436" t="s">
        <v>59</v>
      </c>
      <c r="MR47" s="436" t="s">
        <v>59</v>
      </c>
      <c r="MS47" s="436" t="s">
        <v>59</v>
      </c>
      <c r="MT47" s="436" t="s">
        <v>59</v>
      </c>
      <c r="MU47" s="436" t="s">
        <v>59</v>
      </c>
      <c r="MV47" s="436" t="s">
        <v>59</v>
      </c>
      <c r="MW47" s="436" t="s">
        <v>59</v>
      </c>
      <c r="MX47" s="436" t="s">
        <v>59</v>
      </c>
      <c r="MY47" s="436" t="s">
        <v>59</v>
      </c>
      <c r="MZ47" s="436" t="s">
        <v>59</v>
      </c>
      <c r="NA47" s="436" t="s">
        <v>59</v>
      </c>
      <c r="NB47" s="436" t="s">
        <v>59</v>
      </c>
      <c r="NC47" s="436" t="s">
        <v>59</v>
      </c>
      <c r="ND47" s="436" t="s">
        <v>59</v>
      </c>
      <c r="NE47" s="47"/>
      <c r="NF47" s="443"/>
      <c r="NG47" s="626"/>
      <c r="NH47" s="626"/>
      <c r="NI47" s="626"/>
      <c r="NJ47" s="626"/>
      <c r="NK47" s="626"/>
      <c r="NL47" s="626"/>
      <c r="NM47" s="626"/>
      <c r="NN47" s="626"/>
      <c r="NO47" s="626"/>
      <c r="NP47" s="626"/>
      <c r="NQ47" s="626"/>
      <c r="NR47" s="626"/>
      <c r="NS47" s="626"/>
      <c r="NT47" s="626"/>
      <c r="NU47" s="626"/>
      <c r="NV47" s="626"/>
      <c r="NW47" s="626"/>
      <c r="NX47" s="626"/>
      <c r="NY47" s="626"/>
      <c r="NZ47" s="436" t="s">
        <v>59</v>
      </c>
      <c r="OA47" s="436" t="s">
        <v>59</v>
      </c>
      <c r="OB47" s="436" t="s">
        <v>59</v>
      </c>
      <c r="OC47" s="436" t="s">
        <v>59</v>
      </c>
      <c r="OD47" s="436" t="s">
        <v>59</v>
      </c>
      <c r="OE47" s="436" t="s">
        <v>59</v>
      </c>
      <c r="OF47" s="436" t="s">
        <v>59</v>
      </c>
      <c r="OG47" s="436" t="s">
        <v>59</v>
      </c>
      <c r="OH47" s="436" t="s">
        <v>59</v>
      </c>
      <c r="OI47" s="436" t="s">
        <v>59</v>
      </c>
      <c r="OJ47" s="436" t="s">
        <v>59</v>
      </c>
      <c r="OK47" s="413" t="s">
        <v>59</v>
      </c>
      <c r="OL47" s="436" t="s">
        <v>59</v>
      </c>
      <c r="OM47" s="436" t="s">
        <v>59</v>
      </c>
      <c r="ON47" s="436" t="s">
        <v>59</v>
      </c>
      <c r="OO47" s="436" t="s">
        <v>59</v>
      </c>
      <c r="OP47" s="436" t="s">
        <v>59</v>
      </c>
      <c r="OQ47" s="436" t="s">
        <v>59</v>
      </c>
      <c r="OR47" s="436" t="s">
        <v>59</v>
      </c>
      <c r="OS47" s="436" t="s">
        <v>59</v>
      </c>
      <c r="OT47" s="436" t="s">
        <v>59</v>
      </c>
      <c r="OU47" s="436" t="s">
        <v>59</v>
      </c>
      <c r="OV47" s="436" t="s">
        <v>59</v>
      </c>
      <c r="OW47" s="436" t="s">
        <v>59</v>
      </c>
      <c r="OX47" s="436" t="s">
        <v>59</v>
      </c>
      <c r="OY47" s="436" t="s">
        <v>59</v>
      </c>
      <c r="OZ47" s="436" t="s">
        <v>59</v>
      </c>
      <c r="PA47" s="436" t="s">
        <v>59</v>
      </c>
      <c r="PB47" s="436" t="s">
        <v>59</v>
      </c>
      <c r="PC47" s="436" t="s">
        <v>59</v>
      </c>
      <c r="PD47" s="436" t="s">
        <v>59</v>
      </c>
      <c r="PE47" s="436" t="s">
        <v>59</v>
      </c>
      <c r="PF47" s="436" t="s">
        <v>59</v>
      </c>
      <c r="PG47" s="436" t="s">
        <v>59</v>
      </c>
      <c r="PH47" s="436" t="s">
        <v>59</v>
      </c>
      <c r="PI47" s="436" t="s">
        <v>59</v>
      </c>
      <c r="PJ47" s="436" t="s">
        <v>59</v>
      </c>
      <c r="PK47" s="475" t="s">
        <v>112</v>
      </c>
      <c r="PL47" s="475" t="s">
        <v>112</v>
      </c>
      <c r="PM47" s="475" t="s">
        <v>112</v>
      </c>
      <c r="PN47" s="475" t="s">
        <v>112</v>
      </c>
      <c r="PO47" s="475" t="s">
        <v>112</v>
      </c>
      <c r="PP47" s="626"/>
      <c r="PQ47" s="626"/>
      <c r="PR47" s="626"/>
      <c r="PS47" s="626"/>
      <c r="PT47" s="626"/>
      <c r="PU47" s="626"/>
      <c r="PV47" s="626"/>
      <c r="PW47" s="626"/>
      <c r="PX47" s="626"/>
      <c r="PY47" s="626"/>
      <c r="PZ47" s="626"/>
      <c r="QA47" s="626"/>
      <c r="QB47" s="626"/>
      <c r="QC47" s="626"/>
      <c r="QD47" s="626"/>
      <c r="QE47" s="626"/>
      <c r="QF47" s="626"/>
      <c r="QG47" s="626"/>
      <c r="QH47" s="626"/>
      <c r="QI47" s="626"/>
      <c r="QJ47" s="626"/>
      <c r="QK47" s="436" t="s">
        <v>59</v>
      </c>
      <c r="QL47" s="436" t="s">
        <v>59</v>
      </c>
      <c r="QM47" s="436" t="s">
        <v>59</v>
      </c>
      <c r="QN47" s="436" t="s">
        <v>59</v>
      </c>
      <c r="QO47" s="436" t="s">
        <v>59</v>
      </c>
      <c r="QP47" s="436" t="s">
        <v>59</v>
      </c>
      <c r="QQ47" s="436" t="s">
        <v>59</v>
      </c>
      <c r="QR47" s="413" t="s">
        <v>59</v>
      </c>
      <c r="QS47" s="436" t="s">
        <v>59</v>
      </c>
      <c r="QT47" s="436" t="s">
        <v>59</v>
      </c>
      <c r="QU47" s="436" t="s">
        <v>59</v>
      </c>
      <c r="QV47" s="436" t="s">
        <v>59</v>
      </c>
      <c r="QW47" s="436" t="s">
        <v>59</v>
      </c>
      <c r="QX47" s="436" t="s">
        <v>59</v>
      </c>
      <c r="QY47" s="436" t="s">
        <v>59</v>
      </c>
      <c r="QZ47" s="436" t="s">
        <v>59</v>
      </c>
      <c r="RA47" s="436" t="s">
        <v>59</v>
      </c>
      <c r="RB47" s="436" t="s">
        <v>59</v>
      </c>
      <c r="RC47" s="436" t="s">
        <v>59</v>
      </c>
      <c r="RD47" s="436" t="s">
        <v>59</v>
      </c>
      <c r="RE47" s="436" t="s">
        <v>59</v>
      </c>
      <c r="RF47" s="436" t="s">
        <v>59</v>
      </c>
      <c r="RG47" s="436" t="s">
        <v>59</v>
      </c>
      <c r="RH47" s="436" t="s">
        <v>59</v>
      </c>
      <c r="RI47" s="436" t="s">
        <v>59</v>
      </c>
      <c r="RJ47" s="436" t="s">
        <v>59</v>
      </c>
      <c r="RK47" s="436" t="s">
        <v>59</v>
      </c>
      <c r="RL47" s="436" t="s">
        <v>59</v>
      </c>
      <c r="RM47" s="436" t="s">
        <v>59</v>
      </c>
      <c r="RN47" s="436" t="s">
        <v>59</v>
      </c>
      <c r="RO47" s="436" t="s">
        <v>59</v>
      </c>
      <c r="RP47" s="436" t="s">
        <v>59</v>
      </c>
      <c r="RQ47" s="436" t="s">
        <v>59</v>
      </c>
      <c r="RR47" s="436" t="s">
        <v>59</v>
      </c>
      <c r="RS47" s="436" t="s">
        <v>59</v>
      </c>
      <c r="RT47" s="436" t="s">
        <v>59</v>
      </c>
      <c r="RU47" s="417" t="s">
        <v>59</v>
      </c>
      <c r="RV47" s="436" t="s">
        <v>59</v>
      </c>
      <c r="RW47" s="436" t="s">
        <v>59</v>
      </c>
      <c r="RX47" s="436" t="s">
        <v>59</v>
      </c>
      <c r="RY47" s="436" t="s">
        <v>59</v>
      </c>
      <c r="RZ47" s="436" t="s">
        <v>59</v>
      </c>
      <c r="SA47" s="626"/>
      <c r="SB47" s="626"/>
      <c r="SC47" s="626"/>
      <c r="SD47" s="626"/>
      <c r="SE47" s="626"/>
      <c r="SF47" s="626"/>
      <c r="SG47" s="626"/>
      <c r="SH47" s="626"/>
      <c r="SI47" s="626"/>
      <c r="SJ47" s="626"/>
      <c r="SK47" s="626"/>
      <c r="SL47" s="626"/>
      <c r="SM47" s="626"/>
      <c r="SN47" s="626"/>
      <c r="SO47" s="626"/>
      <c r="SP47" s="626"/>
      <c r="SQ47" s="626"/>
      <c r="SR47" s="626"/>
      <c r="SS47" s="626"/>
      <c r="ST47" s="626"/>
      <c r="SU47" s="626"/>
      <c r="SV47" s="436" t="s">
        <v>59</v>
      </c>
      <c r="SW47" s="436" t="s">
        <v>59</v>
      </c>
      <c r="SX47" s="436" t="s">
        <v>59</v>
      </c>
      <c r="SY47" s="436" t="s">
        <v>59</v>
      </c>
      <c r="SZ47" s="436" t="s">
        <v>59</v>
      </c>
      <c r="TA47" s="324" t="s">
        <v>59</v>
      </c>
      <c r="TB47" s="427" t="s">
        <v>59</v>
      </c>
      <c r="TC47" s="427" t="s">
        <v>59</v>
      </c>
      <c r="TD47" s="427" t="s">
        <v>59</v>
      </c>
      <c r="TE47" s="427" t="s">
        <v>59</v>
      </c>
      <c r="TF47" s="427" t="s">
        <v>59</v>
      </c>
      <c r="TG47" s="427" t="s">
        <v>59</v>
      </c>
      <c r="TH47" s="427" t="s">
        <v>59</v>
      </c>
      <c r="TI47" s="427" t="s">
        <v>59</v>
      </c>
      <c r="TJ47" s="427" t="s">
        <v>59</v>
      </c>
      <c r="TK47" s="427" t="s">
        <v>59</v>
      </c>
      <c r="TL47" s="427" t="s">
        <v>59</v>
      </c>
      <c r="TM47" s="427" t="s">
        <v>59</v>
      </c>
      <c r="TN47" s="427" t="s">
        <v>59</v>
      </c>
      <c r="TO47" s="427" t="s">
        <v>59</v>
      </c>
      <c r="TP47" s="427" t="s">
        <v>59</v>
      </c>
      <c r="TQ47" s="427" t="s">
        <v>59</v>
      </c>
      <c r="TR47" s="427" t="s">
        <v>59</v>
      </c>
      <c r="TS47" s="427" t="s">
        <v>59</v>
      </c>
      <c r="TT47" s="427" t="s">
        <v>59</v>
      </c>
      <c r="TU47" s="427" t="s">
        <v>59</v>
      </c>
      <c r="TV47" s="427" t="s">
        <v>59</v>
      </c>
      <c r="TW47" s="427" t="s">
        <v>59</v>
      </c>
      <c r="TX47" s="427" t="s">
        <v>59</v>
      </c>
      <c r="TY47" s="427" t="s">
        <v>59</v>
      </c>
      <c r="TZ47" s="427" t="s">
        <v>59</v>
      </c>
      <c r="UA47" s="427" t="s">
        <v>59</v>
      </c>
      <c r="UB47" s="427" t="s">
        <v>59</v>
      </c>
      <c r="UC47" s="427" t="s">
        <v>59</v>
      </c>
      <c r="UD47" s="332" t="s">
        <v>59</v>
      </c>
      <c r="UE47" s="324" t="s">
        <v>59</v>
      </c>
      <c r="UF47" s="427" t="s">
        <v>59</v>
      </c>
      <c r="UG47" s="427" t="s">
        <v>59</v>
      </c>
      <c r="UH47" s="427" t="s">
        <v>59</v>
      </c>
      <c r="UI47" s="427" t="s">
        <v>59</v>
      </c>
      <c r="UJ47" s="427" t="s">
        <v>59</v>
      </c>
      <c r="UK47" s="427" t="s">
        <v>59</v>
      </c>
      <c r="UL47" s="430"/>
      <c r="UM47" s="430"/>
      <c r="UN47" s="430"/>
      <c r="UO47" s="430"/>
      <c r="UP47" s="430"/>
      <c r="UQ47" s="430"/>
      <c r="UR47" s="430"/>
      <c r="US47" s="430"/>
      <c r="UT47" s="438"/>
      <c r="UU47" s="438"/>
      <c r="UV47" s="438"/>
      <c r="UW47" s="438"/>
      <c r="UX47" s="438"/>
      <c r="UY47" s="438"/>
      <c r="UZ47" s="438"/>
      <c r="VA47" s="438"/>
      <c r="VB47" s="438"/>
      <c r="VC47" s="438"/>
      <c r="VD47" s="438"/>
      <c r="VE47" s="438"/>
      <c r="VF47" s="438"/>
      <c r="VG47" s="427" t="s">
        <v>59</v>
      </c>
      <c r="VH47" s="427" t="s">
        <v>59</v>
      </c>
      <c r="VI47" s="332" t="s">
        <v>59</v>
      </c>
      <c r="VJ47" s="436" t="s">
        <v>59</v>
      </c>
      <c r="VK47" s="436" t="s">
        <v>59</v>
      </c>
      <c r="VL47" s="436" t="s">
        <v>59</v>
      </c>
      <c r="VM47" s="436" t="s">
        <v>59</v>
      </c>
      <c r="VN47" s="436" t="s">
        <v>59</v>
      </c>
      <c r="VO47" s="436" t="s">
        <v>59</v>
      </c>
      <c r="VP47" s="436" t="s">
        <v>59</v>
      </c>
      <c r="VQ47" s="436" t="s">
        <v>59</v>
      </c>
      <c r="VR47" s="436" t="s">
        <v>59</v>
      </c>
      <c r="VS47" s="436" t="s">
        <v>59</v>
      </c>
      <c r="VT47" s="436" t="s">
        <v>59</v>
      </c>
      <c r="VU47" s="436" t="s">
        <v>59</v>
      </c>
      <c r="VV47" s="436" t="s">
        <v>59</v>
      </c>
      <c r="VW47" s="436" t="s">
        <v>59</v>
      </c>
      <c r="VX47" s="436" t="s">
        <v>59</v>
      </c>
      <c r="VY47" s="436" t="s">
        <v>59</v>
      </c>
      <c r="VZ47" s="436" t="s">
        <v>59</v>
      </c>
      <c r="WA47" s="436" t="s">
        <v>59</v>
      </c>
      <c r="WB47" s="436" t="s">
        <v>59</v>
      </c>
      <c r="WC47" s="436" t="s">
        <v>59</v>
      </c>
      <c r="WD47" s="436" t="s">
        <v>59</v>
      </c>
      <c r="WE47" s="436" t="s">
        <v>59</v>
      </c>
      <c r="WF47" s="436" t="s">
        <v>59</v>
      </c>
      <c r="WG47" s="436" t="s">
        <v>59</v>
      </c>
      <c r="WH47" s="436" t="s">
        <v>59</v>
      </c>
      <c r="WI47" s="436" t="s">
        <v>59</v>
      </c>
      <c r="WJ47" s="436" t="s">
        <v>59</v>
      </c>
      <c r="WK47" s="436" t="s">
        <v>59</v>
      </c>
      <c r="WL47" s="436" t="s">
        <v>59</v>
      </c>
      <c r="WM47" s="436" t="s">
        <v>59</v>
      </c>
      <c r="WN47" s="417" t="s">
        <v>59</v>
      </c>
      <c r="WO47" s="413" t="s">
        <v>59</v>
      </c>
      <c r="WP47" s="436" t="s">
        <v>59</v>
      </c>
      <c r="WQ47" s="436" t="s">
        <v>59</v>
      </c>
      <c r="WR47" s="436" t="s">
        <v>59</v>
      </c>
      <c r="WS47" s="436" t="s">
        <v>59</v>
      </c>
      <c r="WT47" s="436" t="s">
        <v>59</v>
      </c>
      <c r="WU47" s="436" t="s">
        <v>59</v>
      </c>
      <c r="WV47" s="436" t="s">
        <v>59</v>
      </c>
      <c r="WW47" s="626"/>
      <c r="WX47" s="626"/>
      <c r="WY47" s="626"/>
      <c r="WZ47" s="434"/>
      <c r="XA47" s="434"/>
      <c r="XB47" s="434"/>
      <c r="XC47" s="434"/>
      <c r="XD47" s="434"/>
      <c r="XE47" s="626"/>
      <c r="XF47" s="626"/>
      <c r="XG47" s="626"/>
      <c r="XH47" s="626"/>
      <c r="XI47" s="626"/>
      <c r="XJ47" s="626"/>
      <c r="XK47" s="626"/>
      <c r="XL47" s="626"/>
      <c r="XM47" s="626"/>
      <c r="XN47" s="626"/>
      <c r="XO47" s="626"/>
      <c r="XP47" s="626"/>
      <c r="XQ47" s="508"/>
      <c r="XR47" s="520" t="s">
        <v>112</v>
      </c>
      <c r="XS47" s="509" t="s">
        <v>112</v>
      </c>
      <c r="XT47" s="509" t="s">
        <v>112</v>
      </c>
      <c r="XU47" s="509" t="s">
        <v>112</v>
      </c>
      <c r="XV47" s="509" t="s">
        <v>112</v>
      </c>
      <c r="XW47" s="509" t="s">
        <v>112</v>
      </c>
      <c r="XX47" s="509" t="s">
        <v>112</v>
      </c>
      <c r="XY47" s="509" t="s">
        <v>112</v>
      </c>
      <c r="XZ47" s="509" t="s">
        <v>112</v>
      </c>
      <c r="YA47" s="509" t="s">
        <v>112</v>
      </c>
      <c r="YB47" s="509" t="s">
        <v>112</v>
      </c>
      <c r="YC47" s="509" t="s">
        <v>112</v>
      </c>
      <c r="YD47" s="509" t="s">
        <v>112</v>
      </c>
      <c r="YE47" s="509" t="s">
        <v>112</v>
      </c>
      <c r="YF47" s="436" t="s">
        <v>59</v>
      </c>
      <c r="YG47" s="436" t="s">
        <v>59</v>
      </c>
      <c r="YH47" s="436" t="s">
        <v>59</v>
      </c>
      <c r="YI47" s="436" t="s">
        <v>59</v>
      </c>
      <c r="YJ47" s="436" t="s">
        <v>59</v>
      </c>
      <c r="YK47" s="436" t="s">
        <v>59</v>
      </c>
      <c r="YL47" s="436" t="s">
        <v>59</v>
      </c>
      <c r="YM47" s="436" t="s">
        <v>59</v>
      </c>
      <c r="YN47" s="436" t="s">
        <v>59</v>
      </c>
      <c r="YO47" s="436" t="s">
        <v>59</v>
      </c>
      <c r="YP47" s="436" t="s">
        <v>59</v>
      </c>
      <c r="YQ47" s="436" t="s">
        <v>59</v>
      </c>
      <c r="YR47" s="436" t="s">
        <v>59</v>
      </c>
      <c r="YS47" s="436" t="s">
        <v>59</v>
      </c>
      <c r="YT47" s="436" t="s">
        <v>59</v>
      </c>
      <c r="YU47" s="436" t="s">
        <v>59</v>
      </c>
      <c r="YV47" s="436" t="s">
        <v>59</v>
      </c>
      <c r="YW47" s="417" t="s">
        <v>59</v>
      </c>
      <c r="YX47" s="413" t="s">
        <v>59</v>
      </c>
      <c r="YY47" s="436" t="s">
        <v>59</v>
      </c>
      <c r="YZ47" s="436" t="s">
        <v>59</v>
      </c>
      <c r="ZA47" s="436" t="s">
        <v>59</v>
      </c>
      <c r="ZB47" s="436" t="s">
        <v>59</v>
      </c>
      <c r="ZC47" s="436" t="s">
        <v>59</v>
      </c>
      <c r="ZD47" s="436" t="s">
        <v>59</v>
      </c>
      <c r="ZE47" s="436" t="s">
        <v>59</v>
      </c>
      <c r="ZF47" s="436" t="s">
        <v>59</v>
      </c>
      <c r="ZG47" s="436" t="s">
        <v>59</v>
      </c>
      <c r="ZH47" s="626"/>
      <c r="ZI47" s="626"/>
      <c r="ZJ47" s="434"/>
      <c r="ZK47" s="434"/>
      <c r="ZL47" s="434"/>
      <c r="ZM47" s="434"/>
      <c r="ZN47" s="434"/>
      <c r="ZO47" s="434"/>
      <c r="ZP47" s="626"/>
      <c r="ZQ47" s="626"/>
      <c r="ZR47" s="626"/>
      <c r="ZS47" s="626"/>
      <c r="ZT47" s="626"/>
      <c r="ZU47" s="626"/>
      <c r="ZV47" s="626"/>
      <c r="ZW47" s="626"/>
      <c r="ZX47" s="626"/>
      <c r="ZY47" s="626"/>
      <c r="ZZ47" s="626"/>
      <c r="AAA47" s="437"/>
      <c r="AAB47" s="626"/>
      <c r="AAC47" s="626"/>
      <c r="AAD47" s="626"/>
      <c r="AAE47" s="626"/>
      <c r="AAF47" s="626"/>
      <c r="AAG47" s="626"/>
      <c r="AAH47" s="626"/>
      <c r="AAI47" s="626"/>
      <c r="AAJ47" s="626"/>
      <c r="AAK47" s="626"/>
      <c r="AAL47" s="626"/>
      <c r="AAM47" s="626"/>
      <c r="AAN47" s="626"/>
      <c r="AAO47" s="626"/>
      <c r="AAP47" s="626"/>
      <c r="AAQ47" s="626"/>
      <c r="AAR47" s="626"/>
      <c r="AAS47" s="626"/>
      <c r="AAT47" s="626"/>
      <c r="AAU47" s="626"/>
      <c r="AAV47" s="626"/>
      <c r="AAW47" s="626"/>
      <c r="AAX47" s="626"/>
      <c r="AAY47" s="626"/>
      <c r="AAZ47" s="626"/>
      <c r="ABA47" s="626"/>
      <c r="ABB47" s="626"/>
      <c r="ABC47" s="626"/>
      <c r="ABD47" s="626"/>
      <c r="ABE47" s="626"/>
      <c r="ABF47" s="437"/>
      <c r="ABG47" s="626"/>
      <c r="ABH47" s="423"/>
      <c r="ABI47" s="423"/>
      <c r="ABJ47" s="423"/>
      <c r="ABK47" s="423"/>
      <c r="ABL47" s="436" t="s">
        <v>59</v>
      </c>
      <c r="ABM47" s="436" t="s">
        <v>59</v>
      </c>
      <c r="ABN47" s="436" t="s">
        <v>59</v>
      </c>
      <c r="ABO47" s="436" t="s">
        <v>59</v>
      </c>
      <c r="ABP47" s="436" t="s">
        <v>59</v>
      </c>
      <c r="ABQ47" s="436" t="s">
        <v>59</v>
      </c>
      <c r="ABR47" s="436" t="s">
        <v>59</v>
      </c>
      <c r="ABS47" s="436" t="s">
        <v>59</v>
      </c>
      <c r="ABT47" s="436" t="s">
        <v>59</v>
      </c>
      <c r="ABU47" s="436" t="s">
        <v>59</v>
      </c>
      <c r="ABV47" s="436" t="s">
        <v>59</v>
      </c>
      <c r="ABW47" s="436" t="s">
        <v>59</v>
      </c>
      <c r="ABX47" s="436" t="s">
        <v>59</v>
      </c>
      <c r="ABY47" s="436" t="s">
        <v>59</v>
      </c>
      <c r="ABZ47" s="436" t="s">
        <v>59</v>
      </c>
      <c r="ACA47" s="436" t="s">
        <v>59</v>
      </c>
      <c r="ACB47" s="436" t="s">
        <v>59</v>
      </c>
      <c r="ACC47" s="436" t="s">
        <v>59</v>
      </c>
      <c r="ACD47" s="436" t="s">
        <v>59</v>
      </c>
      <c r="ACE47" s="436" t="s">
        <v>59</v>
      </c>
      <c r="ACF47" s="436" t="s">
        <v>59</v>
      </c>
      <c r="ACG47" s="436" t="s">
        <v>59</v>
      </c>
      <c r="ACH47" s="436" t="s">
        <v>59</v>
      </c>
      <c r="ACI47" s="423"/>
      <c r="ACJ47" s="423"/>
      <c r="ACK47" s="423"/>
      <c r="ACL47" s="44"/>
      <c r="ACM47" s="423"/>
      <c r="ACN47" s="423"/>
      <c r="ACO47" s="423"/>
      <c r="ACP47" s="423"/>
      <c r="ACQ47" s="423"/>
      <c r="ACR47" s="423"/>
      <c r="ACS47" s="423"/>
      <c r="ACT47" s="423"/>
      <c r="ACU47" s="423"/>
      <c r="ACV47" s="423"/>
      <c r="ACW47" s="423"/>
      <c r="ACX47" s="423"/>
      <c r="ACY47" s="423"/>
      <c r="ACZ47" s="423"/>
      <c r="ADA47" s="423"/>
      <c r="ADB47" s="423"/>
      <c r="ADC47" s="423"/>
      <c r="ADD47" s="423"/>
      <c r="ADE47" s="423"/>
      <c r="ADF47" s="423"/>
      <c r="ADG47" s="423"/>
      <c r="ADH47" s="423"/>
      <c r="ADI47" s="423"/>
      <c r="ADJ47" s="423"/>
      <c r="ADK47" s="423"/>
      <c r="ADL47" s="423"/>
      <c r="ADM47" s="423"/>
      <c r="ADN47" s="47"/>
      <c r="ADO47" s="432"/>
      <c r="ADP47" s="423"/>
      <c r="ADQ47" s="423"/>
      <c r="ADR47" s="423"/>
      <c r="ADS47" s="423"/>
      <c r="ADT47" s="436" t="s">
        <v>59</v>
      </c>
      <c r="ADU47" s="436" t="s">
        <v>59</v>
      </c>
      <c r="ADV47" s="436" t="s">
        <v>59</v>
      </c>
      <c r="ADW47" s="436" t="s">
        <v>59</v>
      </c>
      <c r="ADX47" s="436" t="s">
        <v>59</v>
      </c>
      <c r="ADY47" s="436" t="s">
        <v>59</v>
      </c>
      <c r="ADZ47" s="436" t="s">
        <v>59</v>
      </c>
      <c r="AEA47" s="436" t="s">
        <v>59</v>
      </c>
      <c r="AEB47" s="436" t="s">
        <v>59</v>
      </c>
      <c r="AEC47" s="436" t="s">
        <v>59</v>
      </c>
      <c r="AED47" s="436" t="s">
        <v>59</v>
      </c>
      <c r="AEE47" s="436" t="s">
        <v>59</v>
      </c>
      <c r="AEF47" s="436" t="s">
        <v>59</v>
      </c>
      <c r="AEG47" s="436" t="s">
        <v>59</v>
      </c>
      <c r="AEH47" s="436" t="s">
        <v>59</v>
      </c>
      <c r="AEI47" s="436" t="s">
        <v>59</v>
      </c>
      <c r="AEJ47" s="436" t="s">
        <v>59</v>
      </c>
      <c r="AEK47" s="436" t="s">
        <v>59</v>
      </c>
      <c r="AEL47" s="436" t="s">
        <v>59</v>
      </c>
      <c r="AEM47" s="436" t="s">
        <v>59</v>
      </c>
      <c r="AEN47" s="436" t="s">
        <v>59</v>
      </c>
      <c r="AEO47" s="436" t="s">
        <v>59</v>
      </c>
      <c r="AEP47" s="436" t="s">
        <v>59</v>
      </c>
      <c r="AEQ47" s="436" t="s">
        <v>59</v>
      </c>
      <c r="AER47" s="436" t="s">
        <v>59</v>
      </c>
      <c r="AES47" s="436" t="s">
        <v>59</v>
      </c>
      <c r="AET47" s="432"/>
      <c r="AEU47" s="432"/>
      <c r="AEV47" s="432"/>
      <c r="AEW47" s="432"/>
      <c r="AEX47" s="432"/>
      <c r="AEY47" s="432"/>
      <c r="AEZ47" s="432"/>
      <c r="AFA47" s="432"/>
      <c r="AFB47" s="432"/>
      <c r="AFC47" s="432"/>
      <c r="AFD47" s="432"/>
      <c r="AFE47" s="432"/>
      <c r="AFF47" s="432"/>
      <c r="AFG47" s="432"/>
      <c r="AFH47" s="432"/>
      <c r="AFI47" s="432"/>
      <c r="AFJ47" s="432"/>
      <c r="AFK47" s="432"/>
      <c r="AFL47" s="432"/>
      <c r="AFM47" s="432"/>
      <c r="AFN47" s="432"/>
      <c r="AFO47" s="432"/>
      <c r="AFP47" s="432"/>
      <c r="AFQ47" s="432"/>
      <c r="AFR47" s="432"/>
      <c r="AFS47" s="432"/>
      <c r="AFT47" s="432"/>
      <c r="AFU47" s="432"/>
      <c r="AFV47" s="432"/>
      <c r="AFW47" s="47"/>
      <c r="AFX47" s="46"/>
      <c r="AFY47" s="423"/>
      <c r="AFZ47" s="423"/>
      <c r="AGA47" s="423"/>
      <c r="AGB47" s="423"/>
      <c r="AGC47" s="423"/>
      <c r="AGD47" s="423"/>
      <c r="AGE47" s="423"/>
      <c r="AGF47" s="423"/>
      <c r="AGG47" s="423"/>
      <c r="AGH47" s="423"/>
      <c r="AGI47" s="423"/>
      <c r="AGJ47" s="423"/>
      <c r="AGK47" s="423"/>
      <c r="AGL47" s="423"/>
      <c r="AGM47" s="423"/>
      <c r="AGN47" s="423"/>
      <c r="AGO47" s="423"/>
      <c r="AGP47" s="423"/>
      <c r="AGQ47" s="423"/>
      <c r="AGR47" s="423"/>
      <c r="AGS47" s="423"/>
      <c r="AGT47" s="423"/>
      <c r="AGU47" s="423"/>
      <c r="AGV47" s="423"/>
      <c r="AGW47" s="423"/>
      <c r="AGX47" s="423"/>
      <c r="AGY47" s="423"/>
      <c r="AGZ47" s="423"/>
      <c r="AHA47" s="423"/>
      <c r="AHB47" s="47"/>
      <c r="AHC47" s="423"/>
      <c r="AHD47" s="423"/>
      <c r="AHE47" s="423"/>
      <c r="AHF47" s="423"/>
      <c r="AHG47" s="423"/>
      <c r="AHH47" s="423"/>
      <c r="AHI47" s="423"/>
      <c r="AHJ47" s="423"/>
      <c r="AHK47" s="423"/>
      <c r="AHL47" s="423"/>
      <c r="AHM47" s="423"/>
      <c r="AHN47" s="423"/>
      <c r="AHO47" s="423"/>
      <c r="AHP47" s="423"/>
      <c r="AHQ47" s="423"/>
      <c r="AHR47" s="423"/>
      <c r="AHS47" s="423"/>
      <c r="AHT47" s="423"/>
      <c r="AHU47" s="423"/>
      <c r="AHV47" s="423"/>
      <c r="AHW47" s="423"/>
      <c r="AHX47" s="423"/>
      <c r="AHY47" s="423"/>
      <c r="AHZ47" s="423"/>
      <c r="AIA47" s="423"/>
      <c r="AIB47" s="423"/>
      <c r="AIC47" s="423"/>
      <c r="AID47" s="423"/>
      <c r="AIE47" s="423"/>
      <c r="AIF47" s="423"/>
      <c r="AIG47" s="423"/>
      <c r="AIH47" s="423"/>
      <c r="AII47" s="423"/>
      <c r="AIJ47" s="423"/>
      <c r="AIK47" s="423"/>
      <c r="AIL47" s="423"/>
      <c r="AIM47" s="423"/>
      <c r="AIN47" s="423"/>
      <c r="AIO47" s="423"/>
      <c r="AIP47" s="423"/>
      <c r="AIQ47" s="423"/>
      <c r="AIR47" s="423"/>
      <c r="AIS47" s="423"/>
      <c r="AIT47" s="423"/>
      <c r="AIU47" s="423"/>
      <c r="AIV47" s="423"/>
      <c r="AIW47" s="562"/>
      <c r="AIX47" s="824"/>
      <c r="AIY47" s="824"/>
      <c r="AIZ47" s="824"/>
      <c r="AJA47" s="824"/>
      <c r="AJB47" s="824"/>
      <c r="AJC47" s="824"/>
      <c r="AJD47" s="824"/>
      <c r="AJE47" s="824"/>
      <c r="AJF47" s="824"/>
      <c r="AJG47" s="824"/>
      <c r="AJH47" s="824"/>
      <c r="AJI47" s="824"/>
      <c r="AJJ47" s="824"/>
      <c r="AJK47" s="824"/>
      <c r="AJL47" s="824"/>
      <c r="AJM47" s="824"/>
      <c r="AJN47" s="824"/>
      <c r="AJO47" s="824"/>
      <c r="AJP47" s="824"/>
      <c r="AJQ47" s="824"/>
      <c r="AJR47" s="824"/>
      <c r="AJS47" s="824"/>
      <c r="AJT47" s="824"/>
      <c r="AJU47" s="824"/>
      <c r="AJV47" s="824"/>
      <c r="AJW47" s="824"/>
      <c r="AJX47" s="824"/>
      <c r="AJY47" s="824"/>
      <c r="AJZ47" s="824"/>
      <c r="AKA47" s="824"/>
      <c r="AKB47" s="824"/>
      <c r="AKC47" s="824"/>
      <c r="AKD47" s="824"/>
      <c r="AKE47" s="824"/>
      <c r="AKF47" s="824"/>
      <c r="AKG47" s="824"/>
      <c r="AKH47" s="824"/>
      <c r="AKI47" s="824"/>
      <c r="AKJ47" s="824"/>
      <c r="AKK47" s="824"/>
      <c r="AKL47" s="824"/>
      <c r="AKM47" s="824"/>
      <c r="AKN47" s="824"/>
      <c r="AKO47" s="824"/>
      <c r="AKP47" s="824"/>
      <c r="AKQ47" s="824"/>
      <c r="AKR47" s="824"/>
      <c r="AKS47" s="824"/>
      <c r="AKT47" s="824"/>
      <c r="AKU47" s="824"/>
      <c r="AKV47" s="824"/>
      <c r="AKW47" s="824"/>
      <c r="AKX47" s="824"/>
      <c r="AKY47" s="824"/>
      <c r="AKZ47" s="824"/>
      <c r="ALA47" s="824"/>
      <c r="ALB47" s="824"/>
      <c r="ALC47" s="824"/>
      <c r="ALD47" s="824"/>
      <c r="ALE47" s="824"/>
      <c r="ALF47" s="824"/>
      <c r="ALG47" s="824"/>
      <c r="ALH47" s="824"/>
      <c r="ALI47" s="824"/>
      <c r="ALJ47" s="824"/>
      <c r="ALK47" s="423"/>
      <c r="ALL47" s="423"/>
      <c r="ALM47" s="423"/>
      <c r="ALN47" s="423"/>
      <c r="ALO47" s="423"/>
      <c r="ALP47" s="423"/>
      <c r="ALQ47" s="423"/>
      <c r="ALR47" s="423"/>
      <c r="ALS47" s="423"/>
      <c r="ALT47" s="47"/>
      <c r="ALU47" s="423"/>
      <c r="ALV47" s="423"/>
      <c r="ALW47" s="423"/>
      <c r="ALX47" s="423"/>
      <c r="ALY47" s="423"/>
      <c r="ALZ47" s="423"/>
      <c r="AMA47" s="423"/>
      <c r="AMB47" s="423"/>
      <c r="AMC47" s="423"/>
      <c r="AMD47" s="423"/>
      <c r="AME47" s="423"/>
      <c r="AMF47" s="423"/>
      <c r="AMG47" s="423"/>
      <c r="AMH47" s="423"/>
      <c r="AMI47" s="423"/>
      <c r="AMJ47" s="423"/>
      <c r="AMK47" s="423"/>
      <c r="AML47" s="423"/>
      <c r="AMM47" s="423"/>
      <c r="AMN47" s="423"/>
      <c r="AMO47" s="423"/>
      <c r="AMP47" s="423"/>
      <c r="AMQ47" s="423"/>
      <c r="AMR47" s="423"/>
      <c r="AMS47" s="423"/>
      <c r="AMT47" s="423"/>
      <c r="AMU47" s="423"/>
      <c r="AMV47" s="423"/>
      <c r="AMW47" s="423"/>
      <c r="AMX47" s="423"/>
      <c r="AMY47" s="423"/>
      <c r="AMZ47" s="423"/>
      <c r="ANA47" s="423"/>
      <c r="ANB47" s="423"/>
      <c r="ANC47" s="423"/>
      <c r="AND47" s="423"/>
      <c r="ANE47" s="423"/>
      <c r="ANF47" s="423"/>
      <c r="ANG47" s="423"/>
      <c r="ANH47" s="423"/>
      <c r="ANI47" s="423"/>
      <c r="ANJ47" s="423"/>
      <c r="ANK47" s="423"/>
      <c r="ANL47" s="423"/>
      <c r="ANM47" s="423"/>
      <c r="ANN47" s="423"/>
      <c r="ANO47" s="423"/>
      <c r="ANP47" s="423"/>
      <c r="ANQ47" s="423"/>
      <c r="ANR47" s="423"/>
      <c r="ANS47" s="423"/>
      <c r="ANT47" s="423"/>
      <c r="ANU47" s="423"/>
      <c r="ANV47" s="423"/>
      <c r="ANW47" s="423"/>
      <c r="ANX47" s="423"/>
      <c r="ANY47" s="423"/>
      <c r="ANZ47" s="423"/>
      <c r="AOA47" s="423"/>
      <c r="AOB47" s="423"/>
      <c r="AOC47" s="423"/>
      <c r="AOD47" s="423"/>
      <c r="AOE47" s="423"/>
      <c r="AOF47" s="423"/>
      <c r="AOG47" s="423"/>
      <c r="AOH47" s="423"/>
      <c r="AOI47" s="423"/>
      <c r="AOJ47" s="423"/>
      <c r="AOK47" s="423"/>
      <c r="AOL47" s="423"/>
      <c r="AOM47" s="423"/>
      <c r="AON47" s="423"/>
      <c r="AOO47" s="423"/>
      <c r="AOP47" s="423"/>
      <c r="AOQ47" s="423"/>
      <c r="AOR47" s="423"/>
      <c r="AOS47" s="423"/>
      <c r="AOT47" s="423"/>
      <c r="AOU47" s="423"/>
      <c r="AOV47" s="423"/>
      <c r="AOW47" s="423"/>
      <c r="AOX47" s="423"/>
      <c r="AOY47" s="423"/>
      <c r="AOZ47" s="423"/>
      <c r="APA47" s="423"/>
      <c r="APB47" s="423"/>
      <c r="APC47" s="423"/>
      <c r="APD47" s="423"/>
      <c r="APE47" s="423"/>
      <c r="APF47" s="423"/>
      <c r="APG47" s="423"/>
      <c r="APH47" s="423"/>
      <c r="API47" s="423"/>
      <c r="APJ47" s="423"/>
      <c r="APK47" s="423"/>
      <c r="APL47" s="423"/>
      <c r="APM47" s="423"/>
      <c r="APN47" s="423"/>
      <c r="APO47" s="423"/>
      <c r="APP47" s="423"/>
      <c r="APQ47" s="423"/>
      <c r="APR47" s="423"/>
      <c r="APS47" s="423"/>
      <c r="APT47" s="423"/>
      <c r="APU47" s="423"/>
      <c r="APV47" s="423"/>
      <c r="APW47" s="423"/>
      <c r="APX47" s="423"/>
      <c r="APY47" s="423"/>
      <c r="APZ47" s="423"/>
      <c r="AQA47" s="423"/>
      <c r="AQB47" s="423"/>
      <c r="AQC47" s="423"/>
      <c r="AQD47" s="423"/>
      <c r="AQE47" s="423"/>
      <c r="AQF47" s="423"/>
      <c r="AQG47" s="423"/>
      <c r="AQH47" s="423"/>
      <c r="AQI47" s="423"/>
      <c r="AQJ47" s="423"/>
      <c r="AQK47" s="423"/>
      <c r="AQL47" s="423"/>
      <c r="AQM47" s="423"/>
      <c r="AQN47" s="423"/>
      <c r="AQO47" s="423"/>
      <c r="AQP47" s="423"/>
      <c r="AQQ47" s="423"/>
      <c r="AQR47" s="423"/>
      <c r="AQS47" s="423"/>
      <c r="AQT47" s="423"/>
      <c r="AQU47" s="423"/>
      <c r="AQV47" s="423"/>
      <c r="AQW47" s="423"/>
      <c r="AQX47" s="423"/>
      <c r="AQY47" s="423"/>
      <c r="AQZ47" s="423"/>
      <c r="ARA47" s="423"/>
      <c r="ARB47" s="423"/>
      <c r="ARC47" s="423"/>
      <c r="ARD47" s="423"/>
      <c r="ARE47" s="423"/>
      <c r="ARF47" s="423"/>
      <c r="ARG47" s="423"/>
      <c r="ARH47" s="423"/>
      <c r="ARI47" s="423"/>
      <c r="ARJ47" s="423"/>
      <c r="ARK47" s="423"/>
      <c r="ARL47" s="423"/>
      <c r="ARM47" s="423"/>
      <c r="ARN47" s="423"/>
      <c r="ARO47" s="423"/>
      <c r="ARP47" s="423"/>
      <c r="ARQ47" s="423"/>
      <c r="ARR47" s="423"/>
      <c r="ARS47" s="423"/>
      <c r="ART47" s="423"/>
      <c r="ARU47" s="423"/>
      <c r="ARV47" s="423"/>
      <c r="ARW47" s="423"/>
      <c r="ARX47" s="423"/>
      <c r="ARY47" s="423"/>
      <c r="ARZ47" s="423"/>
      <c r="ASA47" s="423"/>
      <c r="ASB47" s="423"/>
      <c r="ASC47" s="423"/>
      <c r="ASD47" s="423"/>
      <c r="ASE47" s="423"/>
      <c r="ASF47" s="423"/>
      <c r="ASG47" s="423"/>
      <c r="ASH47" s="423"/>
      <c r="ASI47" s="423"/>
      <c r="ASJ47" s="423"/>
      <c r="ASK47" s="423"/>
      <c r="ASL47" s="423"/>
      <c r="ASM47" s="423"/>
      <c r="ASN47" s="423"/>
      <c r="ASO47" s="423"/>
      <c r="ASP47" s="423"/>
      <c r="ASQ47" s="423"/>
      <c r="ASR47" s="423"/>
      <c r="ASS47" s="423"/>
      <c r="AST47" s="423"/>
      <c r="ASU47" s="423"/>
      <c r="ASV47" s="423"/>
      <c r="ASW47" s="423"/>
      <c r="ASX47" s="423"/>
      <c r="ASY47" s="423"/>
      <c r="ASZ47" s="423"/>
      <c r="ATA47" s="423"/>
      <c r="ATB47" s="423"/>
      <c r="ATC47" s="423"/>
      <c r="ATD47" s="423"/>
      <c r="ATE47" s="423"/>
      <c r="ATF47" s="423"/>
      <c r="ATG47" s="423"/>
      <c r="ATH47" s="423"/>
      <c r="ATI47" s="423"/>
      <c r="ATJ47" s="423"/>
      <c r="ATK47" s="423"/>
      <c r="ATL47" s="423"/>
      <c r="ATM47" s="423"/>
      <c r="ATN47" s="423"/>
      <c r="ATO47" s="423"/>
      <c r="ATP47" s="423"/>
      <c r="ATQ47" s="423"/>
      <c r="ATR47" s="423"/>
      <c r="ATS47" s="423"/>
      <c r="ATT47" s="423"/>
      <c r="ATU47" s="423"/>
      <c r="ATV47" s="423"/>
      <c r="ATW47" s="423"/>
      <c r="ATX47" s="423"/>
      <c r="ATY47" s="423"/>
      <c r="ATZ47" s="423"/>
      <c r="AUA47" s="423"/>
      <c r="AUB47" s="423"/>
      <c r="AUC47" s="423"/>
      <c r="AUD47" s="423"/>
      <c r="AUE47" s="423"/>
      <c r="AUF47" s="423"/>
      <c r="AUG47" s="423"/>
      <c r="AUH47" s="423"/>
      <c r="AUI47" s="423"/>
      <c r="AUJ47" s="423"/>
      <c r="AUK47" s="423"/>
      <c r="AUL47" s="423"/>
      <c r="AUM47" s="423"/>
      <c r="AUN47" s="423"/>
      <c r="AUO47" s="423"/>
      <c r="AUP47" s="423"/>
      <c r="AUQ47" s="423"/>
      <c r="AUR47" s="423"/>
      <c r="AUS47" s="423"/>
      <c r="AUT47" s="423"/>
      <c r="AUU47" s="423"/>
      <c r="AUV47" s="423"/>
      <c r="AUW47" s="423"/>
      <c r="AUX47" s="423"/>
      <c r="AUY47" s="423"/>
      <c r="AUZ47" s="423"/>
      <c r="AVA47" s="423"/>
      <c r="AVB47" s="423"/>
      <c r="AVC47" s="423"/>
      <c r="AVD47" s="423"/>
      <c r="AVE47" s="423"/>
      <c r="AVF47" s="423"/>
      <c r="AVG47" s="423"/>
      <c r="AVH47" s="423"/>
      <c r="AVI47" s="423"/>
      <c r="AVJ47" s="423"/>
      <c r="AVK47" s="423"/>
      <c r="AVL47" s="423"/>
      <c r="AVM47" s="423"/>
      <c r="AVN47" s="423"/>
      <c r="AVO47" s="423"/>
      <c r="AVP47" s="423"/>
      <c r="AVQ47" s="423"/>
      <c r="AVR47" s="423"/>
      <c r="AVS47" s="423"/>
      <c r="AVT47" s="423"/>
      <c r="AVU47" s="423"/>
      <c r="AVV47" s="423"/>
      <c r="AVW47" s="423"/>
      <c r="AVX47" s="423"/>
      <c r="AVY47" s="423"/>
      <c r="AVZ47" s="423"/>
      <c r="AWA47" s="423"/>
      <c r="AWB47" s="423"/>
      <c r="AWC47" s="423"/>
      <c r="AWD47" s="423"/>
      <c r="AWE47" s="423"/>
      <c r="AWF47" s="423"/>
      <c r="AWG47" s="423"/>
      <c r="AWH47" s="423"/>
      <c r="AWI47" s="423"/>
      <c r="AWJ47" s="423"/>
      <c r="AWK47" s="423"/>
      <c r="AWL47" s="423"/>
      <c r="AWM47" s="423"/>
      <c r="AWN47" s="423"/>
      <c r="AWO47" s="423"/>
      <c r="AWP47" s="423"/>
      <c r="AWQ47" s="423"/>
      <c r="AWR47" s="423"/>
      <c r="AWS47" s="423"/>
      <c r="AWT47" s="423"/>
      <c r="AWU47" s="423"/>
      <c r="AWV47" s="423"/>
      <c r="AWW47" s="423"/>
      <c r="AWX47" s="423"/>
      <c r="AWY47" s="423"/>
      <c r="AWZ47" s="423"/>
      <c r="AXA47" s="423"/>
      <c r="AXB47" s="423"/>
      <c r="AXC47" s="423"/>
      <c r="AXD47" s="423"/>
      <c r="AXE47" s="423"/>
      <c r="AXF47" s="423"/>
      <c r="AXG47" s="423"/>
      <c r="AXH47" s="423"/>
      <c r="AXI47" s="423"/>
      <c r="AXJ47" s="423"/>
      <c r="AXK47" s="423"/>
      <c r="AXL47" s="423"/>
      <c r="AXM47" s="423"/>
      <c r="AXN47" s="423"/>
      <c r="AXO47" s="423"/>
      <c r="AXP47" s="423"/>
      <c r="AXQ47" s="423"/>
      <c r="AXR47" s="423"/>
      <c r="AXS47" s="423"/>
      <c r="AXT47" s="423"/>
      <c r="AXU47" s="423"/>
      <c r="AXV47" s="423"/>
      <c r="AXW47" s="423"/>
      <c r="AXX47" s="423"/>
      <c r="AXY47" s="423"/>
      <c r="AXZ47" s="423"/>
      <c r="AYA47" s="423"/>
      <c r="AYB47" s="423"/>
      <c r="AYC47" s="423"/>
      <c r="AYD47" s="423"/>
      <c r="AYE47" s="423"/>
      <c r="AYF47" s="423"/>
      <c r="AYG47" s="423"/>
      <c r="AYH47" s="423"/>
      <c r="AYI47" s="423"/>
      <c r="AYJ47" s="423"/>
      <c r="AYK47" s="423"/>
      <c r="AYL47" s="423"/>
      <c r="AYM47" s="423"/>
      <c r="AYN47" s="423"/>
      <c r="AYO47" s="423"/>
      <c r="AYP47" s="423"/>
      <c r="AYQ47" s="423"/>
      <c r="AYR47" s="423"/>
      <c r="AYS47" s="423"/>
      <c r="AYT47" s="423"/>
      <c r="AYU47" s="423"/>
      <c r="AYV47" s="423"/>
      <c r="AYW47" s="423"/>
      <c r="AYX47" s="423"/>
      <c r="AYY47" s="423"/>
      <c r="AYZ47" s="423"/>
      <c r="AZA47" s="423"/>
      <c r="AZB47" s="423"/>
      <c r="AZC47" s="423"/>
      <c r="AZD47" s="423"/>
      <c r="AZE47" s="423"/>
      <c r="AZF47" s="423"/>
      <c r="AZG47" s="423"/>
      <c r="AZH47" s="423"/>
      <c r="AZI47" s="423"/>
      <c r="AZJ47" s="423"/>
      <c r="AZK47" s="423"/>
      <c r="AZL47" s="423"/>
      <c r="AZM47" s="423"/>
      <c r="AZN47" s="423"/>
      <c r="AZO47" s="423"/>
      <c r="AZP47" s="423"/>
      <c r="AZQ47" s="423"/>
      <c r="AZR47" s="423"/>
      <c r="AZS47" s="423"/>
      <c r="AZT47" s="423"/>
      <c r="AZU47" s="423"/>
      <c r="AZV47" s="423"/>
      <c r="AZW47" s="423"/>
      <c r="AZX47" s="423"/>
      <c r="AZY47" s="423"/>
      <c r="AZZ47" s="423"/>
      <c r="BAA47" s="423"/>
      <c r="BAB47" s="423"/>
      <c r="BAC47" s="423"/>
      <c r="BAD47" s="423"/>
      <c r="BAE47" s="423"/>
      <c r="BAF47" s="423"/>
      <c r="BAG47" s="423"/>
      <c r="BAH47" s="423"/>
      <c r="BAI47" s="423"/>
      <c r="BAJ47" s="423"/>
      <c r="BAK47" s="423"/>
      <c r="BAL47" s="423"/>
      <c r="BAM47" s="423"/>
      <c r="BAN47" s="423"/>
      <c r="BAO47" s="423"/>
      <c r="BAP47" s="423"/>
      <c r="BAQ47" s="423"/>
      <c r="BAR47" s="423"/>
      <c r="BAS47" s="423"/>
      <c r="BAT47" s="423"/>
      <c r="BAU47" s="423"/>
      <c r="BAV47" s="423"/>
      <c r="BAW47" s="423"/>
      <c r="BAX47" s="423"/>
      <c r="BAY47" s="423"/>
      <c r="BAZ47" s="423"/>
      <c r="BBA47" s="423"/>
      <c r="BBB47" s="423"/>
      <c r="BBC47" s="423"/>
      <c r="BBD47" s="423"/>
      <c r="BBE47" s="423"/>
      <c r="BBF47" s="423"/>
      <c r="BBG47" s="423"/>
      <c r="BBH47" s="423"/>
      <c r="BBI47" s="423"/>
      <c r="BBJ47" s="423"/>
      <c r="BBK47" s="423"/>
      <c r="BBL47" s="423"/>
      <c r="BBM47" s="423"/>
      <c r="BBN47" s="423"/>
      <c r="BBO47" s="423"/>
      <c r="BBP47" s="423"/>
      <c r="BBQ47" s="423"/>
      <c r="BBR47" s="423"/>
      <c r="BBS47" s="423"/>
      <c r="BBT47" s="423"/>
      <c r="BBU47" s="423"/>
      <c r="BBV47" s="423"/>
      <c r="BBW47" s="423"/>
      <c r="BBX47" s="423"/>
      <c r="BBY47" s="423"/>
      <c r="BBZ47" s="423"/>
      <c r="BCA47" s="423"/>
      <c r="BCB47" s="423"/>
      <c r="BCC47" s="423"/>
      <c r="BCD47" s="423"/>
      <c r="BCE47" s="423"/>
      <c r="BCF47" s="423"/>
      <c r="BCG47" s="423"/>
      <c r="BCH47" s="423"/>
      <c r="BCI47" s="423"/>
      <c r="BCJ47" s="423"/>
      <c r="BCK47" s="423"/>
      <c r="BCL47" s="423"/>
      <c r="BCM47" s="423"/>
      <c r="BCN47" s="423"/>
      <c r="BCO47" s="423"/>
      <c r="BCP47" s="423"/>
      <c r="BCQ47" s="423"/>
      <c r="BCR47" s="423"/>
      <c r="BCS47" s="423"/>
      <c r="BCT47" s="423"/>
      <c r="BCU47" s="423"/>
      <c r="BCV47" s="423"/>
      <c r="BCW47" s="423"/>
      <c r="BCX47" s="423"/>
      <c r="BCY47" s="423"/>
      <c r="BCZ47" s="423"/>
      <c r="BDA47" s="423"/>
      <c r="BDB47" s="423"/>
      <c r="BDC47" s="423"/>
      <c r="BDD47" s="423"/>
      <c r="BDE47" s="423"/>
      <c r="BDF47" s="423"/>
      <c r="BDG47" s="423"/>
      <c r="BDH47" s="423"/>
      <c r="BDI47" s="423"/>
      <c r="BDJ47" s="423"/>
      <c r="BDK47" s="423"/>
      <c r="BDL47" s="423"/>
      <c r="BDM47" s="423"/>
      <c r="BDN47" s="423"/>
      <c r="BDO47" s="423"/>
      <c r="BDP47" s="423"/>
      <c r="BDQ47" s="423"/>
      <c r="BDR47" s="423"/>
      <c r="BDS47" s="423"/>
      <c r="BDT47" s="423"/>
      <c r="BDU47" s="423"/>
      <c r="BDV47" s="423"/>
      <c r="BDW47" s="423"/>
      <c r="BDX47" s="423"/>
      <c r="BDY47" s="423"/>
      <c r="BDZ47" s="423"/>
      <c r="BEA47" s="423"/>
      <c r="BEB47" s="423"/>
      <c r="BEC47" s="423"/>
      <c r="BED47" s="423"/>
      <c r="BEE47" s="423"/>
      <c r="BEF47" s="423"/>
      <c r="BEG47" s="423"/>
      <c r="BEH47" s="423"/>
      <c r="BEI47" s="423"/>
      <c r="BEJ47" s="423"/>
      <c r="BEK47" s="423"/>
      <c r="BEL47" s="423"/>
      <c r="BEM47" s="423"/>
      <c r="BEN47" s="423"/>
      <c r="BEO47" s="423"/>
      <c r="BEP47" s="423"/>
      <c r="BEQ47" s="423"/>
      <c r="BER47" s="423"/>
      <c r="BES47" s="423"/>
      <c r="BET47" s="423"/>
      <c r="BEU47" s="423"/>
      <c r="BEV47" s="423"/>
      <c r="BEW47" s="423"/>
      <c r="BEX47" s="423"/>
      <c r="BEY47" s="423"/>
      <c r="BEZ47" s="423"/>
      <c r="BFA47" s="423"/>
      <c r="BFB47" s="423"/>
      <c r="BFC47" s="423"/>
      <c r="BFD47" s="423"/>
      <c r="BFE47" s="423"/>
      <c r="BFF47" s="423"/>
      <c r="BFG47" s="423"/>
      <c r="BFH47" s="423"/>
      <c r="BFI47" s="423"/>
      <c r="BFJ47" s="423"/>
      <c r="BFK47" s="423"/>
      <c r="BFL47" s="423"/>
      <c r="BFM47" s="423"/>
      <c r="BFN47" s="423"/>
      <c r="BFO47" s="423"/>
      <c r="BFP47" s="423"/>
      <c r="BFQ47" s="423"/>
      <c r="BFR47" s="423"/>
      <c r="BFS47" s="423"/>
      <c r="BFT47" s="423"/>
      <c r="BFU47" s="423"/>
      <c r="BFV47" s="423"/>
      <c r="BFW47" s="423"/>
      <c r="BFX47" s="423"/>
      <c r="BFY47" s="423"/>
      <c r="BFZ47" s="423"/>
      <c r="BGA47" s="423"/>
      <c r="BGB47" s="423"/>
      <c r="BGC47" s="423"/>
      <c r="BGD47" s="423"/>
      <c r="BGE47" s="423"/>
      <c r="BGF47" s="423"/>
      <c r="BGG47" s="423"/>
      <c r="BGH47" s="423"/>
      <c r="BGI47" s="423"/>
      <c r="BGJ47" s="423"/>
      <c r="BGK47" s="423"/>
      <c r="BGL47" s="423"/>
      <c r="BGM47" s="423"/>
      <c r="BGN47" s="423"/>
      <c r="BGO47" s="423"/>
      <c r="BGP47" s="423"/>
      <c r="BGQ47" s="423"/>
      <c r="BGR47" s="423"/>
      <c r="BGS47" s="423"/>
      <c r="BGT47" s="423"/>
      <c r="BGU47" s="423"/>
      <c r="BGV47" s="423"/>
      <c r="BGW47" s="423"/>
      <c r="BGX47" s="423"/>
      <c r="BGY47" s="423"/>
      <c r="BGZ47" s="423"/>
      <c r="BHA47" s="423"/>
      <c r="BHB47" s="423"/>
      <c r="BHC47" s="423"/>
      <c r="BHD47" s="423"/>
      <c r="BHE47" s="423"/>
      <c r="BHF47" s="423"/>
      <c r="BHG47" s="423"/>
      <c r="BHH47" s="423"/>
      <c r="BHI47" s="423"/>
      <c r="BHJ47" s="423"/>
      <c r="BHK47" s="423"/>
      <c r="BHL47" s="423"/>
      <c r="BHM47" s="423"/>
      <c r="BHN47" s="423"/>
      <c r="BHO47" s="423"/>
      <c r="BHP47" s="423"/>
      <c r="BHQ47" s="423"/>
      <c r="BHR47" s="423"/>
      <c r="BHS47" s="423"/>
      <c r="BHT47" s="423"/>
      <c r="BHU47" s="423"/>
      <c r="BHV47" s="423"/>
      <c r="BHW47" s="423"/>
      <c r="BHX47" s="423"/>
      <c r="BHY47" s="423"/>
      <c r="BHZ47" s="423"/>
      <c r="BIA47" s="423"/>
      <c r="BIB47" s="423"/>
      <c r="BIC47" s="423"/>
      <c r="BID47" s="423"/>
      <c r="BIE47" s="423"/>
      <c r="BIF47" s="423"/>
      <c r="BIG47" s="423"/>
      <c r="BIH47" s="423"/>
      <c r="BII47" s="423"/>
      <c r="BIJ47" s="423"/>
      <c r="BIK47" s="423"/>
      <c r="BIL47" s="423"/>
      <c r="BIM47" s="423"/>
      <c r="BIN47" s="423"/>
      <c r="BIO47" s="423"/>
      <c r="BIP47" s="423"/>
      <c r="BIQ47" s="423"/>
      <c r="BIR47" s="423"/>
      <c r="BIS47" s="423"/>
      <c r="BIT47" s="423"/>
      <c r="BIU47" s="423"/>
      <c r="BIV47" s="423"/>
      <c r="BIW47" s="423"/>
      <c r="BIX47" s="423"/>
      <c r="BIY47" s="423"/>
      <c r="BIZ47" s="423"/>
      <c r="BJA47" s="423"/>
      <c r="BJB47" s="423"/>
      <c r="BJC47" s="423"/>
      <c r="BJD47" s="423"/>
      <c r="BJE47" s="423"/>
      <c r="BJF47" s="423"/>
      <c r="BJG47" s="423"/>
      <c r="BJH47" s="423"/>
      <c r="BJI47" s="423"/>
      <c r="BJJ47" s="423"/>
      <c r="BJK47" s="423"/>
      <c r="BJL47" s="423"/>
      <c r="BJM47" s="423"/>
      <c r="BJN47" s="423"/>
      <c r="BJO47" s="423"/>
      <c r="BJP47" s="423"/>
      <c r="BJQ47" s="423"/>
      <c r="BJR47" s="423"/>
      <c r="BJS47" s="423"/>
      <c r="BJT47" s="423"/>
      <c r="BJU47" s="423"/>
      <c r="BJV47" s="423"/>
      <c r="BJW47" s="423"/>
      <c r="BJX47" s="423"/>
      <c r="BJY47" s="423"/>
      <c r="BJZ47" s="423"/>
      <c r="BKA47" s="423"/>
      <c r="BKB47" s="423"/>
      <c r="BKC47" s="423"/>
      <c r="BKD47" s="423"/>
      <c r="BKE47" s="423"/>
      <c r="BKF47" s="423"/>
      <c r="BKG47" s="423"/>
      <c r="BKH47" s="423"/>
      <c r="BKI47" s="423"/>
      <c r="BKJ47" s="423"/>
      <c r="BKK47" s="423"/>
      <c r="BKL47" s="423"/>
      <c r="BKM47" s="423"/>
      <c r="BKN47" s="423"/>
      <c r="BKO47" s="423"/>
      <c r="BKP47" s="423"/>
      <c r="BKQ47" s="423"/>
      <c r="BKR47" s="423"/>
      <c r="BKS47" s="423"/>
      <c r="BKT47" s="423"/>
      <c r="BKU47" s="423"/>
      <c r="BKV47" s="423"/>
      <c r="BKW47" s="423"/>
      <c r="BKX47" s="423"/>
      <c r="BKY47" s="423"/>
      <c r="BKZ47" s="423"/>
      <c r="BLA47" s="423"/>
      <c r="BLB47" s="423"/>
      <c r="BLC47" s="423"/>
      <c r="BLD47" s="423"/>
      <c r="BLE47" s="423"/>
      <c r="BLF47" s="423"/>
      <c r="BLG47" s="423"/>
      <c r="BLH47" s="423"/>
      <c r="BLI47" s="423"/>
      <c r="BLJ47" s="423"/>
      <c r="BLK47" s="423"/>
      <c r="BLL47" s="423"/>
      <c r="BLM47" s="423"/>
      <c r="BLN47" s="423"/>
      <c r="BLO47" s="423"/>
      <c r="BLP47" s="423"/>
      <c r="BLQ47" s="423"/>
      <c r="BLR47" s="423"/>
      <c r="BLS47" s="423"/>
      <c r="BLT47" s="423"/>
      <c r="BLU47" s="423"/>
      <c r="BLV47" s="423"/>
      <c r="BLW47" s="423"/>
      <c r="BLX47" s="423"/>
      <c r="BLY47" s="423"/>
      <c r="BLZ47" s="423"/>
      <c r="BMA47" s="423"/>
      <c r="BMB47" s="423"/>
      <c r="BMC47" s="423"/>
      <c r="BMD47" s="423"/>
      <c r="BME47" s="423"/>
      <c r="BMF47" s="423"/>
      <c r="BMG47" s="423"/>
      <c r="BMH47" s="423"/>
      <c r="BMI47" s="423"/>
      <c r="BMJ47" s="423"/>
      <c r="BMK47" s="423"/>
      <c r="BML47" s="423"/>
      <c r="BMM47" s="423"/>
      <c r="BMN47" s="423"/>
      <c r="BMO47" s="423"/>
      <c r="BMP47" s="423"/>
      <c r="BMQ47" s="423"/>
      <c r="BMR47" s="423"/>
      <c r="BMS47" s="423"/>
      <c r="BMT47" s="423"/>
      <c r="BMU47" s="423"/>
      <c r="BMV47" s="423"/>
      <c r="BMW47" s="423"/>
      <c r="BMX47" s="423"/>
      <c r="BMY47" s="423"/>
      <c r="BMZ47" s="423"/>
      <c r="BNA47" s="423"/>
      <c r="BNB47" s="423"/>
      <c r="BNC47" s="423"/>
      <c r="BND47" s="423"/>
      <c r="BNE47" s="423"/>
      <c r="BNF47" s="423"/>
      <c r="BNG47" s="423"/>
      <c r="BNH47" s="423"/>
      <c r="BNI47" s="423"/>
      <c r="BNJ47" s="423"/>
      <c r="BNK47" s="423"/>
      <c r="BNL47" s="423"/>
      <c r="BNM47" s="423"/>
      <c r="BNN47" s="423"/>
      <c r="BNO47" s="423"/>
      <c r="BNP47" s="423"/>
      <c r="BNQ47" s="423"/>
      <c r="BNR47" s="423"/>
      <c r="BNS47" s="423"/>
      <c r="BNT47" s="423"/>
      <c r="BNU47" s="423"/>
      <c r="BNV47" s="423"/>
      <c r="BNW47" s="423"/>
      <c r="BNX47" s="423"/>
      <c r="BNY47" s="423"/>
      <c r="BNZ47" s="423"/>
      <c r="BOA47" s="423"/>
      <c r="BOB47" s="423"/>
      <c r="BOC47" s="423"/>
      <c r="BOD47" s="423"/>
      <c r="BOE47" s="423"/>
      <c r="BOF47" s="423"/>
      <c r="BOG47" s="423"/>
      <c r="BOH47" s="423"/>
      <c r="BOI47" s="423"/>
      <c r="BOJ47" s="423"/>
      <c r="BOK47" s="423"/>
      <c r="BOL47" s="423"/>
      <c r="BOM47" s="423"/>
      <c r="BON47" s="423"/>
      <c r="BOO47" s="423"/>
      <c r="BOP47" s="423"/>
      <c r="BOQ47" s="423"/>
      <c r="BOR47" s="423"/>
      <c r="BOS47" s="423"/>
      <c r="BOT47" s="423"/>
      <c r="BOU47" s="423"/>
      <c r="BOV47" s="423"/>
      <c r="BOW47" s="423"/>
      <c r="BOX47" s="423"/>
      <c r="BOY47" s="423"/>
      <c r="BOZ47" s="423"/>
      <c r="BPA47" s="423"/>
      <c r="BPB47" s="423"/>
      <c r="BPC47" s="423"/>
      <c r="BPD47" s="423"/>
      <c r="BPE47" s="423"/>
      <c r="BPF47" s="423"/>
      <c r="BPG47" s="423"/>
      <c r="BPH47" s="423"/>
      <c r="BPI47" s="423"/>
      <c r="BPJ47" s="423"/>
      <c r="BPK47" s="423"/>
      <c r="BPL47" s="423"/>
      <c r="BPM47" s="423"/>
      <c r="BPN47" s="423"/>
      <c r="BPO47" s="423"/>
      <c r="BPP47" s="423"/>
      <c r="BPQ47" s="423"/>
      <c r="BPR47" s="423"/>
      <c r="BPS47" s="423"/>
      <c r="BPT47" s="423"/>
      <c r="BPU47" s="423"/>
      <c r="BPV47" s="423"/>
      <c r="BPW47" s="423"/>
      <c r="BPX47" s="423"/>
      <c r="BPY47" s="423"/>
      <c r="BPZ47" s="423"/>
      <c r="BQA47" s="423"/>
      <c r="BQB47" s="423"/>
      <c r="BQC47" s="423"/>
      <c r="BQD47" s="423"/>
      <c r="BQE47" s="423"/>
      <c r="BQF47" s="423"/>
      <c r="BQG47" s="423"/>
      <c r="BQH47" s="423"/>
      <c r="BQI47" s="423"/>
      <c r="BQJ47" s="423"/>
      <c r="BQK47" s="423"/>
      <c r="BQL47" s="423"/>
      <c r="BQM47" s="423"/>
      <c r="BQN47" s="423"/>
      <c r="BQO47" s="423"/>
      <c r="BQP47" s="423"/>
      <c r="BQQ47" s="423"/>
      <c r="BQR47" s="423"/>
      <c r="BQS47" s="423"/>
      <c r="BQT47" s="423"/>
      <c r="BQU47" s="423"/>
      <c r="BQV47" s="423"/>
      <c r="BQW47" s="423"/>
      <c r="BQX47" s="423"/>
      <c r="BQY47" s="423"/>
      <c r="BQZ47" s="423"/>
      <c r="BRA47" s="423"/>
      <c r="BRB47" s="423"/>
      <c r="BRC47" s="423"/>
      <c r="BRD47" s="423"/>
      <c r="BRE47" s="423"/>
      <c r="BRF47" s="423"/>
      <c r="BRG47" s="423"/>
      <c r="BRH47" s="423"/>
      <c r="BRI47" s="423"/>
      <c r="BRJ47" s="423"/>
      <c r="BRK47" s="423"/>
      <c r="BRL47" s="423"/>
      <c r="BRM47" s="423"/>
      <c r="BRN47" s="423"/>
      <c r="BRO47" s="423"/>
      <c r="BRP47" s="423"/>
      <c r="BRQ47" s="423"/>
      <c r="BRR47" s="423"/>
      <c r="BRS47" s="423"/>
      <c r="BRT47" s="423"/>
      <c r="BRU47" s="423"/>
      <c r="BRV47" s="423"/>
      <c r="BRW47" s="423"/>
      <c r="BRX47" s="423"/>
      <c r="BRY47" s="423"/>
      <c r="BRZ47" s="423"/>
      <c r="BSA47" s="423"/>
      <c r="BSB47" s="423"/>
      <c r="BSC47" s="423"/>
      <c r="BSD47" s="423"/>
      <c r="BSE47" s="423"/>
      <c r="BSF47" s="423"/>
      <c r="BSG47" s="423"/>
      <c r="BSH47" s="423"/>
      <c r="BSI47" s="423"/>
      <c r="BSJ47" s="423"/>
      <c r="BSK47" s="423"/>
      <c r="BSL47" s="423"/>
      <c r="BSM47" s="423"/>
      <c r="BSN47" s="423"/>
      <c r="BSO47" s="423"/>
      <c r="BSP47" s="423"/>
      <c r="BSQ47" s="423"/>
      <c r="BSR47" s="423"/>
      <c r="BSS47" s="423"/>
      <c r="BST47" s="423"/>
      <c r="BSU47" s="423"/>
      <c r="BSV47" s="423"/>
      <c r="BSW47" s="423"/>
      <c r="BSX47" s="423"/>
      <c r="BSY47" s="423"/>
      <c r="BSZ47" s="423"/>
      <c r="BTA47" s="423"/>
      <c r="BTB47" s="423"/>
      <c r="BTC47" s="423"/>
      <c r="BTD47" s="423"/>
      <c r="BTE47" s="423"/>
      <c r="BTF47" s="423"/>
      <c r="BTG47" s="423"/>
      <c r="BTH47" s="423"/>
      <c r="BTI47" s="423"/>
      <c r="BTJ47" s="423"/>
      <c r="BTK47" s="423"/>
      <c r="BTL47" s="423"/>
      <c r="BTM47" s="423"/>
      <c r="BTN47" s="423"/>
      <c r="BTO47" s="423"/>
      <c r="BTP47" s="423"/>
      <c r="BTQ47" s="423"/>
      <c r="BTR47" s="423"/>
      <c r="BTS47" s="423"/>
      <c r="BTT47" s="423"/>
      <c r="BTU47" s="423"/>
      <c r="BTV47" s="423"/>
      <c r="BTW47" s="423"/>
      <c r="BTX47" s="423"/>
      <c r="BTY47" s="423"/>
      <c r="BTZ47" s="423"/>
      <c r="BUA47" s="423"/>
      <c r="BUB47" s="423"/>
      <c r="BUC47" s="423"/>
      <c r="BUD47" s="423"/>
      <c r="BUE47" s="423"/>
      <c r="BUF47" s="423"/>
      <c r="BUG47" s="423"/>
      <c r="BUH47" s="423"/>
      <c r="BUI47" s="423"/>
      <c r="BUJ47" s="423"/>
      <c r="BUK47" s="423"/>
      <c r="BUL47" s="423"/>
      <c r="BUM47" s="423"/>
      <c r="BUN47" s="423"/>
      <c r="BUO47" s="423"/>
      <c r="BUP47" s="423"/>
      <c r="BUQ47" s="423"/>
      <c r="BUR47" s="423"/>
      <c r="BUS47" s="423"/>
      <c r="BUT47" s="423"/>
      <c r="BUU47" s="423"/>
      <c r="BUV47" s="423"/>
      <c r="BUW47" s="423"/>
      <c r="BUX47" s="423"/>
      <c r="BUY47" s="423"/>
      <c r="BUZ47" s="423"/>
      <c r="BVA47" s="423"/>
      <c r="BVB47" s="423"/>
      <c r="BVC47" s="423"/>
      <c r="BVD47" s="423"/>
      <c r="BVE47" s="423"/>
      <c r="BVF47" s="423"/>
      <c r="BVG47" s="423"/>
      <c r="BVH47" s="423"/>
      <c r="BVI47" s="423"/>
      <c r="BVJ47" s="423"/>
      <c r="BVK47" s="423"/>
      <c r="BVL47" s="423"/>
      <c r="BVM47" s="423"/>
      <c r="BVN47" s="423"/>
      <c r="BVO47" s="423"/>
      <c r="BVP47" s="423"/>
      <c r="BVQ47" s="423"/>
      <c r="BVR47" s="423"/>
      <c r="BVS47" s="423"/>
      <c r="BVT47" s="423"/>
      <c r="BVU47" s="423"/>
      <c r="BVV47" s="423"/>
      <c r="BVW47" s="423"/>
      <c r="BVX47" s="423"/>
      <c r="BVY47" s="423"/>
      <c r="BVZ47" s="423"/>
      <c r="BWA47" s="423"/>
      <c r="BWB47" s="423"/>
      <c r="BWC47" s="423"/>
      <c r="BWD47" s="423"/>
      <c r="BWE47" s="423"/>
      <c r="BWF47" s="423"/>
      <c r="BWG47" s="423"/>
      <c r="BWH47" s="423"/>
      <c r="BWI47" s="423"/>
      <c r="BWJ47" s="423"/>
      <c r="BWK47" s="423"/>
      <c r="BWL47" s="423"/>
      <c r="BWM47" s="423"/>
    </row>
    <row r="48" spans="1:1963" x14ac:dyDescent="0.25">
      <c r="A48" s="320">
        <v>15</v>
      </c>
      <c r="B48" s="575" t="s">
        <v>231</v>
      </c>
      <c r="ABF48" s="47"/>
      <c r="ABG48" s="697" t="s">
        <v>232</v>
      </c>
      <c r="ABH48" s="697" t="s">
        <v>232</v>
      </c>
      <c r="ABI48" s="697" t="s">
        <v>232</v>
      </c>
      <c r="ABJ48" s="697" t="s">
        <v>232</v>
      </c>
      <c r="ABK48" s="697" t="s">
        <v>232</v>
      </c>
      <c r="ABL48" s="697" t="s">
        <v>232</v>
      </c>
      <c r="ABM48" s="697" t="s">
        <v>232</v>
      </c>
      <c r="ABN48" s="697" t="s">
        <v>232</v>
      </c>
      <c r="ABO48" s="697" t="s">
        <v>232</v>
      </c>
      <c r="ABP48" s="697" t="s">
        <v>232</v>
      </c>
      <c r="ABQ48" s="697" t="s">
        <v>232</v>
      </c>
      <c r="ABR48" s="697" t="s">
        <v>232</v>
      </c>
      <c r="ABS48" s="697" t="s">
        <v>232</v>
      </c>
      <c r="ABT48" s="697" t="s">
        <v>232</v>
      </c>
      <c r="ABU48" s="697" t="s">
        <v>232</v>
      </c>
      <c r="ABV48" s="697" t="s">
        <v>232</v>
      </c>
      <c r="ABW48" s="697" t="s">
        <v>232</v>
      </c>
      <c r="ABX48" s="697" t="s">
        <v>232</v>
      </c>
      <c r="ABY48" s="697" t="s">
        <v>232</v>
      </c>
      <c r="ABZ48" s="697" t="s">
        <v>232</v>
      </c>
      <c r="ACA48" s="697" t="s">
        <v>232</v>
      </c>
      <c r="ACB48" s="697" t="s">
        <v>232</v>
      </c>
      <c r="ACC48" s="697" t="s">
        <v>232</v>
      </c>
      <c r="ACD48" s="697" t="s">
        <v>232</v>
      </c>
      <c r="ACE48" s="697" t="s">
        <v>232</v>
      </c>
      <c r="ACF48" s="697" t="s">
        <v>232</v>
      </c>
      <c r="ACG48" s="697" t="s">
        <v>232</v>
      </c>
      <c r="ACH48" s="697" t="s">
        <v>232</v>
      </c>
      <c r="ACI48" s="697" t="s">
        <v>232</v>
      </c>
      <c r="ACK48" s="47"/>
      <c r="ACL48" s="46"/>
      <c r="ACM48" s="432"/>
      <c r="ACN48" s="432"/>
      <c r="ACO48" s="432"/>
      <c r="ACP48" s="432"/>
      <c r="ACQ48" s="432"/>
      <c r="ACR48" s="432"/>
      <c r="ACS48" s="432"/>
      <c r="ACT48" s="432"/>
      <c r="ACU48" s="432"/>
      <c r="ACV48" s="432"/>
      <c r="ACW48" s="432"/>
      <c r="ACX48" s="432"/>
      <c r="ACY48" s="432"/>
      <c r="ACZ48" s="432"/>
      <c r="ADA48" s="432"/>
      <c r="ADB48" s="432"/>
      <c r="ADC48" s="432"/>
      <c r="ADD48" s="432"/>
      <c r="ADE48" s="697" t="s">
        <v>232</v>
      </c>
      <c r="ADF48" s="697" t="s">
        <v>232</v>
      </c>
      <c r="ADG48" s="697" t="s">
        <v>232</v>
      </c>
      <c r="ADH48" s="697" t="s">
        <v>232</v>
      </c>
      <c r="ADI48" s="697" t="s">
        <v>232</v>
      </c>
      <c r="ADJ48" s="697" t="s">
        <v>232</v>
      </c>
      <c r="ADK48" s="697" t="s">
        <v>232</v>
      </c>
      <c r="ADL48" s="697" t="s">
        <v>232</v>
      </c>
      <c r="ADM48" s="697" t="s">
        <v>232</v>
      </c>
      <c r="ADN48" s="437" t="s">
        <v>232</v>
      </c>
      <c r="AFW48" s="47"/>
      <c r="AHB48" s="47"/>
      <c r="ALT48" s="47"/>
      <c r="AMY48" s="47"/>
      <c r="AOC48" s="47"/>
    </row>
    <row r="49" spans="1:1008 1131:1131" s="473" customFormat="1" ht="15.75" customHeight="1" x14ac:dyDescent="0.25">
      <c r="A49" s="335">
        <v>14</v>
      </c>
      <c r="B49" s="637" t="s">
        <v>270</v>
      </c>
      <c r="C49" s="344"/>
      <c r="D49" s="345"/>
      <c r="E49" s="859"/>
      <c r="F49" s="859"/>
      <c r="G49" s="859"/>
      <c r="H49" s="859"/>
      <c r="I49" s="859"/>
      <c r="J49" s="859"/>
      <c r="K49" s="859"/>
      <c r="L49" s="859"/>
      <c r="M49" s="859"/>
      <c r="N49" s="859"/>
      <c r="O49" s="859"/>
      <c r="P49" s="859"/>
      <c r="Q49" s="859"/>
      <c r="R49" s="859"/>
      <c r="S49" s="859"/>
      <c r="T49" s="859"/>
      <c r="U49" s="859"/>
      <c r="V49" s="859"/>
      <c r="W49" s="859"/>
      <c r="X49" s="859"/>
      <c r="Y49" s="859"/>
      <c r="Z49" s="859"/>
      <c r="AA49" s="859"/>
      <c r="AB49" s="859"/>
      <c r="AC49" s="859"/>
      <c r="AD49" s="859"/>
      <c r="AE49" s="859"/>
      <c r="AF49" s="859"/>
      <c r="AG49" s="859"/>
      <c r="AH49" s="859"/>
      <c r="AI49" s="859"/>
      <c r="AJ49" s="859"/>
      <c r="AK49" s="859"/>
      <c r="AL49" s="859"/>
      <c r="AM49" s="859"/>
      <c r="AN49" s="859"/>
      <c r="AO49" s="859"/>
      <c r="AP49" s="859"/>
      <c r="AQ49" s="859"/>
      <c r="AR49" s="859"/>
      <c r="AS49" s="859"/>
      <c r="AT49" s="859"/>
      <c r="AU49" s="859"/>
      <c r="AV49" s="859"/>
      <c r="AW49" s="859"/>
      <c r="AX49" s="859"/>
      <c r="AY49" s="859"/>
      <c r="AZ49" s="859"/>
      <c r="BA49" s="859"/>
      <c r="BB49" s="859"/>
      <c r="BC49" s="859"/>
      <c r="BD49" s="859"/>
      <c r="BE49" s="859"/>
      <c r="BF49" s="859"/>
      <c r="BG49" s="859"/>
      <c r="BH49" s="859"/>
      <c r="BI49" s="859"/>
      <c r="BJ49" s="859"/>
      <c r="BK49" s="859"/>
      <c r="BL49" s="859"/>
      <c r="BM49" s="859"/>
      <c r="BN49" s="859"/>
      <c r="BO49" s="859"/>
      <c r="BP49" s="859"/>
      <c r="BQ49" s="859"/>
      <c r="BR49" s="859"/>
      <c r="BS49" s="859"/>
      <c r="BT49" s="859"/>
      <c r="BU49" s="859"/>
      <c r="BV49" s="859"/>
      <c r="BW49" s="859"/>
      <c r="BX49" s="859"/>
      <c r="BY49" s="859"/>
      <c r="BZ49" s="859"/>
      <c r="CA49" s="859"/>
      <c r="CB49" s="859"/>
      <c r="CC49" s="859"/>
      <c r="CD49" s="859"/>
      <c r="CE49" s="859"/>
      <c r="CF49" s="859"/>
      <c r="CG49" s="859"/>
      <c r="CH49" s="859"/>
      <c r="CI49" s="859"/>
      <c r="CJ49" s="859"/>
      <c r="CK49" s="859"/>
      <c r="CL49" s="859"/>
      <c r="CM49" s="859"/>
      <c r="CN49" s="859"/>
      <c r="CO49" s="859"/>
      <c r="CP49" s="859"/>
      <c r="CQ49" s="859"/>
      <c r="CR49" s="859"/>
      <c r="CS49" s="859"/>
      <c r="CT49" s="859"/>
      <c r="CU49" s="859"/>
      <c r="CV49" s="859"/>
      <c r="CW49" s="859"/>
      <c r="CX49" s="859"/>
      <c r="CY49" s="859"/>
      <c r="CZ49" s="859"/>
      <c r="DA49" s="859"/>
      <c r="DB49" s="859"/>
      <c r="DC49" s="859"/>
      <c r="DD49" s="859"/>
      <c r="DE49" s="859"/>
      <c r="DF49" s="859"/>
      <c r="DG49" s="859"/>
      <c r="DH49" s="859"/>
      <c r="DI49" s="859"/>
      <c r="DJ49" s="859"/>
      <c r="DK49" s="859"/>
      <c r="DL49" s="859"/>
      <c r="DM49" s="859"/>
      <c r="DN49" s="859"/>
      <c r="DO49" s="859"/>
      <c r="DP49" s="859"/>
      <c r="DQ49" s="859"/>
      <c r="DR49" s="859"/>
      <c r="DS49" s="859"/>
      <c r="DT49" s="859"/>
      <c r="DU49" s="859" t="s">
        <v>181</v>
      </c>
      <c r="DV49" s="859" t="s">
        <v>181</v>
      </c>
      <c r="DW49" s="859" t="s">
        <v>181</v>
      </c>
      <c r="DX49" s="859" t="s">
        <v>181</v>
      </c>
      <c r="DY49" s="859" t="s">
        <v>181</v>
      </c>
      <c r="DZ49" s="859" t="s">
        <v>181</v>
      </c>
      <c r="EA49" s="859" t="s">
        <v>181</v>
      </c>
      <c r="EB49" s="859" t="s">
        <v>181</v>
      </c>
      <c r="EC49" s="859" t="s">
        <v>181</v>
      </c>
      <c r="ED49" s="859" t="s">
        <v>181</v>
      </c>
      <c r="EE49" s="859" t="s">
        <v>181</v>
      </c>
      <c r="EF49" s="859" t="s">
        <v>181</v>
      </c>
      <c r="EG49" s="859" t="s">
        <v>181</v>
      </c>
      <c r="EH49" s="859" t="s">
        <v>181</v>
      </c>
      <c r="EI49" s="859" t="s">
        <v>181</v>
      </c>
      <c r="EJ49" s="859" t="s">
        <v>181</v>
      </c>
      <c r="EK49" s="859" t="s">
        <v>181</v>
      </c>
      <c r="EL49" s="859" t="s">
        <v>181</v>
      </c>
      <c r="EM49" s="859" t="s">
        <v>181</v>
      </c>
      <c r="EN49" s="859" t="s">
        <v>181</v>
      </c>
      <c r="EO49" s="859" t="s">
        <v>181</v>
      </c>
      <c r="EP49" s="859" t="s">
        <v>181</v>
      </c>
      <c r="EQ49" s="859" t="s">
        <v>181</v>
      </c>
      <c r="ER49" s="859" t="s">
        <v>181</v>
      </c>
      <c r="ES49" s="859" t="s">
        <v>181</v>
      </c>
      <c r="ET49" s="859" t="s">
        <v>181</v>
      </c>
      <c r="EU49" s="859" t="s">
        <v>181</v>
      </c>
      <c r="EV49" s="859" t="s">
        <v>181</v>
      </c>
      <c r="EW49" s="859" t="s">
        <v>181</v>
      </c>
      <c r="EX49" s="859" t="s">
        <v>181</v>
      </c>
      <c r="EY49" s="859" t="s">
        <v>181</v>
      </c>
      <c r="EZ49" s="859" t="s">
        <v>181</v>
      </c>
      <c r="FA49" s="859" t="s">
        <v>181</v>
      </c>
      <c r="FB49" s="859" t="s">
        <v>181</v>
      </c>
      <c r="FC49" s="859" t="s">
        <v>181</v>
      </c>
      <c r="FD49" s="859" t="s">
        <v>181</v>
      </c>
      <c r="FE49" s="859" t="s">
        <v>181</v>
      </c>
      <c r="FF49" s="859" t="s">
        <v>181</v>
      </c>
      <c r="FG49" s="859" t="s">
        <v>181</v>
      </c>
      <c r="FH49" s="859" t="s">
        <v>181</v>
      </c>
      <c r="FI49" s="859" t="s">
        <v>181</v>
      </c>
      <c r="FJ49" s="859" t="s">
        <v>181</v>
      </c>
      <c r="FK49" s="859" t="s">
        <v>181</v>
      </c>
      <c r="FL49" s="859" t="s">
        <v>181</v>
      </c>
      <c r="FM49" s="859" t="s">
        <v>181</v>
      </c>
      <c r="FN49" s="859" t="s">
        <v>181</v>
      </c>
      <c r="FO49" s="859" t="s">
        <v>181</v>
      </c>
      <c r="FP49" s="859" t="s">
        <v>181</v>
      </c>
      <c r="FQ49" s="859" t="s">
        <v>181</v>
      </c>
      <c r="FR49" s="859" t="s">
        <v>181</v>
      </c>
      <c r="FS49" s="859" t="s">
        <v>181</v>
      </c>
      <c r="FT49" s="859" t="s">
        <v>181</v>
      </c>
      <c r="FU49" s="859" t="s">
        <v>181</v>
      </c>
      <c r="FV49" s="859" t="s">
        <v>181</v>
      </c>
      <c r="FW49" s="859" t="s">
        <v>181</v>
      </c>
      <c r="FX49" s="859" t="s">
        <v>181</v>
      </c>
      <c r="FY49" s="859" t="s">
        <v>181</v>
      </c>
      <c r="FZ49" s="859" t="s">
        <v>181</v>
      </c>
      <c r="GA49" s="859" t="s">
        <v>181</v>
      </c>
      <c r="GB49" s="859" t="s">
        <v>181</v>
      </c>
      <c r="GC49" s="859" t="s">
        <v>181</v>
      </c>
      <c r="GD49" s="859" t="s">
        <v>181</v>
      </c>
      <c r="GE49" s="859" t="s">
        <v>181</v>
      </c>
      <c r="GF49" s="859" t="s">
        <v>181</v>
      </c>
      <c r="GG49" s="859" t="s">
        <v>181</v>
      </c>
      <c r="GH49" s="859" t="s">
        <v>181</v>
      </c>
      <c r="GI49" s="859" t="s">
        <v>181</v>
      </c>
      <c r="GJ49" s="859" t="s">
        <v>181</v>
      </c>
      <c r="GK49" s="859" t="s">
        <v>181</v>
      </c>
      <c r="GL49" s="859" t="s">
        <v>181</v>
      </c>
      <c r="GM49" s="859" t="s">
        <v>181</v>
      </c>
      <c r="GN49" s="859" t="s">
        <v>181</v>
      </c>
      <c r="GO49" s="859" t="s">
        <v>181</v>
      </c>
      <c r="GP49" s="859" t="s">
        <v>181</v>
      </c>
      <c r="GQ49" s="859" t="s">
        <v>181</v>
      </c>
      <c r="GR49" s="859" t="s">
        <v>181</v>
      </c>
      <c r="GS49" s="859" t="s">
        <v>181</v>
      </c>
      <c r="GT49" s="859" t="s">
        <v>181</v>
      </c>
      <c r="GU49" s="859" t="s">
        <v>181</v>
      </c>
      <c r="GV49" s="859" t="s">
        <v>181</v>
      </c>
      <c r="GW49" s="859" t="s">
        <v>181</v>
      </c>
      <c r="GX49" s="859" t="s">
        <v>181</v>
      </c>
      <c r="GY49" s="859" t="s">
        <v>181</v>
      </c>
      <c r="GZ49" s="859" t="s">
        <v>181</v>
      </c>
      <c r="HA49" s="859" t="s">
        <v>181</v>
      </c>
      <c r="HB49" s="859" t="s">
        <v>181</v>
      </c>
      <c r="HC49" s="859" t="s">
        <v>181</v>
      </c>
      <c r="HD49" s="859" t="s">
        <v>181</v>
      </c>
      <c r="HE49" s="859" t="s">
        <v>181</v>
      </c>
      <c r="HF49" s="859" t="s">
        <v>181</v>
      </c>
      <c r="HG49" s="859" t="s">
        <v>181</v>
      </c>
      <c r="HH49" s="859" t="s">
        <v>181</v>
      </c>
      <c r="HI49" s="443" t="s">
        <v>181</v>
      </c>
      <c r="HJ49" s="859" t="s">
        <v>181</v>
      </c>
      <c r="HK49" s="859" t="s">
        <v>181</v>
      </c>
      <c r="HL49" s="859" t="s">
        <v>181</v>
      </c>
      <c r="HM49" s="859" t="s">
        <v>181</v>
      </c>
      <c r="HN49" s="859" t="s">
        <v>181</v>
      </c>
      <c r="HO49" s="859" t="s">
        <v>181</v>
      </c>
      <c r="HP49" s="859" t="s">
        <v>181</v>
      </c>
      <c r="HQ49" s="859" t="s">
        <v>181</v>
      </c>
      <c r="HR49" s="859" t="s">
        <v>181</v>
      </c>
      <c r="HS49" s="859" t="s">
        <v>181</v>
      </c>
      <c r="HT49" s="859" t="s">
        <v>181</v>
      </c>
      <c r="HU49" s="859" t="s">
        <v>181</v>
      </c>
      <c r="HV49" s="859" t="s">
        <v>181</v>
      </c>
      <c r="HW49" s="859" t="s">
        <v>181</v>
      </c>
      <c r="HX49" s="859" t="s">
        <v>181</v>
      </c>
      <c r="HY49" s="859" t="s">
        <v>181</v>
      </c>
      <c r="HZ49" s="859" t="s">
        <v>181</v>
      </c>
      <c r="IA49" s="859" t="s">
        <v>181</v>
      </c>
      <c r="IB49" s="859" t="s">
        <v>181</v>
      </c>
      <c r="IC49" s="859" t="s">
        <v>181</v>
      </c>
      <c r="ID49" s="859" t="s">
        <v>181</v>
      </c>
      <c r="IE49" s="859" t="s">
        <v>181</v>
      </c>
      <c r="IF49" s="859" t="s">
        <v>181</v>
      </c>
      <c r="IG49" s="859" t="s">
        <v>181</v>
      </c>
      <c r="IH49" s="859" t="s">
        <v>181</v>
      </c>
      <c r="II49" s="859" t="s">
        <v>181</v>
      </c>
      <c r="IJ49" s="859" t="s">
        <v>181</v>
      </c>
      <c r="IK49" s="859" t="s">
        <v>181</v>
      </c>
      <c r="IL49" s="859" t="s">
        <v>181</v>
      </c>
      <c r="IM49" s="738" t="s">
        <v>181</v>
      </c>
      <c r="IN49" s="443" t="s">
        <v>181</v>
      </c>
      <c r="IO49" s="859" t="s">
        <v>181</v>
      </c>
      <c r="IP49" s="859" t="s">
        <v>181</v>
      </c>
      <c r="IQ49" s="859" t="s">
        <v>181</v>
      </c>
      <c r="IR49" s="859" t="s">
        <v>181</v>
      </c>
      <c r="IS49" s="859" t="s">
        <v>181</v>
      </c>
      <c r="IT49" s="859" t="s">
        <v>181</v>
      </c>
      <c r="IU49" s="859" t="s">
        <v>181</v>
      </c>
      <c r="IV49" s="859" t="s">
        <v>181</v>
      </c>
      <c r="IW49" s="859" t="s">
        <v>181</v>
      </c>
      <c r="IX49" s="859" t="s">
        <v>181</v>
      </c>
      <c r="IY49" s="338" t="s">
        <v>112</v>
      </c>
      <c r="IZ49" s="338" t="s">
        <v>112</v>
      </c>
      <c r="JA49" s="338" t="s">
        <v>112</v>
      </c>
      <c r="JB49" s="338" t="s">
        <v>112</v>
      </c>
      <c r="JC49" s="338" t="s">
        <v>112</v>
      </c>
      <c r="JD49" s="338" t="s">
        <v>112</v>
      </c>
      <c r="JE49" s="338" t="s">
        <v>112</v>
      </c>
      <c r="JF49" s="859" t="s">
        <v>181</v>
      </c>
      <c r="JG49" s="859" t="s">
        <v>181</v>
      </c>
      <c r="JH49" s="859" t="s">
        <v>181</v>
      </c>
      <c r="JI49" s="859" t="s">
        <v>181</v>
      </c>
      <c r="JJ49" s="859" t="s">
        <v>181</v>
      </c>
      <c r="JK49" s="859" t="s">
        <v>181</v>
      </c>
      <c r="JL49" s="859" t="s">
        <v>181</v>
      </c>
      <c r="JM49" s="859" t="s">
        <v>181</v>
      </c>
      <c r="JN49" s="859" t="s">
        <v>181</v>
      </c>
      <c r="JO49" s="859" t="s">
        <v>181</v>
      </c>
      <c r="JP49" s="859" t="s">
        <v>181</v>
      </c>
      <c r="JQ49" s="859" t="s">
        <v>181</v>
      </c>
      <c r="JR49" s="443" t="s">
        <v>181</v>
      </c>
      <c r="JS49" s="859" t="s">
        <v>181</v>
      </c>
      <c r="JT49" s="859" t="s">
        <v>181</v>
      </c>
      <c r="JU49" s="859" t="s">
        <v>181</v>
      </c>
      <c r="JV49" s="859" t="s">
        <v>181</v>
      </c>
      <c r="JW49" s="859" t="s">
        <v>181</v>
      </c>
      <c r="JX49" s="859" t="s">
        <v>181</v>
      </c>
      <c r="JY49" s="859" t="s">
        <v>181</v>
      </c>
      <c r="JZ49" s="859" t="s">
        <v>181</v>
      </c>
      <c r="KA49" s="859" t="s">
        <v>181</v>
      </c>
      <c r="KB49" s="859" t="s">
        <v>181</v>
      </c>
      <c r="KC49" s="859" t="s">
        <v>181</v>
      </c>
      <c r="KD49" s="859" t="s">
        <v>181</v>
      </c>
      <c r="KE49" s="859" t="s">
        <v>181</v>
      </c>
      <c r="KF49" s="859" t="s">
        <v>181</v>
      </c>
      <c r="KG49" s="859" t="s">
        <v>181</v>
      </c>
      <c r="KH49" s="859" t="s">
        <v>181</v>
      </c>
      <c r="KI49" s="859" t="s">
        <v>181</v>
      </c>
      <c r="KJ49" s="859" t="s">
        <v>181</v>
      </c>
      <c r="KK49" s="859" t="s">
        <v>181</v>
      </c>
      <c r="KL49" s="859" t="s">
        <v>181</v>
      </c>
      <c r="KM49" s="859" t="s">
        <v>181</v>
      </c>
      <c r="KN49" s="859" t="s">
        <v>181</v>
      </c>
      <c r="KO49" s="859" t="s">
        <v>181</v>
      </c>
      <c r="KP49" s="859" t="s">
        <v>181</v>
      </c>
      <c r="KQ49" s="859" t="s">
        <v>181</v>
      </c>
      <c r="KR49" s="859" t="s">
        <v>181</v>
      </c>
      <c r="KS49" s="859" t="s">
        <v>181</v>
      </c>
      <c r="KT49" s="859" t="s">
        <v>181</v>
      </c>
      <c r="KU49" s="859" t="s">
        <v>181</v>
      </c>
      <c r="KV49" s="738" t="s">
        <v>181</v>
      </c>
      <c r="KW49" s="859" t="s">
        <v>181</v>
      </c>
      <c r="KX49" s="859" t="s">
        <v>181</v>
      </c>
      <c r="KY49" s="859" t="s">
        <v>181</v>
      </c>
      <c r="KZ49" s="859" t="s">
        <v>181</v>
      </c>
      <c r="LA49" s="859" t="s">
        <v>181</v>
      </c>
      <c r="LB49" s="859" t="s">
        <v>181</v>
      </c>
      <c r="LC49" s="859" t="s">
        <v>181</v>
      </c>
      <c r="LD49" s="859" t="s">
        <v>181</v>
      </c>
      <c r="LE49" s="859" t="s">
        <v>181</v>
      </c>
      <c r="LF49" s="859" t="s">
        <v>181</v>
      </c>
      <c r="LG49" s="859" t="s">
        <v>181</v>
      </c>
      <c r="LH49" s="859" t="s">
        <v>181</v>
      </c>
      <c r="LI49" s="859" t="s">
        <v>181</v>
      </c>
      <c r="LJ49" s="859" t="s">
        <v>181</v>
      </c>
      <c r="LK49" s="859" t="s">
        <v>181</v>
      </c>
      <c r="LL49" s="859" t="s">
        <v>181</v>
      </c>
      <c r="LM49" s="859" t="s">
        <v>181</v>
      </c>
      <c r="LN49" s="859" t="s">
        <v>181</v>
      </c>
      <c r="LO49" s="859" t="s">
        <v>181</v>
      </c>
      <c r="LP49" s="859" t="s">
        <v>181</v>
      </c>
      <c r="LQ49" s="859" t="s">
        <v>181</v>
      </c>
      <c r="LR49" s="859" t="s">
        <v>181</v>
      </c>
      <c r="LS49" s="859" t="s">
        <v>181</v>
      </c>
      <c r="LT49" s="859" t="s">
        <v>181</v>
      </c>
      <c r="LU49" s="859" t="s">
        <v>181</v>
      </c>
      <c r="LV49" s="859" t="s">
        <v>181</v>
      </c>
      <c r="LW49" s="859" t="s">
        <v>181</v>
      </c>
      <c r="LX49" s="859" t="s">
        <v>181</v>
      </c>
      <c r="LY49" s="859" t="s">
        <v>181</v>
      </c>
      <c r="LZ49" s="738" t="s">
        <v>181</v>
      </c>
      <c r="MA49" s="443" t="s">
        <v>181</v>
      </c>
      <c r="MB49" s="859" t="s">
        <v>181</v>
      </c>
      <c r="MC49" s="859" t="s">
        <v>181</v>
      </c>
      <c r="MD49" s="859" t="s">
        <v>181</v>
      </c>
      <c r="ME49" s="859" t="s">
        <v>181</v>
      </c>
      <c r="MF49" s="859" t="s">
        <v>181</v>
      </c>
      <c r="MG49" s="859" t="s">
        <v>181</v>
      </c>
      <c r="MH49" s="859" t="s">
        <v>181</v>
      </c>
      <c r="MI49" s="859" t="s">
        <v>181</v>
      </c>
      <c r="MJ49" s="859" t="s">
        <v>181</v>
      </c>
      <c r="MK49" s="859" t="s">
        <v>181</v>
      </c>
      <c r="ML49" s="859" t="s">
        <v>181</v>
      </c>
      <c r="MM49" s="859" t="s">
        <v>181</v>
      </c>
      <c r="MN49" s="859" t="s">
        <v>181</v>
      </c>
      <c r="MO49" s="859" t="s">
        <v>181</v>
      </c>
      <c r="MP49" s="859" t="s">
        <v>181</v>
      </c>
      <c r="MQ49" s="859" t="s">
        <v>181</v>
      </c>
      <c r="MR49" s="859" t="s">
        <v>181</v>
      </c>
      <c r="MS49" s="859" t="s">
        <v>181</v>
      </c>
      <c r="MT49" s="859" t="s">
        <v>181</v>
      </c>
      <c r="MU49" s="859" t="s">
        <v>181</v>
      </c>
      <c r="MV49" s="859" t="s">
        <v>181</v>
      </c>
      <c r="MW49" s="859" t="s">
        <v>181</v>
      </c>
      <c r="MX49" s="859" t="s">
        <v>181</v>
      </c>
      <c r="MY49" s="859" t="s">
        <v>181</v>
      </c>
      <c r="MZ49" s="859" t="s">
        <v>181</v>
      </c>
      <c r="NA49" s="859" t="s">
        <v>181</v>
      </c>
      <c r="NB49" s="859" t="s">
        <v>181</v>
      </c>
      <c r="NC49" s="859" t="s">
        <v>181</v>
      </c>
      <c r="ND49" s="859" t="s">
        <v>181</v>
      </c>
      <c r="NE49" s="738" t="s">
        <v>181</v>
      </c>
      <c r="AAB49" s="340"/>
      <c r="ABF49" s="354"/>
      <c r="ACK49" s="354"/>
      <c r="ACL49" s="340"/>
      <c r="ACM49" s="434"/>
      <c r="ACN49" s="434"/>
      <c r="ACO49" s="434"/>
      <c r="ACP49" s="434"/>
      <c r="ACQ49" s="434"/>
      <c r="ACR49" s="434"/>
      <c r="ACS49" s="434"/>
      <c r="ACT49" s="434"/>
      <c r="ACU49" s="434"/>
      <c r="ACV49" s="434"/>
      <c r="ACW49" s="434"/>
      <c r="ACX49" s="434"/>
      <c r="ACY49" s="434"/>
      <c r="ACZ49" s="434"/>
      <c r="ADA49" s="434"/>
      <c r="ADB49" s="434"/>
      <c r="ADC49" s="434"/>
      <c r="ADD49" s="434"/>
      <c r="ADE49" s="434"/>
      <c r="ADF49" s="434"/>
      <c r="ADG49" s="434"/>
      <c r="ADH49" s="434"/>
      <c r="ADI49" s="434"/>
      <c r="ADJ49" s="434"/>
      <c r="ADK49" s="434"/>
      <c r="ADL49" s="434"/>
      <c r="ADM49" s="434"/>
      <c r="ADN49" s="354"/>
      <c r="AES49" s="354"/>
      <c r="AFW49" s="354"/>
      <c r="AHB49" s="354"/>
      <c r="AIF49" s="354"/>
      <c r="AIH49" s="828" t="s">
        <v>237</v>
      </c>
      <c r="AII49" s="828" t="s">
        <v>237</v>
      </c>
      <c r="AIJ49" s="828" t="s">
        <v>237</v>
      </c>
      <c r="AIK49" s="828" t="s">
        <v>237</v>
      </c>
      <c r="AIL49" s="828" t="s">
        <v>237</v>
      </c>
      <c r="AIM49" s="828" t="s">
        <v>237</v>
      </c>
      <c r="AIN49" s="828" t="s">
        <v>237</v>
      </c>
      <c r="AIO49" s="828" t="s">
        <v>237</v>
      </c>
      <c r="AIP49" s="828" t="s">
        <v>237</v>
      </c>
      <c r="AIQ49" s="828" t="s">
        <v>237</v>
      </c>
      <c r="AIR49" s="828" t="s">
        <v>237</v>
      </c>
      <c r="AIS49" s="828" t="s">
        <v>237</v>
      </c>
      <c r="AIT49" s="828" t="s">
        <v>237</v>
      </c>
      <c r="AIU49" s="335" t="s">
        <v>205</v>
      </c>
      <c r="AIV49" s="335" t="s">
        <v>205</v>
      </c>
      <c r="AIW49" s="335" t="s">
        <v>205</v>
      </c>
      <c r="AIX49" s="335" t="s">
        <v>205</v>
      </c>
      <c r="AIY49" s="335" t="s">
        <v>205</v>
      </c>
      <c r="AIZ49" s="335" t="s">
        <v>205</v>
      </c>
      <c r="AJA49" s="335" t="s">
        <v>205</v>
      </c>
      <c r="AJB49" s="335" t="s">
        <v>205</v>
      </c>
      <c r="AJC49" s="335" t="s">
        <v>205</v>
      </c>
      <c r="AJD49" s="335" t="s">
        <v>205</v>
      </c>
      <c r="AJE49" s="335" t="s">
        <v>205</v>
      </c>
      <c r="AJF49" s="335" t="s">
        <v>205</v>
      </c>
      <c r="AJG49" s="335" t="s">
        <v>205</v>
      </c>
      <c r="AJH49" s="335" t="s">
        <v>205</v>
      </c>
      <c r="AJI49" s="335" t="s">
        <v>205</v>
      </c>
      <c r="AJJ49" s="335" t="s">
        <v>205</v>
      </c>
      <c r="AJK49" s="335" t="s">
        <v>205</v>
      </c>
      <c r="AJL49" s="335" t="s">
        <v>205</v>
      </c>
      <c r="AJM49" s="335" t="s">
        <v>205</v>
      </c>
      <c r="AJN49" s="335" t="s">
        <v>205</v>
      </c>
      <c r="AJO49" s="335" t="s">
        <v>205</v>
      </c>
      <c r="AJP49" s="335" t="s">
        <v>205</v>
      </c>
      <c r="AJQ49" s="335" t="s">
        <v>205</v>
      </c>
      <c r="AJR49" s="335" t="s">
        <v>205</v>
      </c>
      <c r="AJS49" s="335" t="s">
        <v>205</v>
      </c>
      <c r="AJT49" s="335" t="s">
        <v>205</v>
      </c>
      <c r="AJU49" s="335" t="s">
        <v>205</v>
      </c>
      <c r="AJV49" s="335" t="s">
        <v>205</v>
      </c>
      <c r="AJW49" s="335" t="s">
        <v>205</v>
      </c>
      <c r="AJX49" s="335" t="s">
        <v>205</v>
      </c>
      <c r="AJY49" s="335" t="s">
        <v>205</v>
      </c>
      <c r="AJZ49" s="335" t="s">
        <v>205</v>
      </c>
      <c r="AKA49" s="335" t="s">
        <v>205</v>
      </c>
      <c r="AKB49" s="335" t="s">
        <v>205</v>
      </c>
      <c r="AKC49" s="335" t="s">
        <v>205</v>
      </c>
      <c r="AKD49" s="335" t="s">
        <v>205</v>
      </c>
      <c r="AKE49" s="335" t="s">
        <v>205</v>
      </c>
      <c r="AKF49" s="335" t="s">
        <v>205</v>
      </c>
      <c r="AKG49" s="335" t="s">
        <v>205</v>
      </c>
      <c r="AKH49" s="335" t="s">
        <v>205</v>
      </c>
      <c r="AKI49" s="335" t="s">
        <v>205</v>
      </c>
      <c r="AKJ49" s="335" t="s">
        <v>205</v>
      </c>
      <c r="AKK49" s="335" t="s">
        <v>205</v>
      </c>
      <c r="AKL49" s="335" t="s">
        <v>205</v>
      </c>
      <c r="AKM49" s="335" t="s">
        <v>205</v>
      </c>
      <c r="AKN49" s="335" t="s">
        <v>205</v>
      </c>
      <c r="AKO49" s="335" t="s">
        <v>205</v>
      </c>
      <c r="AKP49" s="335" t="s">
        <v>205</v>
      </c>
      <c r="AKQ49" s="335" t="s">
        <v>205</v>
      </c>
      <c r="AKR49" s="335" t="s">
        <v>205</v>
      </c>
      <c r="AKS49" s="335" t="s">
        <v>205</v>
      </c>
      <c r="AKT49" s="335" t="s">
        <v>205</v>
      </c>
      <c r="ALT49" s="354"/>
      <c r="AQM49" s="354"/>
    </row>
  </sheetData>
  <mergeCells count="53">
    <mergeCell ref="AXM1:AYQ1"/>
    <mergeCell ref="AYR1:AZU1"/>
    <mergeCell ref="AZV1:BAZ1"/>
    <mergeCell ref="BBA1:BCD1"/>
    <mergeCell ref="BCE1:BDI1"/>
    <mergeCell ref="ARP1:AST1"/>
    <mergeCell ref="ASU1:ATX1"/>
    <mergeCell ref="ATY1:AVC1"/>
    <mergeCell ref="AVD1:AWG1"/>
    <mergeCell ref="AWH1:AXL1"/>
    <mergeCell ref="AQN1:ARO1"/>
    <mergeCell ref="B20:D20"/>
    <mergeCell ref="B22:D22"/>
    <mergeCell ref="B23:D23"/>
    <mergeCell ref="MA1:NE1"/>
    <mergeCell ref="EZ1:GC1"/>
    <mergeCell ref="GD1:HH1"/>
    <mergeCell ref="HI1:IM1"/>
    <mergeCell ref="IN1:JQ1"/>
    <mergeCell ref="JR1:KV1"/>
    <mergeCell ref="KW1:LZ1"/>
    <mergeCell ref="B1:D1"/>
    <mergeCell ref="E1:AI1"/>
    <mergeCell ref="AJ1:BK1"/>
    <mergeCell ref="BL1:CP1"/>
    <mergeCell ref="CQ1:DT1"/>
    <mergeCell ref="DU1:EY1"/>
    <mergeCell ref="B19:D19"/>
    <mergeCell ref="PM1:QQ1"/>
    <mergeCell ref="QR1:RU1"/>
    <mergeCell ref="NF1:OJ1"/>
    <mergeCell ref="OK1:PL1"/>
    <mergeCell ref="RV1:SZ1"/>
    <mergeCell ref="TA1:UD1"/>
    <mergeCell ref="UE1:VI1"/>
    <mergeCell ref="VJ1:WN1"/>
    <mergeCell ref="WO1:XR1"/>
    <mergeCell ref="AET1:AFW1"/>
    <mergeCell ref="AFX1:AHB1"/>
    <mergeCell ref="ABG1:ACK1"/>
    <mergeCell ref="XS1:YW1"/>
    <mergeCell ref="YX1:AAA1"/>
    <mergeCell ref="AAB1:ABF1"/>
    <mergeCell ref="ACL1:ADN1"/>
    <mergeCell ref="ADO1:AES1"/>
    <mergeCell ref="AMZ1:AOC1"/>
    <mergeCell ref="AOD1:APH1"/>
    <mergeCell ref="API1:AQM1"/>
    <mergeCell ref="AHC1:AIF1"/>
    <mergeCell ref="AIG1:AJK1"/>
    <mergeCell ref="AJL1:AKP1"/>
    <mergeCell ref="AKQ1:ALT1"/>
    <mergeCell ref="ALU1:AMY1"/>
  </mergeCells>
  <conditionalFormatting sqref="C3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{095AAC34-5205-451F-AADD-4FB77B01FB52}</x14:id>
        </ext>
      </extLst>
    </cfRule>
  </conditionalFormatting>
  <conditionalFormatting sqref="D3">
    <cfRule type="dataBar" priority="9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{9F7239CF-0CB5-41CB-9309-C3E4F5AA447A}</x14:id>
        </ext>
      </extLst>
    </cfRule>
  </conditionalFormatting>
  <conditionalFormatting sqref="C12:C13 C16:C1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{47D127D4-75BD-4E60-947C-7C3570FCBA74}</x14:id>
        </ext>
      </extLst>
    </cfRule>
  </conditionalFormatting>
  <conditionalFormatting sqref="E22:AHB22">
    <cfRule type="cellIs" dxfId="14" priority="92" operator="lessThan">
      <formula>1</formula>
    </cfRule>
  </conditionalFormatting>
  <conditionalFormatting sqref="E19:AHB21">
    <cfRule type="cellIs" dxfId="13" priority="91" operator="lessThan">
      <formula>4</formula>
    </cfRule>
  </conditionalFormatting>
  <conditionalFormatting sqref="D11">
    <cfRule type="dataBar" priority="9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{BC69EAC9-0A18-498E-B47A-3805E35D5912}</x14:id>
        </ext>
      </extLst>
    </cfRule>
  </conditionalFormatting>
  <conditionalFormatting sqref="C1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{037CDCAD-07B7-4361-8EFB-C227AEEAE9D7}</x14:id>
        </ext>
      </extLst>
    </cfRule>
  </conditionalFormatting>
  <conditionalFormatting sqref="D11">
    <cfRule type="dataBar" priority="8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{E98C1F6B-43CD-48CC-9A39-EC0370B7E711}</x14:id>
        </ext>
      </extLst>
    </cfRule>
  </conditionalFormatting>
  <conditionalFormatting sqref="C1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{416A7D7C-513F-4B35-9D3C-27FF282A1299}</x14:id>
        </ext>
      </extLst>
    </cfRule>
  </conditionalFormatting>
  <conditionalFormatting sqref="D11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{A95F572E-4019-4C9D-B150-E5C35E7B34E8}</x14:id>
        </ext>
      </extLst>
    </cfRule>
  </conditionalFormatting>
  <conditionalFormatting sqref="C8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{7889B67C-1954-4FF2-B0D7-FE8C64E2360A}</x14:id>
        </ext>
      </extLst>
    </cfRule>
  </conditionalFormatting>
  <conditionalFormatting sqref="D8">
    <cfRule type="dataBar" priority="8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{5C901C89-D5EB-4BA5-8E20-1CE4E332CD96}</x14:id>
        </ext>
      </extLst>
    </cfRule>
  </conditionalFormatting>
  <conditionalFormatting sqref="C8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{DDA531E1-3BE3-44AA-9DC9-D4424F0D38EF}</x14:id>
        </ext>
      </extLst>
    </cfRule>
  </conditionalFormatting>
  <conditionalFormatting sqref="D8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{E22DBD2E-45EB-43C4-AE94-AB40EB614CC2}</x14:id>
        </ext>
      </extLst>
    </cfRule>
  </conditionalFormatting>
  <conditionalFormatting sqref="C4:C5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{634686A3-154B-42FC-BD04-EE0CDEC51D93}</x14:id>
        </ext>
      </extLst>
    </cfRule>
  </conditionalFormatting>
  <conditionalFormatting sqref="D4:D5">
    <cfRule type="dataBar" priority="7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{86EC9907-AC54-4D57-8F74-1189106615E6}</x14:id>
        </ext>
      </extLst>
    </cfRule>
  </conditionalFormatting>
  <conditionalFormatting sqref="C4:C5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{824BCF1C-6750-4DC3-96E5-CF6D187F95F8}</x14:id>
        </ext>
      </extLst>
    </cfRule>
  </conditionalFormatting>
  <conditionalFormatting sqref="D4:D5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{0C9B406F-6F50-482A-A5B9-FE3696590ED9}</x14:id>
        </ext>
      </extLst>
    </cfRule>
  </conditionalFormatting>
  <conditionalFormatting sqref="D6">
    <cfRule type="dataBar" priority="6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{8990E537-A0C7-4931-B105-3148AC2D45DE}</x14:id>
        </ext>
      </extLst>
    </cfRule>
  </conditionalFormatting>
  <conditionalFormatting sqref="C6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{A5A36EE7-E8ED-4671-B2BA-BF1E58911361}</x14:id>
        </ext>
      </extLst>
    </cfRule>
  </conditionalFormatting>
  <conditionalFormatting sqref="C6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{300C338C-23D4-4859-A676-5FFF1B5E37BA}</x14:id>
        </ext>
      </extLst>
    </cfRule>
  </conditionalFormatting>
  <conditionalFormatting sqref="D6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{94D32283-5E79-416D-949A-50DF36BE21AF}</x14:id>
        </ext>
      </extLst>
    </cfRule>
  </conditionalFormatting>
  <conditionalFormatting sqref="D12:D13 D16:D18">
    <cfRule type="dataBar" priority="9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{0ED48493-257F-4AFF-8E83-60F37FD0675B}</x14:id>
        </ext>
      </extLst>
    </cfRule>
  </conditionalFormatting>
  <conditionalFormatting sqref="C17:C18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{0AC463B1-0FF4-47D7-AE28-D7AA4B476A18}</x14:id>
        </ext>
      </extLst>
    </cfRule>
  </conditionalFormatting>
  <conditionalFormatting sqref="D12:D13 D3 D16:D18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{F5E4411F-DCA8-4AFA-9972-A99056BF5D8E}</x14:id>
        </ext>
      </extLst>
    </cfRule>
  </conditionalFormatting>
  <conditionalFormatting sqref="C3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{B1B980A5-4F3C-4857-9DE6-41039AAB2617}</x14:id>
        </ext>
      </extLst>
    </cfRule>
  </conditionalFormatting>
  <conditionalFormatting sqref="C4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{99E82FCD-898B-4DD9-82F2-B6ED29E20664}</x14:id>
        </ext>
      </extLst>
    </cfRule>
  </conditionalFormatting>
  <conditionalFormatting sqref="D42">
    <cfRule type="dataBar" priority="5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{FEFACDD6-DD1D-4023-98AA-BAC58C997216}</x14:id>
        </ext>
      </extLst>
    </cfRule>
  </conditionalFormatting>
  <conditionalFormatting sqref="C42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{72BE2B98-452F-413D-AABD-71198E84D18E}</x14:id>
        </ext>
      </extLst>
    </cfRule>
  </conditionalFormatting>
  <conditionalFormatting sqref="D42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{973BC7C2-4435-4FA8-9826-B6B0743F7FE3}</x14:id>
        </ext>
      </extLst>
    </cfRule>
  </conditionalFormatting>
  <conditionalFormatting sqref="C25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{ED593679-53D4-4E14-B85D-D4BF83371993}</x14:id>
        </ext>
      </extLst>
    </cfRule>
  </conditionalFormatting>
  <conditionalFormatting sqref="D25">
    <cfRule type="dataBar" priority="5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{AEA0159A-C7EE-4256-985B-04D8B5AE3D29}</x14:id>
        </ext>
      </extLst>
    </cfRule>
  </conditionalFormatting>
  <conditionalFormatting sqref="D25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{3DCE59CA-4037-45DF-9F25-EEED0E3D3001}</x14:id>
        </ext>
      </extLst>
    </cfRule>
  </conditionalFormatting>
  <conditionalFormatting sqref="C43:C4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{23E9C12A-EE9B-45F3-9AD4-68166A99B76D}</x14:id>
        </ext>
      </extLst>
    </cfRule>
  </conditionalFormatting>
  <conditionalFormatting sqref="C46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{36CAD0A9-7A73-4C56-ACE0-90EEA356920D}</x14:id>
        </ext>
      </extLst>
    </cfRule>
  </conditionalFormatting>
  <conditionalFormatting sqref="D46">
    <cfRule type="dataBar" priority="4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{3EB61F28-88C9-4626-9FE9-291B56AAD4D2}</x14:id>
        </ext>
      </extLst>
    </cfRule>
  </conditionalFormatting>
  <conditionalFormatting sqref="D46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{B679330B-E3B1-429F-8461-243F8C367BE0}</x14:id>
        </ext>
      </extLst>
    </cfRule>
  </conditionalFormatting>
  <conditionalFormatting sqref="C46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{C89E0226-98AF-4C81-AB98-DD31E34E9E93}</x14:id>
        </ext>
      </extLst>
    </cfRule>
  </conditionalFormatting>
  <conditionalFormatting sqref="D43:D44">
    <cfRule type="dataBar" priority="4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{FA2AF233-6276-4211-AE1D-22B5787EA047}</x14:id>
        </ext>
      </extLst>
    </cfRule>
  </conditionalFormatting>
  <conditionalFormatting sqref="C43:C44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{28EA11A0-AF2D-4D22-B6CD-A7C5DC23AB81}</x14:id>
        </ext>
      </extLst>
    </cfRule>
  </conditionalFormatting>
  <conditionalFormatting sqref="D43:D44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{53FBA80D-F645-44FC-9618-94DA25F83280}</x14:id>
        </ext>
      </extLst>
    </cfRule>
  </conditionalFormatting>
  <conditionalFormatting sqref="C45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{7A4A9FAA-37E4-4953-980E-432ACF34632A}</x14:id>
        </ext>
      </extLst>
    </cfRule>
  </conditionalFormatting>
  <conditionalFormatting sqref="D45">
    <cfRule type="dataBar" priority="3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{915DBF6C-BA2D-41F2-95DB-CAA45286A935}</x14:id>
        </ext>
      </extLst>
    </cfRule>
  </conditionalFormatting>
  <conditionalFormatting sqref="D45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{964FF7FA-E388-41D2-96AC-297BD82A9EAE}</x14:id>
        </ext>
      </extLst>
    </cfRule>
  </conditionalFormatting>
  <conditionalFormatting sqref="C4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{4180F9E7-ABC0-4B1E-99D8-7597B66A4D50}</x14:id>
        </ext>
      </extLst>
    </cfRule>
  </conditionalFormatting>
  <conditionalFormatting sqref="C26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{59B289A8-33AE-46BF-B8A6-65AC87959D0A}</x14:id>
        </ext>
      </extLst>
    </cfRule>
  </conditionalFormatting>
  <conditionalFormatting sqref="D26">
    <cfRule type="dataBar" priority="3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{470FE165-6BFD-445B-885A-950869EC794C}</x14:id>
        </ext>
      </extLst>
    </cfRule>
  </conditionalFormatting>
  <conditionalFormatting sqref="D26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{91343627-CFFD-40A8-8EDE-B6400A059091}</x14:id>
        </ext>
      </extLst>
    </cfRule>
  </conditionalFormatting>
  <conditionalFormatting sqref="AHC22:AIF22">
    <cfRule type="cellIs" dxfId="12" priority="30" operator="lessThan">
      <formula>1</formula>
    </cfRule>
  </conditionalFormatting>
  <conditionalFormatting sqref="AHC19:AIF21">
    <cfRule type="cellIs" dxfId="11" priority="29" operator="lessThan">
      <formula>4</formula>
    </cfRule>
  </conditionalFormatting>
  <conditionalFormatting sqref="AIG22:AQV22">
    <cfRule type="cellIs" dxfId="10" priority="28" operator="lessThan">
      <formula>1</formula>
    </cfRule>
  </conditionalFormatting>
  <conditionalFormatting sqref="AIG19:AQV21">
    <cfRule type="cellIs" dxfId="9" priority="27" operator="lessThan">
      <formula>4</formula>
    </cfRule>
  </conditionalFormatting>
  <conditionalFormatting sqref="D7">
    <cfRule type="dataBar" priority="2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{87C363B3-3B6F-41C5-81F0-F897FE125539}</x14:id>
        </ext>
      </extLst>
    </cfRule>
  </conditionalFormatting>
  <conditionalFormatting sqref="C7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{8DE9C06E-65C0-488D-A315-22196EDB44EF}</x14:id>
        </ext>
      </extLst>
    </cfRule>
  </conditionalFormatting>
  <conditionalFormatting sqref="C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{88C4A11B-05E3-4DDF-A21B-42965A75C7CD}</x14:id>
        </ext>
      </extLst>
    </cfRule>
  </conditionalFormatting>
  <conditionalFormatting sqref="D7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{FF62930D-A059-4CB7-9267-41814CC1A90F}</x14:id>
        </ext>
      </extLst>
    </cfRule>
  </conditionalFormatting>
  <conditionalFormatting sqref="D10">
    <cfRule type="dataBar" priority="1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{197312CA-383E-4564-A56C-3AFE6AFFFCE3}</x14:id>
        </ext>
      </extLst>
    </cfRule>
  </conditionalFormatting>
  <conditionalFormatting sqref="C1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{FF053837-16E6-4210-9BCA-6B8AD30DD994}</x14:id>
        </ext>
      </extLst>
    </cfRule>
  </conditionalFormatting>
  <conditionalFormatting sqref="C1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{87C7AF9B-23F4-43C7-8C28-17F055D1E939}</x14:id>
        </ext>
      </extLst>
    </cfRule>
  </conditionalFormatting>
  <conditionalFormatting sqref="D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{72D31CDD-B95B-4975-A1F6-F795C7A8283B}</x14:id>
        </ext>
      </extLst>
    </cfRule>
  </conditionalFormatting>
  <conditionalFormatting sqref="C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{7287F0BC-3346-4AFD-AE57-13942BE5DF00}</x14:id>
        </ext>
      </extLst>
    </cfRule>
  </conditionalFormatting>
  <conditionalFormatting sqref="D9">
    <cfRule type="dataBar" priority="2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{D2479F04-3FF9-4DF5-A557-54D33193F727}</x14:id>
        </ext>
      </extLst>
    </cfRule>
  </conditionalFormatting>
  <conditionalFormatting sqref="D9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{832773AC-7615-4866-95ED-E9052DE8EC65}</x14:id>
        </ext>
      </extLst>
    </cfRule>
  </conditionalFormatting>
  <conditionalFormatting sqref="D47">
    <cfRule type="dataBar" priority="1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{EC9290CB-79EC-4480-B9E8-D6F63D53DF0A}</x14:id>
        </ext>
      </extLst>
    </cfRule>
  </conditionalFormatting>
  <conditionalFormatting sqref="C4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{F5D89C3E-4EF2-4D25-96B2-A6C57307F2A6}</x14:id>
        </ext>
      </extLst>
    </cfRule>
  </conditionalFormatting>
  <conditionalFormatting sqref="D47">
    <cfRule type="dataBar" priority="1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{D8601E74-91D2-41B4-A88E-45A76D5585F6}</x14:id>
        </ext>
      </extLst>
    </cfRule>
  </conditionalFormatting>
  <conditionalFormatting sqref="C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{5CDC2796-744D-4BE4-9C02-E58D4CE7C7D8}</x14:id>
        </ext>
      </extLst>
    </cfRule>
  </conditionalFormatting>
  <conditionalFormatting sqref="D4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{2BB1CCD2-341C-4617-860D-9F7D1066F179}</x14:id>
        </ext>
      </extLst>
    </cfRule>
  </conditionalFormatting>
  <conditionalFormatting sqref="C1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{B09FBCDD-2FDB-408D-9CB3-585AA9EA74D3}</x14:id>
        </ext>
      </extLst>
    </cfRule>
  </conditionalFormatting>
  <conditionalFormatting sqref="D14">
    <cfRule type="dataBar" priority="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{BB18182B-4371-40A0-AE20-F16502CDF046}</x14:id>
        </ext>
      </extLst>
    </cfRule>
  </conditionalFormatting>
  <conditionalFormatting sqref="D1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{96DB57D0-43B2-41A8-9B53-FA5881C98AAA}</x14:id>
        </ext>
      </extLst>
    </cfRule>
  </conditionalFormatting>
  <conditionalFormatting sqref="C1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{7F8A6B69-CEC2-4A23-946C-85B65415B644}</x14:id>
        </ext>
      </extLst>
    </cfRule>
  </conditionalFormatting>
  <conditionalFormatting sqref="D15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{3B51E682-D4DF-40C9-9F24-D0C109F90940}</x14:id>
        </ext>
      </extLst>
    </cfRule>
  </conditionalFormatting>
  <conditionalFormatting sqref="D1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{F6C942F7-A2AC-4B66-9955-87200290CC51}</x14:id>
        </ext>
      </extLst>
    </cfRule>
  </conditionalFormatting>
  <conditionalFormatting sqref="C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{C77AEBC4-4033-444B-A7F1-4FEF5C039BC4}</x14:id>
        </ext>
      </extLst>
    </cfRule>
  </conditionalFormatting>
  <conditionalFormatting sqref="D49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{D49D3194-D48F-4D3F-A9C5-1539D086D257}</x14:id>
        </ext>
      </extLst>
    </cfRule>
  </conditionalFormatting>
  <conditionalFormatting sqref="C4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{DD02FBFE-37AB-4E5B-ACD6-E558B318265C}</x14:id>
        </ext>
      </extLst>
    </cfRule>
  </conditionalFormatting>
  <conditionalFormatting sqref="D4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{FD64779D-DF4B-4FEB-BA27-58E915F80A69}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5AAC34-5205-451F-AADD-4FB77B01F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9F7239CF-0CB5-41CB-9309-C3E4F5AA44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47D127D4-75BD-4E60-947C-7C3570FCB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C12:C13 C16:C18</xm:sqref>
        </x14:conditionalFormatting>
        <x14:conditionalFormatting xmlns:xm="http://schemas.microsoft.com/office/excel/2006/main">
          <x14:cfRule type="dataBar" id="{BC69EAC9-0A18-498E-B47A-3805E35D5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037CDCAD-07B7-4361-8EFB-C227AEEAE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E98C1F6B-43CD-48CC-9A39-EC0370B7E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416A7D7C-513F-4B35-9D3C-27FF282A12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A95F572E-4019-4C9D-B150-E5C35E7B3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7889B67C-1954-4FF2-B0D7-FE8C64E23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5C901C89-D5EB-4BA5-8E20-1CE4E332C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DDA531E1-3BE3-44AA-9DC9-D4424F0D3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E22DBD2E-45EB-43C4-AE94-AB40EB614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634686A3-154B-42FC-BD04-EE0CDEC51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C4:C5</xm:sqref>
        </x14:conditionalFormatting>
        <x14:conditionalFormatting xmlns:xm="http://schemas.microsoft.com/office/excel/2006/main">
          <x14:cfRule type="dataBar" id="{86EC9907-AC54-4D57-8F74-118910661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824BCF1C-6750-4DC3-96E5-CF6D187F9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C4:C5</xm:sqref>
        </x14:conditionalFormatting>
        <x14:conditionalFormatting xmlns:xm="http://schemas.microsoft.com/office/excel/2006/main">
          <x14:cfRule type="dataBar" id="{0C9B406F-6F50-482A-A5B9-FE3696590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8990E537-A0C7-4931-B105-3148AC2D4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A5A36EE7-E8ED-4671-B2BA-BF1E58911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300C338C-23D4-4859-A676-5FFF1B5E3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94D32283-5E79-416D-949A-50DF36BE21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0ED48493-257F-4AFF-8E83-60F37FD06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D12:D13 D16:D18</xm:sqref>
        </x14:conditionalFormatting>
        <x14:conditionalFormatting xmlns:xm="http://schemas.microsoft.com/office/excel/2006/main">
          <x14:cfRule type="dataBar" id="{0AC463B1-0FF4-47D7-AE28-D7AA4B476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C17:C18</xm:sqref>
        </x14:conditionalFormatting>
        <x14:conditionalFormatting xmlns:xm="http://schemas.microsoft.com/office/excel/2006/main">
          <x14:cfRule type="dataBar" id="{F5E4411F-DCA8-4AFA-9972-A99056BF5D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D12:D13 D3 D16:D18</xm:sqref>
        </x14:conditionalFormatting>
        <x14:conditionalFormatting xmlns:xm="http://schemas.microsoft.com/office/excel/2006/main">
          <x14:cfRule type="dataBar" id="{B1B980A5-4F3C-4857-9DE6-41039AAB26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99E82FCD-898B-4DD9-82F2-B6ED29E206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C42</xm:sqref>
        </x14:conditionalFormatting>
        <x14:conditionalFormatting xmlns:xm="http://schemas.microsoft.com/office/excel/2006/main">
          <x14:cfRule type="dataBar" id="{FEFACDD6-DD1D-4023-98AA-BAC58C997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2BE2B98-452F-413D-AABD-71198E84D1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C42</xm:sqref>
        </x14:conditionalFormatting>
        <x14:conditionalFormatting xmlns:xm="http://schemas.microsoft.com/office/excel/2006/main">
          <x14:cfRule type="dataBar" id="{973BC7C2-4435-4FA8-9826-B6B0743F7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ED593679-53D4-4E14-B85D-D4BF83371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AEA0159A-C7EE-4256-985B-04D8B5AE3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3DCE59CA-4037-45DF-9F25-EEED0E3D3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23E9C12A-EE9B-45F3-9AD4-68166A99B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C43:C44</xm:sqref>
        </x14:conditionalFormatting>
        <x14:conditionalFormatting xmlns:xm="http://schemas.microsoft.com/office/excel/2006/main">
          <x14:cfRule type="dataBar" id="{36CAD0A9-7A73-4C56-ACE0-90EEA35692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C46</xm:sqref>
        </x14:conditionalFormatting>
        <x14:conditionalFormatting xmlns:xm="http://schemas.microsoft.com/office/excel/2006/main">
          <x14:cfRule type="dataBar" id="{3EB61F28-88C9-4626-9FE9-291B56AAD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B679330B-E3B1-429F-8461-243F8C367B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C89E0226-98AF-4C81-AB98-DD31E34E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C46</xm:sqref>
        </x14:conditionalFormatting>
        <x14:conditionalFormatting xmlns:xm="http://schemas.microsoft.com/office/excel/2006/main">
          <x14:cfRule type="dataBar" id="{FA2AF233-6276-4211-AE1D-22B5787EA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D43:D44</xm:sqref>
        </x14:conditionalFormatting>
        <x14:conditionalFormatting xmlns:xm="http://schemas.microsoft.com/office/excel/2006/main">
          <x14:cfRule type="dataBar" id="{28EA11A0-AF2D-4D22-B6CD-A7C5DC23A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C43:C44</xm:sqref>
        </x14:conditionalFormatting>
        <x14:conditionalFormatting xmlns:xm="http://schemas.microsoft.com/office/excel/2006/main">
          <x14:cfRule type="dataBar" id="{53FBA80D-F645-44FC-9618-94DA25F832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D43:D44</xm:sqref>
        </x14:conditionalFormatting>
        <x14:conditionalFormatting xmlns:xm="http://schemas.microsoft.com/office/excel/2006/main">
          <x14:cfRule type="dataBar" id="{7A4A9FAA-37E4-4953-980E-432ACF346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C45</xm:sqref>
        </x14:conditionalFormatting>
        <x14:conditionalFormatting xmlns:xm="http://schemas.microsoft.com/office/excel/2006/main">
          <x14:cfRule type="dataBar" id="{915DBF6C-BA2D-41F2-95DB-CAA45286A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964FF7FA-E388-41D2-96AC-297BD82A9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4180F9E7-ABC0-4B1E-99D8-7597B66A4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C45</xm:sqref>
        </x14:conditionalFormatting>
        <x14:conditionalFormatting xmlns:xm="http://schemas.microsoft.com/office/excel/2006/main">
          <x14:cfRule type="dataBar" id="{59B289A8-33AE-46BF-B8A6-65AC87959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470FE165-6BFD-445B-885A-950869EC79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91343627-CFFD-40A8-8EDE-B6400A059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87C363B3-3B6F-41C5-81F0-F897FE125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8DE9C06E-65C0-488D-A315-22196EDB4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88C4A11B-05E3-4DDF-A21B-42965A75C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FF62930D-A059-4CB7-9267-41814CC1A9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197312CA-383E-4564-A56C-3AFE6AFFF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FF053837-16E6-4210-9BCA-6B8AD30DD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87C7AF9B-23F4-43C7-8C28-17F055D1E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2D31CDD-B95B-4975-A1F6-F795C7A82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7287F0BC-3346-4AFD-AE57-13942BE5DF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D2479F04-3FF9-4DF5-A557-54D33193F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832773AC-7615-4866-95ED-E9052DE8E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EC9290CB-79EC-4480-B9E8-D6F63D53D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F5D89C3E-4EF2-4D25-96B2-A6C57307F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C47</xm:sqref>
        </x14:conditionalFormatting>
        <x14:conditionalFormatting xmlns:xm="http://schemas.microsoft.com/office/excel/2006/main">
          <x14:cfRule type="dataBar" id="{D8601E74-91D2-41B4-A88E-45A76D5585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CDC2796-744D-4BE4-9C02-E58D4CE7C7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C47</xm:sqref>
        </x14:conditionalFormatting>
        <x14:conditionalFormatting xmlns:xm="http://schemas.microsoft.com/office/excel/2006/main">
          <x14:cfRule type="dataBar" id="{2BB1CCD2-341C-4617-860D-9F7D1066F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B09FBCDD-2FDB-408D-9CB3-585AA9EA7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BB18182B-4371-40A0-AE20-F16502CDF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96DB57D0-43B2-41A8-9B53-FA5881C98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7F8A6B69-CEC2-4A23-946C-85B65415B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3B51E682-D4DF-40C9-9F24-D0C109F90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F6C942F7-A2AC-4B66-9955-87200290C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C77AEBC4-4033-444B-A7F1-4FEF5C039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</xm:sqref>
        </x14:conditionalFormatting>
        <x14:conditionalFormatting xmlns:xm="http://schemas.microsoft.com/office/excel/2006/main">
          <x14:cfRule type="dataBar" id="{D49D3194-D48F-4D3F-A9C5-1539D086D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D49</xm:sqref>
        </x14:conditionalFormatting>
        <x14:conditionalFormatting xmlns:xm="http://schemas.microsoft.com/office/excel/2006/main">
          <x14:cfRule type="dataBar" id="{DD02FBFE-37AB-4E5B-ACD6-E558B3182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</xm:sqref>
        </x14:conditionalFormatting>
        <x14:conditionalFormatting xmlns:xm="http://schemas.microsoft.com/office/excel/2006/main">
          <x14:cfRule type="dataBar" id="{FD64779D-DF4B-4FEB-BA27-58E915F80A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MC24"/>
  <sheetViews>
    <sheetView zoomScale="55" zoomScaleNormal="55" workbookViewId="0">
      <pane xSplit="4" ySplit="1" topLeftCell="DG2" activePane="bottomRight" state="frozen"/>
      <selection pane="topRight" activeCell="E1" sqref="E1"/>
      <selection pane="bottomLeft" activeCell="A2" sqref="A2"/>
      <selection pane="bottomRight" activeCell="C21" sqref="C21"/>
    </sheetView>
  </sheetViews>
  <sheetFormatPr defaultColWidth="3.42578125" defaultRowHeight="15" x14ac:dyDescent="0.25"/>
  <cols>
    <col min="2" max="2" width="21" bestFit="1" customWidth="1"/>
    <col min="3" max="3" width="10.42578125" customWidth="1"/>
    <col min="4" max="4" width="10" customWidth="1"/>
    <col min="5" max="5" width="12.5703125" hidden="1" customWidth="1"/>
    <col min="6" max="35" width="3.42578125" hidden="1" customWidth="1"/>
    <col min="36" max="126" width="3.42578125" customWidth="1"/>
  </cols>
  <sheetData>
    <row r="1" spans="1:341" s="1" customFormat="1" ht="21.75" thickBot="1" x14ac:dyDescent="0.3">
      <c r="A1"/>
      <c r="B1" s="1023"/>
      <c r="C1" s="1023"/>
      <c r="D1" s="1024"/>
      <c r="E1" s="1025"/>
      <c r="F1" s="1025"/>
      <c r="G1" s="1025"/>
      <c r="H1" s="1025"/>
      <c r="I1" s="1025"/>
      <c r="J1" s="1025"/>
      <c r="K1" s="1025"/>
      <c r="L1" s="1025"/>
      <c r="M1" s="1025"/>
      <c r="N1" s="1025"/>
      <c r="O1" s="1025"/>
      <c r="P1" s="1025"/>
      <c r="Q1" s="1025"/>
      <c r="R1" s="1025"/>
      <c r="S1" s="1025"/>
      <c r="T1" s="1025"/>
      <c r="U1" s="1025"/>
      <c r="V1" s="1025"/>
      <c r="W1" s="1025"/>
      <c r="X1" s="1025"/>
      <c r="Y1" s="1025"/>
      <c r="Z1" s="1025"/>
      <c r="AA1" s="1025"/>
      <c r="AB1" s="1025"/>
      <c r="AC1" s="1025"/>
      <c r="AD1" s="1025"/>
      <c r="AE1" s="1025"/>
      <c r="AF1" s="1025"/>
      <c r="AG1" s="1025"/>
      <c r="AH1" s="1025"/>
      <c r="AI1" s="1025"/>
      <c r="AJ1" s="1021" t="s">
        <v>102</v>
      </c>
      <c r="AK1" s="1005"/>
      <c r="AL1" s="1005"/>
      <c r="AM1" s="1005"/>
      <c r="AN1" s="1005"/>
      <c r="AO1" s="1005"/>
      <c r="AP1" s="1005"/>
      <c r="AQ1" s="1005"/>
      <c r="AR1" s="1005"/>
      <c r="AS1" s="1005"/>
      <c r="AT1" s="1005"/>
      <c r="AU1" s="1005"/>
      <c r="AV1" s="1005"/>
      <c r="AW1" s="1005"/>
      <c r="AX1" s="1005"/>
      <c r="AY1" s="1005"/>
      <c r="AZ1" s="1005"/>
      <c r="BA1" s="1005"/>
      <c r="BB1" s="1005"/>
      <c r="BC1" s="1005"/>
      <c r="BD1" s="1005"/>
      <c r="BE1" s="1005"/>
      <c r="BF1" s="1005"/>
      <c r="BG1" s="1005"/>
      <c r="BH1" s="1005"/>
      <c r="BI1" s="1005"/>
      <c r="BJ1" s="1005"/>
      <c r="BK1" s="1005"/>
      <c r="BL1" s="1005"/>
      <c r="BM1" s="1022"/>
      <c r="BN1" s="1021" t="s">
        <v>103</v>
      </c>
      <c r="BO1" s="1005"/>
      <c r="BP1" s="1005"/>
      <c r="BQ1" s="1005"/>
      <c r="BR1" s="1005"/>
      <c r="BS1" s="1005"/>
      <c r="BT1" s="1005"/>
      <c r="BU1" s="1005"/>
      <c r="BV1" s="1005"/>
      <c r="BW1" s="1005"/>
      <c r="BX1" s="1005"/>
      <c r="BY1" s="1005"/>
      <c r="BZ1" s="1005"/>
      <c r="CA1" s="1005"/>
      <c r="CB1" s="1005"/>
      <c r="CC1" s="1005"/>
      <c r="CD1" s="1005"/>
      <c r="CE1" s="1005"/>
      <c r="CF1" s="1005"/>
      <c r="CG1" s="1005"/>
      <c r="CH1" s="1005"/>
      <c r="CI1" s="1005"/>
      <c r="CJ1" s="1005"/>
      <c r="CK1" s="1005"/>
      <c r="CL1" s="1005"/>
      <c r="CM1" s="1005"/>
      <c r="CN1" s="1005"/>
      <c r="CO1" s="1005"/>
      <c r="CP1" s="1005"/>
      <c r="CQ1" s="1005"/>
      <c r="CR1" s="1022"/>
      <c r="CS1" s="1021" t="s">
        <v>104</v>
      </c>
      <c r="CT1" s="1005"/>
      <c r="CU1" s="1005"/>
      <c r="CV1" s="1005"/>
      <c r="CW1" s="1005"/>
      <c r="CX1" s="1005"/>
      <c r="CY1" s="1005"/>
      <c r="CZ1" s="1005"/>
      <c r="DA1" s="1005"/>
      <c r="DB1" s="1005"/>
      <c r="DC1" s="1005"/>
      <c r="DD1" s="1005"/>
      <c r="DE1" s="1005"/>
      <c r="DF1" s="1005"/>
      <c r="DG1" s="1005"/>
      <c r="DH1" s="1005"/>
      <c r="DI1" s="1005"/>
      <c r="DJ1" s="1005"/>
      <c r="DK1" s="1005"/>
      <c r="DL1" s="1005"/>
      <c r="DM1" s="1005"/>
      <c r="DN1" s="1005"/>
      <c r="DO1" s="1005"/>
      <c r="DP1" s="1005"/>
      <c r="DQ1" s="1005"/>
      <c r="DR1" s="1005"/>
      <c r="DS1" s="1005"/>
      <c r="DT1" s="1005"/>
      <c r="DU1" s="1005"/>
      <c r="DV1" s="1022"/>
      <c r="DW1" s="1021" t="s">
        <v>105</v>
      </c>
      <c r="DX1" s="1005"/>
      <c r="DY1" s="1005"/>
      <c r="DZ1" s="1005"/>
      <c r="EA1" s="1005"/>
      <c r="EB1" s="1005"/>
      <c r="EC1" s="1005"/>
      <c r="ED1" s="1005"/>
      <c r="EE1" s="1005"/>
      <c r="EF1" s="1005"/>
      <c r="EG1" s="1005"/>
      <c r="EH1" s="1005"/>
      <c r="EI1" s="1005"/>
      <c r="EJ1" s="1005"/>
      <c r="EK1" s="1005"/>
      <c r="EL1" s="1005"/>
      <c r="EM1" s="1005"/>
      <c r="EN1" s="1005"/>
      <c r="EO1" s="1005"/>
      <c r="EP1" s="1005"/>
      <c r="EQ1" s="1005"/>
      <c r="ER1" s="1005"/>
      <c r="ES1" s="1005"/>
      <c r="ET1" s="1005"/>
      <c r="EU1" s="1005"/>
      <c r="EV1" s="1005"/>
      <c r="EW1" s="1005"/>
      <c r="EX1" s="1005"/>
      <c r="EY1" s="1005"/>
      <c r="EZ1" s="1005"/>
      <c r="FA1" s="1022"/>
      <c r="FB1" s="1021" t="s">
        <v>106</v>
      </c>
      <c r="FC1" s="1005"/>
      <c r="FD1" s="1005"/>
      <c r="FE1" s="1005"/>
      <c r="FF1" s="1005"/>
      <c r="FG1" s="1005"/>
      <c r="FH1" s="1005"/>
      <c r="FI1" s="1005"/>
      <c r="FJ1" s="1005"/>
      <c r="FK1" s="1005"/>
      <c r="FL1" s="1005"/>
      <c r="FM1" s="1005"/>
      <c r="FN1" s="1005"/>
      <c r="FO1" s="1005"/>
      <c r="FP1" s="1005"/>
      <c r="FQ1" s="1005"/>
      <c r="FR1" s="1005"/>
      <c r="FS1" s="1005"/>
      <c r="FT1" s="1005"/>
      <c r="FU1" s="1005"/>
      <c r="FV1" s="1005"/>
      <c r="FW1" s="1005"/>
      <c r="FX1" s="1005"/>
      <c r="FY1" s="1005"/>
      <c r="FZ1" s="1005"/>
      <c r="GA1" s="1005"/>
      <c r="GB1" s="1005"/>
      <c r="GC1" s="1005"/>
      <c r="GD1" s="1005"/>
      <c r="GE1" s="1005"/>
      <c r="GF1" s="1022"/>
      <c r="GG1" s="1021" t="s">
        <v>107</v>
      </c>
      <c r="GH1" s="1005"/>
      <c r="GI1" s="1005"/>
      <c r="GJ1" s="1005"/>
      <c r="GK1" s="1005"/>
      <c r="GL1" s="1005"/>
      <c r="GM1" s="1005"/>
      <c r="GN1" s="1005"/>
      <c r="GO1" s="1005"/>
      <c r="GP1" s="1005"/>
      <c r="GQ1" s="1005"/>
      <c r="GR1" s="1005"/>
      <c r="GS1" s="1005"/>
      <c r="GT1" s="1005"/>
      <c r="GU1" s="1005"/>
      <c r="GV1" s="1005"/>
      <c r="GW1" s="1005"/>
      <c r="GX1" s="1005"/>
      <c r="GY1" s="1005"/>
      <c r="GZ1" s="1005"/>
      <c r="HA1" s="1005"/>
      <c r="HB1" s="1005"/>
      <c r="HC1" s="1005"/>
      <c r="HD1" s="1005"/>
      <c r="HE1" s="1005"/>
      <c r="HF1" s="1005"/>
      <c r="HG1" s="1005"/>
      <c r="HH1" s="1005"/>
      <c r="HI1" s="1005"/>
      <c r="HJ1" s="1022"/>
      <c r="HK1" s="1021" t="s">
        <v>108</v>
      </c>
      <c r="HL1" s="1005"/>
      <c r="HM1" s="1005"/>
      <c r="HN1" s="1005"/>
      <c r="HO1" s="1005"/>
      <c r="HP1" s="1005"/>
      <c r="HQ1" s="1005"/>
      <c r="HR1" s="1005"/>
      <c r="HS1" s="1005"/>
      <c r="HT1" s="1005"/>
      <c r="HU1" s="1005"/>
      <c r="HV1" s="1005"/>
      <c r="HW1" s="1005"/>
      <c r="HX1" s="1005"/>
      <c r="HY1" s="1005"/>
      <c r="HZ1" s="1005"/>
      <c r="IA1" s="1005"/>
      <c r="IB1" s="1005"/>
      <c r="IC1" s="1005"/>
      <c r="ID1" s="1005"/>
      <c r="IE1" s="1005"/>
      <c r="IF1" s="1005"/>
      <c r="IG1" s="1005"/>
      <c r="IH1" s="1005"/>
      <c r="II1" s="1005"/>
      <c r="IJ1" s="1005"/>
      <c r="IK1" s="1005"/>
      <c r="IL1" s="1005"/>
      <c r="IM1" s="1005"/>
      <c r="IN1" s="1005"/>
      <c r="IO1" s="1022"/>
      <c r="IP1" s="1021" t="s">
        <v>109</v>
      </c>
      <c r="IQ1" s="1005"/>
      <c r="IR1" s="1005"/>
      <c r="IS1" s="1005"/>
      <c r="IT1" s="1005"/>
      <c r="IU1" s="1005"/>
      <c r="IV1" s="1005"/>
      <c r="IW1" s="1005"/>
      <c r="IX1" s="1005"/>
      <c r="IY1" s="1005"/>
      <c r="IZ1" s="1005"/>
      <c r="JA1" s="1005"/>
      <c r="JB1" s="1005"/>
      <c r="JC1" s="1005"/>
      <c r="JD1" s="1005"/>
      <c r="JE1" s="1005"/>
      <c r="JF1" s="1005"/>
      <c r="JG1" s="1005"/>
      <c r="JH1" s="1005"/>
      <c r="JI1" s="1005"/>
      <c r="JJ1" s="1005"/>
      <c r="JK1" s="1005"/>
      <c r="JL1" s="1005"/>
      <c r="JM1" s="1005"/>
      <c r="JN1" s="1005"/>
      <c r="JO1" s="1005"/>
      <c r="JP1" s="1005"/>
      <c r="JQ1" s="1005"/>
      <c r="JR1" s="1005"/>
      <c r="JS1" s="1022"/>
      <c r="JT1" s="1021" t="s">
        <v>110</v>
      </c>
      <c r="JU1" s="1005"/>
      <c r="JV1" s="1005"/>
      <c r="JW1" s="1005"/>
      <c r="JX1" s="1005"/>
      <c r="JY1" s="1005"/>
      <c r="JZ1" s="1005"/>
      <c r="KA1" s="1005"/>
      <c r="KB1" s="1005"/>
      <c r="KC1" s="1005"/>
      <c r="KD1" s="1005"/>
      <c r="KE1" s="1005"/>
      <c r="KF1" s="1005"/>
      <c r="KG1" s="1005"/>
      <c r="KH1" s="1005"/>
      <c r="KI1" s="1005"/>
      <c r="KJ1" s="1005"/>
      <c r="KK1" s="1005"/>
      <c r="KL1" s="1005"/>
      <c r="KM1" s="1005"/>
      <c r="KN1" s="1005"/>
      <c r="KO1" s="1005"/>
      <c r="KP1" s="1005"/>
      <c r="KQ1" s="1005"/>
      <c r="KR1" s="1005"/>
      <c r="KS1" s="1005"/>
      <c r="KT1" s="1005"/>
      <c r="KU1" s="1005"/>
      <c r="KV1" s="1005"/>
      <c r="KW1" s="1005"/>
      <c r="KX1" s="1022"/>
      <c r="KY1" s="18"/>
    </row>
    <row r="2" spans="1:341" s="29" customFormat="1" ht="15.75" thickBot="1" x14ac:dyDescent="0.3">
      <c r="B2" s="30" t="s">
        <v>55</v>
      </c>
      <c r="C2" s="30" t="s">
        <v>56</v>
      </c>
      <c r="D2" s="31" t="s">
        <v>57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117">
        <v>1</v>
      </c>
      <c r="AK2" s="118">
        <v>2</v>
      </c>
      <c r="AL2" s="118">
        <v>3</v>
      </c>
      <c r="AM2" s="118">
        <v>4</v>
      </c>
      <c r="AN2" s="118">
        <v>5</v>
      </c>
      <c r="AO2" s="119">
        <v>6</v>
      </c>
      <c r="AP2" s="119">
        <v>7</v>
      </c>
      <c r="AQ2" s="118">
        <v>8</v>
      </c>
      <c r="AR2" s="118">
        <v>9</v>
      </c>
      <c r="AS2" s="118">
        <v>10</v>
      </c>
      <c r="AT2" s="118">
        <v>11</v>
      </c>
      <c r="AU2" s="118">
        <v>12</v>
      </c>
      <c r="AV2" s="119">
        <v>13</v>
      </c>
      <c r="AW2" s="119">
        <v>14</v>
      </c>
      <c r="AX2" s="118">
        <v>15</v>
      </c>
      <c r="AY2" s="118">
        <v>16</v>
      </c>
      <c r="AZ2" s="118">
        <v>17</v>
      </c>
      <c r="BA2" s="118">
        <v>18</v>
      </c>
      <c r="BB2" s="118">
        <v>19</v>
      </c>
      <c r="BC2" s="119">
        <v>20</v>
      </c>
      <c r="BD2" s="119">
        <v>21</v>
      </c>
      <c r="BE2" s="118">
        <v>22</v>
      </c>
      <c r="BF2" s="118">
        <v>23</v>
      </c>
      <c r="BG2" s="118">
        <v>24</v>
      </c>
      <c r="BH2" s="118">
        <v>25</v>
      </c>
      <c r="BI2" s="118">
        <v>26</v>
      </c>
      <c r="BJ2" s="119">
        <v>27</v>
      </c>
      <c r="BK2" s="119">
        <v>28</v>
      </c>
      <c r="BL2" s="118">
        <v>29</v>
      </c>
      <c r="BM2" s="120">
        <v>30</v>
      </c>
      <c r="BN2" s="117">
        <v>1</v>
      </c>
      <c r="BO2" s="121">
        <v>2</v>
      </c>
      <c r="BP2" s="118">
        <v>3</v>
      </c>
      <c r="BQ2" s="122">
        <v>4</v>
      </c>
      <c r="BR2" s="119">
        <v>5</v>
      </c>
      <c r="BS2" s="121">
        <v>6</v>
      </c>
      <c r="BT2" s="118">
        <v>7</v>
      </c>
      <c r="BU2" s="121">
        <v>8</v>
      </c>
      <c r="BV2" s="118">
        <v>9</v>
      </c>
      <c r="BW2" s="121">
        <v>10</v>
      </c>
      <c r="BX2" s="119">
        <v>11</v>
      </c>
      <c r="BY2" s="122">
        <v>12</v>
      </c>
      <c r="BZ2" s="118">
        <v>13</v>
      </c>
      <c r="CA2" s="121">
        <v>14</v>
      </c>
      <c r="CB2" s="118">
        <v>15</v>
      </c>
      <c r="CC2" s="121">
        <v>16</v>
      </c>
      <c r="CD2" s="118">
        <v>17</v>
      </c>
      <c r="CE2" s="122">
        <v>18</v>
      </c>
      <c r="CF2" s="119">
        <v>19</v>
      </c>
      <c r="CG2" s="121">
        <v>20</v>
      </c>
      <c r="CH2" s="118">
        <v>21</v>
      </c>
      <c r="CI2" s="121">
        <v>22</v>
      </c>
      <c r="CJ2" s="118">
        <v>23</v>
      </c>
      <c r="CK2" s="121">
        <v>24</v>
      </c>
      <c r="CL2" s="119">
        <v>25</v>
      </c>
      <c r="CM2" s="122">
        <v>26</v>
      </c>
      <c r="CN2" s="118">
        <v>27</v>
      </c>
      <c r="CO2" s="121">
        <v>28</v>
      </c>
      <c r="CP2" s="118">
        <v>29</v>
      </c>
      <c r="CQ2" s="121">
        <v>30</v>
      </c>
      <c r="CR2" s="120">
        <v>31</v>
      </c>
      <c r="CS2" s="123">
        <v>1</v>
      </c>
      <c r="CT2" s="119">
        <v>2</v>
      </c>
      <c r="CU2" s="121">
        <v>3</v>
      </c>
      <c r="CV2" s="118">
        <v>4</v>
      </c>
      <c r="CW2" s="121">
        <v>5</v>
      </c>
      <c r="CX2" s="118">
        <v>6</v>
      </c>
      <c r="CY2" s="121">
        <v>7</v>
      </c>
      <c r="CZ2" s="119">
        <v>8</v>
      </c>
      <c r="DA2" s="122">
        <v>9</v>
      </c>
      <c r="DB2" s="118">
        <v>10</v>
      </c>
      <c r="DC2" s="121">
        <v>11</v>
      </c>
      <c r="DD2" s="118">
        <v>12</v>
      </c>
      <c r="DE2" s="121">
        <v>13</v>
      </c>
      <c r="DF2" s="118">
        <v>14</v>
      </c>
      <c r="DG2" s="122">
        <v>15</v>
      </c>
      <c r="DH2" s="119">
        <v>16</v>
      </c>
      <c r="DI2" s="121">
        <v>17</v>
      </c>
      <c r="DJ2" s="118">
        <v>18</v>
      </c>
      <c r="DK2" s="121">
        <v>19</v>
      </c>
      <c r="DL2" s="118">
        <v>20</v>
      </c>
      <c r="DM2" s="121">
        <v>21</v>
      </c>
      <c r="DN2" s="119">
        <v>22</v>
      </c>
      <c r="DO2" s="122">
        <v>23</v>
      </c>
      <c r="DP2" s="118">
        <v>24</v>
      </c>
      <c r="DQ2" s="121">
        <v>25</v>
      </c>
      <c r="DR2" s="118">
        <v>26</v>
      </c>
      <c r="DS2" s="121">
        <v>27</v>
      </c>
      <c r="DT2" s="118">
        <v>28</v>
      </c>
      <c r="DU2" s="122">
        <v>29</v>
      </c>
      <c r="DV2" s="124">
        <v>30</v>
      </c>
      <c r="DW2" s="125">
        <v>1</v>
      </c>
      <c r="DX2" s="118">
        <v>2</v>
      </c>
      <c r="DY2" s="121">
        <v>3</v>
      </c>
      <c r="DZ2" s="118">
        <v>4</v>
      </c>
      <c r="EA2" s="121">
        <v>5</v>
      </c>
      <c r="EB2" s="119">
        <v>6</v>
      </c>
      <c r="EC2" s="122">
        <v>7</v>
      </c>
      <c r="ED2" s="118">
        <v>8</v>
      </c>
      <c r="EE2" s="121">
        <v>9</v>
      </c>
      <c r="EF2" s="118">
        <v>10</v>
      </c>
      <c r="EG2" s="121">
        <v>11</v>
      </c>
      <c r="EH2" s="118">
        <v>12</v>
      </c>
      <c r="EI2" s="122">
        <v>13</v>
      </c>
      <c r="EJ2" s="119">
        <v>14</v>
      </c>
      <c r="EK2" s="121">
        <v>15</v>
      </c>
      <c r="EL2" s="118">
        <v>16</v>
      </c>
      <c r="EM2" s="121">
        <v>17</v>
      </c>
      <c r="EN2" s="118">
        <v>18</v>
      </c>
      <c r="EO2" s="121">
        <v>19</v>
      </c>
      <c r="EP2" s="119">
        <v>20</v>
      </c>
      <c r="EQ2" s="122">
        <v>21</v>
      </c>
      <c r="ER2" s="118">
        <v>22</v>
      </c>
      <c r="ES2" s="121">
        <v>23</v>
      </c>
      <c r="ET2" s="118">
        <v>24</v>
      </c>
      <c r="EU2" s="121">
        <v>25</v>
      </c>
      <c r="EV2" s="118">
        <v>26</v>
      </c>
      <c r="EW2" s="122">
        <v>27</v>
      </c>
      <c r="EX2" s="119">
        <v>28</v>
      </c>
      <c r="EY2" s="121">
        <v>29</v>
      </c>
      <c r="EZ2" s="118">
        <v>30</v>
      </c>
      <c r="FA2" s="126">
        <v>31</v>
      </c>
      <c r="FB2" s="125">
        <v>1</v>
      </c>
      <c r="FC2" s="118">
        <v>2</v>
      </c>
      <c r="FD2" s="122">
        <v>3</v>
      </c>
      <c r="FE2" s="119">
        <v>4</v>
      </c>
      <c r="FF2" s="121">
        <v>5</v>
      </c>
      <c r="FG2" s="118">
        <v>6</v>
      </c>
      <c r="FH2" s="121">
        <v>7</v>
      </c>
      <c r="FI2" s="118">
        <v>8</v>
      </c>
      <c r="FJ2" s="121">
        <v>9</v>
      </c>
      <c r="FK2" s="119">
        <v>10</v>
      </c>
      <c r="FL2" s="122">
        <v>11</v>
      </c>
      <c r="FM2" s="118">
        <v>12</v>
      </c>
      <c r="FN2" s="121">
        <v>13</v>
      </c>
      <c r="FO2" s="118">
        <v>14</v>
      </c>
      <c r="FP2" s="121">
        <v>15</v>
      </c>
      <c r="FQ2" s="118">
        <v>16</v>
      </c>
      <c r="FR2" s="122">
        <v>17</v>
      </c>
      <c r="FS2" s="119">
        <v>18</v>
      </c>
      <c r="FT2" s="121">
        <v>19</v>
      </c>
      <c r="FU2" s="118">
        <v>20</v>
      </c>
      <c r="FV2" s="121">
        <v>21</v>
      </c>
      <c r="FW2" s="118">
        <v>22</v>
      </c>
      <c r="FX2" s="121">
        <v>23</v>
      </c>
      <c r="FY2" s="119">
        <v>24</v>
      </c>
      <c r="FZ2" s="122">
        <v>25</v>
      </c>
      <c r="GA2" s="118">
        <v>26</v>
      </c>
      <c r="GB2" s="121">
        <v>27</v>
      </c>
      <c r="GC2" s="118">
        <v>28</v>
      </c>
      <c r="GD2" s="121">
        <v>29</v>
      </c>
      <c r="GE2" s="118">
        <v>30</v>
      </c>
      <c r="GF2" s="127">
        <v>31</v>
      </c>
      <c r="GG2" s="128">
        <v>1</v>
      </c>
      <c r="GH2" s="129">
        <v>2</v>
      </c>
      <c r="GI2" s="130">
        <v>3</v>
      </c>
      <c r="GJ2" s="129">
        <v>4</v>
      </c>
      <c r="GK2" s="130">
        <v>5</v>
      </c>
      <c r="GL2" s="129">
        <v>6</v>
      </c>
      <c r="GM2" s="131">
        <v>7</v>
      </c>
      <c r="GN2" s="132">
        <v>8</v>
      </c>
      <c r="GO2" s="130">
        <v>9</v>
      </c>
      <c r="GP2" s="129">
        <v>10</v>
      </c>
      <c r="GQ2" s="130">
        <v>11</v>
      </c>
      <c r="GR2" s="129">
        <v>12</v>
      </c>
      <c r="GS2" s="130">
        <v>13</v>
      </c>
      <c r="GT2" s="132">
        <v>14</v>
      </c>
      <c r="GU2" s="131">
        <v>15</v>
      </c>
      <c r="GV2" s="129">
        <v>16</v>
      </c>
      <c r="GW2" s="130">
        <v>17</v>
      </c>
      <c r="GX2" s="129">
        <v>18</v>
      </c>
      <c r="GY2" s="130">
        <v>19</v>
      </c>
      <c r="GZ2" s="129">
        <v>20</v>
      </c>
      <c r="HA2" s="131">
        <v>21</v>
      </c>
      <c r="HB2" s="132">
        <v>22</v>
      </c>
      <c r="HC2" s="130">
        <v>23</v>
      </c>
      <c r="HD2" s="129">
        <v>24</v>
      </c>
      <c r="HE2" s="130">
        <v>25</v>
      </c>
      <c r="HF2" s="129">
        <v>26</v>
      </c>
      <c r="HG2" s="130">
        <v>27</v>
      </c>
      <c r="HH2" s="132">
        <v>28</v>
      </c>
      <c r="HI2" s="131">
        <v>29</v>
      </c>
      <c r="HJ2" s="133">
        <v>30</v>
      </c>
      <c r="HK2" s="125">
        <v>1</v>
      </c>
      <c r="HL2" s="118">
        <v>2</v>
      </c>
      <c r="HM2" s="121">
        <v>3</v>
      </c>
      <c r="HN2" s="118">
        <v>4</v>
      </c>
      <c r="HO2" s="122">
        <v>5</v>
      </c>
      <c r="HP2" s="119">
        <v>6</v>
      </c>
      <c r="HQ2" s="121">
        <v>7</v>
      </c>
      <c r="HR2" s="118">
        <v>8</v>
      </c>
      <c r="HS2" s="121">
        <v>9</v>
      </c>
      <c r="HT2" s="118">
        <v>10</v>
      </c>
      <c r="HU2" s="121">
        <v>11</v>
      </c>
      <c r="HV2" s="119">
        <v>12</v>
      </c>
      <c r="HW2" s="122">
        <v>13</v>
      </c>
      <c r="HX2" s="118">
        <v>14</v>
      </c>
      <c r="HY2" s="121">
        <v>15</v>
      </c>
      <c r="HZ2" s="118">
        <v>16</v>
      </c>
      <c r="IA2" s="121">
        <v>17</v>
      </c>
      <c r="IB2" s="118">
        <v>18</v>
      </c>
      <c r="IC2" s="122">
        <v>19</v>
      </c>
      <c r="ID2" s="119">
        <v>20</v>
      </c>
      <c r="IE2" s="121">
        <v>21</v>
      </c>
      <c r="IF2" s="118">
        <v>22</v>
      </c>
      <c r="IG2" s="121">
        <v>23</v>
      </c>
      <c r="IH2" s="118">
        <v>24</v>
      </c>
      <c r="II2" s="121">
        <v>25</v>
      </c>
      <c r="IJ2" s="119">
        <v>26</v>
      </c>
      <c r="IK2" s="122">
        <v>27</v>
      </c>
      <c r="IL2" s="118">
        <v>28</v>
      </c>
      <c r="IM2" s="121">
        <v>29</v>
      </c>
      <c r="IN2" s="118">
        <v>30</v>
      </c>
      <c r="IO2" s="126">
        <v>31</v>
      </c>
      <c r="IP2" s="134">
        <v>1</v>
      </c>
      <c r="IQ2" s="132">
        <v>2</v>
      </c>
      <c r="IR2" s="131">
        <v>3</v>
      </c>
      <c r="IS2" s="129">
        <v>4</v>
      </c>
      <c r="IT2" s="130">
        <v>5</v>
      </c>
      <c r="IU2" s="129">
        <v>6</v>
      </c>
      <c r="IV2" s="130">
        <v>7</v>
      </c>
      <c r="IW2" s="129">
        <v>8</v>
      </c>
      <c r="IX2" s="131">
        <v>9</v>
      </c>
      <c r="IY2" s="132">
        <v>10</v>
      </c>
      <c r="IZ2" s="130">
        <v>11</v>
      </c>
      <c r="JA2" s="129">
        <v>12</v>
      </c>
      <c r="JB2" s="130">
        <v>13</v>
      </c>
      <c r="JC2" s="129">
        <v>14</v>
      </c>
      <c r="JD2" s="130">
        <v>15</v>
      </c>
      <c r="JE2" s="132">
        <v>16</v>
      </c>
      <c r="JF2" s="131">
        <v>17</v>
      </c>
      <c r="JG2" s="129">
        <v>18</v>
      </c>
      <c r="JH2" s="130">
        <v>19</v>
      </c>
      <c r="JI2" s="129">
        <v>20</v>
      </c>
      <c r="JJ2" s="130">
        <v>21</v>
      </c>
      <c r="JK2" s="129">
        <v>22</v>
      </c>
      <c r="JL2" s="131">
        <v>23</v>
      </c>
      <c r="JM2" s="132">
        <v>24</v>
      </c>
      <c r="JN2" s="130">
        <v>25</v>
      </c>
      <c r="JO2" s="129">
        <v>26</v>
      </c>
      <c r="JP2" s="130">
        <v>27</v>
      </c>
      <c r="JQ2" s="129">
        <v>28</v>
      </c>
      <c r="JR2" s="130">
        <v>29</v>
      </c>
      <c r="JS2" s="135">
        <v>30</v>
      </c>
      <c r="JT2" s="123">
        <v>1</v>
      </c>
      <c r="JU2" s="118">
        <v>2</v>
      </c>
      <c r="JV2" s="121">
        <v>3</v>
      </c>
      <c r="JW2" s="118">
        <v>4</v>
      </c>
      <c r="JX2" s="121">
        <v>5</v>
      </c>
      <c r="JY2" s="118">
        <v>6</v>
      </c>
      <c r="JZ2" s="122">
        <v>7</v>
      </c>
      <c r="KA2" s="119">
        <v>8</v>
      </c>
      <c r="KB2" s="121">
        <v>9</v>
      </c>
      <c r="KC2" s="118">
        <v>10</v>
      </c>
      <c r="KD2" s="121">
        <v>11</v>
      </c>
      <c r="KE2" s="118">
        <v>12</v>
      </c>
      <c r="KF2" s="121">
        <v>13</v>
      </c>
      <c r="KG2" s="119">
        <v>14</v>
      </c>
      <c r="KH2" s="122">
        <v>15</v>
      </c>
      <c r="KI2" s="118">
        <v>16</v>
      </c>
      <c r="KJ2" s="121">
        <v>17</v>
      </c>
      <c r="KK2" s="118">
        <v>18</v>
      </c>
      <c r="KL2" s="121">
        <v>19</v>
      </c>
      <c r="KM2" s="118">
        <v>20</v>
      </c>
      <c r="KN2" s="122">
        <v>21</v>
      </c>
      <c r="KO2" s="119">
        <v>22</v>
      </c>
      <c r="KP2" s="121">
        <v>23</v>
      </c>
      <c r="KQ2" s="118">
        <v>24</v>
      </c>
      <c r="KR2" s="121">
        <v>25</v>
      </c>
      <c r="KS2" s="118">
        <v>26</v>
      </c>
      <c r="KT2" s="121">
        <v>27</v>
      </c>
      <c r="KU2" s="119">
        <v>28</v>
      </c>
      <c r="KV2" s="122">
        <v>29</v>
      </c>
      <c r="KW2" s="118">
        <v>30</v>
      </c>
      <c r="KX2" s="126">
        <v>31</v>
      </c>
      <c r="KY2" s="32"/>
      <c r="KZ2" s="2"/>
      <c r="LA2" s="33"/>
      <c r="LB2" s="2"/>
      <c r="LC2" s="33"/>
      <c r="LD2" s="2"/>
      <c r="LE2" s="33"/>
      <c r="LF2" s="2"/>
      <c r="LG2" s="33"/>
      <c r="LH2" s="2"/>
      <c r="LI2" s="33"/>
      <c r="LJ2" s="2"/>
      <c r="LK2" s="33"/>
      <c r="LL2" s="2"/>
      <c r="LM2" s="33"/>
      <c r="LN2" s="2"/>
      <c r="LO2" s="33"/>
      <c r="LP2" s="2"/>
      <c r="LQ2" s="33"/>
      <c r="LR2" s="2"/>
      <c r="LS2" s="33"/>
      <c r="LT2" s="2"/>
      <c r="LU2" s="33"/>
      <c r="LV2" s="2"/>
      <c r="LW2" s="33"/>
      <c r="LX2" s="2"/>
      <c r="LY2" s="33"/>
      <c r="LZ2" s="2"/>
      <c r="MA2" s="33"/>
      <c r="MB2" s="2"/>
      <c r="MC2" s="34"/>
    </row>
    <row r="3" spans="1:341" s="23" customFormat="1" x14ac:dyDescent="0.25">
      <c r="A3" s="44">
        <v>1</v>
      </c>
      <c r="B3" s="71" t="s">
        <v>111</v>
      </c>
      <c r="C3" s="35">
        <f>COUNTIF(AJ3:KX3, "V")+COUNTIF(AJ3:KX3, "RV")+COUNTIF(AJ3:KX3, "N")</f>
        <v>130</v>
      </c>
      <c r="D3" s="97">
        <f>COUNTBLANK(AJ3:KX3)</f>
        <v>136</v>
      </c>
      <c r="E3" s="94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36"/>
      <c r="AJ3" s="80" t="s">
        <v>112</v>
      </c>
      <c r="AK3" s="77" t="s">
        <v>112</v>
      </c>
      <c r="AL3" s="77" t="s">
        <v>112</v>
      </c>
      <c r="AM3" s="77" t="s">
        <v>112</v>
      </c>
      <c r="AN3" s="77" t="s">
        <v>112</v>
      </c>
      <c r="AO3" s="77" t="s">
        <v>112</v>
      </c>
      <c r="AP3" s="77" t="s">
        <v>112</v>
      </c>
      <c r="AQ3" s="77" t="s">
        <v>112</v>
      </c>
      <c r="AR3" s="77" t="s">
        <v>112</v>
      </c>
      <c r="AS3" s="77" t="s">
        <v>112</v>
      </c>
      <c r="AT3" s="54" t="s">
        <v>68</v>
      </c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73"/>
      <c r="BN3" s="53"/>
      <c r="BO3" s="21"/>
      <c r="BP3" s="21"/>
      <c r="BQ3" s="21"/>
      <c r="BR3" s="21"/>
      <c r="BS3" s="21"/>
      <c r="BT3" s="21"/>
      <c r="BU3" s="21"/>
      <c r="BV3" s="21"/>
      <c r="BW3" s="54" t="s">
        <v>68</v>
      </c>
      <c r="BX3" s="77" t="s">
        <v>112</v>
      </c>
      <c r="BY3" s="77" t="s">
        <v>112</v>
      </c>
      <c r="BZ3" s="77" t="s">
        <v>112</v>
      </c>
      <c r="CA3" s="77" t="s">
        <v>112</v>
      </c>
      <c r="CB3" s="77" t="s">
        <v>112</v>
      </c>
      <c r="CC3" s="77" t="s">
        <v>112</v>
      </c>
      <c r="CD3" s="77" t="s">
        <v>112</v>
      </c>
      <c r="CE3" s="77" t="s">
        <v>112</v>
      </c>
      <c r="CF3" s="77" t="s">
        <v>112</v>
      </c>
      <c r="CG3" s="77" t="s">
        <v>112</v>
      </c>
      <c r="CH3" s="77" t="s">
        <v>112</v>
      </c>
      <c r="CI3" s="77" t="s">
        <v>112</v>
      </c>
      <c r="CJ3" s="77" t="s">
        <v>112</v>
      </c>
      <c r="CK3" s="77" t="s">
        <v>112</v>
      </c>
      <c r="CL3" s="77" t="s">
        <v>112</v>
      </c>
      <c r="CM3" s="77" t="s">
        <v>112</v>
      </c>
      <c r="CN3" s="77" t="s">
        <v>112</v>
      </c>
      <c r="CO3" s="77" t="s">
        <v>112</v>
      </c>
      <c r="CP3" s="77" t="s">
        <v>112</v>
      </c>
      <c r="CQ3" s="77" t="s">
        <v>112</v>
      </c>
      <c r="CR3" s="88" t="s">
        <v>112</v>
      </c>
      <c r="CS3" s="80" t="s">
        <v>112</v>
      </c>
      <c r="CT3" s="77" t="s">
        <v>112</v>
      </c>
      <c r="CU3" s="77" t="s">
        <v>112</v>
      </c>
      <c r="CV3" s="77" t="s">
        <v>112</v>
      </c>
      <c r="CW3" s="77" t="s">
        <v>112</v>
      </c>
      <c r="CX3" s="77" t="s">
        <v>112</v>
      </c>
      <c r="CY3" s="77" t="s">
        <v>112</v>
      </c>
      <c r="CZ3" s="77" t="s">
        <v>112</v>
      </c>
      <c r="DA3" s="77" t="s">
        <v>112</v>
      </c>
      <c r="DB3" s="77" t="s">
        <v>112</v>
      </c>
      <c r="DC3" s="54" t="s">
        <v>68</v>
      </c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73"/>
      <c r="DW3" s="53"/>
      <c r="DX3" s="21"/>
      <c r="DY3" s="21"/>
      <c r="DZ3" s="21"/>
      <c r="EA3" s="21"/>
      <c r="EB3" s="21"/>
      <c r="EC3" s="21"/>
      <c r="ED3" s="21"/>
      <c r="EE3" s="21"/>
      <c r="EF3" s="54" t="s">
        <v>68</v>
      </c>
      <c r="EG3" s="77" t="s">
        <v>112</v>
      </c>
      <c r="EH3" s="77" t="s">
        <v>112</v>
      </c>
      <c r="EI3" s="77" t="s">
        <v>112</v>
      </c>
      <c r="EJ3" s="77" t="s">
        <v>112</v>
      </c>
      <c r="EK3" s="77" t="s">
        <v>112</v>
      </c>
      <c r="EL3" s="77" t="s">
        <v>112</v>
      </c>
      <c r="EM3" s="77" t="s">
        <v>112</v>
      </c>
      <c r="EN3" s="77" t="s">
        <v>112</v>
      </c>
      <c r="EO3" s="77" t="s">
        <v>112</v>
      </c>
      <c r="EP3" s="77" t="s">
        <v>112</v>
      </c>
      <c r="EQ3" s="77" t="s">
        <v>112</v>
      </c>
      <c r="ER3" s="77" t="s">
        <v>112</v>
      </c>
      <c r="ES3" s="77" t="s">
        <v>112</v>
      </c>
      <c r="ET3" s="77" t="s">
        <v>112</v>
      </c>
      <c r="EU3" s="77" t="s">
        <v>112</v>
      </c>
      <c r="EV3" s="77" t="s">
        <v>112</v>
      </c>
      <c r="EW3" s="77" t="s">
        <v>112</v>
      </c>
      <c r="EX3" s="77" t="s">
        <v>112</v>
      </c>
      <c r="EY3" s="77" t="s">
        <v>112</v>
      </c>
      <c r="EZ3" s="77" t="s">
        <v>112</v>
      </c>
      <c r="FA3" s="77" t="s">
        <v>112</v>
      </c>
      <c r="FB3" s="80" t="s">
        <v>112</v>
      </c>
      <c r="FC3" s="77" t="s">
        <v>112</v>
      </c>
      <c r="FD3" s="77" t="s">
        <v>112</v>
      </c>
      <c r="FE3" s="77" t="s">
        <v>112</v>
      </c>
      <c r="FF3" s="77" t="s">
        <v>112</v>
      </c>
      <c r="FG3" s="77" t="s">
        <v>112</v>
      </c>
      <c r="FH3" s="77" t="s">
        <v>112</v>
      </c>
      <c r="FI3" s="77" t="s">
        <v>112</v>
      </c>
      <c r="FJ3" s="77" t="s">
        <v>112</v>
      </c>
      <c r="FK3" s="77" t="s">
        <v>112</v>
      </c>
      <c r="FL3" s="54" t="s">
        <v>68</v>
      </c>
      <c r="GF3" s="45"/>
      <c r="GR3" s="54" t="s">
        <v>68</v>
      </c>
      <c r="GS3" s="77" t="s">
        <v>112</v>
      </c>
      <c r="GT3" s="77" t="s">
        <v>112</v>
      </c>
      <c r="GU3" s="77" t="s">
        <v>112</v>
      </c>
      <c r="GV3" s="77" t="s">
        <v>112</v>
      </c>
      <c r="GW3" s="77" t="s">
        <v>112</v>
      </c>
      <c r="GX3" s="77" t="s">
        <v>112</v>
      </c>
      <c r="GY3" s="77" t="s">
        <v>112</v>
      </c>
      <c r="GZ3" s="77" t="s">
        <v>112</v>
      </c>
      <c r="HA3" s="77" t="s">
        <v>112</v>
      </c>
      <c r="HB3" s="77" t="s">
        <v>112</v>
      </c>
      <c r="HC3" s="77" t="s">
        <v>112</v>
      </c>
      <c r="HD3" s="77" t="s">
        <v>112</v>
      </c>
      <c r="HE3" s="77" t="s">
        <v>112</v>
      </c>
      <c r="HF3" s="77" t="s">
        <v>112</v>
      </c>
      <c r="HG3" s="77" t="s">
        <v>112</v>
      </c>
      <c r="HH3" s="77" t="s">
        <v>112</v>
      </c>
      <c r="HI3" s="77" t="s">
        <v>112</v>
      </c>
      <c r="HJ3" s="77" t="s">
        <v>112</v>
      </c>
      <c r="HK3" s="77" t="s">
        <v>112</v>
      </c>
      <c r="HL3" s="77" t="s">
        <v>112</v>
      </c>
      <c r="HM3" s="77" t="s">
        <v>112</v>
      </c>
      <c r="HN3" s="77" t="s">
        <v>112</v>
      </c>
      <c r="HO3" s="77" t="s">
        <v>112</v>
      </c>
      <c r="HP3" s="77" t="s">
        <v>112</v>
      </c>
      <c r="HQ3" s="77" t="s">
        <v>112</v>
      </c>
      <c r="HR3" s="77" t="s">
        <v>112</v>
      </c>
      <c r="HS3" s="77" t="s">
        <v>112</v>
      </c>
      <c r="HT3" s="77" t="s">
        <v>112</v>
      </c>
      <c r="HU3" s="54" t="s">
        <v>68</v>
      </c>
      <c r="HV3" s="21"/>
      <c r="HW3" s="21"/>
      <c r="HX3" s="21"/>
      <c r="IO3" s="45"/>
      <c r="IP3" s="44"/>
      <c r="IY3" s="54" t="s">
        <v>68</v>
      </c>
      <c r="IZ3" s="77" t="s">
        <v>112</v>
      </c>
      <c r="JA3" s="77" t="s">
        <v>112</v>
      </c>
      <c r="JB3" s="77" t="s">
        <v>112</v>
      </c>
      <c r="JC3" s="77" t="s">
        <v>112</v>
      </c>
      <c r="JD3" s="77" t="s">
        <v>112</v>
      </c>
      <c r="JE3" s="77" t="s">
        <v>112</v>
      </c>
      <c r="JF3" s="77" t="s">
        <v>112</v>
      </c>
      <c r="JG3" s="77" t="s">
        <v>112</v>
      </c>
      <c r="JH3" s="77" t="s">
        <v>112</v>
      </c>
      <c r="JI3" s="77" t="s">
        <v>112</v>
      </c>
      <c r="JJ3" s="77" t="s">
        <v>112</v>
      </c>
      <c r="JK3" s="77" t="s">
        <v>112</v>
      </c>
      <c r="JL3" s="77" t="s">
        <v>112</v>
      </c>
      <c r="JM3" s="77" t="s">
        <v>112</v>
      </c>
      <c r="JN3" s="77" t="s">
        <v>112</v>
      </c>
      <c r="JO3" s="77" t="s">
        <v>112</v>
      </c>
      <c r="JP3" s="77" t="s">
        <v>112</v>
      </c>
      <c r="JQ3" s="77" t="s">
        <v>112</v>
      </c>
      <c r="JR3" s="77" t="s">
        <v>112</v>
      </c>
      <c r="JS3" s="77" t="s">
        <v>112</v>
      </c>
      <c r="JT3" s="77" t="s">
        <v>112</v>
      </c>
      <c r="JU3" s="77" t="s">
        <v>112</v>
      </c>
      <c r="JV3" s="77" t="s">
        <v>112</v>
      </c>
      <c r="JW3" s="77" t="s">
        <v>112</v>
      </c>
      <c r="JX3" s="77" t="s">
        <v>112</v>
      </c>
      <c r="JY3" s="77" t="s">
        <v>112</v>
      </c>
      <c r="JZ3" s="77" t="s">
        <v>112</v>
      </c>
      <c r="KA3" s="77" t="s">
        <v>112</v>
      </c>
      <c r="KB3" s="77" t="s">
        <v>112</v>
      </c>
      <c r="KC3" s="77" t="s">
        <v>112</v>
      </c>
      <c r="KD3" s="54" t="s">
        <v>68</v>
      </c>
      <c r="KX3" s="45"/>
    </row>
    <row r="4" spans="1:341" x14ac:dyDescent="0.25">
      <c r="A4" s="46">
        <v>2</v>
      </c>
      <c r="B4" s="107" t="s">
        <v>113</v>
      </c>
      <c r="C4" s="37">
        <f t="shared" ref="C4:C13" si="0">COUNTIF(AJ4:KX4, "V")+COUNTIF(AJ4:KX4, "RV")+COUNTIF(AJ4:KX4, "N")</f>
        <v>172</v>
      </c>
      <c r="D4" s="98">
        <f t="shared" ref="D4:D13" si="1">COUNTBLANK(AJ4:KX4)</f>
        <v>91</v>
      </c>
      <c r="E4" s="95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38"/>
      <c r="AJ4" s="81" t="s">
        <v>112</v>
      </c>
      <c r="AK4" s="74" t="s">
        <v>112</v>
      </c>
      <c r="AL4" s="74" t="s">
        <v>112</v>
      </c>
      <c r="AM4" s="74" t="s">
        <v>112</v>
      </c>
      <c r="AN4" s="74" t="s">
        <v>112</v>
      </c>
      <c r="AO4" s="74" t="s">
        <v>112</v>
      </c>
      <c r="AP4" s="74" t="s">
        <v>112</v>
      </c>
      <c r="AQ4" s="74" t="s">
        <v>112</v>
      </c>
      <c r="AR4" s="74" t="s">
        <v>112</v>
      </c>
      <c r="AS4" s="74" t="s">
        <v>112</v>
      </c>
      <c r="AT4" s="74" t="s">
        <v>112</v>
      </c>
      <c r="AU4" s="74" t="s">
        <v>112</v>
      </c>
      <c r="AV4" s="74" t="s">
        <v>112</v>
      </c>
      <c r="AW4" s="74" t="s">
        <v>112</v>
      </c>
      <c r="AX4" s="74" t="s">
        <v>112</v>
      </c>
      <c r="AY4" s="74" t="s">
        <v>112</v>
      </c>
      <c r="AZ4" s="74" t="s">
        <v>112</v>
      </c>
      <c r="BA4" s="74" t="s">
        <v>112</v>
      </c>
      <c r="BB4" s="74" t="s">
        <v>112</v>
      </c>
      <c r="BC4" s="74" t="s">
        <v>112</v>
      </c>
      <c r="BD4" s="74" t="s">
        <v>112</v>
      </c>
      <c r="BE4" s="74" t="s">
        <v>112</v>
      </c>
      <c r="BF4" s="74" t="s">
        <v>112</v>
      </c>
      <c r="BG4" s="74" t="s">
        <v>112</v>
      </c>
      <c r="BH4" s="74" t="s">
        <v>112</v>
      </c>
      <c r="BI4" s="74" t="s">
        <v>112</v>
      </c>
      <c r="BJ4" s="74" t="s">
        <v>112</v>
      </c>
      <c r="BK4" s="74" t="s">
        <v>112</v>
      </c>
      <c r="BL4" s="74" t="s">
        <v>112</v>
      </c>
      <c r="BM4" s="82" t="s">
        <v>112</v>
      </c>
      <c r="BN4" s="83" t="s">
        <v>112</v>
      </c>
      <c r="BO4" s="74" t="s">
        <v>112</v>
      </c>
      <c r="BP4" s="74" t="s">
        <v>112</v>
      </c>
      <c r="BQ4" s="74" t="s">
        <v>112</v>
      </c>
      <c r="BR4" s="74" t="s">
        <v>112</v>
      </c>
      <c r="BS4" s="74" t="s">
        <v>112</v>
      </c>
      <c r="BT4" s="74" t="s">
        <v>112</v>
      </c>
      <c r="BU4" s="74" t="s">
        <v>112</v>
      </c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61" t="s">
        <v>62</v>
      </c>
      <c r="CO4" s="61" t="s">
        <v>62</v>
      </c>
      <c r="CP4" s="61" t="s">
        <v>62</v>
      </c>
      <c r="CQ4" s="61" t="s">
        <v>62</v>
      </c>
      <c r="CR4" s="89" t="s">
        <v>62</v>
      </c>
      <c r="CS4" s="64"/>
      <c r="CT4" s="19"/>
      <c r="CU4" s="61" t="s">
        <v>62</v>
      </c>
      <c r="CV4" s="61" t="s">
        <v>62</v>
      </c>
      <c r="CW4" s="61" t="s">
        <v>62</v>
      </c>
      <c r="CX4" s="61" t="s">
        <v>62</v>
      </c>
      <c r="CY4" s="61" t="s">
        <v>62</v>
      </c>
      <c r="DE4" s="19"/>
      <c r="DF4" s="50" t="s">
        <v>68</v>
      </c>
      <c r="DG4" s="76" t="s">
        <v>59</v>
      </c>
      <c r="DH4" s="76" t="s">
        <v>59</v>
      </c>
      <c r="DI4" s="76" t="s">
        <v>59</v>
      </c>
      <c r="DJ4" s="76" t="s">
        <v>59</v>
      </c>
      <c r="DK4" s="76" t="s">
        <v>59</v>
      </c>
      <c r="DL4" s="76" t="s">
        <v>59</v>
      </c>
      <c r="DM4" s="76" t="s">
        <v>59</v>
      </c>
      <c r="DN4" s="76" t="s">
        <v>59</v>
      </c>
      <c r="DO4" s="76" t="s">
        <v>59</v>
      </c>
      <c r="DP4" s="76" t="s">
        <v>59</v>
      </c>
      <c r="DQ4" s="76" t="s">
        <v>59</v>
      </c>
      <c r="DR4" s="76" t="s">
        <v>59</v>
      </c>
      <c r="DS4" s="76" t="s">
        <v>59</v>
      </c>
      <c r="DT4" s="76" t="s">
        <v>59</v>
      </c>
      <c r="DU4" s="76" t="s">
        <v>59</v>
      </c>
      <c r="DV4" s="91" t="s">
        <v>59</v>
      </c>
      <c r="DW4" s="92" t="s">
        <v>59</v>
      </c>
      <c r="DX4" s="76" t="s">
        <v>59</v>
      </c>
      <c r="DY4" s="74" t="s">
        <v>112</v>
      </c>
      <c r="DZ4" s="74" t="s">
        <v>112</v>
      </c>
      <c r="EA4" s="74" t="s">
        <v>112</v>
      </c>
      <c r="EB4" s="74" t="s">
        <v>112</v>
      </c>
      <c r="EC4" s="74" t="s">
        <v>112</v>
      </c>
      <c r="ED4" s="74" t="s">
        <v>112</v>
      </c>
      <c r="EE4" s="74" t="s">
        <v>112</v>
      </c>
      <c r="EF4" s="74" t="s">
        <v>112</v>
      </c>
      <c r="EG4" s="50" t="s">
        <v>68</v>
      </c>
      <c r="EH4" s="19"/>
      <c r="EI4" s="19"/>
      <c r="EJ4" s="19"/>
      <c r="EK4" s="19"/>
      <c r="EL4" s="19"/>
      <c r="EM4" s="19"/>
      <c r="EN4" s="19"/>
      <c r="EO4" s="19"/>
      <c r="EP4" s="74" t="s">
        <v>112</v>
      </c>
      <c r="EQ4" s="74" t="s">
        <v>112</v>
      </c>
      <c r="ER4" s="74" t="s">
        <v>112</v>
      </c>
      <c r="ES4" s="74" t="s">
        <v>112</v>
      </c>
      <c r="ET4" s="74" t="s">
        <v>112</v>
      </c>
      <c r="EU4" s="74" t="s">
        <v>112</v>
      </c>
      <c r="EV4" s="74" t="s">
        <v>112</v>
      </c>
      <c r="EW4" s="74" t="s">
        <v>112</v>
      </c>
      <c r="EX4" s="74" t="s">
        <v>112</v>
      </c>
      <c r="EY4" s="74" t="s">
        <v>112</v>
      </c>
      <c r="EZ4" s="74" t="s">
        <v>112</v>
      </c>
      <c r="FA4" s="74" t="s">
        <v>112</v>
      </c>
      <c r="FB4" s="46"/>
      <c r="FK4" s="74" t="s">
        <v>112</v>
      </c>
      <c r="FL4" s="74" t="s">
        <v>112</v>
      </c>
      <c r="FM4" s="74" t="s">
        <v>112</v>
      </c>
      <c r="FN4" s="74" t="s">
        <v>112</v>
      </c>
      <c r="FO4" s="74" t="s">
        <v>112</v>
      </c>
      <c r="FP4" s="74" t="s">
        <v>112</v>
      </c>
      <c r="FQ4" s="74" t="s">
        <v>112</v>
      </c>
      <c r="FR4" s="74" t="s">
        <v>112</v>
      </c>
      <c r="FS4" s="74" t="s">
        <v>112</v>
      </c>
      <c r="FT4" s="74" t="s">
        <v>112</v>
      </c>
      <c r="FU4" s="74" t="s">
        <v>112</v>
      </c>
      <c r="FV4" s="74" t="s">
        <v>112</v>
      </c>
      <c r="FW4" s="74" t="s">
        <v>112</v>
      </c>
      <c r="FX4" s="74" t="s">
        <v>112</v>
      </c>
      <c r="FY4" s="74" t="s">
        <v>112</v>
      </c>
      <c r="FZ4" s="74" t="s">
        <v>112</v>
      </c>
      <c r="GA4" s="74" t="s">
        <v>112</v>
      </c>
      <c r="GB4" s="74" t="s">
        <v>112</v>
      </c>
      <c r="GC4" s="74" t="s">
        <v>112</v>
      </c>
      <c r="GD4" s="74" t="s">
        <v>112</v>
      </c>
      <c r="GE4" s="74" t="s">
        <v>112</v>
      </c>
      <c r="GF4" s="82" t="s">
        <v>112</v>
      </c>
      <c r="GG4" s="74" t="s">
        <v>112</v>
      </c>
      <c r="GH4" s="74" t="s">
        <v>112</v>
      </c>
      <c r="GI4" s="74" t="s">
        <v>112</v>
      </c>
      <c r="GJ4" s="74" t="s">
        <v>112</v>
      </c>
      <c r="GK4" s="74" t="s">
        <v>112</v>
      </c>
      <c r="GL4" s="74" t="s">
        <v>112</v>
      </c>
      <c r="GM4" s="74" t="s">
        <v>112</v>
      </c>
      <c r="GN4" s="74" t="s">
        <v>112</v>
      </c>
      <c r="GO4" s="74" t="s">
        <v>112</v>
      </c>
      <c r="GP4" s="74" t="s">
        <v>112</v>
      </c>
      <c r="GQ4" s="74" t="s">
        <v>112</v>
      </c>
      <c r="HJ4" s="47"/>
      <c r="HK4" s="46"/>
      <c r="HT4" s="74" t="s">
        <v>112</v>
      </c>
      <c r="HU4" s="74" t="s">
        <v>112</v>
      </c>
      <c r="HV4" s="74" t="s">
        <v>112</v>
      </c>
      <c r="HW4" s="74" t="s">
        <v>112</v>
      </c>
      <c r="HX4" s="74" t="s">
        <v>112</v>
      </c>
      <c r="HY4" s="74" t="s">
        <v>112</v>
      </c>
      <c r="HZ4" s="74" t="s">
        <v>112</v>
      </c>
      <c r="IA4" s="74" t="s">
        <v>112</v>
      </c>
      <c r="IB4" s="74" t="s">
        <v>112</v>
      </c>
      <c r="IC4" s="74" t="s">
        <v>112</v>
      </c>
      <c r="ID4" s="74" t="s">
        <v>112</v>
      </c>
      <c r="IE4" s="74" t="s">
        <v>112</v>
      </c>
      <c r="IF4" s="74" t="s">
        <v>112</v>
      </c>
      <c r="IG4" s="74" t="s">
        <v>112</v>
      </c>
      <c r="IH4" s="74" t="s">
        <v>112</v>
      </c>
      <c r="II4" s="74" t="s">
        <v>112</v>
      </c>
      <c r="IJ4" s="74" t="s">
        <v>112</v>
      </c>
      <c r="IK4" s="74" t="s">
        <v>112</v>
      </c>
      <c r="IL4" s="74" t="s">
        <v>112</v>
      </c>
      <c r="IM4" s="74" t="s">
        <v>112</v>
      </c>
      <c r="IN4" s="74" t="s">
        <v>112</v>
      </c>
      <c r="IO4" s="74" t="s">
        <v>112</v>
      </c>
      <c r="IP4" s="74" t="s">
        <v>112</v>
      </c>
      <c r="IQ4" s="74" t="s">
        <v>112</v>
      </c>
      <c r="IR4" s="74" t="s">
        <v>112</v>
      </c>
      <c r="IS4" s="74" t="s">
        <v>112</v>
      </c>
      <c r="IT4" s="74" t="s">
        <v>112</v>
      </c>
      <c r="IU4" s="74" t="s">
        <v>112</v>
      </c>
      <c r="IV4" s="74" t="s">
        <v>112</v>
      </c>
      <c r="IW4" s="74" t="s">
        <v>112</v>
      </c>
      <c r="IX4" s="74" t="s">
        <v>112</v>
      </c>
      <c r="IY4" s="74" t="s">
        <v>112</v>
      </c>
      <c r="IZ4" s="74" t="s">
        <v>112</v>
      </c>
      <c r="JA4" s="74" t="s">
        <v>112</v>
      </c>
      <c r="JB4" s="74" t="s">
        <v>112</v>
      </c>
      <c r="JC4" s="74" t="s">
        <v>112</v>
      </c>
      <c r="JD4" s="74" t="s">
        <v>112</v>
      </c>
      <c r="JE4" s="74" t="s">
        <v>112</v>
      </c>
      <c r="JF4" s="74" t="s">
        <v>112</v>
      </c>
      <c r="JG4" s="74" t="s">
        <v>112</v>
      </c>
      <c r="JH4" s="74" t="s">
        <v>112</v>
      </c>
      <c r="JI4" s="74" t="s">
        <v>112</v>
      </c>
      <c r="JS4" s="47"/>
      <c r="JT4" s="46"/>
      <c r="KC4" s="74" t="s">
        <v>112</v>
      </c>
      <c r="KD4" s="74" t="s">
        <v>112</v>
      </c>
      <c r="KE4" s="74" t="s">
        <v>112</v>
      </c>
      <c r="KF4" s="74" t="s">
        <v>112</v>
      </c>
      <c r="KG4" s="74" t="s">
        <v>112</v>
      </c>
      <c r="KH4" s="74" t="s">
        <v>112</v>
      </c>
      <c r="KI4" s="74" t="s">
        <v>112</v>
      </c>
      <c r="KJ4" s="74" t="s">
        <v>112</v>
      </c>
      <c r="KK4" s="74" t="s">
        <v>112</v>
      </c>
      <c r="KL4" s="74" t="s">
        <v>112</v>
      </c>
      <c r="KM4" s="74" t="s">
        <v>112</v>
      </c>
      <c r="KN4" s="74" t="s">
        <v>112</v>
      </c>
      <c r="KO4" s="74" t="s">
        <v>112</v>
      </c>
      <c r="KP4" s="74" t="s">
        <v>112</v>
      </c>
      <c r="KQ4" s="74" t="s">
        <v>112</v>
      </c>
      <c r="KR4" s="74" t="s">
        <v>112</v>
      </c>
      <c r="KS4" s="74" t="s">
        <v>112</v>
      </c>
      <c r="KT4" s="74" t="s">
        <v>112</v>
      </c>
      <c r="KU4" s="74" t="s">
        <v>112</v>
      </c>
      <c r="KV4" s="74" t="s">
        <v>112</v>
      </c>
      <c r="KW4" s="74" t="s">
        <v>112</v>
      </c>
      <c r="KX4" s="47"/>
    </row>
    <row r="5" spans="1:341" x14ac:dyDescent="0.25">
      <c r="A5" s="46">
        <v>3</v>
      </c>
      <c r="B5" s="107" t="s">
        <v>114</v>
      </c>
      <c r="C5" s="37">
        <f t="shared" si="0"/>
        <v>198</v>
      </c>
      <c r="D5" s="98">
        <f t="shared" si="1"/>
        <v>69</v>
      </c>
      <c r="E5" s="95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38"/>
      <c r="AJ5" s="83" t="s">
        <v>112</v>
      </c>
      <c r="AK5" s="74" t="s">
        <v>112</v>
      </c>
      <c r="AL5" s="74" t="s">
        <v>112</v>
      </c>
      <c r="AM5" s="74" t="s">
        <v>112</v>
      </c>
      <c r="AN5" s="74" t="s">
        <v>112</v>
      </c>
      <c r="AO5" s="74" t="s">
        <v>112</v>
      </c>
      <c r="AP5" s="74" t="s">
        <v>112</v>
      </c>
      <c r="AQ5" s="74" t="s">
        <v>112</v>
      </c>
      <c r="AR5" s="74" t="s">
        <v>112</v>
      </c>
      <c r="AS5" s="74" t="s">
        <v>112</v>
      </c>
      <c r="AT5" s="74" t="s">
        <v>112</v>
      </c>
      <c r="AU5" s="74" t="s">
        <v>112</v>
      </c>
      <c r="AV5" s="74" t="s">
        <v>112</v>
      </c>
      <c r="AW5" s="74" t="s">
        <v>112</v>
      </c>
      <c r="AX5" s="74" t="s">
        <v>112</v>
      </c>
      <c r="AY5" s="74" t="s">
        <v>112</v>
      </c>
      <c r="AZ5" s="74" t="s">
        <v>112</v>
      </c>
      <c r="BA5" s="74" t="s">
        <v>112</v>
      </c>
      <c r="BB5" s="74" t="s">
        <v>112</v>
      </c>
      <c r="BC5" s="74" t="s">
        <v>112</v>
      </c>
      <c r="BD5" s="74" t="s">
        <v>112</v>
      </c>
      <c r="BE5" s="74" t="s">
        <v>112</v>
      </c>
      <c r="BF5" s="74" t="s">
        <v>112</v>
      </c>
      <c r="BG5" s="74" t="s">
        <v>112</v>
      </c>
      <c r="BH5" s="74" t="s">
        <v>112</v>
      </c>
      <c r="BI5" s="74" t="s">
        <v>112</v>
      </c>
      <c r="BJ5" s="74" t="s">
        <v>112</v>
      </c>
      <c r="BK5" s="74" t="s">
        <v>112</v>
      </c>
      <c r="BL5" s="74" t="s">
        <v>112</v>
      </c>
      <c r="BM5" s="82" t="s">
        <v>112</v>
      </c>
      <c r="BN5" s="83" t="s">
        <v>112</v>
      </c>
      <c r="BO5" s="74" t="s">
        <v>112</v>
      </c>
      <c r="BP5" s="74" t="s">
        <v>112</v>
      </c>
      <c r="BQ5" s="74" t="s">
        <v>112</v>
      </c>
      <c r="BR5" s="74" t="s">
        <v>112</v>
      </c>
      <c r="BS5" s="50" t="s">
        <v>68</v>
      </c>
      <c r="BT5" s="19"/>
      <c r="BU5" s="19"/>
      <c r="BV5" s="19"/>
      <c r="BW5" s="19"/>
      <c r="BX5" s="19"/>
      <c r="BY5" s="19"/>
      <c r="CJ5" s="50" t="s">
        <v>68</v>
      </c>
      <c r="CK5" s="74" t="s">
        <v>112</v>
      </c>
      <c r="CL5" s="74" t="s">
        <v>112</v>
      </c>
      <c r="CM5" s="74" t="s">
        <v>112</v>
      </c>
      <c r="CN5" s="74" t="s">
        <v>112</v>
      </c>
      <c r="CO5" s="74" t="s">
        <v>112</v>
      </c>
      <c r="CP5" s="74" t="s">
        <v>112</v>
      </c>
      <c r="CQ5" s="74" t="s">
        <v>112</v>
      </c>
      <c r="CR5" s="82" t="s">
        <v>112</v>
      </c>
      <c r="CS5" s="83" t="s">
        <v>112</v>
      </c>
      <c r="CT5" s="74" t="s">
        <v>112</v>
      </c>
      <c r="CU5" s="74" t="s">
        <v>112</v>
      </c>
      <c r="CV5" s="74" t="s">
        <v>112</v>
      </c>
      <c r="CW5" s="74" t="s">
        <v>112</v>
      </c>
      <c r="CX5" s="74" t="s">
        <v>112</v>
      </c>
      <c r="CY5" s="74" t="s">
        <v>112</v>
      </c>
      <c r="CZ5" s="74" t="s">
        <v>112</v>
      </c>
      <c r="DA5" s="74" t="s">
        <v>112</v>
      </c>
      <c r="DB5" s="74" t="s">
        <v>112</v>
      </c>
      <c r="DC5" s="74" t="s">
        <v>112</v>
      </c>
      <c r="DD5" s="74" t="s">
        <v>112</v>
      </c>
      <c r="DE5" s="74" t="s">
        <v>112</v>
      </c>
      <c r="DF5" s="74" t="s">
        <v>112</v>
      </c>
      <c r="DG5" s="74" t="s">
        <v>112</v>
      </c>
      <c r="DH5" s="74" t="s">
        <v>112</v>
      </c>
      <c r="DI5" s="74" t="s">
        <v>112</v>
      </c>
      <c r="DJ5" s="74" t="s">
        <v>112</v>
      </c>
      <c r="DK5" s="74" t="s">
        <v>112</v>
      </c>
      <c r="DL5" s="74" t="s">
        <v>112</v>
      </c>
      <c r="DM5" s="74" t="s">
        <v>112</v>
      </c>
      <c r="DN5" s="74" t="s">
        <v>112</v>
      </c>
      <c r="DO5" s="74" t="s">
        <v>112</v>
      </c>
      <c r="DP5" s="74" t="s">
        <v>112</v>
      </c>
      <c r="DQ5" s="74" t="s">
        <v>112</v>
      </c>
      <c r="DR5" s="74" t="s">
        <v>112</v>
      </c>
      <c r="DS5" s="74" t="s">
        <v>112</v>
      </c>
      <c r="DT5" s="74" t="s">
        <v>112</v>
      </c>
      <c r="DU5" s="74" t="s">
        <v>112</v>
      </c>
      <c r="DV5" s="82" t="s">
        <v>112</v>
      </c>
      <c r="DW5" s="83" t="s">
        <v>112</v>
      </c>
      <c r="DX5" s="74" t="s">
        <v>112</v>
      </c>
      <c r="DY5" s="74" t="s">
        <v>112</v>
      </c>
      <c r="DZ5" s="74" t="s">
        <v>112</v>
      </c>
      <c r="EA5" s="74" t="s">
        <v>112</v>
      </c>
      <c r="EB5" s="74" t="s">
        <v>112</v>
      </c>
      <c r="EC5" s="74" t="s">
        <v>112</v>
      </c>
      <c r="ED5" s="74" t="s">
        <v>112</v>
      </c>
      <c r="EE5" s="74" t="s">
        <v>112</v>
      </c>
      <c r="EF5" s="74" t="s">
        <v>112</v>
      </c>
      <c r="EG5" s="74" t="s">
        <v>112</v>
      </c>
      <c r="EH5" s="74" t="s">
        <v>112</v>
      </c>
      <c r="EI5" s="50" t="s">
        <v>68</v>
      </c>
      <c r="EZ5" s="19"/>
      <c r="FA5" s="29"/>
      <c r="FB5" s="136"/>
      <c r="FC5" s="50" t="s">
        <v>68</v>
      </c>
      <c r="FD5" s="74" t="s">
        <v>112</v>
      </c>
      <c r="FE5" s="74" t="s">
        <v>112</v>
      </c>
      <c r="FF5" s="74" t="s">
        <v>112</v>
      </c>
      <c r="FG5" s="74" t="s">
        <v>112</v>
      </c>
      <c r="FH5" s="74" t="s">
        <v>112</v>
      </c>
      <c r="FI5" s="74" t="s">
        <v>112</v>
      </c>
      <c r="FJ5" s="74" t="s">
        <v>112</v>
      </c>
      <c r="FK5" s="76" t="s">
        <v>59</v>
      </c>
      <c r="FL5" s="76" t="s">
        <v>59</v>
      </c>
      <c r="FM5" s="76" t="s">
        <v>59</v>
      </c>
      <c r="FN5" s="76" t="s">
        <v>59</v>
      </c>
      <c r="FO5" s="76" t="s">
        <v>59</v>
      </c>
      <c r="FP5" s="76" t="s">
        <v>59</v>
      </c>
      <c r="FQ5" s="76" t="s">
        <v>59</v>
      </c>
      <c r="FR5" s="76" t="s">
        <v>59</v>
      </c>
      <c r="FS5" s="76" t="s">
        <v>59</v>
      </c>
      <c r="FT5" s="76" t="s">
        <v>59</v>
      </c>
      <c r="FU5" s="76" t="s">
        <v>59</v>
      </c>
      <c r="FV5" s="76" t="s">
        <v>59</v>
      </c>
      <c r="FW5" s="76" t="s">
        <v>59</v>
      </c>
      <c r="FX5" s="76" t="s">
        <v>59</v>
      </c>
      <c r="FY5" s="76" t="s">
        <v>59</v>
      </c>
      <c r="FZ5" s="76" t="s">
        <v>59</v>
      </c>
      <c r="GA5" s="76" t="s">
        <v>59</v>
      </c>
      <c r="GB5" s="76" t="s">
        <v>59</v>
      </c>
      <c r="GC5" s="76" t="s">
        <v>59</v>
      </c>
      <c r="GD5" s="76" t="s">
        <v>59</v>
      </c>
      <c r="GE5" s="76" t="s">
        <v>59</v>
      </c>
      <c r="GF5" s="82" t="s">
        <v>112</v>
      </c>
      <c r="GG5" s="74" t="s">
        <v>112</v>
      </c>
      <c r="GH5" s="74" t="s">
        <v>112</v>
      </c>
      <c r="GI5" s="74" t="s">
        <v>112</v>
      </c>
      <c r="GJ5" s="74" t="s">
        <v>112</v>
      </c>
      <c r="GK5" s="74" t="s">
        <v>112</v>
      </c>
      <c r="GL5" s="74" t="s">
        <v>112</v>
      </c>
      <c r="GM5" s="74" t="s">
        <v>112</v>
      </c>
      <c r="GN5" s="74" t="s">
        <v>112</v>
      </c>
      <c r="GO5" s="74" t="s">
        <v>112</v>
      </c>
      <c r="GP5" s="74" t="s">
        <v>112</v>
      </c>
      <c r="GQ5" s="74" t="s">
        <v>112</v>
      </c>
      <c r="GR5" s="74" t="s">
        <v>112</v>
      </c>
      <c r="GS5" s="74" t="s">
        <v>112</v>
      </c>
      <c r="GT5" s="74" t="s">
        <v>112</v>
      </c>
      <c r="GU5" s="74" t="s">
        <v>112</v>
      </c>
      <c r="GV5" s="74" t="s">
        <v>112</v>
      </c>
      <c r="GW5" s="50" t="s">
        <v>68</v>
      </c>
      <c r="HJ5" s="47"/>
      <c r="HK5" s="46"/>
      <c r="HO5" s="50" t="s">
        <v>68</v>
      </c>
      <c r="HP5" s="74" t="s">
        <v>112</v>
      </c>
      <c r="HQ5" s="74" t="s">
        <v>112</v>
      </c>
      <c r="HR5" s="74" t="s">
        <v>112</v>
      </c>
      <c r="HS5" s="74" t="s">
        <v>112</v>
      </c>
      <c r="HT5" s="74" t="s">
        <v>112</v>
      </c>
      <c r="HU5" s="74" t="s">
        <v>112</v>
      </c>
      <c r="HV5" s="74" t="s">
        <v>112</v>
      </c>
      <c r="HW5" s="74" t="s">
        <v>112</v>
      </c>
      <c r="HX5" s="74" t="s">
        <v>112</v>
      </c>
      <c r="HY5" s="74" t="s">
        <v>112</v>
      </c>
      <c r="HZ5" s="74" t="s">
        <v>112</v>
      </c>
      <c r="IA5" s="74" t="s">
        <v>112</v>
      </c>
      <c r="IB5" s="74" t="s">
        <v>112</v>
      </c>
      <c r="IC5" s="74" t="s">
        <v>112</v>
      </c>
      <c r="ID5" s="74" t="s">
        <v>112</v>
      </c>
      <c r="IE5" s="74" t="s">
        <v>112</v>
      </c>
      <c r="IF5" s="74" t="s">
        <v>112</v>
      </c>
      <c r="IG5" s="74" t="s">
        <v>112</v>
      </c>
      <c r="IH5" s="74" t="s">
        <v>112</v>
      </c>
      <c r="II5" s="74" t="s">
        <v>112</v>
      </c>
      <c r="IJ5" s="74" t="s">
        <v>112</v>
      </c>
      <c r="IK5" s="74" t="s">
        <v>112</v>
      </c>
      <c r="IL5" s="74" t="s">
        <v>112</v>
      </c>
      <c r="IM5" s="74" t="s">
        <v>112</v>
      </c>
      <c r="IN5" s="74" t="s">
        <v>112</v>
      </c>
      <c r="IO5" s="74" t="s">
        <v>112</v>
      </c>
      <c r="IP5" s="74" t="s">
        <v>112</v>
      </c>
      <c r="IQ5" s="74" t="s">
        <v>112</v>
      </c>
      <c r="IR5" s="74" t="s">
        <v>112</v>
      </c>
      <c r="IS5" s="74" t="s">
        <v>112</v>
      </c>
      <c r="IT5" s="74" t="s">
        <v>112</v>
      </c>
      <c r="IU5" s="74" t="s">
        <v>112</v>
      </c>
      <c r="IV5" s="74" t="s">
        <v>112</v>
      </c>
      <c r="IW5" s="74" t="s">
        <v>112</v>
      </c>
      <c r="IX5" s="74" t="s">
        <v>112</v>
      </c>
      <c r="IY5" s="74" t="s">
        <v>112</v>
      </c>
      <c r="IZ5" s="74" t="s">
        <v>112</v>
      </c>
      <c r="JA5" s="74" t="s">
        <v>112</v>
      </c>
      <c r="JB5" s="74" t="s">
        <v>112</v>
      </c>
      <c r="JC5" s="74" t="s">
        <v>112</v>
      </c>
      <c r="JD5" s="74" t="s">
        <v>112</v>
      </c>
      <c r="JE5" s="74" t="s">
        <v>112</v>
      </c>
      <c r="JF5" s="74" t="s">
        <v>112</v>
      </c>
      <c r="JG5" s="50" t="s">
        <v>68</v>
      </c>
      <c r="JH5" s="29"/>
      <c r="JI5" s="29"/>
      <c r="JS5" s="47"/>
      <c r="JT5" s="46"/>
      <c r="JY5" s="50" t="s">
        <v>68</v>
      </c>
      <c r="JZ5" s="74" t="s">
        <v>112</v>
      </c>
      <c r="KA5" s="74" t="s">
        <v>112</v>
      </c>
      <c r="KB5" s="74" t="s">
        <v>112</v>
      </c>
      <c r="KC5" s="74" t="s">
        <v>112</v>
      </c>
      <c r="KD5" s="74" t="s">
        <v>112</v>
      </c>
      <c r="KE5" s="74" t="s">
        <v>112</v>
      </c>
      <c r="KF5" s="74" t="s">
        <v>112</v>
      </c>
      <c r="KG5" s="74" t="s">
        <v>112</v>
      </c>
      <c r="KH5" s="74" t="s">
        <v>112</v>
      </c>
      <c r="KI5" s="74" t="s">
        <v>112</v>
      </c>
      <c r="KJ5" s="74" t="s">
        <v>112</v>
      </c>
      <c r="KK5" s="74" t="s">
        <v>112</v>
      </c>
      <c r="KL5" s="74" t="s">
        <v>112</v>
      </c>
      <c r="KM5" s="74" t="s">
        <v>112</v>
      </c>
      <c r="KN5" s="74" t="s">
        <v>112</v>
      </c>
      <c r="KO5" s="74" t="s">
        <v>112</v>
      </c>
      <c r="KP5" s="74" t="s">
        <v>112</v>
      </c>
      <c r="KQ5" s="74" t="s">
        <v>112</v>
      </c>
      <c r="KR5" s="74" t="s">
        <v>112</v>
      </c>
      <c r="KS5" s="74" t="s">
        <v>112</v>
      </c>
      <c r="KT5" s="74" t="s">
        <v>112</v>
      </c>
      <c r="KU5" s="74" t="s">
        <v>112</v>
      </c>
      <c r="KV5" s="74" t="s">
        <v>112</v>
      </c>
      <c r="KW5" s="74" t="s">
        <v>112</v>
      </c>
      <c r="KX5" s="74" t="s">
        <v>112</v>
      </c>
    </row>
    <row r="6" spans="1:341" s="43" customFormat="1" ht="15.75" thickBot="1" x14ac:dyDescent="0.3">
      <c r="A6" s="48">
        <v>4</v>
      </c>
      <c r="B6" s="106" t="s">
        <v>9</v>
      </c>
      <c r="C6" s="39">
        <f t="shared" si="0"/>
        <v>31</v>
      </c>
      <c r="D6" s="99">
        <f t="shared" si="1"/>
        <v>153</v>
      </c>
      <c r="E6" s="96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40"/>
      <c r="AJ6" s="57" t="s">
        <v>115</v>
      </c>
      <c r="AK6" s="58" t="s">
        <v>115</v>
      </c>
      <c r="AL6" s="58" t="s">
        <v>115</v>
      </c>
      <c r="AM6" s="58" t="s">
        <v>115</v>
      </c>
      <c r="AN6" s="58" t="s">
        <v>115</v>
      </c>
      <c r="AO6" s="58" t="s">
        <v>115</v>
      </c>
      <c r="AP6" s="58" t="s">
        <v>115</v>
      </c>
      <c r="AQ6" s="58" t="s">
        <v>115</v>
      </c>
      <c r="AR6" s="58" t="s">
        <v>115</v>
      </c>
      <c r="AS6" s="58" t="s">
        <v>115</v>
      </c>
      <c r="AT6" s="58" t="s">
        <v>115</v>
      </c>
      <c r="AU6" s="58" t="s">
        <v>115</v>
      </c>
      <c r="AV6" s="58" t="s">
        <v>115</v>
      </c>
      <c r="AW6" s="58" t="s">
        <v>115</v>
      </c>
      <c r="AX6" s="58" t="s">
        <v>115</v>
      </c>
      <c r="AY6" s="58" t="s">
        <v>115</v>
      </c>
      <c r="AZ6" s="58" t="s">
        <v>115</v>
      </c>
      <c r="BA6" s="58" t="s">
        <v>115</v>
      </c>
      <c r="BB6" s="58" t="s">
        <v>115</v>
      </c>
      <c r="BC6" s="58" t="s">
        <v>115</v>
      </c>
      <c r="BD6" s="58" t="s">
        <v>115</v>
      </c>
      <c r="BE6" s="58" t="s">
        <v>115</v>
      </c>
      <c r="BF6" s="58" t="s">
        <v>115</v>
      </c>
      <c r="BG6" s="58" t="s">
        <v>115</v>
      </c>
      <c r="BH6" s="58" t="s">
        <v>115</v>
      </c>
      <c r="BI6" s="58" t="s">
        <v>115</v>
      </c>
      <c r="BJ6" s="58" t="s">
        <v>115</v>
      </c>
      <c r="BK6" s="58" t="s">
        <v>115</v>
      </c>
      <c r="BL6" s="58" t="s">
        <v>115</v>
      </c>
      <c r="BM6" s="59" t="s">
        <v>115</v>
      </c>
      <c r="BN6" s="57" t="s">
        <v>115</v>
      </c>
      <c r="BO6" s="58" t="s">
        <v>115</v>
      </c>
      <c r="BP6" s="58" t="s">
        <v>115</v>
      </c>
      <c r="BQ6" s="58" t="s">
        <v>115</v>
      </c>
      <c r="BR6" s="58" t="s">
        <v>115</v>
      </c>
      <c r="BS6" s="58" t="s">
        <v>115</v>
      </c>
      <c r="BT6" s="58" t="s">
        <v>115</v>
      </c>
      <c r="BU6" s="58" t="s">
        <v>115</v>
      </c>
      <c r="BV6" s="58" t="s">
        <v>115</v>
      </c>
      <c r="BW6" s="58" t="s">
        <v>115</v>
      </c>
      <c r="BX6" s="58" t="s">
        <v>115</v>
      </c>
      <c r="BY6" s="58" t="s">
        <v>115</v>
      </c>
      <c r="BZ6" s="58" t="s">
        <v>115</v>
      </c>
      <c r="CA6" s="58" t="s">
        <v>115</v>
      </c>
      <c r="CB6" s="58" t="s">
        <v>115</v>
      </c>
      <c r="CC6" s="58" t="s">
        <v>115</v>
      </c>
      <c r="CD6" s="58" t="s">
        <v>115</v>
      </c>
      <c r="CE6" s="58" t="s">
        <v>115</v>
      </c>
      <c r="CF6" s="58" t="s">
        <v>115</v>
      </c>
      <c r="CG6" s="58" t="s">
        <v>115</v>
      </c>
      <c r="CH6" s="58" t="s">
        <v>115</v>
      </c>
      <c r="CI6" s="58" t="s">
        <v>115</v>
      </c>
      <c r="CJ6" s="58" t="s">
        <v>115</v>
      </c>
      <c r="CK6" s="58" t="s">
        <v>115</v>
      </c>
      <c r="CL6" s="58" t="s">
        <v>115</v>
      </c>
      <c r="CM6" s="58" t="s">
        <v>115</v>
      </c>
      <c r="CN6" s="58" t="s">
        <v>115</v>
      </c>
      <c r="CO6" s="58" t="s">
        <v>115</v>
      </c>
      <c r="CP6" s="58" t="s">
        <v>115</v>
      </c>
      <c r="CQ6" s="58" t="s">
        <v>115</v>
      </c>
      <c r="CR6" s="59" t="s">
        <v>115</v>
      </c>
      <c r="CS6" s="57" t="s">
        <v>115</v>
      </c>
      <c r="CT6" s="58" t="s">
        <v>115</v>
      </c>
      <c r="CU6" s="58" t="s">
        <v>115</v>
      </c>
      <c r="CV6" s="58" t="s">
        <v>115</v>
      </c>
      <c r="CW6" s="58" t="s">
        <v>115</v>
      </c>
      <c r="CX6" s="58" t="s">
        <v>115</v>
      </c>
      <c r="CY6" s="58" t="s">
        <v>115</v>
      </c>
      <c r="CZ6" s="58" t="s">
        <v>115</v>
      </c>
      <c r="DA6" s="58" t="s">
        <v>115</v>
      </c>
      <c r="DB6" s="58" t="s">
        <v>115</v>
      </c>
      <c r="DC6" s="58" t="s">
        <v>115</v>
      </c>
      <c r="DD6" s="58" t="s">
        <v>115</v>
      </c>
      <c r="DE6" s="58" t="s">
        <v>115</v>
      </c>
      <c r="DF6" s="58" t="s">
        <v>115</v>
      </c>
      <c r="DG6" s="58" t="s">
        <v>115</v>
      </c>
      <c r="DH6" s="58" t="s">
        <v>115</v>
      </c>
      <c r="DI6" s="58" t="s">
        <v>115</v>
      </c>
      <c r="DJ6" s="58" t="s">
        <v>115</v>
      </c>
      <c r="DK6" s="58" t="s">
        <v>115</v>
      </c>
      <c r="DL6" s="58" t="s">
        <v>115</v>
      </c>
      <c r="DM6" s="58" t="s">
        <v>115</v>
      </c>
      <c r="DN6" s="58" t="s">
        <v>115</v>
      </c>
      <c r="DO6" s="58" t="s">
        <v>115</v>
      </c>
      <c r="DP6" s="58" t="s">
        <v>115</v>
      </c>
      <c r="DQ6" s="58" t="s">
        <v>115</v>
      </c>
      <c r="DR6" s="58" t="s">
        <v>115</v>
      </c>
      <c r="DS6" s="58" t="s">
        <v>115</v>
      </c>
      <c r="DT6" s="58" t="s">
        <v>115</v>
      </c>
      <c r="DU6" s="58" t="s">
        <v>115</v>
      </c>
      <c r="DV6" s="59" t="s">
        <v>115</v>
      </c>
      <c r="DW6" s="90" t="s">
        <v>112</v>
      </c>
      <c r="DX6" s="78" t="s">
        <v>112</v>
      </c>
      <c r="DY6" s="78" t="s">
        <v>112</v>
      </c>
      <c r="DZ6" s="78" t="s">
        <v>112</v>
      </c>
      <c r="EA6" s="78" t="s">
        <v>112</v>
      </c>
      <c r="EB6" s="78" t="s">
        <v>112</v>
      </c>
      <c r="EC6" s="78" t="s">
        <v>112</v>
      </c>
      <c r="ED6" s="78" t="s">
        <v>112</v>
      </c>
      <c r="EE6" s="78" t="s">
        <v>112</v>
      </c>
      <c r="EF6" s="78" t="s">
        <v>112</v>
      </c>
      <c r="EG6" s="78" t="s">
        <v>112</v>
      </c>
      <c r="EH6" s="78" t="s">
        <v>112</v>
      </c>
      <c r="EI6" s="78" t="s">
        <v>112</v>
      </c>
      <c r="EJ6" s="78" t="s">
        <v>112</v>
      </c>
      <c r="EK6" s="78" t="s">
        <v>112</v>
      </c>
      <c r="EL6" s="78" t="s">
        <v>112</v>
      </c>
      <c r="EM6" s="78" t="s">
        <v>112</v>
      </c>
      <c r="EN6" s="78" t="s">
        <v>112</v>
      </c>
      <c r="EO6" s="78" t="s">
        <v>112</v>
      </c>
      <c r="EP6" s="78" t="s">
        <v>112</v>
      </c>
      <c r="EQ6" s="78" t="s">
        <v>112</v>
      </c>
      <c r="ER6" s="78" t="s">
        <v>112</v>
      </c>
      <c r="ES6" s="78" t="s">
        <v>112</v>
      </c>
      <c r="ET6" s="78" t="s">
        <v>112</v>
      </c>
      <c r="EU6" s="78" t="s">
        <v>112</v>
      </c>
      <c r="EV6" s="78" t="s">
        <v>112</v>
      </c>
      <c r="EW6" s="78" t="s">
        <v>112</v>
      </c>
      <c r="EX6" s="78" t="s">
        <v>112</v>
      </c>
      <c r="EY6" s="78" t="s">
        <v>112</v>
      </c>
      <c r="EZ6" s="78" t="s">
        <v>112</v>
      </c>
      <c r="FA6" s="78" t="s">
        <v>112</v>
      </c>
      <c r="FB6" s="4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 s="47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 s="47"/>
      <c r="HK6" s="48"/>
      <c r="IO6" s="49"/>
      <c r="IP6" s="48"/>
      <c r="JS6" s="49"/>
      <c r="JT6" s="48"/>
      <c r="KX6" s="49"/>
    </row>
    <row r="7" spans="1:341" s="23" customFormat="1" x14ac:dyDescent="0.25">
      <c r="A7" s="44">
        <v>5</v>
      </c>
      <c r="B7" s="71" t="s">
        <v>116</v>
      </c>
      <c r="C7" s="35">
        <f t="shared" si="0"/>
        <v>143</v>
      </c>
      <c r="D7" s="97">
        <f t="shared" si="1"/>
        <v>120</v>
      </c>
      <c r="E7" s="100"/>
      <c r="F7" s="25"/>
      <c r="G7" s="25"/>
      <c r="H7" s="25"/>
      <c r="I7" s="103"/>
      <c r="J7" s="100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36"/>
      <c r="AJ7" s="84" t="s">
        <v>112</v>
      </c>
      <c r="AK7" s="79" t="s">
        <v>112</v>
      </c>
      <c r="AL7" s="79" t="s">
        <v>112</v>
      </c>
      <c r="AM7" s="79" t="s">
        <v>112</v>
      </c>
      <c r="AN7" s="79" t="s">
        <v>112</v>
      </c>
      <c r="AO7" s="79" t="s">
        <v>112</v>
      </c>
      <c r="AP7" s="79" t="s">
        <v>112</v>
      </c>
      <c r="AQ7" s="79" t="s">
        <v>112</v>
      </c>
      <c r="AR7" s="79" t="s">
        <v>112</v>
      </c>
      <c r="AS7" s="79" t="s">
        <v>112</v>
      </c>
      <c r="AT7" s="79" t="s">
        <v>112</v>
      </c>
      <c r="AU7" s="79" t="s">
        <v>112</v>
      </c>
      <c r="AV7" s="79" t="s">
        <v>112</v>
      </c>
      <c r="AW7" s="79" t="s">
        <v>112</v>
      </c>
      <c r="AX7" s="79" t="s">
        <v>112</v>
      </c>
      <c r="AY7" s="79" t="s">
        <v>112</v>
      </c>
      <c r="AZ7" s="79" t="s">
        <v>112</v>
      </c>
      <c r="BA7" s="79" t="s">
        <v>112</v>
      </c>
      <c r="BB7" s="79" t="s">
        <v>112</v>
      </c>
      <c r="BC7" s="79" t="s">
        <v>112</v>
      </c>
      <c r="BD7" s="79" t="s">
        <v>112</v>
      </c>
      <c r="BE7" s="79" t="s">
        <v>112</v>
      </c>
      <c r="BF7" s="79" t="s">
        <v>112</v>
      </c>
      <c r="BG7" s="79" t="s">
        <v>112</v>
      </c>
      <c r="BH7" s="79" t="s">
        <v>112</v>
      </c>
      <c r="BI7" s="79" t="s">
        <v>112</v>
      </c>
      <c r="BJ7" s="79" t="s">
        <v>112</v>
      </c>
      <c r="BK7" s="79" t="s">
        <v>112</v>
      </c>
      <c r="BL7" s="79" t="s">
        <v>112</v>
      </c>
      <c r="BM7" s="85" t="s">
        <v>112</v>
      </c>
      <c r="BN7" s="84" t="s">
        <v>112</v>
      </c>
      <c r="BO7" s="79" t="s">
        <v>112</v>
      </c>
      <c r="BP7" s="79" t="s">
        <v>112</v>
      </c>
      <c r="BQ7" s="79" t="s">
        <v>112</v>
      </c>
      <c r="BR7" s="79" t="s">
        <v>112</v>
      </c>
      <c r="BS7" s="79" t="s">
        <v>112</v>
      </c>
      <c r="BT7" s="79" t="s">
        <v>112</v>
      </c>
      <c r="BU7" s="79" t="s">
        <v>112</v>
      </c>
      <c r="BV7" s="79" t="s">
        <v>112</v>
      </c>
      <c r="BW7" s="79" t="s">
        <v>112</v>
      </c>
      <c r="BX7" s="79" t="s">
        <v>112</v>
      </c>
      <c r="BY7" s="54" t="s">
        <v>68</v>
      </c>
      <c r="BZ7" s="21"/>
      <c r="CR7" s="45"/>
      <c r="CS7" s="44"/>
      <c r="CT7" s="21"/>
      <c r="CU7" s="69" t="s">
        <v>62</v>
      </c>
      <c r="CV7" s="69" t="s">
        <v>62</v>
      </c>
      <c r="CW7" s="69" t="s">
        <v>62</v>
      </c>
      <c r="CX7" s="69" t="s">
        <v>62</v>
      </c>
      <c r="CY7" s="69" t="s">
        <v>62</v>
      </c>
      <c r="CZ7" s="21"/>
      <c r="DA7" s="21"/>
      <c r="DB7" s="21"/>
      <c r="DC7" s="54" t="s">
        <v>68</v>
      </c>
      <c r="DD7" s="79" t="s">
        <v>112</v>
      </c>
      <c r="DE7" s="79" t="s">
        <v>112</v>
      </c>
      <c r="DF7" s="79" t="s">
        <v>112</v>
      </c>
      <c r="DG7" s="79" t="s">
        <v>112</v>
      </c>
      <c r="DH7" s="79" t="s">
        <v>112</v>
      </c>
      <c r="DI7" s="79" t="s">
        <v>112</v>
      </c>
      <c r="DJ7" s="79" t="s">
        <v>112</v>
      </c>
      <c r="DK7" s="79" t="s">
        <v>112</v>
      </c>
      <c r="DL7" s="79" t="s">
        <v>112</v>
      </c>
      <c r="DM7" s="79" t="s">
        <v>112</v>
      </c>
      <c r="DN7" s="79" t="s">
        <v>112</v>
      </c>
      <c r="DO7" s="79" t="s">
        <v>112</v>
      </c>
      <c r="DP7" s="79" t="s">
        <v>112</v>
      </c>
      <c r="DQ7" s="79" t="s">
        <v>112</v>
      </c>
      <c r="DR7" s="79" t="s">
        <v>112</v>
      </c>
      <c r="DS7" s="79" t="s">
        <v>112</v>
      </c>
      <c r="DT7" s="79" t="s">
        <v>112</v>
      </c>
      <c r="DU7" s="79" t="s">
        <v>112</v>
      </c>
      <c r="DV7" s="85" t="s">
        <v>112</v>
      </c>
      <c r="DW7" s="84" t="s">
        <v>112</v>
      </c>
      <c r="DX7" s="79" t="s">
        <v>112</v>
      </c>
      <c r="DY7" s="79" t="s">
        <v>112</v>
      </c>
      <c r="DZ7" s="79" t="s">
        <v>112</v>
      </c>
      <c r="EA7" s="79" t="s">
        <v>112</v>
      </c>
      <c r="EB7" s="79" t="s">
        <v>112</v>
      </c>
      <c r="EC7" s="79" t="s">
        <v>112</v>
      </c>
      <c r="ED7" s="79" t="s">
        <v>112</v>
      </c>
      <c r="EE7" s="79" t="s">
        <v>112</v>
      </c>
      <c r="EF7" s="79" t="s">
        <v>112</v>
      </c>
      <c r="EG7" s="79" t="s">
        <v>112</v>
      </c>
      <c r="EH7" s="54" t="s">
        <v>68</v>
      </c>
      <c r="FB7" s="44"/>
      <c r="FK7" s="54" t="s">
        <v>68</v>
      </c>
      <c r="FL7" s="79" t="s">
        <v>112</v>
      </c>
      <c r="FM7" s="79" t="s">
        <v>112</v>
      </c>
      <c r="FN7" s="79" t="s">
        <v>112</v>
      </c>
      <c r="FO7" s="79" t="s">
        <v>112</v>
      </c>
      <c r="FP7" s="79" t="s">
        <v>112</v>
      </c>
      <c r="FQ7" s="79" t="s">
        <v>112</v>
      </c>
      <c r="FR7" s="79" t="s">
        <v>112</v>
      </c>
      <c r="FS7" s="79" t="s">
        <v>112</v>
      </c>
      <c r="FT7" s="79" t="s">
        <v>112</v>
      </c>
      <c r="FU7" s="79" t="s">
        <v>112</v>
      </c>
      <c r="FV7" s="79" t="s">
        <v>112</v>
      </c>
      <c r="FW7" s="79" t="s">
        <v>112</v>
      </c>
      <c r="FX7" s="79" t="s">
        <v>112</v>
      </c>
      <c r="FY7" s="79" t="s">
        <v>112</v>
      </c>
      <c r="FZ7" s="79" t="s">
        <v>112</v>
      </c>
      <c r="GA7" s="79" t="s">
        <v>112</v>
      </c>
      <c r="GB7" s="79" t="s">
        <v>112</v>
      </c>
      <c r="GC7" s="79" t="s">
        <v>112</v>
      </c>
      <c r="GD7" s="79" t="s">
        <v>112</v>
      </c>
      <c r="GE7" s="79" t="s">
        <v>112</v>
      </c>
      <c r="GF7" s="79" t="s">
        <v>112</v>
      </c>
      <c r="GG7" s="84" t="s">
        <v>112</v>
      </c>
      <c r="GH7" s="79" t="s">
        <v>112</v>
      </c>
      <c r="GI7" s="79" t="s">
        <v>112</v>
      </c>
      <c r="GJ7" s="79" t="s">
        <v>112</v>
      </c>
      <c r="GK7" s="79" t="s">
        <v>112</v>
      </c>
      <c r="GL7" s="79" t="s">
        <v>112</v>
      </c>
      <c r="GM7" s="79" t="s">
        <v>112</v>
      </c>
      <c r="GN7" s="79" t="s">
        <v>112</v>
      </c>
      <c r="GO7" s="79" t="s">
        <v>112</v>
      </c>
      <c r="GP7" s="77" t="s">
        <v>112</v>
      </c>
      <c r="GQ7" s="77" t="s">
        <v>112</v>
      </c>
      <c r="GR7" s="137" t="s">
        <v>68</v>
      </c>
      <c r="HJ7" s="45"/>
      <c r="ID7" s="66" t="s">
        <v>68</v>
      </c>
      <c r="IE7" s="76" t="s">
        <v>59</v>
      </c>
      <c r="IF7" s="76" t="s">
        <v>59</v>
      </c>
      <c r="IG7" s="76" t="s">
        <v>59</v>
      </c>
      <c r="IH7" s="76" t="s">
        <v>59</v>
      </c>
      <c r="II7" s="76" t="s">
        <v>59</v>
      </c>
      <c r="IJ7" s="76" t="s">
        <v>59</v>
      </c>
      <c r="IK7" s="76" t="s">
        <v>59</v>
      </c>
      <c r="IL7" s="76" t="s">
        <v>59</v>
      </c>
      <c r="IM7" s="76" t="s">
        <v>59</v>
      </c>
      <c r="IN7" s="76" t="s">
        <v>59</v>
      </c>
      <c r="IO7" s="76" t="s">
        <v>59</v>
      </c>
      <c r="IP7" s="76" t="s">
        <v>59</v>
      </c>
      <c r="IQ7" s="76" t="s">
        <v>59</v>
      </c>
      <c r="IR7" s="76" t="s">
        <v>59</v>
      </c>
      <c r="IS7" s="76" t="s">
        <v>59</v>
      </c>
      <c r="IT7" s="76" t="s">
        <v>59</v>
      </c>
      <c r="IU7" s="76" t="s">
        <v>59</v>
      </c>
      <c r="IV7" s="76" t="s">
        <v>59</v>
      </c>
      <c r="IW7" s="76" t="s">
        <v>59</v>
      </c>
      <c r="IX7" s="76" t="s">
        <v>59</v>
      </c>
      <c r="IY7" s="76" t="s">
        <v>59</v>
      </c>
      <c r="IZ7" s="76" t="s">
        <v>59</v>
      </c>
      <c r="JA7" s="76" t="s">
        <v>59</v>
      </c>
      <c r="JB7" s="76" t="s">
        <v>59</v>
      </c>
      <c r="JC7" s="76" t="s">
        <v>59</v>
      </c>
      <c r="JD7" s="76" t="s">
        <v>59</v>
      </c>
      <c r="JE7" s="76" t="s">
        <v>59</v>
      </c>
      <c r="JF7" s="76" t="s">
        <v>59</v>
      </c>
      <c r="JG7" s="76" t="s">
        <v>59</v>
      </c>
      <c r="JH7" s="76" t="s">
        <v>59</v>
      </c>
      <c r="JI7" s="76" t="s">
        <v>59</v>
      </c>
      <c r="JJ7" s="76" t="s">
        <v>59</v>
      </c>
      <c r="JK7" s="76" t="s">
        <v>59</v>
      </c>
      <c r="JL7" s="76" t="s">
        <v>59</v>
      </c>
      <c r="JM7" s="76" t="s">
        <v>59</v>
      </c>
      <c r="JN7" s="76" t="s">
        <v>59</v>
      </c>
      <c r="JO7" s="76" t="s">
        <v>59</v>
      </c>
      <c r="JP7" s="76" t="s">
        <v>59</v>
      </c>
      <c r="JQ7" s="76" t="s">
        <v>59</v>
      </c>
      <c r="JR7" s="76" t="s">
        <v>59</v>
      </c>
      <c r="JS7" s="66" t="s">
        <v>68</v>
      </c>
      <c r="JT7" s="44"/>
      <c r="KX7" s="45"/>
    </row>
    <row r="8" spans="1:341" x14ac:dyDescent="0.25">
      <c r="A8" s="46">
        <v>6</v>
      </c>
      <c r="B8" s="107" t="s">
        <v>117</v>
      </c>
      <c r="C8" s="37">
        <f t="shared" si="0"/>
        <v>74</v>
      </c>
      <c r="D8" s="98">
        <f t="shared" si="1"/>
        <v>192</v>
      </c>
      <c r="E8" s="95"/>
      <c r="F8" s="27"/>
      <c r="G8" s="27"/>
      <c r="H8" s="27"/>
      <c r="I8" s="104"/>
      <c r="J8" s="95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38"/>
      <c r="AJ8" s="64"/>
      <c r="AK8" s="19"/>
      <c r="AL8" s="19"/>
      <c r="AM8" s="19"/>
      <c r="AN8" s="19"/>
      <c r="AO8" s="19"/>
      <c r="AP8" s="19"/>
      <c r="AQ8" s="19"/>
      <c r="AS8" s="50" t="s">
        <v>68</v>
      </c>
      <c r="AT8" s="75" t="s">
        <v>112</v>
      </c>
      <c r="AU8" s="75" t="s">
        <v>112</v>
      </c>
      <c r="AV8" s="75" t="s">
        <v>112</v>
      </c>
      <c r="AW8" s="75" t="s">
        <v>112</v>
      </c>
      <c r="AX8" s="75" t="s">
        <v>112</v>
      </c>
      <c r="AY8" s="75" t="s">
        <v>112</v>
      </c>
      <c r="AZ8" s="75" t="s">
        <v>112</v>
      </c>
      <c r="BA8" s="75" t="s">
        <v>112</v>
      </c>
      <c r="BB8" s="75" t="s">
        <v>112</v>
      </c>
      <c r="BC8" s="75" t="s">
        <v>112</v>
      </c>
      <c r="BD8" s="75" t="s">
        <v>112</v>
      </c>
      <c r="BE8" s="75" t="s">
        <v>112</v>
      </c>
      <c r="BF8" s="75" t="s">
        <v>112</v>
      </c>
      <c r="BG8" s="75" t="s">
        <v>112</v>
      </c>
      <c r="BH8" s="75" t="s">
        <v>112</v>
      </c>
      <c r="BI8" s="75" t="s">
        <v>112</v>
      </c>
      <c r="BJ8" s="75" t="s">
        <v>112</v>
      </c>
      <c r="BK8" s="75" t="s">
        <v>112</v>
      </c>
      <c r="BL8" s="75" t="s">
        <v>112</v>
      </c>
      <c r="BM8" s="86" t="s">
        <v>112</v>
      </c>
      <c r="BN8" s="81" t="s">
        <v>112</v>
      </c>
      <c r="BO8" s="75" t="s">
        <v>112</v>
      </c>
      <c r="BP8" s="75" t="s">
        <v>112</v>
      </c>
      <c r="BQ8" s="75" t="s">
        <v>112</v>
      </c>
      <c r="BR8" s="75" t="s">
        <v>112</v>
      </c>
      <c r="BS8" s="75" t="s">
        <v>112</v>
      </c>
      <c r="BT8" s="75" t="s">
        <v>112</v>
      </c>
      <c r="BU8" s="75" t="s">
        <v>112</v>
      </c>
      <c r="BV8" s="75" t="s">
        <v>112</v>
      </c>
      <c r="BW8" s="75" t="s">
        <v>112</v>
      </c>
      <c r="BX8" s="75" t="s">
        <v>112</v>
      </c>
      <c r="BY8" s="75" t="s">
        <v>112</v>
      </c>
      <c r="BZ8" s="75" t="s">
        <v>112</v>
      </c>
      <c r="CA8" s="75" t="s">
        <v>112</v>
      </c>
      <c r="CB8" s="75" t="s">
        <v>112</v>
      </c>
      <c r="CC8" s="75" t="s">
        <v>112</v>
      </c>
      <c r="CD8" s="75" t="s">
        <v>112</v>
      </c>
      <c r="CE8" s="75" t="s">
        <v>112</v>
      </c>
      <c r="CF8" s="75" t="s">
        <v>112</v>
      </c>
      <c r="CG8" s="75" t="s">
        <v>112</v>
      </c>
      <c r="CH8" s="75" t="s">
        <v>112</v>
      </c>
      <c r="CI8" s="75" t="s">
        <v>112</v>
      </c>
      <c r="CJ8" s="75" t="s">
        <v>112</v>
      </c>
      <c r="CK8" s="50" t="s">
        <v>68</v>
      </c>
      <c r="CL8" s="19"/>
      <c r="CM8" s="19"/>
      <c r="CN8" s="19"/>
      <c r="CO8" s="19"/>
      <c r="CP8" s="19"/>
      <c r="CQ8" s="19"/>
      <c r="CR8" s="65"/>
      <c r="CS8" s="64"/>
      <c r="CT8" s="19"/>
      <c r="CU8" s="61" t="s">
        <v>62</v>
      </c>
      <c r="CV8" s="61" t="s">
        <v>62</v>
      </c>
      <c r="CW8" s="61" t="s">
        <v>62</v>
      </c>
      <c r="CX8" s="61" t="s">
        <v>62</v>
      </c>
      <c r="CY8" s="61" t="s">
        <v>62</v>
      </c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V8" s="47"/>
      <c r="DW8" s="46"/>
      <c r="EF8" s="50" t="s">
        <v>68</v>
      </c>
      <c r="EG8" s="75" t="s">
        <v>112</v>
      </c>
      <c r="EH8" s="75" t="s">
        <v>112</v>
      </c>
      <c r="EI8" s="75" t="s">
        <v>112</v>
      </c>
      <c r="EJ8" s="75" t="s">
        <v>112</v>
      </c>
      <c r="EK8" s="75" t="s">
        <v>112</v>
      </c>
      <c r="EL8" s="75" t="s">
        <v>112</v>
      </c>
      <c r="EM8" s="75" t="s">
        <v>112</v>
      </c>
      <c r="EN8" s="75" t="s">
        <v>112</v>
      </c>
      <c r="EO8" s="75" t="s">
        <v>112</v>
      </c>
      <c r="EP8" s="75" t="s">
        <v>112</v>
      </c>
      <c r="EQ8" s="75" t="s">
        <v>112</v>
      </c>
      <c r="ER8" s="75" t="s">
        <v>112</v>
      </c>
      <c r="ES8" s="75" t="s">
        <v>112</v>
      </c>
      <c r="ET8" s="75" t="s">
        <v>112</v>
      </c>
      <c r="EU8" s="75" t="s">
        <v>112</v>
      </c>
      <c r="EV8" s="75" t="s">
        <v>112</v>
      </c>
      <c r="EW8" s="75" t="s">
        <v>112</v>
      </c>
      <c r="EX8" s="75" t="s">
        <v>112</v>
      </c>
      <c r="EY8" s="75" t="s">
        <v>112</v>
      </c>
      <c r="EZ8" s="75" t="s">
        <v>112</v>
      </c>
      <c r="FA8" s="75" t="s">
        <v>112</v>
      </c>
      <c r="FB8" s="81" t="s">
        <v>112</v>
      </c>
      <c r="FC8" s="75" t="s">
        <v>112</v>
      </c>
      <c r="FD8" s="75" t="s">
        <v>112</v>
      </c>
      <c r="FE8" s="75" t="s">
        <v>112</v>
      </c>
      <c r="FF8" s="75" t="s">
        <v>112</v>
      </c>
      <c r="FG8" s="75" t="s">
        <v>112</v>
      </c>
      <c r="FH8" s="75" t="s">
        <v>112</v>
      </c>
      <c r="FI8" s="75" t="s">
        <v>112</v>
      </c>
      <c r="FJ8" s="75" t="s">
        <v>112</v>
      </c>
      <c r="FK8" s="75" t="s">
        <v>112</v>
      </c>
      <c r="FL8" s="50" t="s">
        <v>68</v>
      </c>
      <c r="GG8" s="46"/>
      <c r="HJ8" s="47"/>
      <c r="IO8" s="47"/>
      <c r="IP8" s="46"/>
      <c r="JS8" s="47"/>
      <c r="JT8" s="46"/>
      <c r="KX8" s="47"/>
    </row>
    <row r="9" spans="1:341" x14ac:dyDescent="0.25">
      <c r="A9" s="46">
        <v>7</v>
      </c>
      <c r="B9" s="107" t="s">
        <v>118</v>
      </c>
      <c r="C9" s="37">
        <f t="shared" si="0"/>
        <v>134</v>
      </c>
      <c r="D9" s="98">
        <f t="shared" si="1"/>
        <v>133</v>
      </c>
      <c r="E9" s="95"/>
      <c r="F9" s="27"/>
      <c r="G9" s="27"/>
      <c r="H9" s="27"/>
      <c r="I9" s="104"/>
      <c r="J9" s="95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38"/>
      <c r="AJ9" s="81" t="s">
        <v>112</v>
      </c>
      <c r="AK9" s="75" t="s">
        <v>112</v>
      </c>
      <c r="AL9" s="75" t="s">
        <v>112</v>
      </c>
      <c r="AM9" s="75" t="s">
        <v>112</v>
      </c>
      <c r="AN9" s="75" t="s">
        <v>112</v>
      </c>
      <c r="AO9" s="75" t="s">
        <v>112</v>
      </c>
      <c r="AP9" s="75" t="s">
        <v>112</v>
      </c>
      <c r="AQ9" s="75" t="s">
        <v>112</v>
      </c>
      <c r="AR9" s="75" t="s">
        <v>112</v>
      </c>
      <c r="AS9" s="75" t="s">
        <v>112</v>
      </c>
      <c r="AT9" s="75" t="s">
        <v>112</v>
      </c>
      <c r="AU9" s="50" t="s">
        <v>68</v>
      </c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65"/>
      <c r="BN9" s="64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50" t="s">
        <v>68</v>
      </c>
      <c r="CE9" s="75" t="s">
        <v>112</v>
      </c>
      <c r="CF9" s="75" t="s">
        <v>112</v>
      </c>
      <c r="CG9" s="75" t="s">
        <v>112</v>
      </c>
      <c r="CH9" s="75" t="s">
        <v>112</v>
      </c>
      <c r="CI9" s="75" t="s">
        <v>112</v>
      </c>
      <c r="CJ9" s="75" t="s">
        <v>112</v>
      </c>
      <c r="CK9" s="75" t="s">
        <v>112</v>
      </c>
      <c r="CL9" s="75" t="s">
        <v>112</v>
      </c>
      <c r="CM9" s="75" t="s">
        <v>112</v>
      </c>
      <c r="CN9" s="75" t="s">
        <v>112</v>
      </c>
      <c r="CO9" s="75" t="s">
        <v>112</v>
      </c>
      <c r="CP9" s="75" t="s">
        <v>112</v>
      </c>
      <c r="CQ9" s="75" t="s">
        <v>112</v>
      </c>
      <c r="CR9" s="86" t="s">
        <v>112</v>
      </c>
      <c r="CS9" s="81" t="s">
        <v>112</v>
      </c>
      <c r="CT9" s="75" t="s">
        <v>112</v>
      </c>
      <c r="CU9" s="75" t="s">
        <v>112</v>
      </c>
      <c r="CV9" s="75" t="s">
        <v>112</v>
      </c>
      <c r="CW9" s="75" t="s">
        <v>112</v>
      </c>
      <c r="CX9" s="75" t="s">
        <v>112</v>
      </c>
      <c r="CY9" s="75" t="s">
        <v>112</v>
      </c>
      <c r="CZ9" s="75" t="s">
        <v>112</v>
      </c>
      <c r="DA9" s="75" t="s">
        <v>112</v>
      </c>
      <c r="DB9" s="75" t="s">
        <v>112</v>
      </c>
      <c r="DC9" s="75" t="s">
        <v>112</v>
      </c>
      <c r="DD9" s="75" t="s">
        <v>112</v>
      </c>
      <c r="DE9" s="75" t="s">
        <v>112</v>
      </c>
      <c r="DF9" s="75" t="s">
        <v>112</v>
      </c>
      <c r="DG9" s="75" t="s">
        <v>112</v>
      </c>
      <c r="DH9" s="75" t="s">
        <v>112</v>
      </c>
      <c r="DI9" s="75" t="s">
        <v>112</v>
      </c>
      <c r="DJ9" s="75" t="s">
        <v>112</v>
      </c>
      <c r="DK9" s="75" t="s">
        <v>112</v>
      </c>
      <c r="DL9" s="75" t="s">
        <v>112</v>
      </c>
      <c r="DM9" s="75" t="s">
        <v>112</v>
      </c>
      <c r="DN9" s="75" t="s">
        <v>112</v>
      </c>
      <c r="DO9" s="75" t="s">
        <v>112</v>
      </c>
      <c r="DP9" s="75" t="s">
        <v>112</v>
      </c>
      <c r="DQ9" s="75" t="s">
        <v>112</v>
      </c>
      <c r="DR9" s="75" t="s">
        <v>112</v>
      </c>
      <c r="DS9" s="75" t="s">
        <v>112</v>
      </c>
      <c r="DT9" s="75" t="s">
        <v>112</v>
      </c>
      <c r="DU9" s="75" t="s">
        <v>112</v>
      </c>
      <c r="DV9" s="66" t="s">
        <v>68</v>
      </c>
      <c r="DW9" s="64"/>
      <c r="DX9" s="19"/>
      <c r="DY9" s="19"/>
      <c r="DZ9" s="19"/>
      <c r="EA9" s="19"/>
      <c r="FB9" s="46"/>
      <c r="FK9" s="50" t="s">
        <v>68</v>
      </c>
      <c r="FL9" s="75" t="s">
        <v>112</v>
      </c>
      <c r="FM9" s="75" t="s">
        <v>112</v>
      </c>
      <c r="FN9" s="75" t="s">
        <v>112</v>
      </c>
      <c r="FO9" s="75" t="s">
        <v>112</v>
      </c>
      <c r="FP9" s="75" t="s">
        <v>112</v>
      </c>
      <c r="FQ9" s="75" t="s">
        <v>112</v>
      </c>
      <c r="FR9" s="75" t="s">
        <v>112</v>
      </c>
      <c r="FS9" s="75" t="s">
        <v>112</v>
      </c>
      <c r="FT9" s="75" t="s">
        <v>112</v>
      </c>
      <c r="FU9" s="75" t="s">
        <v>112</v>
      </c>
      <c r="FV9" s="75" t="s">
        <v>112</v>
      </c>
      <c r="FW9" s="75" t="s">
        <v>112</v>
      </c>
      <c r="FX9" s="75" t="s">
        <v>112</v>
      </c>
      <c r="FY9" s="75" t="s">
        <v>112</v>
      </c>
      <c r="FZ9" s="75" t="s">
        <v>112</v>
      </c>
      <c r="GA9" s="75" t="s">
        <v>112</v>
      </c>
      <c r="GB9" s="75" t="s">
        <v>112</v>
      </c>
      <c r="GC9" s="75" t="s">
        <v>112</v>
      </c>
      <c r="GD9" s="75" t="s">
        <v>112</v>
      </c>
      <c r="GE9" s="75" t="s">
        <v>112</v>
      </c>
      <c r="GF9" s="75" t="s">
        <v>112</v>
      </c>
      <c r="GG9" s="81" t="s">
        <v>112</v>
      </c>
      <c r="GH9" s="75" t="s">
        <v>112</v>
      </c>
      <c r="GI9" s="75" t="s">
        <v>112</v>
      </c>
      <c r="GJ9" s="75" t="s">
        <v>112</v>
      </c>
      <c r="GK9" s="75" t="s">
        <v>112</v>
      </c>
      <c r="GL9" s="75" t="s">
        <v>112</v>
      </c>
      <c r="GM9" s="75" t="s">
        <v>112</v>
      </c>
      <c r="GN9" s="75" t="s">
        <v>112</v>
      </c>
      <c r="GO9" s="50" t="s">
        <v>68</v>
      </c>
      <c r="HJ9" s="47"/>
      <c r="HT9" s="66" t="s">
        <v>68</v>
      </c>
      <c r="HU9" s="75" t="s">
        <v>112</v>
      </c>
      <c r="HV9" s="75" t="s">
        <v>112</v>
      </c>
      <c r="HW9" s="75" t="s">
        <v>112</v>
      </c>
      <c r="HX9" s="75" t="s">
        <v>112</v>
      </c>
      <c r="HY9" s="75" t="s">
        <v>112</v>
      </c>
      <c r="HZ9" s="75" t="s">
        <v>112</v>
      </c>
      <c r="IA9" s="75" t="s">
        <v>112</v>
      </c>
      <c r="IB9" s="75" t="s">
        <v>112</v>
      </c>
      <c r="IC9" s="75" t="s">
        <v>112</v>
      </c>
      <c r="ID9" s="75" t="s">
        <v>112</v>
      </c>
      <c r="IE9" s="75" t="s">
        <v>112</v>
      </c>
      <c r="IF9" s="75" t="s">
        <v>112</v>
      </c>
      <c r="IG9" s="75" t="s">
        <v>112</v>
      </c>
      <c r="IH9" s="75" t="s">
        <v>112</v>
      </c>
      <c r="II9" s="75" t="s">
        <v>112</v>
      </c>
      <c r="IJ9" s="75" t="s">
        <v>112</v>
      </c>
      <c r="IK9" s="75" t="s">
        <v>112</v>
      </c>
      <c r="IL9" s="75" t="s">
        <v>112</v>
      </c>
      <c r="IM9" s="75" t="s">
        <v>112</v>
      </c>
      <c r="IN9" s="75" t="s">
        <v>112</v>
      </c>
      <c r="IO9" s="75" t="s">
        <v>112</v>
      </c>
      <c r="IP9" s="75" t="s">
        <v>112</v>
      </c>
      <c r="IQ9" s="75" t="s">
        <v>112</v>
      </c>
      <c r="IR9" s="75" t="s">
        <v>112</v>
      </c>
      <c r="IS9" s="75" t="s">
        <v>112</v>
      </c>
      <c r="IT9" s="75" t="s">
        <v>112</v>
      </c>
      <c r="IU9" s="75" t="s">
        <v>112</v>
      </c>
      <c r="IV9" s="75" t="s">
        <v>112</v>
      </c>
      <c r="IW9" s="75" t="s">
        <v>112</v>
      </c>
      <c r="IX9" s="75" t="s">
        <v>112</v>
      </c>
      <c r="IY9" s="66" t="s">
        <v>68</v>
      </c>
      <c r="JS9" s="47"/>
      <c r="JT9" s="46"/>
      <c r="KC9" s="66" t="s">
        <v>68</v>
      </c>
      <c r="KD9" s="75" t="s">
        <v>112</v>
      </c>
      <c r="KE9" s="75" t="s">
        <v>112</v>
      </c>
      <c r="KF9" s="75" t="s">
        <v>112</v>
      </c>
      <c r="KG9" s="75" t="s">
        <v>112</v>
      </c>
      <c r="KH9" s="75" t="s">
        <v>112</v>
      </c>
      <c r="KI9" s="75" t="s">
        <v>112</v>
      </c>
      <c r="KJ9" s="75" t="s">
        <v>112</v>
      </c>
      <c r="KK9" s="75" t="s">
        <v>112</v>
      </c>
      <c r="KL9" s="75" t="s">
        <v>112</v>
      </c>
      <c r="KM9" s="75" t="s">
        <v>112</v>
      </c>
      <c r="KN9" s="75" t="s">
        <v>112</v>
      </c>
      <c r="KO9" s="75" t="s">
        <v>112</v>
      </c>
      <c r="KP9" s="75" t="s">
        <v>112</v>
      </c>
      <c r="KQ9" s="75" t="s">
        <v>112</v>
      </c>
      <c r="KR9" s="75" t="s">
        <v>112</v>
      </c>
      <c r="KS9" s="75" t="s">
        <v>112</v>
      </c>
      <c r="KT9" s="75" t="s">
        <v>112</v>
      </c>
      <c r="KU9" s="75" t="s">
        <v>112</v>
      </c>
      <c r="KV9" s="75" t="s">
        <v>112</v>
      </c>
      <c r="KW9" s="75" t="s">
        <v>112</v>
      </c>
      <c r="KX9" s="75" t="s">
        <v>112</v>
      </c>
    </row>
    <row r="10" spans="1:341" s="43" customFormat="1" ht="15.75" thickBot="1" x14ac:dyDescent="0.3">
      <c r="A10" s="48">
        <v>8</v>
      </c>
      <c r="B10" s="106" t="s">
        <v>119</v>
      </c>
      <c r="C10" s="39">
        <f t="shared" si="0"/>
        <v>73</v>
      </c>
      <c r="D10" s="99">
        <f t="shared" si="1"/>
        <v>172</v>
      </c>
      <c r="E10" s="96"/>
      <c r="F10" s="28"/>
      <c r="G10" s="28"/>
      <c r="H10" s="28"/>
      <c r="I10" s="105"/>
      <c r="J10" s="96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40"/>
      <c r="AJ10" s="48"/>
      <c r="AP10" s="22"/>
      <c r="AQ10" s="22"/>
      <c r="AR10" s="22"/>
      <c r="AS10" s="67" t="s">
        <v>68</v>
      </c>
      <c r="AT10" s="78" t="s">
        <v>112</v>
      </c>
      <c r="AU10" s="78" t="s">
        <v>112</v>
      </c>
      <c r="AV10" s="78" t="s">
        <v>112</v>
      </c>
      <c r="AW10" s="78" t="s">
        <v>112</v>
      </c>
      <c r="AX10" s="78" t="s">
        <v>112</v>
      </c>
      <c r="AY10" s="78" t="s">
        <v>112</v>
      </c>
      <c r="AZ10" s="78" t="s">
        <v>112</v>
      </c>
      <c r="BA10" s="78" t="s">
        <v>112</v>
      </c>
      <c r="BB10" s="78" t="s">
        <v>112</v>
      </c>
      <c r="BC10" s="78" t="s">
        <v>112</v>
      </c>
      <c r="BD10" s="78" t="s">
        <v>112</v>
      </c>
      <c r="BE10" s="78" t="s">
        <v>112</v>
      </c>
      <c r="BF10" s="78" t="s">
        <v>112</v>
      </c>
      <c r="BG10" s="78" t="s">
        <v>112</v>
      </c>
      <c r="BH10" s="78" t="s">
        <v>112</v>
      </c>
      <c r="BI10" s="78" t="s">
        <v>112</v>
      </c>
      <c r="BJ10" s="78" t="s">
        <v>112</v>
      </c>
      <c r="BK10" s="78" t="s">
        <v>112</v>
      </c>
      <c r="BL10" s="78" t="s">
        <v>112</v>
      </c>
      <c r="BM10" s="87" t="s">
        <v>112</v>
      </c>
      <c r="BN10" s="90" t="s">
        <v>112</v>
      </c>
      <c r="BO10" s="78" t="s">
        <v>112</v>
      </c>
      <c r="BP10" s="78" t="s">
        <v>112</v>
      </c>
      <c r="BQ10" s="78" t="s">
        <v>112</v>
      </c>
      <c r="BR10" s="78" t="s">
        <v>112</v>
      </c>
      <c r="BS10" s="78" t="s">
        <v>112</v>
      </c>
      <c r="BT10" s="78" t="s">
        <v>112</v>
      </c>
      <c r="BU10" s="78" t="s">
        <v>112</v>
      </c>
      <c r="BV10" s="78" t="s">
        <v>112</v>
      </c>
      <c r="BW10" s="78" t="s">
        <v>112</v>
      </c>
      <c r="BX10" s="78" t="s">
        <v>112</v>
      </c>
      <c r="BY10" s="78" t="s">
        <v>112</v>
      </c>
      <c r="BZ10" s="78" t="s">
        <v>112</v>
      </c>
      <c r="CA10" s="70" t="s">
        <v>62</v>
      </c>
      <c r="CB10" s="70" t="s">
        <v>62</v>
      </c>
      <c r="CC10" s="70" t="s">
        <v>62</v>
      </c>
      <c r="CD10" s="70" t="s">
        <v>62</v>
      </c>
      <c r="CE10" s="70" t="s">
        <v>62</v>
      </c>
      <c r="CF10" s="70" t="s">
        <v>62</v>
      </c>
      <c r="CG10" s="70" t="s">
        <v>62</v>
      </c>
      <c r="CH10" s="70" t="s">
        <v>62</v>
      </c>
      <c r="CI10" s="70" t="s">
        <v>62</v>
      </c>
      <c r="CJ10" s="70" t="s">
        <v>62</v>
      </c>
      <c r="CK10" s="70" t="s">
        <v>62</v>
      </c>
      <c r="CL10" s="70" t="s">
        <v>62</v>
      </c>
      <c r="CM10" s="70" t="s">
        <v>62</v>
      </c>
      <c r="CN10" s="70" t="s">
        <v>62</v>
      </c>
      <c r="CO10" s="70" t="s">
        <v>62</v>
      </c>
      <c r="CP10" s="67" t="s">
        <v>68</v>
      </c>
      <c r="CR10" s="49"/>
      <c r="CS10" s="48"/>
      <c r="DC10" s="22"/>
      <c r="DD10" s="22"/>
      <c r="DE10" s="22"/>
      <c r="DF10" s="22"/>
      <c r="DG10" s="22"/>
      <c r="DH10" s="22"/>
      <c r="DI10" s="22"/>
      <c r="DJ10" s="22"/>
      <c r="DK10" s="22"/>
      <c r="DN10" s="67" t="s">
        <v>68</v>
      </c>
      <c r="DO10" s="78" t="s">
        <v>112</v>
      </c>
      <c r="DP10" s="78" t="s">
        <v>112</v>
      </c>
      <c r="DQ10" s="78" t="s">
        <v>112</v>
      </c>
      <c r="DR10" s="78" t="s">
        <v>112</v>
      </c>
      <c r="DS10" s="78" t="s">
        <v>112</v>
      </c>
      <c r="DT10" s="78" t="s">
        <v>112</v>
      </c>
      <c r="DU10" s="78" t="s">
        <v>112</v>
      </c>
      <c r="DV10" s="87" t="s">
        <v>112</v>
      </c>
      <c r="DW10" s="81" t="s">
        <v>112</v>
      </c>
      <c r="DX10" s="75" t="s">
        <v>112</v>
      </c>
      <c r="DY10" s="61" t="s">
        <v>62</v>
      </c>
      <c r="DZ10" s="61" t="s">
        <v>62</v>
      </c>
      <c r="EA10" s="61" t="s">
        <v>62</v>
      </c>
      <c r="EB10" s="61" t="s">
        <v>62</v>
      </c>
      <c r="EC10" s="61" t="s">
        <v>62</v>
      </c>
      <c r="ED10" s="61" t="s">
        <v>62</v>
      </c>
      <c r="EE10" s="61" t="s">
        <v>62</v>
      </c>
      <c r="EF10" s="61" t="s">
        <v>62</v>
      </c>
      <c r="EG10" s="61" t="s">
        <v>62</v>
      </c>
      <c r="EH10" s="50" t="s">
        <v>68</v>
      </c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 s="48"/>
      <c r="FK10" s="67" t="s">
        <v>68</v>
      </c>
      <c r="FL10" s="78" t="s">
        <v>112</v>
      </c>
      <c r="FM10" s="78" t="s">
        <v>112</v>
      </c>
      <c r="FN10" s="78" t="s">
        <v>112</v>
      </c>
      <c r="FO10" s="78" t="s">
        <v>112</v>
      </c>
      <c r="FP10" s="78" t="s">
        <v>112</v>
      </c>
      <c r="FQ10" s="78" t="s">
        <v>112</v>
      </c>
      <c r="FR10" s="78" t="s">
        <v>112</v>
      </c>
      <c r="FS10" s="78" t="s">
        <v>112</v>
      </c>
      <c r="FT10" s="78" t="s">
        <v>112</v>
      </c>
      <c r="FU10" s="78" t="s">
        <v>112</v>
      </c>
      <c r="FV10" s="78" t="s">
        <v>112</v>
      </c>
      <c r="FW10" s="78" t="s">
        <v>112</v>
      </c>
      <c r="FX10" s="78" t="s">
        <v>112</v>
      </c>
      <c r="FY10" s="78" t="s">
        <v>112</v>
      </c>
      <c r="FZ10" s="78" t="s">
        <v>112</v>
      </c>
      <c r="GA10" s="78" t="s">
        <v>112</v>
      </c>
      <c r="GB10" s="78" t="s">
        <v>112</v>
      </c>
      <c r="GC10" s="78" t="s">
        <v>112</v>
      </c>
      <c r="GD10" s="78" t="s">
        <v>112</v>
      </c>
      <c r="GE10" s="78" t="s">
        <v>112</v>
      </c>
      <c r="GF10" s="78" t="s">
        <v>112</v>
      </c>
      <c r="GG10" s="90" t="s">
        <v>112</v>
      </c>
      <c r="GH10" s="78" t="s">
        <v>112</v>
      </c>
      <c r="GI10" s="78" t="s">
        <v>112</v>
      </c>
      <c r="GJ10" s="78" t="s">
        <v>112</v>
      </c>
      <c r="GK10" s="78" t="s">
        <v>112</v>
      </c>
      <c r="GL10" s="78" t="s">
        <v>112</v>
      </c>
      <c r="GM10" s="78" t="s">
        <v>112</v>
      </c>
      <c r="GN10" s="78" t="s">
        <v>112</v>
      </c>
      <c r="GO10" s="78" t="s">
        <v>112</v>
      </c>
      <c r="GP10" s="67" t="s">
        <v>68</v>
      </c>
      <c r="HJ10" s="49"/>
      <c r="IO10" s="49"/>
      <c r="IP10" s="48"/>
      <c r="JS10" s="49"/>
      <c r="JT10" s="48"/>
      <c r="KX10" s="49"/>
    </row>
    <row r="11" spans="1:341" s="23" customFormat="1" x14ac:dyDescent="0.25">
      <c r="A11" s="44"/>
      <c r="B11" s="71" t="s">
        <v>120</v>
      </c>
      <c r="C11" s="35">
        <f t="shared" si="0"/>
        <v>93</v>
      </c>
      <c r="D11" s="97">
        <f t="shared" si="1"/>
        <v>175</v>
      </c>
      <c r="E11" s="101"/>
      <c r="F11" s="102"/>
      <c r="G11" s="102"/>
      <c r="H11" s="102"/>
      <c r="I11" s="102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36"/>
      <c r="AJ11" s="84" t="s">
        <v>121</v>
      </c>
      <c r="AK11" s="79" t="s">
        <v>121</v>
      </c>
      <c r="AL11" s="79" t="s">
        <v>121</v>
      </c>
      <c r="AM11" s="79" t="s">
        <v>121</v>
      </c>
      <c r="AN11" s="79" t="s">
        <v>121</v>
      </c>
      <c r="AO11" s="79" t="s">
        <v>121</v>
      </c>
      <c r="AP11" s="79" t="s">
        <v>121</v>
      </c>
      <c r="AQ11" s="79" t="s">
        <v>121</v>
      </c>
      <c r="AR11" s="79" t="s">
        <v>121</v>
      </c>
      <c r="AS11" s="79" t="s">
        <v>121</v>
      </c>
      <c r="AT11" s="79" t="s">
        <v>121</v>
      </c>
      <c r="AU11" s="79" t="s">
        <v>121</v>
      </c>
      <c r="AV11" s="79" t="s">
        <v>121</v>
      </c>
      <c r="AW11" s="79" t="s">
        <v>121</v>
      </c>
      <c r="AX11" s="79" t="s">
        <v>121</v>
      </c>
      <c r="AY11" s="79" t="s">
        <v>121</v>
      </c>
      <c r="AZ11" s="79" t="s">
        <v>121</v>
      </c>
      <c r="BA11" s="79" t="s">
        <v>121</v>
      </c>
      <c r="BB11" s="79" t="s">
        <v>121</v>
      </c>
      <c r="BC11" s="79" t="s">
        <v>121</v>
      </c>
      <c r="BD11" s="79" t="s">
        <v>121</v>
      </c>
      <c r="BE11" s="79" t="s">
        <v>121</v>
      </c>
      <c r="BF11" s="79" t="s">
        <v>121</v>
      </c>
      <c r="BG11" s="79" t="s">
        <v>121</v>
      </c>
      <c r="BH11" s="79" t="s">
        <v>121</v>
      </c>
      <c r="BI11" s="79" t="s">
        <v>121</v>
      </c>
      <c r="BJ11" s="79" t="s">
        <v>121</v>
      </c>
      <c r="BK11" s="79" t="s">
        <v>121</v>
      </c>
      <c r="BL11" s="79" t="s">
        <v>121</v>
      </c>
      <c r="BM11" s="79" t="s">
        <v>121</v>
      </c>
      <c r="BN11" s="84" t="s">
        <v>121</v>
      </c>
      <c r="BO11" s="79" t="s">
        <v>121</v>
      </c>
      <c r="BP11" s="54" t="s">
        <v>68</v>
      </c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73"/>
      <c r="CS11" s="53"/>
      <c r="CT11" s="21"/>
      <c r="CU11" s="69" t="s">
        <v>62</v>
      </c>
      <c r="CV11" s="69" t="s">
        <v>62</v>
      </c>
      <c r="CW11" s="69" t="s">
        <v>62</v>
      </c>
      <c r="CX11" s="69" t="s">
        <v>62</v>
      </c>
      <c r="CY11" s="69" t="s">
        <v>62</v>
      </c>
      <c r="DB11" s="54" t="s">
        <v>68</v>
      </c>
      <c r="DC11" s="77" t="s">
        <v>121</v>
      </c>
      <c r="DD11" s="77" t="s">
        <v>121</v>
      </c>
      <c r="DE11" s="77" t="s">
        <v>121</v>
      </c>
      <c r="DF11" s="77" t="s">
        <v>121</v>
      </c>
      <c r="DG11" s="77" t="s">
        <v>121</v>
      </c>
      <c r="DH11" s="77" t="s">
        <v>121</v>
      </c>
      <c r="DI11" s="77" t="s">
        <v>121</v>
      </c>
      <c r="DJ11" s="77" t="s">
        <v>121</v>
      </c>
      <c r="DK11" s="77" t="s">
        <v>121</v>
      </c>
      <c r="DL11" s="77" t="s">
        <v>121</v>
      </c>
      <c r="DM11" s="77" t="s">
        <v>121</v>
      </c>
      <c r="DN11" s="77" t="s">
        <v>121</v>
      </c>
      <c r="DO11" s="77" t="s">
        <v>121</v>
      </c>
      <c r="DP11" s="77" t="s">
        <v>121</v>
      </c>
      <c r="DQ11" s="77" t="s">
        <v>121</v>
      </c>
      <c r="DR11" s="77" t="s">
        <v>121</v>
      </c>
      <c r="DS11" s="77" t="s">
        <v>121</v>
      </c>
      <c r="DT11" s="77" t="s">
        <v>121</v>
      </c>
      <c r="DU11" s="77" t="s">
        <v>121</v>
      </c>
      <c r="DV11" s="77" t="s">
        <v>121</v>
      </c>
      <c r="DW11" s="80" t="s">
        <v>121</v>
      </c>
      <c r="DX11" s="77" t="s">
        <v>121</v>
      </c>
      <c r="DY11" s="77" t="s">
        <v>121</v>
      </c>
      <c r="DZ11" s="77" t="s">
        <v>121</v>
      </c>
      <c r="EA11" s="77" t="s">
        <v>121</v>
      </c>
      <c r="EB11" s="77" t="s">
        <v>121</v>
      </c>
      <c r="EC11" s="77" t="s">
        <v>121</v>
      </c>
      <c r="ED11" s="77" t="s">
        <v>121</v>
      </c>
      <c r="EE11" s="77" t="s">
        <v>121</v>
      </c>
      <c r="EF11" s="77" t="s">
        <v>121</v>
      </c>
      <c r="EG11" s="77" t="s">
        <v>121</v>
      </c>
      <c r="EH11" s="77" t="s">
        <v>121</v>
      </c>
      <c r="EI11" s="77" t="s">
        <v>121</v>
      </c>
      <c r="EJ11" s="77" t="s">
        <v>121</v>
      </c>
      <c r="EK11" s="77" t="s">
        <v>121</v>
      </c>
      <c r="EL11" s="77" t="s">
        <v>121</v>
      </c>
      <c r="EM11" s="77" t="s">
        <v>121</v>
      </c>
      <c r="EN11" s="77" t="s">
        <v>121</v>
      </c>
      <c r="EO11" s="77" t="s">
        <v>121</v>
      </c>
      <c r="EP11" s="77" t="s">
        <v>121</v>
      </c>
      <c r="EQ11" s="77" t="s">
        <v>121</v>
      </c>
      <c r="ER11" s="77" t="s">
        <v>121</v>
      </c>
      <c r="ES11" s="77" t="s">
        <v>121</v>
      </c>
      <c r="ET11" s="77" t="s">
        <v>121</v>
      </c>
      <c r="EU11" s="77" t="s">
        <v>121</v>
      </c>
      <c r="EV11" s="77" t="s">
        <v>121</v>
      </c>
      <c r="EW11" s="77" t="s">
        <v>121</v>
      </c>
      <c r="EX11" s="77" t="s">
        <v>121</v>
      </c>
      <c r="EY11" s="77" t="s">
        <v>121</v>
      </c>
      <c r="EZ11" s="77" t="s">
        <v>121</v>
      </c>
      <c r="FA11" s="77" t="s">
        <v>121</v>
      </c>
      <c r="FB11" s="83" t="s">
        <v>121</v>
      </c>
      <c r="FC11" s="74" t="s">
        <v>121</v>
      </c>
      <c r="FD11" s="74" t="s">
        <v>121</v>
      </c>
      <c r="FE11" s="74" t="s">
        <v>121</v>
      </c>
      <c r="FF11" s="74" t="s">
        <v>121</v>
      </c>
      <c r="FG11" s="74" t="s">
        <v>121</v>
      </c>
      <c r="FH11" s="74" t="s">
        <v>121</v>
      </c>
      <c r="FI11" s="74" t="s">
        <v>121</v>
      </c>
      <c r="FJ11" s="74" t="s">
        <v>121</v>
      </c>
      <c r="FK11" s="74" t="s">
        <v>121</v>
      </c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 s="47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 s="47"/>
      <c r="HK11" s="44"/>
      <c r="IO11" s="45"/>
      <c r="IP11" s="44"/>
      <c r="JS11" s="45"/>
      <c r="JT11" s="44"/>
      <c r="KX11" s="45"/>
    </row>
    <row r="12" spans="1:341" x14ac:dyDescent="0.25">
      <c r="A12" s="46"/>
      <c r="B12" s="107" t="s">
        <v>122</v>
      </c>
      <c r="C12" s="37">
        <f t="shared" si="0"/>
        <v>44</v>
      </c>
      <c r="D12" s="98">
        <f t="shared" si="1"/>
        <v>28</v>
      </c>
      <c r="E12" s="95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38"/>
      <c r="AJ12" s="81" t="s">
        <v>112</v>
      </c>
      <c r="AK12" s="75" t="s">
        <v>112</v>
      </c>
      <c r="AL12" s="75" t="s">
        <v>112</v>
      </c>
      <c r="AM12" s="75" t="s">
        <v>112</v>
      </c>
      <c r="AN12" s="75" t="s">
        <v>112</v>
      </c>
      <c r="AO12" s="75" t="s">
        <v>112</v>
      </c>
      <c r="AP12" s="75" t="s">
        <v>112</v>
      </c>
      <c r="AQ12" s="75" t="s">
        <v>112</v>
      </c>
      <c r="AR12" s="75" t="s">
        <v>112</v>
      </c>
      <c r="AS12" s="50" t="s">
        <v>68</v>
      </c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64"/>
      <c r="BO12" s="19"/>
      <c r="BP12" s="19"/>
      <c r="BQ12" s="19"/>
      <c r="BR12" s="19"/>
      <c r="BS12" s="19"/>
      <c r="BT12" s="19"/>
      <c r="BU12" s="19"/>
      <c r="BV12" s="50" t="s">
        <v>68</v>
      </c>
      <c r="BW12" s="75" t="s">
        <v>112</v>
      </c>
      <c r="BX12" s="75" t="s">
        <v>112</v>
      </c>
      <c r="BY12" s="75" t="s">
        <v>112</v>
      </c>
      <c r="BZ12" s="75" t="s">
        <v>112</v>
      </c>
      <c r="CA12" s="75" t="s">
        <v>112</v>
      </c>
      <c r="CB12" s="75" t="s">
        <v>112</v>
      </c>
      <c r="CC12" s="75" t="s">
        <v>112</v>
      </c>
      <c r="CD12" s="75" t="s">
        <v>112</v>
      </c>
      <c r="CE12" s="75" t="s">
        <v>112</v>
      </c>
      <c r="CF12" s="75" t="s">
        <v>112</v>
      </c>
      <c r="CG12" s="75" t="s">
        <v>112</v>
      </c>
      <c r="CH12" s="75" t="s">
        <v>112</v>
      </c>
      <c r="CI12" s="75" t="s">
        <v>112</v>
      </c>
      <c r="CJ12" s="75" t="s">
        <v>112</v>
      </c>
      <c r="CK12" s="75" t="s">
        <v>112</v>
      </c>
      <c r="CL12" s="75" t="s">
        <v>112</v>
      </c>
      <c r="CM12" s="75" t="s">
        <v>112</v>
      </c>
      <c r="CN12" s="75" t="s">
        <v>112</v>
      </c>
      <c r="CO12" s="75" t="s">
        <v>112</v>
      </c>
      <c r="CP12" s="75" t="s">
        <v>112</v>
      </c>
      <c r="CQ12" s="75" t="s">
        <v>112</v>
      </c>
      <c r="CR12" s="86" t="s">
        <v>112</v>
      </c>
      <c r="CS12" s="81" t="s">
        <v>112</v>
      </c>
      <c r="CT12" s="75" t="s">
        <v>112</v>
      </c>
      <c r="CU12" s="75" t="s">
        <v>112</v>
      </c>
      <c r="CV12" s="75" t="s">
        <v>112</v>
      </c>
      <c r="CW12" s="75" t="s">
        <v>112</v>
      </c>
      <c r="CX12" s="75" t="s">
        <v>112</v>
      </c>
      <c r="CY12" s="75" t="s">
        <v>112</v>
      </c>
      <c r="CZ12" s="75" t="s">
        <v>112</v>
      </c>
      <c r="DA12" s="75" t="s">
        <v>112</v>
      </c>
      <c r="DB12" s="75" t="s">
        <v>112</v>
      </c>
      <c r="DC12" s="75" t="s">
        <v>112</v>
      </c>
      <c r="DD12" s="75" t="s">
        <v>112</v>
      </c>
      <c r="DE12" s="75" t="s">
        <v>112</v>
      </c>
      <c r="DF12" s="52" t="s">
        <v>115</v>
      </c>
      <c r="DG12" s="52" t="s">
        <v>115</v>
      </c>
      <c r="DH12" s="52" t="s">
        <v>115</v>
      </c>
      <c r="DI12" s="52" t="s">
        <v>115</v>
      </c>
      <c r="DJ12" s="52" t="s">
        <v>115</v>
      </c>
      <c r="DK12" s="52" t="s">
        <v>115</v>
      </c>
      <c r="DL12" s="52" t="s">
        <v>115</v>
      </c>
      <c r="DM12" s="52" t="s">
        <v>115</v>
      </c>
      <c r="DN12" s="52" t="s">
        <v>115</v>
      </c>
      <c r="DO12" s="52" t="s">
        <v>115</v>
      </c>
      <c r="DP12" s="52" t="s">
        <v>115</v>
      </c>
      <c r="DQ12" s="52" t="s">
        <v>115</v>
      </c>
      <c r="DR12" s="52" t="s">
        <v>115</v>
      </c>
      <c r="DS12" s="52" t="s">
        <v>115</v>
      </c>
      <c r="DT12" s="52" t="s">
        <v>115</v>
      </c>
      <c r="DU12" s="52" t="s">
        <v>115</v>
      </c>
      <c r="DV12" s="52" t="s">
        <v>115</v>
      </c>
      <c r="DW12" s="55" t="s">
        <v>115</v>
      </c>
      <c r="DX12" s="52" t="s">
        <v>115</v>
      </c>
      <c r="DY12" s="52" t="s">
        <v>115</v>
      </c>
      <c r="DZ12" s="52" t="s">
        <v>115</v>
      </c>
      <c r="EA12" s="52" t="s">
        <v>115</v>
      </c>
      <c r="EB12" s="52" t="s">
        <v>115</v>
      </c>
      <c r="EC12" s="52" t="s">
        <v>115</v>
      </c>
      <c r="ED12" s="52" t="s">
        <v>115</v>
      </c>
      <c r="EE12" s="52" t="s">
        <v>115</v>
      </c>
      <c r="EF12" s="52" t="s">
        <v>115</v>
      </c>
      <c r="EG12" s="52" t="s">
        <v>115</v>
      </c>
      <c r="EH12" s="52" t="s">
        <v>115</v>
      </c>
      <c r="EI12" s="52" t="s">
        <v>115</v>
      </c>
      <c r="EJ12" s="52" t="s">
        <v>115</v>
      </c>
      <c r="EK12" s="52" t="s">
        <v>115</v>
      </c>
      <c r="EL12" s="52" t="s">
        <v>115</v>
      </c>
      <c r="EM12" s="52" t="s">
        <v>115</v>
      </c>
      <c r="EN12" s="52" t="s">
        <v>115</v>
      </c>
      <c r="EO12" s="52" t="s">
        <v>115</v>
      </c>
      <c r="EP12" s="52" t="s">
        <v>115</v>
      </c>
      <c r="EQ12" s="52" t="s">
        <v>115</v>
      </c>
      <c r="ER12" s="52" t="s">
        <v>115</v>
      </c>
      <c r="ES12" s="52" t="s">
        <v>115</v>
      </c>
      <c r="ET12" s="52" t="s">
        <v>115</v>
      </c>
      <c r="EU12" s="52" t="s">
        <v>115</v>
      </c>
      <c r="EV12" s="52" t="s">
        <v>115</v>
      </c>
      <c r="EW12" s="52" t="s">
        <v>115</v>
      </c>
      <c r="EX12" s="52" t="s">
        <v>115</v>
      </c>
      <c r="EY12" s="52" t="s">
        <v>115</v>
      </c>
      <c r="EZ12" s="52" t="s">
        <v>115</v>
      </c>
      <c r="FA12" s="52" t="s">
        <v>115</v>
      </c>
      <c r="FB12" s="55" t="s">
        <v>115</v>
      </c>
      <c r="FC12" s="52" t="s">
        <v>115</v>
      </c>
      <c r="FD12" s="52" t="s">
        <v>115</v>
      </c>
      <c r="FE12" s="52" t="s">
        <v>115</v>
      </c>
      <c r="FF12" s="52" t="s">
        <v>115</v>
      </c>
      <c r="FG12" s="52" t="s">
        <v>115</v>
      </c>
      <c r="FH12" s="52" t="s">
        <v>115</v>
      </c>
      <c r="FI12" s="52" t="s">
        <v>115</v>
      </c>
      <c r="FJ12" s="52" t="s">
        <v>115</v>
      </c>
      <c r="FK12" s="52" t="s">
        <v>115</v>
      </c>
      <c r="FL12" s="52" t="s">
        <v>115</v>
      </c>
      <c r="FM12" s="52" t="s">
        <v>115</v>
      </c>
      <c r="FN12" s="52" t="s">
        <v>115</v>
      </c>
      <c r="FO12" s="52" t="s">
        <v>115</v>
      </c>
      <c r="FP12" s="52" t="s">
        <v>115</v>
      </c>
      <c r="FQ12" s="52" t="s">
        <v>115</v>
      </c>
      <c r="FR12" s="52" t="s">
        <v>115</v>
      </c>
      <c r="FS12" s="52" t="s">
        <v>115</v>
      </c>
      <c r="FT12" s="52" t="s">
        <v>115</v>
      </c>
      <c r="FU12" s="52" t="s">
        <v>115</v>
      </c>
      <c r="FV12" s="52" t="s">
        <v>115</v>
      </c>
      <c r="FW12" s="52" t="s">
        <v>115</v>
      </c>
      <c r="FX12" s="52" t="s">
        <v>115</v>
      </c>
      <c r="FY12" s="52" t="s">
        <v>115</v>
      </c>
      <c r="FZ12" s="52" t="s">
        <v>115</v>
      </c>
      <c r="GA12" s="52" t="s">
        <v>115</v>
      </c>
      <c r="GB12" s="52" t="s">
        <v>115</v>
      </c>
      <c r="GC12" s="52" t="s">
        <v>115</v>
      </c>
      <c r="GD12" s="52" t="s">
        <v>115</v>
      </c>
      <c r="GE12" s="52" t="s">
        <v>115</v>
      </c>
      <c r="GF12" s="56" t="s">
        <v>115</v>
      </c>
      <c r="GG12" s="52" t="s">
        <v>115</v>
      </c>
      <c r="GH12" s="52" t="s">
        <v>115</v>
      </c>
      <c r="GI12" s="52" t="s">
        <v>115</v>
      </c>
      <c r="GJ12" s="52" t="s">
        <v>115</v>
      </c>
      <c r="GK12" s="52" t="s">
        <v>115</v>
      </c>
      <c r="GL12" s="52" t="s">
        <v>115</v>
      </c>
      <c r="GM12" s="52" t="s">
        <v>115</v>
      </c>
      <c r="GN12" s="52" t="s">
        <v>115</v>
      </c>
      <c r="GO12" s="52" t="s">
        <v>115</v>
      </c>
      <c r="GP12" s="52" t="s">
        <v>115</v>
      </c>
      <c r="GQ12" s="52" t="s">
        <v>115</v>
      </c>
      <c r="GR12" s="52" t="s">
        <v>115</v>
      </c>
      <c r="GS12" s="52" t="s">
        <v>115</v>
      </c>
      <c r="GT12" s="52" t="s">
        <v>115</v>
      </c>
      <c r="GU12" s="52" t="s">
        <v>115</v>
      </c>
      <c r="GV12" s="52" t="s">
        <v>115</v>
      </c>
      <c r="GW12" s="52" t="s">
        <v>115</v>
      </c>
      <c r="GX12" s="52" t="s">
        <v>115</v>
      </c>
      <c r="GY12" s="52" t="s">
        <v>115</v>
      </c>
      <c r="GZ12" s="52" t="s">
        <v>115</v>
      </c>
      <c r="HA12" s="52" t="s">
        <v>115</v>
      </c>
      <c r="HB12" s="52" t="s">
        <v>115</v>
      </c>
      <c r="HC12" s="52" t="s">
        <v>115</v>
      </c>
      <c r="HD12" s="52" t="s">
        <v>115</v>
      </c>
      <c r="HE12" s="52" t="s">
        <v>115</v>
      </c>
      <c r="HF12" s="52" t="s">
        <v>115</v>
      </c>
      <c r="HG12" s="52" t="s">
        <v>115</v>
      </c>
      <c r="HH12" s="52" t="s">
        <v>115</v>
      </c>
      <c r="HI12" s="52" t="s">
        <v>115</v>
      </c>
      <c r="HJ12" s="56" t="s">
        <v>115</v>
      </c>
      <c r="HK12" s="55" t="s">
        <v>115</v>
      </c>
      <c r="HL12" s="52" t="s">
        <v>115</v>
      </c>
      <c r="HM12" s="52" t="s">
        <v>115</v>
      </c>
      <c r="HN12" s="52" t="s">
        <v>115</v>
      </c>
      <c r="HO12" s="52" t="s">
        <v>115</v>
      </c>
      <c r="HP12" s="52" t="s">
        <v>115</v>
      </c>
      <c r="HQ12" s="52" t="s">
        <v>115</v>
      </c>
      <c r="HR12" s="52" t="s">
        <v>115</v>
      </c>
      <c r="HS12" s="52" t="s">
        <v>115</v>
      </c>
      <c r="HT12" s="52" t="s">
        <v>115</v>
      </c>
      <c r="HU12" s="52" t="s">
        <v>115</v>
      </c>
      <c r="HV12" s="52" t="s">
        <v>115</v>
      </c>
      <c r="HW12" s="52" t="s">
        <v>115</v>
      </c>
      <c r="HX12" s="52" t="s">
        <v>115</v>
      </c>
      <c r="HY12" s="52" t="s">
        <v>115</v>
      </c>
      <c r="HZ12" s="52" t="s">
        <v>115</v>
      </c>
      <c r="IA12" s="52" t="s">
        <v>115</v>
      </c>
      <c r="IB12" s="52" t="s">
        <v>115</v>
      </c>
      <c r="IC12" s="52" t="s">
        <v>115</v>
      </c>
      <c r="ID12" s="52" t="s">
        <v>115</v>
      </c>
      <c r="IE12" s="52" t="s">
        <v>115</v>
      </c>
      <c r="IF12" s="52" t="s">
        <v>115</v>
      </c>
      <c r="IG12" s="52" t="s">
        <v>115</v>
      </c>
      <c r="IH12" s="52" t="s">
        <v>115</v>
      </c>
      <c r="II12" s="52" t="s">
        <v>115</v>
      </c>
      <c r="IJ12" s="52" t="s">
        <v>115</v>
      </c>
      <c r="IK12" s="52" t="s">
        <v>115</v>
      </c>
      <c r="IL12" s="52" t="s">
        <v>115</v>
      </c>
      <c r="IM12" s="52" t="s">
        <v>115</v>
      </c>
      <c r="IN12" s="52" t="s">
        <v>115</v>
      </c>
      <c r="IO12" s="56" t="s">
        <v>115</v>
      </c>
      <c r="IP12" s="55" t="s">
        <v>115</v>
      </c>
      <c r="IQ12" s="52" t="s">
        <v>115</v>
      </c>
      <c r="IR12" s="52" t="s">
        <v>115</v>
      </c>
      <c r="IS12" s="52" t="s">
        <v>115</v>
      </c>
      <c r="IT12" s="52" t="s">
        <v>115</v>
      </c>
      <c r="IU12" s="52" t="s">
        <v>115</v>
      </c>
      <c r="IV12" s="52" t="s">
        <v>115</v>
      </c>
      <c r="IW12" s="52" t="s">
        <v>115</v>
      </c>
      <c r="IX12" s="52" t="s">
        <v>115</v>
      </c>
      <c r="IY12" s="52" t="s">
        <v>115</v>
      </c>
      <c r="IZ12" s="52" t="s">
        <v>115</v>
      </c>
      <c r="JA12" s="52" t="s">
        <v>115</v>
      </c>
      <c r="JB12" s="52" t="s">
        <v>115</v>
      </c>
      <c r="JC12" s="52" t="s">
        <v>115</v>
      </c>
      <c r="JD12" s="52" t="s">
        <v>115</v>
      </c>
      <c r="JE12" s="52" t="s">
        <v>115</v>
      </c>
      <c r="JF12" s="52" t="s">
        <v>115</v>
      </c>
      <c r="JG12" s="52" t="s">
        <v>115</v>
      </c>
      <c r="JH12" s="52" t="s">
        <v>115</v>
      </c>
      <c r="JI12" s="52" t="s">
        <v>115</v>
      </c>
      <c r="JJ12" s="52" t="s">
        <v>115</v>
      </c>
      <c r="JK12" s="52" t="s">
        <v>115</v>
      </c>
      <c r="JL12" s="52" t="s">
        <v>115</v>
      </c>
      <c r="JM12" s="52" t="s">
        <v>115</v>
      </c>
      <c r="JN12" s="52" t="s">
        <v>115</v>
      </c>
      <c r="JO12" s="52" t="s">
        <v>115</v>
      </c>
      <c r="JP12" s="52" t="s">
        <v>115</v>
      </c>
      <c r="JQ12" s="52" t="s">
        <v>115</v>
      </c>
      <c r="JR12" s="52" t="s">
        <v>115</v>
      </c>
      <c r="JS12" s="56" t="s">
        <v>115</v>
      </c>
      <c r="JT12" s="55" t="s">
        <v>115</v>
      </c>
      <c r="JU12" s="52" t="s">
        <v>115</v>
      </c>
      <c r="JV12" s="52" t="s">
        <v>115</v>
      </c>
      <c r="JW12" s="52" t="s">
        <v>115</v>
      </c>
      <c r="JX12" s="52" t="s">
        <v>115</v>
      </c>
      <c r="JY12" s="52" t="s">
        <v>115</v>
      </c>
      <c r="JZ12" s="52" t="s">
        <v>115</v>
      </c>
      <c r="KA12" s="52" t="s">
        <v>115</v>
      </c>
      <c r="KB12" s="52" t="s">
        <v>115</v>
      </c>
      <c r="KC12" s="52" t="s">
        <v>115</v>
      </c>
      <c r="KD12" s="52" t="s">
        <v>115</v>
      </c>
      <c r="KE12" s="52" t="s">
        <v>115</v>
      </c>
      <c r="KF12" s="52" t="s">
        <v>115</v>
      </c>
      <c r="KG12" s="52" t="s">
        <v>115</v>
      </c>
      <c r="KH12" s="52" t="s">
        <v>115</v>
      </c>
      <c r="KI12" s="52" t="s">
        <v>115</v>
      </c>
      <c r="KJ12" s="52" t="s">
        <v>115</v>
      </c>
      <c r="KK12" s="52" t="s">
        <v>115</v>
      </c>
      <c r="KL12" s="52" t="s">
        <v>115</v>
      </c>
      <c r="KM12" s="52" t="s">
        <v>115</v>
      </c>
      <c r="KN12" s="52" t="s">
        <v>115</v>
      </c>
      <c r="KO12" s="52" t="s">
        <v>115</v>
      </c>
      <c r="KP12" s="52" t="s">
        <v>115</v>
      </c>
      <c r="KQ12" s="52" t="s">
        <v>115</v>
      </c>
      <c r="KR12" s="52" t="s">
        <v>115</v>
      </c>
      <c r="KS12" s="52" t="s">
        <v>115</v>
      </c>
      <c r="KT12" s="52" t="s">
        <v>115</v>
      </c>
      <c r="KU12" s="52" t="s">
        <v>115</v>
      </c>
      <c r="KV12" s="52" t="s">
        <v>115</v>
      </c>
      <c r="KW12" s="52" t="s">
        <v>115</v>
      </c>
      <c r="KX12" s="56" t="s">
        <v>115</v>
      </c>
    </row>
    <row r="13" spans="1:341" s="43" customFormat="1" ht="15.75" thickBot="1" x14ac:dyDescent="0.3">
      <c r="A13" s="48"/>
      <c r="B13" s="106" t="s">
        <v>11</v>
      </c>
      <c r="C13" s="39">
        <f t="shared" si="0"/>
        <v>10</v>
      </c>
      <c r="D13" s="99">
        <f t="shared" si="1"/>
        <v>0</v>
      </c>
      <c r="E13" s="96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41"/>
      <c r="AJ13" s="57" t="s">
        <v>115</v>
      </c>
      <c r="AK13" s="58" t="s">
        <v>115</v>
      </c>
      <c r="AL13" s="58" t="s">
        <v>115</v>
      </c>
      <c r="AM13" s="58" t="s">
        <v>115</v>
      </c>
      <c r="AN13" s="58" t="s">
        <v>115</v>
      </c>
      <c r="AO13" s="58" t="s">
        <v>115</v>
      </c>
      <c r="AP13" s="58" t="s">
        <v>115</v>
      </c>
      <c r="AQ13" s="58" t="s">
        <v>115</v>
      </c>
      <c r="AR13" s="58" t="s">
        <v>115</v>
      </c>
      <c r="AS13" s="58" t="s">
        <v>115</v>
      </c>
      <c r="AT13" s="58" t="s">
        <v>115</v>
      </c>
      <c r="AU13" s="58" t="s">
        <v>115</v>
      </c>
      <c r="AV13" s="58" t="s">
        <v>115</v>
      </c>
      <c r="AW13" s="58" t="s">
        <v>115</v>
      </c>
      <c r="AX13" s="58" t="s">
        <v>115</v>
      </c>
      <c r="AY13" s="58" t="s">
        <v>115</v>
      </c>
      <c r="AZ13" s="58" t="s">
        <v>115</v>
      </c>
      <c r="BA13" s="58" t="s">
        <v>115</v>
      </c>
      <c r="BB13" s="58" t="s">
        <v>115</v>
      </c>
      <c r="BC13" s="58" t="s">
        <v>115</v>
      </c>
      <c r="BD13" s="58" t="s">
        <v>115</v>
      </c>
      <c r="BE13" s="58" t="s">
        <v>115</v>
      </c>
      <c r="BF13" s="58" t="s">
        <v>115</v>
      </c>
      <c r="BG13" s="58" t="s">
        <v>115</v>
      </c>
      <c r="BH13" s="58" t="s">
        <v>115</v>
      </c>
      <c r="BI13" s="58" t="s">
        <v>115</v>
      </c>
      <c r="BJ13" s="58" t="s">
        <v>115</v>
      </c>
      <c r="BK13" s="58" t="s">
        <v>115</v>
      </c>
      <c r="BL13" s="58" t="s">
        <v>115</v>
      </c>
      <c r="BM13" s="58" t="s">
        <v>115</v>
      </c>
      <c r="BN13" s="57" t="s">
        <v>115</v>
      </c>
      <c r="BO13" s="58" t="s">
        <v>115</v>
      </c>
      <c r="BP13" s="58" t="s">
        <v>115</v>
      </c>
      <c r="BQ13" s="58" t="s">
        <v>115</v>
      </c>
      <c r="BR13" s="58" t="s">
        <v>115</v>
      </c>
      <c r="BS13" s="58" t="s">
        <v>115</v>
      </c>
      <c r="BT13" s="58" t="s">
        <v>115</v>
      </c>
      <c r="BU13" s="58" t="s">
        <v>115</v>
      </c>
      <c r="BV13" s="58" t="s">
        <v>115</v>
      </c>
      <c r="BW13" s="58" t="s">
        <v>115</v>
      </c>
      <c r="BX13" s="58" t="s">
        <v>115</v>
      </c>
      <c r="BY13" s="58" t="s">
        <v>115</v>
      </c>
      <c r="BZ13" s="58" t="s">
        <v>115</v>
      </c>
      <c r="CA13" s="58" t="s">
        <v>115</v>
      </c>
      <c r="CB13" s="58" t="s">
        <v>115</v>
      </c>
      <c r="CC13" s="58" t="s">
        <v>115</v>
      </c>
      <c r="CD13" s="58" t="s">
        <v>115</v>
      </c>
      <c r="CE13" s="58" t="s">
        <v>115</v>
      </c>
      <c r="CF13" s="58" t="s">
        <v>115</v>
      </c>
      <c r="CG13" s="58" t="s">
        <v>115</v>
      </c>
      <c r="CH13" s="58" t="s">
        <v>115</v>
      </c>
      <c r="CI13" s="58" t="s">
        <v>115</v>
      </c>
      <c r="CJ13" s="58" t="s">
        <v>115</v>
      </c>
      <c r="CK13" s="58" t="s">
        <v>115</v>
      </c>
      <c r="CL13" s="58" t="s">
        <v>115</v>
      </c>
      <c r="CM13" s="58" t="s">
        <v>115</v>
      </c>
      <c r="CN13" s="58" t="s">
        <v>115</v>
      </c>
      <c r="CO13" s="58" t="s">
        <v>115</v>
      </c>
      <c r="CP13" s="58" t="s">
        <v>115</v>
      </c>
      <c r="CQ13" s="58" t="s">
        <v>115</v>
      </c>
      <c r="CR13" s="59" t="s">
        <v>115</v>
      </c>
      <c r="CS13" s="57" t="s">
        <v>115</v>
      </c>
      <c r="CT13" s="58" t="s">
        <v>115</v>
      </c>
      <c r="CU13" s="58" t="s">
        <v>115</v>
      </c>
      <c r="CV13" s="58" t="s">
        <v>115</v>
      </c>
      <c r="CW13" s="58" t="s">
        <v>115</v>
      </c>
      <c r="CX13" s="58" t="s">
        <v>115</v>
      </c>
      <c r="CY13" s="58" t="s">
        <v>115</v>
      </c>
      <c r="CZ13" s="58" t="s">
        <v>115</v>
      </c>
      <c r="DA13" s="58" t="s">
        <v>115</v>
      </c>
      <c r="DB13" s="58" t="s">
        <v>115</v>
      </c>
      <c r="DC13" s="58" t="s">
        <v>115</v>
      </c>
      <c r="DD13" s="58" t="s">
        <v>115</v>
      </c>
      <c r="DE13" s="78" t="s">
        <v>112</v>
      </c>
      <c r="DF13" s="78" t="s">
        <v>112</v>
      </c>
      <c r="DG13" s="78" t="s">
        <v>112</v>
      </c>
      <c r="DH13" s="78" t="s">
        <v>112</v>
      </c>
      <c r="DI13" s="78" t="s">
        <v>112</v>
      </c>
      <c r="DJ13" s="78" t="s">
        <v>112</v>
      </c>
      <c r="DK13" s="78" t="s">
        <v>112</v>
      </c>
      <c r="DL13" s="78" t="s">
        <v>112</v>
      </c>
      <c r="DM13" s="78" t="s">
        <v>112</v>
      </c>
      <c r="DN13" s="78" t="s">
        <v>112</v>
      </c>
      <c r="DO13" s="58" t="s">
        <v>115</v>
      </c>
      <c r="DP13" s="58" t="s">
        <v>115</v>
      </c>
      <c r="DQ13" s="58" t="s">
        <v>115</v>
      </c>
      <c r="DR13" s="58" t="s">
        <v>115</v>
      </c>
      <c r="DS13" s="58" t="s">
        <v>115</v>
      </c>
      <c r="DT13" s="58" t="s">
        <v>115</v>
      </c>
      <c r="DU13" s="58" t="s">
        <v>115</v>
      </c>
      <c r="DV13" s="58" t="s">
        <v>115</v>
      </c>
      <c r="DW13" s="57" t="s">
        <v>115</v>
      </c>
      <c r="DX13" s="58" t="s">
        <v>115</v>
      </c>
      <c r="DY13" s="70" t="s">
        <v>62</v>
      </c>
      <c r="DZ13" s="70" t="s">
        <v>62</v>
      </c>
      <c r="EA13" s="70" t="s">
        <v>62</v>
      </c>
      <c r="EB13" s="70" t="s">
        <v>62</v>
      </c>
      <c r="EC13" s="70" t="s">
        <v>62</v>
      </c>
      <c r="ED13" s="70" t="s">
        <v>62</v>
      </c>
      <c r="EE13" s="70" t="s">
        <v>62</v>
      </c>
      <c r="EF13" s="70" t="s">
        <v>62</v>
      </c>
      <c r="EG13" s="70" t="s">
        <v>62</v>
      </c>
      <c r="EH13" s="58" t="s">
        <v>115</v>
      </c>
      <c r="EI13" s="58" t="s">
        <v>115</v>
      </c>
      <c r="EJ13" s="58" t="s">
        <v>115</v>
      </c>
      <c r="EK13" s="58" t="s">
        <v>115</v>
      </c>
      <c r="EL13" s="58" t="s">
        <v>115</v>
      </c>
      <c r="EM13" s="58" t="s">
        <v>115</v>
      </c>
      <c r="EN13" s="58" t="s">
        <v>115</v>
      </c>
      <c r="EO13" s="58" t="s">
        <v>115</v>
      </c>
      <c r="EP13" s="58" t="s">
        <v>115</v>
      </c>
      <c r="EQ13" s="58" t="s">
        <v>115</v>
      </c>
      <c r="ER13" s="58" t="s">
        <v>115</v>
      </c>
      <c r="ES13" s="58" t="s">
        <v>115</v>
      </c>
      <c r="ET13" s="58" t="s">
        <v>115</v>
      </c>
      <c r="EU13" s="58" t="s">
        <v>115</v>
      </c>
      <c r="EV13" s="58" t="s">
        <v>115</v>
      </c>
      <c r="EW13" s="58" t="s">
        <v>115</v>
      </c>
      <c r="EX13" s="58" t="s">
        <v>115</v>
      </c>
      <c r="EY13" s="58" t="s">
        <v>115</v>
      </c>
      <c r="EZ13" s="58" t="s">
        <v>115</v>
      </c>
      <c r="FA13" s="58" t="s">
        <v>115</v>
      </c>
      <c r="FB13" s="57" t="s">
        <v>115</v>
      </c>
      <c r="FC13" s="58" t="s">
        <v>115</v>
      </c>
      <c r="FD13" s="58" t="s">
        <v>115</v>
      </c>
      <c r="FE13" s="58" t="s">
        <v>115</v>
      </c>
      <c r="FF13" s="58" t="s">
        <v>115</v>
      </c>
      <c r="FG13" s="58" t="s">
        <v>115</v>
      </c>
      <c r="FH13" s="58" t="s">
        <v>115</v>
      </c>
      <c r="FI13" s="58" t="s">
        <v>115</v>
      </c>
      <c r="FJ13" s="58" t="s">
        <v>115</v>
      </c>
      <c r="FK13" s="58" t="s">
        <v>115</v>
      </c>
      <c r="FL13" s="58" t="s">
        <v>115</v>
      </c>
      <c r="FM13" s="58" t="s">
        <v>115</v>
      </c>
      <c r="FN13" s="58" t="s">
        <v>115</v>
      </c>
      <c r="FO13" s="58" t="s">
        <v>115</v>
      </c>
      <c r="FP13" s="58" t="s">
        <v>115</v>
      </c>
      <c r="FQ13" s="58" t="s">
        <v>115</v>
      </c>
      <c r="FR13" s="58" t="s">
        <v>115</v>
      </c>
      <c r="FS13" s="58" t="s">
        <v>115</v>
      </c>
      <c r="FT13" s="58" t="s">
        <v>115</v>
      </c>
      <c r="FU13" s="58" t="s">
        <v>115</v>
      </c>
      <c r="FV13" s="58" t="s">
        <v>115</v>
      </c>
      <c r="FW13" s="58" t="s">
        <v>115</v>
      </c>
      <c r="FX13" s="58" t="s">
        <v>115</v>
      </c>
      <c r="FY13" s="58" t="s">
        <v>115</v>
      </c>
      <c r="FZ13" s="58" t="s">
        <v>115</v>
      </c>
      <c r="GA13" s="58" t="s">
        <v>115</v>
      </c>
      <c r="GB13" s="58" t="s">
        <v>115</v>
      </c>
      <c r="GC13" s="58" t="s">
        <v>115</v>
      </c>
      <c r="GD13" s="58" t="s">
        <v>115</v>
      </c>
      <c r="GE13" s="58" t="s">
        <v>115</v>
      </c>
      <c r="GF13" s="59" t="s">
        <v>115</v>
      </c>
      <c r="GG13" s="58" t="s">
        <v>115</v>
      </c>
      <c r="GH13" s="58" t="s">
        <v>115</v>
      </c>
      <c r="GI13" s="58" t="s">
        <v>115</v>
      </c>
      <c r="GJ13" s="58" t="s">
        <v>115</v>
      </c>
      <c r="GK13" s="58" t="s">
        <v>115</v>
      </c>
      <c r="GL13" s="58" t="s">
        <v>115</v>
      </c>
      <c r="GM13" s="58" t="s">
        <v>115</v>
      </c>
      <c r="GN13" s="58" t="s">
        <v>115</v>
      </c>
      <c r="GO13" s="58" t="s">
        <v>115</v>
      </c>
      <c r="GP13" s="58" t="s">
        <v>115</v>
      </c>
      <c r="GQ13" s="58" t="s">
        <v>115</v>
      </c>
      <c r="GR13" s="58" t="s">
        <v>115</v>
      </c>
      <c r="GS13" s="58" t="s">
        <v>115</v>
      </c>
      <c r="GT13" s="58" t="s">
        <v>115</v>
      </c>
      <c r="GU13" s="58" t="s">
        <v>115</v>
      </c>
      <c r="GV13" s="58" t="s">
        <v>115</v>
      </c>
      <c r="GW13" s="58" t="s">
        <v>115</v>
      </c>
      <c r="GX13" s="58" t="s">
        <v>115</v>
      </c>
      <c r="GY13" s="58" t="s">
        <v>115</v>
      </c>
      <c r="GZ13" s="58" t="s">
        <v>115</v>
      </c>
      <c r="HA13" s="58" t="s">
        <v>115</v>
      </c>
      <c r="HB13" s="58" t="s">
        <v>115</v>
      </c>
      <c r="HC13" s="58" t="s">
        <v>115</v>
      </c>
      <c r="HD13" s="58" t="s">
        <v>115</v>
      </c>
      <c r="HE13" s="58" t="s">
        <v>115</v>
      </c>
      <c r="HF13" s="58" t="s">
        <v>115</v>
      </c>
      <c r="HG13" s="58" t="s">
        <v>115</v>
      </c>
      <c r="HH13" s="58" t="s">
        <v>115</v>
      </c>
      <c r="HI13" s="58" t="s">
        <v>115</v>
      </c>
      <c r="HJ13" s="59" t="s">
        <v>115</v>
      </c>
      <c r="HK13" s="57" t="s">
        <v>115</v>
      </c>
      <c r="HL13" s="58" t="s">
        <v>115</v>
      </c>
      <c r="HM13" s="58" t="s">
        <v>115</v>
      </c>
      <c r="HN13" s="58" t="s">
        <v>115</v>
      </c>
      <c r="HO13" s="58" t="s">
        <v>115</v>
      </c>
      <c r="HP13" s="58" t="s">
        <v>115</v>
      </c>
      <c r="HQ13" s="58" t="s">
        <v>115</v>
      </c>
      <c r="HR13" s="58" t="s">
        <v>115</v>
      </c>
      <c r="HS13" s="58" t="s">
        <v>115</v>
      </c>
      <c r="HT13" s="58" t="s">
        <v>115</v>
      </c>
      <c r="HU13" s="58" t="s">
        <v>115</v>
      </c>
      <c r="HV13" s="58" t="s">
        <v>115</v>
      </c>
      <c r="HW13" s="58" t="s">
        <v>115</v>
      </c>
      <c r="HX13" s="58" t="s">
        <v>115</v>
      </c>
      <c r="HY13" s="58" t="s">
        <v>115</v>
      </c>
      <c r="HZ13" s="58" t="s">
        <v>115</v>
      </c>
      <c r="IA13" s="58" t="s">
        <v>115</v>
      </c>
      <c r="IB13" s="58" t="s">
        <v>115</v>
      </c>
      <c r="IC13" s="58" t="s">
        <v>115</v>
      </c>
      <c r="ID13" s="58" t="s">
        <v>115</v>
      </c>
      <c r="IE13" s="58" t="s">
        <v>115</v>
      </c>
      <c r="IF13" s="58" t="s">
        <v>115</v>
      </c>
      <c r="IG13" s="58" t="s">
        <v>115</v>
      </c>
      <c r="IH13" s="58" t="s">
        <v>115</v>
      </c>
      <c r="II13" s="58" t="s">
        <v>115</v>
      </c>
      <c r="IJ13" s="58" t="s">
        <v>115</v>
      </c>
      <c r="IK13" s="58" t="s">
        <v>115</v>
      </c>
      <c r="IL13" s="58" t="s">
        <v>115</v>
      </c>
      <c r="IM13" s="58" t="s">
        <v>115</v>
      </c>
      <c r="IN13" s="58" t="s">
        <v>115</v>
      </c>
      <c r="IO13" s="59" t="s">
        <v>115</v>
      </c>
      <c r="IP13" s="57" t="s">
        <v>115</v>
      </c>
      <c r="IQ13" s="58" t="s">
        <v>115</v>
      </c>
      <c r="IR13" s="58" t="s">
        <v>115</v>
      </c>
      <c r="IS13" s="58" t="s">
        <v>115</v>
      </c>
      <c r="IT13" s="58" t="s">
        <v>115</v>
      </c>
      <c r="IU13" s="58" t="s">
        <v>115</v>
      </c>
      <c r="IV13" s="58" t="s">
        <v>115</v>
      </c>
      <c r="IW13" s="58" t="s">
        <v>115</v>
      </c>
      <c r="IX13" s="58" t="s">
        <v>115</v>
      </c>
      <c r="IY13" s="58" t="s">
        <v>115</v>
      </c>
      <c r="IZ13" s="58" t="s">
        <v>115</v>
      </c>
      <c r="JA13" s="58" t="s">
        <v>115</v>
      </c>
      <c r="JB13" s="58" t="s">
        <v>115</v>
      </c>
      <c r="JC13" s="58" t="s">
        <v>115</v>
      </c>
      <c r="JD13" s="58" t="s">
        <v>115</v>
      </c>
      <c r="JE13" s="58" t="s">
        <v>115</v>
      </c>
      <c r="JF13" s="58" t="s">
        <v>115</v>
      </c>
      <c r="JG13" s="58" t="s">
        <v>115</v>
      </c>
      <c r="JH13" s="58" t="s">
        <v>115</v>
      </c>
      <c r="JI13" s="58" t="s">
        <v>115</v>
      </c>
      <c r="JJ13" s="58" t="s">
        <v>115</v>
      </c>
      <c r="JK13" s="58" t="s">
        <v>115</v>
      </c>
      <c r="JL13" s="58" t="s">
        <v>115</v>
      </c>
      <c r="JM13" s="58" t="s">
        <v>115</v>
      </c>
      <c r="JN13" s="58" t="s">
        <v>115</v>
      </c>
      <c r="JO13" s="58" t="s">
        <v>115</v>
      </c>
      <c r="JP13" s="58" t="s">
        <v>115</v>
      </c>
      <c r="JQ13" s="58" t="s">
        <v>115</v>
      </c>
      <c r="JR13" s="58" t="s">
        <v>115</v>
      </c>
      <c r="JS13" s="59" t="s">
        <v>115</v>
      </c>
      <c r="JT13" s="57" t="s">
        <v>115</v>
      </c>
      <c r="JU13" s="58" t="s">
        <v>115</v>
      </c>
      <c r="JV13" s="58" t="s">
        <v>115</v>
      </c>
      <c r="JW13" s="58" t="s">
        <v>115</v>
      </c>
      <c r="JX13" s="58" t="s">
        <v>115</v>
      </c>
      <c r="JY13" s="58" t="s">
        <v>115</v>
      </c>
      <c r="JZ13" s="58" t="s">
        <v>115</v>
      </c>
      <c r="KA13" s="58" t="s">
        <v>115</v>
      </c>
      <c r="KB13" s="58" t="s">
        <v>115</v>
      </c>
      <c r="KC13" s="58" t="s">
        <v>115</v>
      </c>
      <c r="KD13" s="58" t="s">
        <v>115</v>
      </c>
      <c r="KE13" s="58" t="s">
        <v>115</v>
      </c>
      <c r="KF13" s="58" t="s">
        <v>115</v>
      </c>
      <c r="KG13" s="58" t="s">
        <v>115</v>
      </c>
      <c r="KH13" s="58" t="s">
        <v>115</v>
      </c>
      <c r="KI13" s="58" t="s">
        <v>115</v>
      </c>
      <c r="KJ13" s="58" t="s">
        <v>115</v>
      </c>
      <c r="KK13" s="58" t="s">
        <v>115</v>
      </c>
      <c r="KL13" s="58" t="s">
        <v>115</v>
      </c>
      <c r="KM13" s="58" t="s">
        <v>115</v>
      </c>
      <c r="KN13" s="58" t="s">
        <v>115</v>
      </c>
      <c r="KO13" s="58" t="s">
        <v>115</v>
      </c>
      <c r="KP13" s="58" t="s">
        <v>115</v>
      </c>
      <c r="KQ13" s="58" t="s">
        <v>115</v>
      </c>
      <c r="KR13" s="58" t="s">
        <v>115</v>
      </c>
      <c r="KS13" s="58" t="s">
        <v>115</v>
      </c>
      <c r="KT13" s="58" t="s">
        <v>115</v>
      </c>
      <c r="KU13" s="58" t="s">
        <v>115</v>
      </c>
      <c r="KV13" s="58" t="s">
        <v>115</v>
      </c>
      <c r="KW13" s="58" t="s">
        <v>115</v>
      </c>
      <c r="KX13" s="59" t="s">
        <v>115</v>
      </c>
    </row>
    <row r="14" spans="1:341" x14ac:dyDescent="0.25">
      <c r="B14" s="1000" t="s">
        <v>76</v>
      </c>
      <c r="C14" s="1000"/>
      <c r="D14" s="1001"/>
      <c r="AJ14">
        <f>COUNTIF(AJ3:AJ13, "V")+COUNTIF(AJ3:AJ13, "N")</f>
        <v>6</v>
      </c>
      <c r="AK14">
        <f t="shared" ref="AK14:CV14" si="2">COUNTIF(AK3:AK13, "V")+COUNTIF(AK3:AK13, "N")</f>
        <v>6</v>
      </c>
      <c r="AL14">
        <f t="shared" si="2"/>
        <v>6</v>
      </c>
      <c r="AM14">
        <f t="shared" si="2"/>
        <v>6</v>
      </c>
      <c r="AN14">
        <f t="shared" si="2"/>
        <v>6</v>
      </c>
      <c r="AO14">
        <f t="shared" si="2"/>
        <v>6</v>
      </c>
      <c r="AP14">
        <f t="shared" si="2"/>
        <v>6</v>
      </c>
      <c r="AQ14">
        <f t="shared" si="2"/>
        <v>6</v>
      </c>
      <c r="AR14">
        <f t="shared" si="2"/>
        <v>6</v>
      </c>
      <c r="AS14">
        <f t="shared" si="2"/>
        <v>5</v>
      </c>
      <c r="AT14">
        <f t="shared" si="2"/>
        <v>6</v>
      </c>
      <c r="AU14">
        <f t="shared" si="2"/>
        <v>5</v>
      </c>
      <c r="AV14">
        <f t="shared" si="2"/>
        <v>5</v>
      </c>
      <c r="AW14">
        <f t="shared" si="2"/>
        <v>5</v>
      </c>
      <c r="AX14">
        <f t="shared" si="2"/>
        <v>5</v>
      </c>
      <c r="AY14">
        <f t="shared" si="2"/>
        <v>5</v>
      </c>
      <c r="AZ14">
        <f t="shared" si="2"/>
        <v>5</v>
      </c>
      <c r="BA14">
        <f t="shared" si="2"/>
        <v>5</v>
      </c>
      <c r="BB14">
        <f t="shared" si="2"/>
        <v>5</v>
      </c>
      <c r="BC14">
        <f t="shared" si="2"/>
        <v>5</v>
      </c>
      <c r="BD14">
        <f t="shared" si="2"/>
        <v>5</v>
      </c>
      <c r="BE14">
        <f t="shared" si="2"/>
        <v>5</v>
      </c>
      <c r="BF14">
        <f t="shared" si="2"/>
        <v>5</v>
      </c>
      <c r="BG14">
        <f t="shared" si="2"/>
        <v>5</v>
      </c>
      <c r="BH14">
        <f t="shared" si="2"/>
        <v>5</v>
      </c>
      <c r="BI14">
        <f t="shared" si="2"/>
        <v>5</v>
      </c>
      <c r="BJ14">
        <f t="shared" si="2"/>
        <v>5</v>
      </c>
      <c r="BK14">
        <f t="shared" si="2"/>
        <v>5</v>
      </c>
      <c r="BL14">
        <f t="shared" si="2"/>
        <v>5</v>
      </c>
      <c r="BM14">
        <f t="shared" si="2"/>
        <v>5</v>
      </c>
      <c r="BN14">
        <f t="shared" si="2"/>
        <v>5</v>
      </c>
      <c r="BO14">
        <f t="shared" si="2"/>
        <v>5</v>
      </c>
      <c r="BP14">
        <f t="shared" si="2"/>
        <v>5</v>
      </c>
      <c r="BQ14">
        <f t="shared" si="2"/>
        <v>5</v>
      </c>
      <c r="BR14">
        <f t="shared" si="2"/>
        <v>5</v>
      </c>
      <c r="BS14">
        <f t="shared" si="2"/>
        <v>4</v>
      </c>
      <c r="BT14">
        <f t="shared" si="2"/>
        <v>4</v>
      </c>
      <c r="BU14">
        <f t="shared" si="2"/>
        <v>4</v>
      </c>
      <c r="BV14">
        <f t="shared" si="2"/>
        <v>3</v>
      </c>
      <c r="BW14">
        <f t="shared" si="2"/>
        <v>4</v>
      </c>
      <c r="BX14">
        <f t="shared" si="2"/>
        <v>5</v>
      </c>
      <c r="BY14">
        <f t="shared" si="2"/>
        <v>4</v>
      </c>
      <c r="BZ14">
        <f t="shared" si="2"/>
        <v>4</v>
      </c>
      <c r="CA14">
        <f t="shared" si="2"/>
        <v>3</v>
      </c>
      <c r="CB14">
        <f t="shared" si="2"/>
        <v>3</v>
      </c>
      <c r="CC14">
        <f t="shared" si="2"/>
        <v>3</v>
      </c>
      <c r="CD14">
        <f t="shared" si="2"/>
        <v>3</v>
      </c>
      <c r="CE14">
        <f t="shared" si="2"/>
        <v>4</v>
      </c>
      <c r="CF14">
        <f t="shared" si="2"/>
        <v>4</v>
      </c>
      <c r="CG14">
        <f t="shared" si="2"/>
        <v>4</v>
      </c>
      <c r="CH14">
        <f t="shared" si="2"/>
        <v>4</v>
      </c>
      <c r="CI14">
        <f t="shared" si="2"/>
        <v>4</v>
      </c>
      <c r="CJ14">
        <f t="shared" si="2"/>
        <v>4</v>
      </c>
      <c r="CK14">
        <f t="shared" si="2"/>
        <v>4</v>
      </c>
      <c r="CL14">
        <f t="shared" si="2"/>
        <v>4</v>
      </c>
      <c r="CM14">
        <f t="shared" si="2"/>
        <v>4</v>
      </c>
      <c r="CN14">
        <f t="shared" si="2"/>
        <v>4</v>
      </c>
      <c r="CO14">
        <f t="shared" si="2"/>
        <v>4</v>
      </c>
      <c r="CP14">
        <f t="shared" si="2"/>
        <v>4</v>
      </c>
      <c r="CQ14">
        <f t="shared" si="2"/>
        <v>4</v>
      </c>
      <c r="CR14">
        <f t="shared" si="2"/>
        <v>4</v>
      </c>
      <c r="CS14">
        <f t="shared" si="2"/>
        <v>4</v>
      </c>
      <c r="CT14">
        <f t="shared" si="2"/>
        <v>4</v>
      </c>
      <c r="CU14">
        <f t="shared" si="2"/>
        <v>4</v>
      </c>
      <c r="CV14">
        <f t="shared" si="2"/>
        <v>4</v>
      </c>
      <c r="CW14">
        <f t="shared" ref="CW14:FA14" si="3">COUNTIF(CW3:CW13, "V")+COUNTIF(CW3:CW13, "N")</f>
        <v>4</v>
      </c>
      <c r="CX14">
        <f t="shared" si="3"/>
        <v>4</v>
      </c>
      <c r="CY14">
        <f t="shared" si="3"/>
        <v>4</v>
      </c>
      <c r="CZ14">
        <f t="shared" si="3"/>
        <v>4</v>
      </c>
      <c r="DA14">
        <f t="shared" si="3"/>
        <v>4</v>
      </c>
      <c r="DB14">
        <f t="shared" si="3"/>
        <v>4</v>
      </c>
      <c r="DC14">
        <f t="shared" si="3"/>
        <v>3</v>
      </c>
      <c r="DD14">
        <f t="shared" si="3"/>
        <v>4</v>
      </c>
      <c r="DE14">
        <f t="shared" si="3"/>
        <v>5</v>
      </c>
      <c r="DF14">
        <f t="shared" si="3"/>
        <v>4</v>
      </c>
      <c r="DG14">
        <f t="shared" si="3"/>
        <v>5</v>
      </c>
      <c r="DH14">
        <f t="shared" si="3"/>
        <v>5</v>
      </c>
      <c r="DI14">
        <f t="shared" si="3"/>
        <v>5</v>
      </c>
      <c r="DJ14">
        <f t="shared" si="3"/>
        <v>5</v>
      </c>
      <c r="DK14">
        <f t="shared" si="3"/>
        <v>5</v>
      </c>
      <c r="DL14">
        <f t="shared" si="3"/>
        <v>5</v>
      </c>
      <c r="DM14">
        <f t="shared" si="3"/>
        <v>5</v>
      </c>
      <c r="DN14">
        <f t="shared" si="3"/>
        <v>5</v>
      </c>
      <c r="DO14">
        <f t="shared" si="3"/>
        <v>5</v>
      </c>
      <c r="DP14">
        <f t="shared" si="3"/>
        <v>5</v>
      </c>
      <c r="DQ14">
        <f t="shared" si="3"/>
        <v>5</v>
      </c>
      <c r="DR14">
        <f t="shared" si="3"/>
        <v>5</v>
      </c>
      <c r="DS14">
        <f t="shared" si="3"/>
        <v>5</v>
      </c>
      <c r="DT14">
        <f t="shared" si="3"/>
        <v>5</v>
      </c>
      <c r="DU14">
        <f t="shared" si="3"/>
        <v>5</v>
      </c>
      <c r="DV14">
        <f t="shared" si="3"/>
        <v>4</v>
      </c>
      <c r="DW14">
        <f t="shared" si="3"/>
        <v>5</v>
      </c>
      <c r="DX14">
        <f t="shared" si="3"/>
        <v>5</v>
      </c>
      <c r="DY14">
        <f t="shared" si="3"/>
        <v>4</v>
      </c>
      <c r="DZ14">
        <f t="shared" si="3"/>
        <v>4</v>
      </c>
      <c r="EA14">
        <f t="shared" si="3"/>
        <v>4</v>
      </c>
      <c r="EB14">
        <f t="shared" si="3"/>
        <v>4</v>
      </c>
      <c r="EC14">
        <f t="shared" si="3"/>
        <v>4</v>
      </c>
      <c r="ED14">
        <f t="shared" si="3"/>
        <v>4</v>
      </c>
      <c r="EE14">
        <f t="shared" si="3"/>
        <v>4</v>
      </c>
      <c r="EF14">
        <f t="shared" si="3"/>
        <v>4</v>
      </c>
      <c r="EG14">
        <f t="shared" si="3"/>
        <v>5</v>
      </c>
      <c r="EH14">
        <f t="shared" si="3"/>
        <v>4</v>
      </c>
      <c r="EI14">
        <f t="shared" si="3"/>
        <v>3</v>
      </c>
      <c r="EJ14">
        <f t="shared" si="3"/>
        <v>3</v>
      </c>
      <c r="EK14">
        <f t="shared" si="3"/>
        <v>3</v>
      </c>
      <c r="EL14">
        <f t="shared" si="3"/>
        <v>3</v>
      </c>
      <c r="EM14">
        <f t="shared" si="3"/>
        <v>3</v>
      </c>
      <c r="EN14">
        <f t="shared" si="3"/>
        <v>3</v>
      </c>
      <c r="EO14">
        <f t="shared" si="3"/>
        <v>3</v>
      </c>
      <c r="EP14">
        <f t="shared" si="3"/>
        <v>4</v>
      </c>
      <c r="EQ14">
        <f t="shared" si="3"/>
        <v>4</v>
      </c>
      <c r="ER14">
        <f t="shared" si="3"/>
        <v>4</v>
      </c>
      <c r="ES14">
        <f t="shared" si="3"/>
        <v>4</v>
      </c>
      <c r="ET14">
        <f t="shared" si="3"/>
        <v>4</v>
      </c>
      <c r="EU14">
        <f t="shared" si="3"/>
        <v>4</v>
      </c>
      <c r="EV14">
        <f t="shared" si="3"/>
        <v>4</v>
      </c>
      <c r="EW14">
        <f t="shared" si="3"/>
        <v>4</v>
      </c>
      <c r="EX14">
        <f t="shared" si="3"/>
        <v>4</v>
      </c>
      <c r="EY14">
        <f t="shared" si="3"/>
        <v>4</v>
      </c>
      <c r="EZ14">
        <f t="shared" si="3"/>
        <v>4</v>
      </c>
      <c r="FA14">
        <f t="shared" si="3"/>
        <v>4</v>
      </c>
      <c r="FB14">
        <f t="shared" ref="FB14:HM14" si="4">COUNTIF(FB3:FB13, "V")+COUNTIF(FB3:FB13, "N")</f>
        <v>2</v>
      </c>
      <c r="FC14">
        <f t="shared" si="4"/>
        <v>2</v>
      </c>
      <c r="FD14">
        <f t="shared" si="4"/>
        <v>3</v>
      </c>
      <c r="FE14">
        <f t="shared" si="4"/>
        <v>3</v>
      </c>
      <c r="FF14">
        <f t="shared" si="4"/>
        <v>3</v>
      </c>
      <c r="FG14">
        <f t="shared" si="4"/>
        <v>3</v>
      </c>
      <c r="FH14">
        <f t="shared" si="4"/>
        <v>3</v>
      </c>
      <c r="FI14">
        <f t="shared" si="4"/>
        <v>3</v>
      </c>
      <c r="FJ14">
        <f t="shared" si="4"/>
        <v>3</v>
      </c>
      <c r="FK14">
        <f t="shared" si="4"/>
        <v>4</v>
      </c>
      <c r="FL14">
        <f t="shared" si="4"/>
        <v>5</v>
      </c>
      <c r="FM14">
        <f t="shared" si="4"/>
        <v>5</v>
      </c>
      <c r="FN14">
        <f t="shared" si="4"/>
        <v>5</v>
      </c>
      <c r="FO14">
        <f t="shared" si="4"/>
        <v>5</v>
      </c>
      <c r="FP14">
        <f t="shared" si="4"/>
        <v>5</v>
      </c>
      <c r="FQ14">
        <f t="shared" si="4"/>
        <v>5</v>
      </c>
      <c r="FR14">
        <f t="shared" si="4"/>
        <v>5</v>
      </c>
      <c r="FS14">
        <f t="shared" si="4"/>
        <v>5</v>
      </c>
      <c r="FT14">
        <f t="shared" si="4"/>
        <v>5</v>
      </c>
      <c r="FU14">
        <f t="shared" si="4"/>
        <v>5</v>
      </c>
      <c r="FV14">
        <f t="shared" si="4"/>
        <v>5</v>
      </c>
      <c r="FW14">
        <f t="shared" si="4"/>
        <v>5</v>
      </c>
      <c r="FX14">
        <f t="shared" si="4"/>
        <v>5</v>
      </c>
      <c r="FY14">
        <f t="shared" si="4"/>
        <v>5</v>
      </c>
      <c r="FZ14">
        <f t="shared" si="4"/>
        <v>5</v>
      </c>
      <c r="GA14">
        <f t="shared" si="4"/>
        <v>5</v>
      </c>
      <c r="GB14">
        <f t="shared" si="4"/>
        <v>5</v>
      </c>
      <c r="GC14">
        <f t="shared" si="4"/>
        <v>5</v>
      </c>
      <c r="GD14">
        <f t="shared" si="4"/>
        <v>5</v>
      </c>
      <c r="GE14">
        <f t="shared" si="4"/>
        <v>5</v>
      </c>
      <c r="GF14">
        <f t="shared" si="4"/>
        <v>5</v>
      </c>
      <c r="GG14">
        <f t="shared" si="4"/>
        <v>5</v>
      </c>
      <c r="GH14">
        <f t="shared" si="4"/>
        <v>5</v>
      </c>
      <c r="GI14">
        <f t="shared" si="4"/>
        <v>5</v>
      </c>
      <c r="GJ14">
        <f t="shared" si="4"/>
        <v>5</v>
      </c>
      <c r="GK14">
        <f t="shared" si="4"/>
        <v>5</v>
      </c>
      <c r="GL14">
        <f t="shared" si="4"/>
        <v>5</v>
      </c>
      <c r="GM14">
        <f t="shared" si="4"/>
        <v>5</v>
      </c>
      <c r="GN14">
        <f t="shared" si="4"/>
        <v>5</v>
      </c>
      <c r="GO14">
        <f t="shared" si="4"/>
        <v>4</v>
      </c>
      <c r="GP14">
        <f t="shared" si="4"/>
        <v>3</v>
      </c>
      <c r="GQ14">
        <f t="shared" si="4"/>
        <v>3</v>
      </c>
      <c r="GR14">
        <f t="shared" si="4"/>
        <v>1</v>
      </c>
      <c r="GS14">
        <f t="shared" si="4"/>
        <v>2</v>
      </c>
      <c r="GT14">
        <f t="shared" si="4"/>
        <v>2</v>
      </c>
      <c r="GU14">
        <f t="shared" si="4"/>
        <v>2</v>
      </c>
      <c r="GV14">
        <f t="shared" si="4"/>
        <v>2</v>
      </c>
      <c r="GW14">
        <f t="shared" si="4"/>
        <v>1</v>
      </c>
      <c r="GX14">
        <f t="shared" si="4"/>
        <v>1</v>
      </c>
      <c r="GY14">
        <f t="shared" si="4"/>
        <v>1</v>
      </c>
      <c r="GZ14">
        <f t="shared" si="4"/>
        <v>1</v>
      </c>
      <c r="HA14">
        <f t="shared" si="4"/>
        <v>1</v>
      </c>
      <c r="HB14">
        <f t="shared" si="4"/>
        <v>1</v>
      </c>
      <c r="HC14">
        <f t="shared" si="4"/>
        <v>1</v>
      </c>
      <c r="HD14">
        <f t="shared" si="4"/>
        <v>1</v>
      </c>
      <c r="HE14">
        <f t="shared" si="4"/>
        <v>1</v>
      </c>
      <c r="HF14">
        <f t="shared" si="4"/>
        <v>1</v>
      </c>
      <c r="HG14">
        <f t="shared" si="4"/>
        <v>1</v>
      </c>
      <c r="HH14">
        <f t="shared" si="4"/>
        <v>1</v>
      </c>
      <c r="HI14">
        <f t="shared" si="4"/>
        <v>1</v>
      </c>
      <c r="HJ14">
        <f t="shared" si="4"/>
        <v>1</v>
      </c>
      <c r="HK14">
        <f t="shared" si="4"/>
        <v>1</v>
      </c>
      <c r="HL14">
        <f t="shared" si="4"/>
        <v>1</v>
      </c>
      <c r="HM14">
        <f t="shared" si="4"/>
        <v>1</v>
      </c>
      <c r="HN14">
        <f t="shared" ref="HN14:JY14" si="5">COUNTIF(HN3:HN13, "V")+COUNTIF(HN3:HN13, "N")</f>
        <v>1</v>
      </c>
      <c r="HO14">
        <f t="shared" si="5"/>
        <v>1</v>
      </c>
      <c r="HP14">
        <f t="shared" si="5"/>
        <v>2</v>
      </c>
      <c r="HQ14">
        <f t="shared" si="5"/>
        <v>2</v>
      </c>
      <c r="HR14">
        <f t="shared" si="5"/>
        <v>2</v>
      </c>
      <c r="HS14">
        <f t="shared" si="5"/>
        <v>2</v>
      </c>
      <c r="HT14">
        <f t="shared" si="5"/>
        <v>3</v>
      </c>
      <c r="HU14">
        <f t="shared" si="5"/>
        <v>3</v>
      </c>
      <c r="HV14">
        <f t="shared" si="5"/>
        <v>3</v>
      </c>
      <c r="HW14">
        <f t="shared" si="5"/>
        <v>3</v>
      </c>
      <c r="HX14">
        <f t="shared" si="5"/>
        <v>3</v>
      </c>
      <c r="HY14">
        <f t="shared" si="5"/>
        <v>3</v>
      </c>
      <c r="HZ14">
        <f t="shared" si="5"/>
        <v>3</v>
      </c>
      <c r="IA14">
        <f t="shared" si="5"/>
        <v>3</v>
      </c>
      <c r="IB14">
        <f t="shared" si="5"/>
        <v>3</v>
      </c>
      <c r="IC14">
        <f t="shared" si="5"/>
        <v>3</v>
      </c>
      <c r="ID14">
        <f t="shared" si="5"/>
        <v>3</v>
      </c>
      <c r="IE14">
        <f t="shared" si="5"/>
        <v>4</v>
      </c>
      <c r="IF14">
        <f t="shared" si="5"/>
        <v>4</v>
      </c>
      <c r="IG14">
        <f t="shared" si="5"/>
        <v>4</v>
      </c>
      <c r="IH14">
        <f t="shared" si="5"/>
        <v>4</v>
      </c>
      <c r="II14">
        <f t="shared" si="5"/>
        <v>4</v>
      </c>
      <c r="IJ14">
        <f t="shared" si="5"/>
        <v>4</v>
      </c>
      <c r="IK14">
        <f t="shared" si="5"/>
        <v>4</v>
      </c>
      <c r="IL14">
        <f t="shared" si="5"/>
        <v>4</v>
      </c>
      <c r="IM14">
        <f t="shared" si="5"/>
        <v>4</v>
      </c>
      <c r="IN14">
        <f t="shared" si="5"/>
        <v>4</v>
      </c>
      <c r="IO14">
        <f t="shared" si="5"/>
        <v>4</v>
      </c>
      <c r="IP14">
        <f t="shared" si="5"/>
        <v>4</v>
      </c>
      <c r="IQ14">
        <f t="shared" si="5"/>
        <v>4</v>
      </c>
      <c r="IR14">
        <f t="shared" si="5"/>
        <v>4</v>
      </c>
      <c r="IS14">
        <f t="shared" si="5"/>
        <v>4</v>
      </c>
      <c r="IT14">
        <f t="shared" si="5"/>
        <v>4</v>
      </c>
      <c r="IU14">
        <f t="shared" si="5"/>
        <v>4</v>
      </c>
      <c r="IV14">
        <f t="shared" si="5"/>
        <v>4</v>
      </c>
      <c r="IW14">
        <f t="shared" si="5"/>
        <v>4</v>
      </c>
      <c r="IX14">
        <f t="shared" si="5"/>
        <v>4</v>
      </c>
      <c r="IY14">
        <f t="shared" si="5"/>
        <v>3</v>
      </c>
      <c r="IZ14">
        <f t="shared" si="5"/>
        <v>4</v>
      </c>
      <c r="JA14">
        <f t="shared" si="5"/>
        <v>4</v>
      </c>
      <c r="JB14">
        <f t="shared" si="5"/>
        <v>4</v>
      </c>
      <c r="JC14">
        <f t="shared" si="5"/>
        <v>4</v>
      </c>
      <c r="JD14">
        <f t="shared" si="5"/>
        <v>4</v>
      </c>
      <c r="JE14">
        <f t="shared" si="5"/>
        <v>4</v>
      </c>
      <c r="JF14">
        <f t="shared" si="5"/>
        <v>4</v>
      </c>
      <c r="JG14">
        <f t="shared" si="5"/>
        <v>3</v>
      </c>
      <c r="JH14">
        <f t="shared" si="5"/>
        <v>3</v>
      </c>
      <c r="JI14">
        <f t="shared" si="5"/>
        <v>3</v>
      </c>
      <c r="JJ14">
        <f t="shared" si="5"/>
        <v>2</v>
      </c>
      <c r="JK14">
        <f t="shared" si="5"/>
        <v>2</v>
      </c>
      <c r="JL14">
        <f t="shared" si="5"/>
        <v>2</v>
      </c>
      <c r="JM14">
        <f t="shared" si="5"/>
        <v>2</v>
      </c>
      <c r="JN14">
        <f t="shared" si="5"/>
        <v>2</v>
      </c>
      <c r="JO14">
        <f t="shared" si="5"/>
        <v>2</v>
      </c>
      <c r="JP14">
        <f t="shared" si="5"/>
        <v>2</v>
      </c>
      <c r="JQ14">
        <f t="shared" si="5"/>
        <v>2</v>
      </c>
      <c r="JR14">
        <f t="shared" si="5"/>
        <v>2</v>
      </c>
      <c r="JS14">
        <f t="shared" si="5"/>
        <v>1</v>
      </c>
      <c r="JT14">
        <f t="shared" si="5"/>
        <v>1</v>
      </c>
      <c r="JU14">
        <f t="shared" si="5"/>
        <v>1</v>
      </c>
      <c r="JV14">
        <f t="shared" si="5"/>
        <v>1</v>
      </c>
      <c r="JW14">
        <f t="shared" si="5"/>
        <v>1</v>
      </c>
      <c r="JX14">
        <f t="shared" si="5"/>
        <v>1</v>
      </c>
      <c r="JY14">
        <f t="shared" si="5"/>
        <v>1</v>
      </c>
      <c r="JZ14">
        <f t="shared" ref="JZ14:KX14" si="6">COUNTIF(JZ3:JZ13, "V")+COUNTIF(JZ3:JZ13, "N")</f>
        <v>2</v>
      </c>
      <c r="KA14">
        <f t="shared" si="6"/>
        <v>2</v>
      </c>
      <c r="KB14">
        <f t="shared" si="6"/>
        <v>2</v>
      </c>
      <c r="KC14">
        <f t="shared" si="6"/>
        <v>3</v>
      </c>
      <c r="KD14">
        <f t="shared" si="6"/>
        <v>3</v>
      </c>
      <c r="KE14">
        <f t="shared" si="6"/>
        <v>3</v>
      </c>
      <c r="KF14">
        <f t="shared" si="6"/>
        <v>3</v>
      </c>
      <c r="KG14">
        <f t="shared" si="6"/>
        <v>3</v>
      </c>
      <c r="KH14">
        <f t="shared" si="6"/>
        <v>3</v>
      </c>
      <c r="KI14">
        <f t="shared" si="6"/>
        <v>3</v>
      </c>
      <c r="KJ14">
        <f t="shared" si="6"/>
        <v>3</v>
      </c>
      <c r="KK14">
        <f t="shared" si="6"/>
        <v>3</v>
      </c>
      <c r="KL14">
        <f t="shared" si="6"/>
        <v>3</v>
      </c>
      <c r="KM14">
        <f t="shared" si="6"/>
        <v>3</v>
      </c>
      <c r="KN14">
        <f t="shared" si="6"/>
        <v>3</v>
      </c>
      <c r="KO14">
        <f t="shared" si="6"/>
        <v>3</v>
      </c>
      <c r="KP14">
        <f t="shared" si="6"/>
        <v>3</v>
      </c>
      <c r="KQ14">
        <f t="shared" si="6"/>
        <v>3</v>
      </c>
      <c r="KR14">
        <f t="shared" si="6"/>
        <v>3</v>
      </c>
      <c r="KS14">
        <f t="shared" si="6"/>
        <v>3</v>
      </c>
      <c r="KT14">
        <f t="shared" si="6"/>
        <v>3</v>
      </c>
      <c r="KU14">
        <f t="shared" si="6"/>
        <v>3</v>
      </c>
      <c r="KV14">
        <f t="shared" si="6"/>
        <v>3</v>
      </c>
      <c r="KW14">
        <f t="shared" si="6"/>
        <v>3</v>
      </c>
      <c r="KX14">
        <f t="shared" si="6"/>
        <v>2</v>
      </c>
    </row>
    <row r="15" spans="1:341" x14ac:dyDescent="0.25">
      <c r="B15" s="1000" t="s">
        <v>94</v>
      </c>
      <c r="C15" s="1000"/>
      <c r="D15" s="1001"/>
      <c r="AJ15">
        <f>COUNTBLANK(AJ3:AJ13)</f>
        <v>2</v>
      </c>
      <c r="AK15">
        <f t="shared" ref="AK15:CV15" si="7">COUNTBLANK(AK3:AK13)</f>
        <v>2</v>
      </c>
      <c r="AL15">
        <f t="shared" si="7"/>
        <v>2</v>
      </c>
      <c r="AM15">
        <f t="shared" si="7"/>
        <v>2</v>
      </c>
      <c r="AN15">
        <f t="shared" si="7"/>
        <v>2</v>
      </c>
      <c r="AO15">
        <f t="shared" si="7"/>
        <v>2</v>
      </c>
      <c r="AP15">
        <f t="shared" si="7"/>
        <v>2</v>
      </c>
      <c r="AQ15">
        <f t="shared" si="7"/>
        <v>2</v>
      </c>
      <c r="AR15">
        <f t="shared" si="7"/>
        <v>2</v>
      </c>
      <c r="AS15">
        <f t="shared" si="7"/>
        <v>0</v>
      </c>
      <c r="AT15">
        <f t="shared" si="7"/>
        <v>1</v>
      </c>
      <c r="AU15">
        <f t="shared" si="7"/>
        <v>2</v>
      </c>
      <c r="AV15">
        <f t="shared" si="7"/>
        <v>3</v>
      </c>
      <c r="AW15">
        <f t="shared" si="7"/>
        <v>3</v>
      </c>
      <c r="AX15">
        <f t="shared" si="7"/>
        <v>3</v>
      </c>
      <c r="AY15">
        <f t="shared" si="7"/>
        <v>3</v>
      </c>
      <c r="AZ15">
        <f t="shared" si="7"/>
        <v>3</v>
      </c>
      <c r="BA15">
        <f t="shared" si="7"/>
        <v>3</v>
      </c>
      <c r="BB15">
        <f t="shared" si="7"/>
        <v>3</v>
      </c>
      <c r="BC15">
        <f t="shared" si="7"/>
        <v>3</v>
      </c>
      <c r="BD15">
        <f t="shared" si="7"/>
        <v>3</v>
      </c>
      <c r="BE15">
        <f t="shared" si="7"/>
        <v>3</v>
      </c>
      <c r="BF15">
        <f t="shared" si="7"/>
        <v>3</v>
      </c>
      <c r="BG15">
        <f t="shared" si="7"/>
        <v>3</v>
      </c>
      <c r="BH15">
        <f t="shared" si="7"/>
        <v>3</v>
      </c>
      <c r="BI15">
        <f t="shared" si="7"/>
        <v>3</v>
      </c>
      <c r="BJ15">
        <f t="shared" si="7"/>
        <v>3</v>
      </c>
      <c r="BK15">
        <f t="shared" si="7"/>
        <v>3</v>
      </c>
      <c r="BL15">
        <f t="shared" si="7"/>
        <v>3</v>
      </c>
      <c r="BM15">
        <f t="shared" si="7"/>
        <v>3</v>
      </c>
      <c r="BN15">
        <f t="shared" si="7"/>
        <v>3</v>
      </c>
      <c r="BO15">
        <f t="shared" si="7"/>
        <v>3</v>
      </c>
      <c r="BP15">
        <f t="shared" si="7"/>
        <v>3</v>
      </c>
      <c r="BQ15">
        <f t="shared" si="7"/>
        <v>4</v>
      </c>
      <c r="BR15">
        <f t="shared" si="7"/>
        <v>4</v>
      </c>
      <c r="BS15">
        <f t="shared" si="7"/>
        <v>4</v>
      </c>
      <c r="BT15">
        <f t="shared" si="7"/>
        <v>5</v>
      </c>
      <c r="BU15">
        <f t="shared" si="7"/>
        <v>5</v>
      </c>
      <c r="BV15">
        <f t="shared" si="7"/>
        <v>5</v>
      </c>
      <c r="BW15">
        <f t="shared" si="7"/>
        <v>4</v>
      </c>
      <c r="BX15">
        <f t="shared" si="7"/>
        <v>4</v>
      </c>
      <c r="BY15">
        <f t="shared" si="7"/>
        <v>4</v>
      </c>
      <c r="BZ15">
        <f t="shared" si="7"/>
        <v>5</v>
      </c>
      <c r="CA15">
        <f t="shared" si="7"/>
        <v>5</v>
      </c>
      <c r="CB15">
        <f t="shared" si="7"/>
        <v>5</v>
      </c>
      <c r="CC15">
        <f t="shared" si="7"/>
        <v>5</v>
      </c>
      <c r="CD15">
        <f t="shared" si="7"/>
        <v>4</v>
      </c>
      <c r="CE15">
        <f t="shared" si="7"/>
        <v>4</v>
      </c>
      <c r="CF15">
        <f t="shared" si="7"/>
        <v>4</v>
      </c>
      <c r="CG15">
        <f t="shared" si="7"/>
        <v>4</v>
      </c>
      <c r="CH15">
        <f t="shared" si="7"/>
        <v>4</v>
      </c>
      <c r="CI15">
        <f t="shared" si="7"/>
        <v>4</v>
      </c>
      <c r="CJ15">
        <f t="shared" si="7"/>
        <v>3</v>
      </c>
      <c r="CK15">
        <f t="shared" si="7"/>
        <v>3</v>
      </c>
      <c r="CL15">
        <f t="shared" si="7"/>
        <v>4</v>
      </c>
      <c r="CM15">
        <f t="shared" si="7"/>
        <v>4</v>
      </c>
      <c r="CN15">
        <f t="shared" si="7"/>
        <v>3</v>
      </c>
      <c r="CO15">
        <f t="shared" si="7"/>
        <v>3</v>
      </c>
      <c r="CP15">
        <f t="shared" si="7"/>
        <v>3</v>
      </c>
      <c r="CQ15">
        <f t="shared" si="7"/>
        <v>4</v>
      </c>
      <c r="CR15">
        <f t="shared" si="7"/>
        <v>4</v>
      </c>
      <c r="CS15">
        <f t="shared" si="7"/>
        <v>5</v>
      </c>
      <c r="CT15">
        <f t="shared" si="7"/>
        <v>5</v>
      </c>
      <c r="CU15">
        <f t="shared" si="7"/>
        <v>1</v>
      </c>
      <c r="CV15">
        <f t="shared" si="7"/>
        <v>1</v>
      </c>
      <c r="CW15">
        <f t="shared" ref="CW15:FH15" si="8">COUNTBLANK(CW3:CW13)</f>
        <v>1</v>
      </c>
      <c r="CX15">
        <f t="shared" si="8"/>
        <v>1</v>
      </c>
      <c r="CY15">
        <f t="shared" si="8"/>
        <v>1</v>
      </c>
      <c r="CZ15">
        <f t="shared" si="8"/>
        <v>5</v>
      </c>
      <c r="DA15">
        <f t="shared" si="8"/>
        <v>5</v>
      </c>
      <c r="DB15">
        <f t="shared" si="8"/>
        <v>4</v>
      </c>
      <c r="DC15">
        <f t="shared" si="8"/>
        <v>3</v>
      </c>
      <c r="DD15">
        <f t="shared" si="8"/>
        <v>4</v>
      </c>
      <c r="DE15">
        <f t="shared" si="8"/>
        <v>4</v>
      </c>
      <c r="DF15">
        <f t="shared" si="8"/>
        <v>3</v>
      </c>
      <c r="DG15">
        <f t="shared" si="8"/>
        <v>3</v>
      </c>
      <c r="DH15">
        <f t="shared" si="8"/>
        <v>3</v>
      </c>
      <c r="DI15">
        <f t="shared" si="8"/>
        <v>3</v>
      </c>
      <c r="DJ15">
        <f t="shared" si="8"/>
        <v>3</v>
      </c>
      <c r="DK15">
        <f t="shared" si="8"/>
        <v>3</v>
      </c>
      <c r="DL15">
        <f t="shared" si="8"/>
        <v>3</v>
      </c>
      <c r="DM15">
        <f t="shared" si="8"/>
        <v>3</v>
      </c>
      <c r="DN15">
        <f t="shared" si="8"/>
        <v>2</v>
      </c>
      <c r="DO15">
        <f t="shared" si="8"/>
        <v>2</v>
      </c>
      <c r="DP15">
        <f t="shared" si="8"/>
        <v>2</v>
      </c>
      <c r="DQ15">
        <f t="shared" si="8"/>
        <v>2</v>
      </c>
      <c r="DR15">
        <f t="shared" si="8"/>
        <v>2</v>
      </c>
      <c r="DS15">
        <f t="shared" si="8"/>
        <v>2</v>
      </c>
      <c r="DT15">
        <f t="shared" si="8"/>
        <v>2</v>
      </c>
      <c r="DU15">
        <f t="shared" si="8"/>
        <v>2</v>
      </c>
      <c r="DV15">
        <f t="shared" si="8"/>
        <v>2</v>
      </c>
      <c r="DW15">
        <f t="shared" si="8"/>
        <v>3</v>
      </c>
      <c r="DX15">
        <f t="shared" si="8"/>
        <v>3</v>
      </c>
      <c r="DY15">
        <f t="shared" si="8"/>
        <v>3</v>
      </c>
      <c r="DZ15">
        <f t="shared" si="8"/>
        <v>3</v>
      </c>
      <c r="EA15">
        <f t="shared" si="8"/>
        <v>3</v>
      </c>
      <c r="EB15">
        <f t="shared" si="8"/>
        <v>3</v>
      </c>
      <c r="EC15">
        <f t="shared" si="8"/>
        <v>3</v>
      </c>
      <c r="ED15">
        <f t="shared" si="8"/>
        <v>3</v>
      </c>
      <c r="EE15">
        <f t="shared" si="8"/>
        <v>3</v>
      </c>
      <c r="EF15">
        <f t="shared" si="8"/>
        <v>1</v>
      </c>
      <c r="EG15">
        <f t="shared" si="8"/>
        <v>1</v>
      </c>
      <c r="EH15">
        <f t="shared" si="8"/>
        <v>2</v>
      </c>
      <c r="EI15">
        <f t="shared" si="8"/>
        <v>4</v>
      </c>
      <c r="EJ15">
        <f t="shared" si="8"/>
        <v>5</v>
      </c>
      <c r="EK15">
        <f t="shared" si="8"/>
        <v>5</v>
      </c>
      <c r="EL15">
        <f t="shared" si="8"/>
        <v>5</v>
      </c>
      <c r="EM15">
        <f t="shared" si="8"/>
        <v>5</v>
      </c>
      <c r="EN15">
        <f t="shared" si="8"/>
        <v>5</v>
      </c>
      <c r="EO15">
        <f t="shared" si="8"/>
        <v>5</v>
      </c>
      <c r="EP15">
        <f t="shared" si="8"/>
        <v>4</v>
      </c>
      <c r="EQ15">
        <f t="shared" si="8"/>
        <v>4</v>
      </c>
      <c r="ER15">
        <f t="shared" si="8"/>
        <v>4</v>
      </c>
      <c r="ES15">
        <f t="shared" si="8"/>
        <v>4</v>
      </c>
      <c r="ET15">
        <f t="shared" si="8"/>
        <v>4</v>
      </c>
      <c r="EU15">
        <f t="shared" si="8"/>
        <v>4</v>
      </c>
      <c r="EV15">
        <f t="shared" si="8"/>
        <v>4</v>
      </c>
      <c r="EW15">
        <f t="shared" si="8"/>
        <v>4</v>
      </c>
      <c r="EX15">
        <f t="shared" si="8"/>
        <v>4</v>
      </c>
      <c r="EY15">
        <f t="shared" si="8"/>
        <v>4</v>
      </c>
      <c r="EZ15">
        <f t="shared" si="8"/>
        <v>4</v>
      </c>
      <c r="FA15">
        <f t="shared" si="8"/>
        <v>4</v>
      </c>
      <c r="FB15">
        <f t="shared" si="8"/>
        <v>6</v>
      </c>
      <c r="FC15">
        <f t="shared" si="8"/>
        <v>5</v>
      </c>
      <c r="FD15">
        <f t="shared" si="8"/>
        <v>5</v>
      </c>
      <c r="FE15">
        <f t="shared" si="8"/>
        <v>5</v>
      </c>
      <c r="FF15">
        <f t="shared" si="8"/>
        <v>5</v>
      </c>
      <c r="FG15">
        <f t="shared" si="8"/>
        <v>5</v>
      </c>
      <c r="FH15">
        <f t="shared" si="8"/>
        <v>5</v>
      </c>
      <c r="FI15">
        <f t="shared" ref="FI15:HT15" si="9">COUNTBLANK(FI3:FI13)</f>
        <v>5</v>
      </c>
      <c r="FJ15">
        <f t="shared" si="9"/>
        <v>5</v>
      </c>
      <c r="FK15">
        <f t="shared" si="9"/>
        <v>1</v>
      </c>
      <c r="FL15">
        <f t="shared" si="9"/>
        <v>2</v>
      </c>
      <c r="FM15">
        <f t="shared" si="9"/>
        <v>4</v>
      </c>
      <c r="FN15">
        <f t="shared" si="9"/>
        <v>4</v>
      </c>
      <c r="FO15">
        <f t="shared" si="9"/>
        <v>4</v>
      </c>
      <c r="FP15">
        <f t="shared" si="9"/>
        <v>4</v>
      </c>
      <c r="FQ15">
        <f t="shared" si="9"/>
        <v>4</v>
      </c>
      <c r="FR15">
        <f t="shared" si="9"/>
        <v>4</v>
      </c>
      <c r="FS15">
        <f t="shared" si="9"/>
        <v>4</v>
      </c>
      <c r="FT15">
        <f t="shared" si="9"/>
        <v>4</v>
      </c>
      <c r="FU15">
        <f t="shared" si="9"/>
        <v>4</v>
      </c>
      <c r="FV15">
        <f t="shared" si="9"/>
        <v>4</v>
      </c>
      <c r="FW15">
        <f t="shared" si="9"/>
        <v>4</v>
      </c>
      <c r="FX15">
        <f t="shared" si="9"/>
        <v>4</v>
      </c>
      <c r="FY15">
        <f t="shared" si="9"/>
        <v>4</v>
      </c>
      <c r="FZ15">
        <f t="shared" si="9"/>
        <v>4</v>
      </c>
      <c r="GA15">
        <f t="shared" si="9"/>
        <v>4</v>
      </c>
      <c r="GB15">
        <f t="shared" si="9"/>
        <v>4</v>
      </c>
      <c r="GC15">
        <f t="shared" si="9"/>
        <v>4</v>
      </c>
      <c r="GD15">
        <f t="shared" si="9"/>
        <v>4</v>
      </c>
      <c r="GE15">
        <f t="shared" si="9"/>
        <v>4</v>
      </c>
      <c r="GF15">
        <f t="shared" si="9"/>
        <v>4</v>
      </c>
      <c r="GG15">
        <f t="shared" si="9"/>
        <v>4</v>
      </c>
      <c r="GH15">
        <f t="shared" si="9"/>
        <v>4</v>
      </c>
      <c r="GI15">
        <f t="shared" si="9"/>
        <v>4</v>
      </c>
      <c r="GJ15">
        <f t="shared" si="9"/>
        <v>4</v>
      </c>
      <c r="GK15">
        <f t="shared" si="9"/>
        <v>4</v>
      </c>
      <c r="GL15">
        <f t="shared" si="9"/>
        <v>4</v>
      </c>
      <c r="GM15">
        <f t="shared" si="9"/>
        <v>4</v>
      </c>
      <c r="GN15">
        <f t="shared" si="9"/>
        <v>4</v>
      </c>
      <c r="GO15">
        <f t="shared" si="9"/>
        <v>4</v>
      </c>
      <c r="GP15">
        <f t="shared" si="9"/>
        <v>5</v>
      </c>
      <c r="GQ15">
        <f t="shared" si="9"/>
        <v>6</v>
      </c>
      <c r="GR15">
        <f t="shared" si="9"/>
        <v>6</v>
      </c>
      <c r="GS15">
        <f t="shared" si="9"/>
        <v>7</v>
      </c>
      <c r="GT15">
        <f t="shared" si="9"/>
        <v>7</v>
      </c>
      <c r="GU15">
        <f t="shared" si="9"/>
        <v>7</v>
      </c>
      <c r="GV15">
        <f t="shared" si="9"/>
        <v>7</v>
      </c>
      <c r="GW15">
        <f t="shared" si="9"/>
        <v>7</v>
      </c>
      <c r="GX15">
        <f t="shared" si="9"/>
        <v>8</v>
      </c>
      <c r="GY15">
        <f t="shared" si="9"/>
        <v>8</v>
      </c>
      <c r="GZ15">
        <f t="shared" si="9"/>
        <v>8</v>
      </c>
      <c r="HA15">
        <f t="shared" si="9"/>
        <v>8</v>
      </c>
      <c r="HB15">
        <f t="shared" si="9"/>
        <v>8</v>
      </c>
      <c r="HC15">
        <f t="shared" si="9"/>
        <v>8</v>
      </c>
      <c r="HD15">
        <f t="shared" si="9"/>
        <v>8</v>
      </c>
      <c r="HE15">
        <f t="shared" si="9"/>
        <v>8</v>
      </c>
      <c r="HF15">
        <f t="shared" si="9"/>
        <v>8</v>
      </c>
      <c r="HG15">
        <f t="shared" si="9"/>
        <v>8</v>
      </c>
      <c r="HH15">
        <f t="shared" si="9"/>
        <v>8</v>
      </c>
      <c r="HI15">
        <f t="shared" si="9"/>
        <v>8</v>
      </c>
      <c r="HJ15">
        <f t="shared" si="9"/>
        <v>8</v>
      </c>
      <c r="HK15">
        <f t="shared" si="9"/>
        <v>8</v>
      </c>
      <c r="HL15">
        <f t="shared" si="9"/>
        <v>8</v>
      </c>
      <c r="HM15">
        <f t="shared" si="9"/>
        <v>8</v>
      </c>
      <c r="HN15">
        <f t="shared" si="9"/>
        <v>8</v>
      </c>
      <c r="HO15">
        <f t="shared" si="9"/>
        <v>7</v>
      </c>
      <c r="HP15">
        <f t="shared" si="9"/>
        <v>7</v>
      </c>
      <c r="HQ15">
        <f t="shared" si="9"/>
        <v>7</v>
      </c>
      <c r="HR15">
        <f t="shared" si="9"/>
        <v>7</v>
      </c>
      <c r="HS15">
        <f t="shared" si="9"/>
        <v>7</v>
      </c>
      <c r="HT15">
        <f t="shared" si="9"/>
        <v>5</v>
      </c>
      <c r="HU15">
        <f t="shared" ref="HU15:KF15" si="10">COUNTBLANK(HU3:HU13)</f>
        <v>5</v>
      </c>
      <c r="HV15">
        <f t="shared" si="10"/>
        <v>6</v>
      </c>
      <c r="HW15">
        <f t="shared" si="10"/>
        <v>6</v>
      </c>
      <c r="HX15">
        <f t="shared" si="10"/>
        <v>6</v>
      </c>
      <c r="HY15">
        <f t="shared" si="10"/>
        <v>6</v>
      </c>
      <c r="HZ15">
        <f t="shared" si="10"/>
        <v>6</v>
      </c>
      <c r="IA15">
        <f t="shared" si="10"/>
        <v>6</v>
      </c>
      <c r="IB15">
        <f t="shared" si="10"/>
        <v>6</v>
      </c>
      <c r="IC15">
        <f t="shared" si="10"/>
        <v>6</v>
      </c>
      <c r="ID15">
        <f t="shared" si="10"/>
        <v>5</v>
      </c>
      <c r="IE15">
        <f t="shared" si="10"/>
        <v>5</v>
      </c>
      <c r="IF15">
        <f t="shared" si="10"/>
        <v>5</v>
      </c>
      <c r="IG15">
        <f t="shared" si="10"/>
        <v>5</v>
      </c>
      <c r="IH15">
        <f t="shared" si="10"/>
        <v>5</v>
      </c>
      <c r="II15">
        <f t="shared" si="10"/>
        <v>5</v>
      </c>
      <c r="IJ15">
        <f t="shared" si="10"/>
        <v>5</v>
      </c>
      <c r="IK15">
        <f t="shared" si="10"/>
        <v>5</v>
      </c>
      <c r="IL15">
        <f t="shared" si="10"/>
        <v>5</v>
      </c>
      <c r="IM15">
        <f t="shared" si="10"/>
        <v>5</v>
      </c>
      <c r="IN15">
        <f t="shared" si="10"/>
        <v>5</v>
      </c>
      <c r="IO15">
        <f t="shared" si="10"/>
        <v>5</v>
      </c>
      <c r="IP15">
        <f t="shared" si="10"/>
        <v>5</v>
      </c>
      <c r="IQ15">
        <f t="shared" si="10"/>
        <v>5</v>
      </c>
      <c r="IR15">
        <f t="shared" si="10"/>
        <v>5</v>
      </c>
      <c r="IS15">
        <f t="shared" si="10"/>
        <v>5</v>
      </c>
      <c r="IT15">
        <f t="shared" si="10"/>
        <v>5</v>
      </c>
      <c r="IU15">
        <f t="shared" si="10"/>
        <v>5</v>
      </c>
      <c r="IV15">
        <f t="shared" si="10"/>
        <v>5</v>
      </c>
      <c r="IW15">
        <f t="shared" si="10"/>
        <v>5</v>
      </c>
      <c r="IX15">
        <f t="shared" si="10"/>
        <v>5</v>
      </c>
      <c r="IY15">
        <f t="shared" si="10"/>
        <v>4</v>
      </c>
      <c r="IZ15">
        <f t="shared" si="10"/>
        <v>5</v>
      </c>
      <c r="JA15">
        <f t="shared" si="10"/>
        <v>5</v>
      </c>
      <c r="JB15">
        <f t="shared" si="10"/>
        <v>5</v>
      </c>
      <c r="JC15">
        <f t="shared" si="10"/>
        <v>5</v>
      </c>
      <c r="JD15">
        <f t="shared" si="10"/>
        <v>5</v>
      </c>
      <c r="JE15">
        <f t="shared" si="10"/>
        <v>5</v>
      </c>
      <c r="JF15">
        <f t="shared" si="10"/>
        <v>5</v>
      </c>
      <c r="JG15">
        <f t="shared" si="10"/>
        <v>5</v>
      </c>
      <c r="JH15">
        <f t="shared" si="10"/>
        <v>6</v>
      </c>
      <c r="JI15">
        <f t="shared" si="10"/>
        <v>6</v>
      </c>
      <c r="JJ15">
        <f t="shared" si="10"/>
        <v>7</v>
      </c>
      <c r="JK15">
        <f t="shared" si="10"/>
        <v>7</v>
      </c>
      <c r="JL15">
        <f t="shared" si="10"/>
        <v>7</v>
      </c>
      <c r="JM15">
        <f t="shared" si="10"/>
        <v>7</v>
      </c>
      <c r="JN15">
        <f t="shared" si="10"/>
        <v>7</v>
      </c>
      <c r="JO15">
        <f t="shared" si="10"/>
        <v>7</v>
      </c>
      <c r="JP15">
        <f t="shared" si="10"/>
        <v>7</v>
      </c>
      <c r="JQ15">
        <f t="shared" si="10"/>
        <v>7</v>
      </c>
      <c r="JR15">
        <f t="shared" si="10"/>
        <v>7</v>
      </c>
      <c r="JS15">
        <f t="shared" si="10"/>
        <v>7</v>
      </c>
      <c r="JT15">
        <f t="shared" si="10"/>
        <v>8</v>
      </c>
      <c r="JU15">
        <f t="shared" si="10"/>
        <v>8</v>
      </c>
      <c r="JV15">
        <f t="shared" si="10"/>
        <v>8</v>
      </c>
      <c r="JW15">
        <f t="shared" si="10"/>
        <v>8</v>
      </c>
      <c r="JX15">
        <f t="shared" si="10"/>
        <v>8</v>
      </c>
      <c r="JY15">
        <f t="shared" si="10"/>
        <v>7</v>
      </c>
      <c r="JZ15">
        <f t="shared" si="10"/>
        <v>7</v>
      </c>
      <c r="KA15">
        <f t="shared" si="10"/>
        <v>7</v>
      </c>
      <c r="KB15">
        <f t="shared" si="10"/>
        <v>7</v>
      </c>
      <c r="KC15">
        <f t="shared" si="10"/>
        <v>5</v>
      </c>
      <c r="KD15">
        <f t="shared" si="10"/>
        <v>5</v>
      </c>
      <c r="KE15">
        <f t="shared" si="10"/>
        <v>6</v>
      </c>
      <c r="KF15">
        <f t="shared" si="10"/>
        <v>6</v>
      </c>
      <c r="KG15">
        <f t="shared" ref="KG15:KX15" si="11">COUNTBLANK(KG3:KG13)</f>
        <v>6</v>
      </c>
      <c r="KH15">
        <f t="shared" si="11"/>
        <v>6</v>
      </c>
      <c r="KI15">
        <f t="shared" si="11"/>
        <v>6</v>
      </c>
      <c r="KJ15">
        <f t="shared" si="11"/>
        <v>6</v>
      </c>
      <c r="KK15">
        <f t="shared" si="11"/>
        <v>6</v>
      </c>
      <c r="KL15">
        <f t="shared" si="11"/>
        <v>6</v>
      </c>
      <c r="KM15">
        <f t="shared" si="11"/>
        <v>6</v>
      </c>
      <c r="KN15">
        <f t="shared" si="11"/>
        <v>6</v>
      </c>
      <c r="KO15">
        <f t="shared" si="11"/>
        <v>6</v>
      </c>
      <c r="KP15">
        <f t="shared" si="11"/>
        <v>6</v>
      </c>
      <c r="KQ15">
        <f t="shared" si="11"/>
        <v>6</v>
      </c>
      <c r="KR15">
        <f t="shared" si="11"/>
        <v>6</v>
      </c>
      <c r="KS15">
        <f t="shared" si="11"/>
        <v>6</v>
      </c>
      <c r="KT15">
        <f t="shared" si="11"/>
        <v>6</v>
      </c>
      <c r="KU15">
        <f t="shared" si="11"/>
        <v>6</v>
      </c>
      <c r="KV15">
        <f t="shared" si="11"/>
        <v>6</v>
      </c>
      <c r="KW15">
        <f t="shared" si="11"/>
        <v>6</v>
      </c>
      <c r="KX15">
        <f t="shared" si="11"/>
        <v>7</v>
      </c>
    </row>
    <row r="17" spans="2:4" x14ac:dyDescent="0.25">
      <c r="C17" s="24">
        <f>SUM(C3:C13)</f>
        <v>1102</v>
      </c>
      <c r="D17" s="24">
        <f>SUM(D3:D13)</f>
        <v>1269</v>
      </c>
    </row>
    <row r="19" spans="2:4" x14ac:dyDescent="0.25">
      <c r="B19" t="s">
        <v>123</v>
      </c>
      <c r="C19" s="74" t="s">
        <v>112</v>
      </c>
    </row>
    <row r="20" spans="2:4" x14ac:dyDescent="0.25">
      <c r="B20" t="s">
        <v>124</v>
      </c>
      <c r="C20" s="50" t="s">
        <v>68</v>
      </c>
    </row>
    <row r="21" spans="2:4" x14ac:dyDescent="0.25">
      <c r="B21" t="s">
        <v>125</v>
      </c>
      <c r="C21" s="93" t="s">
        <v>62</v>
      </c>
    </row>
    <row r="22" spans="2:4" x14ac:dyDescent="0.25">
      <c r="B22" t="s">
        <v>126</v>
      </c>
      <c r="C22" s="76" t="s">
        <v>59</v>
      </c>
    </row>
    <row r="23" spans="2:4" x14ac:dyDescent="0.25">
      <c r="B23" t="s">
        <v>127</v>
      </c>
      <c r="C23" s="62" t="s">
        <v>115</v>
      </c>
    </row>
    <row r="24" spans="2:4" x14ac:dyDescent="0.25">
      <c r="B24" t="s">
        <v>128</v>
      </c>
      <c r="C24" s="75" t="s">
        <v>121</v>
      </c>
    </row>
  </sheetData>
  <mergeCells count="13">
    <mergeCell ref="B15:D15"/>
    <mergeCell ref="FB1:GF1"/>
    <mergeCell ref="GG1:HJ1"/>
    <mergeCell ref="HK1:IO1"/>
    <mergeCell ref="IP1:JS1"/>
    <mergeCell ref="B14:D14"/>
    <mergeCell ref="JT1:KX1"/>
    <mergeCell ref="BN1:CR1"/>
    <mergeCell ref="CS1:DV1"/>
    <mergeCell ref="DW1:FA1"/>
    <mergeCell ref="B1:D1"/>
    <mergeCell ref="E1:AI1"/>
    <mergeCell ref="AJ1:BM1"/>
  </mergeCells>
  <conditionalFormatting sqref="AJ14:KX14">
    <cfRule type="cellIs" dxfId="8" priority="1" operator="lessThan">
      <formula>5</formula>
    </cfRule>
  </conditionalFormatting>
  <conditionalFormatting sqref="C3:C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{F642B46B-ED0D-4C0A-9F71-710E5CE33989}</x14:id>
        </ext>
      </extLst>
    </cfRule>
  </conditionalFormatting>
  <conditionalFormatting sqref="D3:D13"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{ABCC20F1-2BE3-4159-8E52-8635E68A51B0}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42B46B-ED0D-4C0A-9F71-710E5CE33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C3:C13</xm:sqref>
        </x14:conditionalFormatting>
        <x14:conditionalFormatting xmlns:xm="http://schemas.microsoft.com/office/excel/2006/main">
          <x14:cfRule type="dataBar" id="{ABCC20F1-2BE3-4159-8E52-8635E68A5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MC46"/>
  <sheetViews>
    <sheetView zoomScale="70" zoomScaleNormal="70" workbookViewId="0">
      <pane xSplit="4" ySplit="1" topLeftCell="BC2" activePane="bottomRight" state="frozen"/>
      <selection pane="topRight" activeCell="E1" sqref="E1"/>
      <selection pane="bottomLeft" activeCell="A2" sqref="A2"/>
      <selection pane="bottomRight" activeCell="IP26" sqref="IP26"/>
    </sheetView>
  </sheetViews>
  <sheetFormatPr defaultColWidth="3.42578125" defaultRowHeight="15" x14ac:dyDescent="0.25"/>
  <cols>
    <col min="2" max="2" width="21" bestFit="1" customWidth="1"/>
    <col min="3" max="3" width="23.42578125" customWidth="1"/>
    <col min="4" max="4" width="9" customWidth="1"/>
    <col min="5" max="5" width="12.5703125" hidden="1" customWidth="1"/>
    <col min="6" max="35" width="3.42578125" hidden="1" customWidth="1"/>
    <col min="36" max="126" width="3.42578125" customWidth="1"/>
  </cols>
  <sheetData>
    <row r="1" spans="1:341" s="1" customFormat="1" ht="21.75" thickBot="1" x14ac:dyDescent="0.3">
      <c r="A1"/>
      <c r="B1" s="1007"/>
      <c r="C1" s="1008"/>
      <c r="D1" s="1009"/>
      <c r="E1" s="1025"/>
      <c r="F1" s="1025"/>
      <c r="G1" s="1025"/>
      <c r="H1" s="1025"/>
      <c r="I1" s="1025"/>
      <c r="J1" s="1025"/>
      <c r="K1" s="1025"/>
      <c r="L1" s="1025"/>
      <c r="M1" s="1025"/>
      <c r="N1" s="1025"/>
      <c r="O1" s="1025"/>
      <c r="P1" s="1025"/>
      <c r="Q1" s="1025"/>
      <c r="R1" s="1025"/>
      <c r="S1" s="1025"/>
      <c r="T1" s="1025"/>
      <c r="U1" s="1025"/>
      <c r="V1" s="1025"/>
      <c r="W1" s="1025"/>
      <c r="X1" s="1025"/>
      <c r="Y1" s="1025"/>
      <c r="Z1" s="1025"/>
      <c r="AA1" s="1025"/>
      <c r="AB1" s="1025"/>
      <c r="AC1" s="1025"/>
      <c r="AD1" s="1025"/>
      <c r="AE1" s="1025"/>
      <c r="AF1" s="1025"/>
      <c r="AG1" s="1025"/>
      <c r="AH1" s="1025"/>
      <c r="AI1" s="1025"/>
      <c r="AJ1" s="1021" t="s">
        <v>102</v>
      </c>
      <c r="AK1" s="1005"/>
      <c r="AL1" s="1005"/>
      <c r="AM1" s="1005"/>
      <c r="AN1" s="1005"/>
      <c r="AO1" s="1005"/>
      <c r="AP1" s="1005"/>
      <c r="AQ1" s="1005"/>
      <c r="AR1" s="1005"/>
      <c r="AS1" s="1005"/>
      <c r="AT1" s="1005"/>
      <c r="AU1" s="1005"/>
      <c r="AV1" s="1005"/>
      <c r="AW1" s="1005"/>
      <c r="AX1" s="1005"/>
      <c r="AY1" s="1005"/>
      <c r="AZ1" s="1005"/>
      <c r="BA1" s="1005"/>
      <c r="BB1" s="1005"/>
      <c r="BC1" s="1005"/>
      <c r="BD1" s="1005"/>
      <c r="BE1" s="1005"/>
      <c r="BF1" s="1005"/>
      <c r="BG1" s="1005"/>
      <c r="BH1" s="1005"/>
      <c r="BI1" s="1005"/>
      <c r="BJ1" s="1005"/>
      <c r="BK1" s="1005"/>
      <c r="BL1" s="1005"/>
      <c r="BM1" s="1022"/>
      <c r="BN1" s="1021" t="s">
        <v>103</v>
      </c>
      <c r="BO1" s="1005"/>
      <c r="BP1" s="1005"/>
      <c r="BQ1" s="1005"/>
      <c r="BR1" s="1005"/>
      <c r="BS1" s="1005"/>
      <c r="BT1" s="1005"/>
      <c r="BU1" s="1005"/>
      <c r="BV1" s="1005"/>
      <c r="BW1" s="1005"/>
      <c r="BX1" s="1005"/>
      <c r="BY1" s="1005"/>
      <c r="BZ1" s="1005"/>
      <c r="CA1" s="1005"/>
      <c r="CB1" s="1005"/>
      <c r="CC1" s="1005"/>
      <c r="CD1" s="1005"/>
      <c r="CE1" s="1005"/>
      <c r="CF1" s="1005"/>
      <c r="CG1" s="1005"/>
      <c r="CH1" s="1005"/>
      <c r="CI1" s="1005"/>
      <c r="CJ1" s="1005"/>
      <c r="CK1" s="1005"/>
      <c r="CL1" s="1005"/>
      <c r="CM1" s="1005"/>
      <c r="CN1" s="1005"/>
      <c r="CO1" s="1005"/>
      <c r="CP1" s="1005"/>
      <c r="CQ1" s="1005"/>
      <c r="CR1" s="1022"/>
      <c r="CS1" s="1021" t="s">
        <v>104</v>
      </c>
      <c r="CT1" s="1005"/>
      <c r="CU1" s="1005"/>
      <c r="CV1" s="1005"/>
      <c r="CW1" s="1005"/>
      <c r="CX1" s="1005"/>
      <c r="CY1" s="1005"/>
      <c r="CZ1" s="1005"/>
      <c r="DA1" s="1005"/>
      <c r="DB1" s="1005"/>
      <c r="DC1" s="1005"/>
      <c r="DD1" s="1005"/>
      <c r="DE1" s="1005"/>
      <c r="DF1" s="1005"/>
      <c r="DG1" s="1005"/>
      <c r="DH1" s="1005"/>
      <c r="DI1" s="1005"/>
      <c r="DJ1" s="1005"/>
      <c r="DK1" s="1005"/>
      <c r="DL1" s="1005"/>
      <c r="DM1" s="1005"/>
      <c r="DN1" s="1005"/>
      <c r="DO1" s="1005"/>
      <c r="DP1" s="1005"/>
      <c r="DQ1" s="1005"/>
      <c r="DR1" s="1005"/>
      <c r="DS1" s="1005"/>
      <c r="DT1" s="1005"/>
      <c r="DU1" s="1005"/>
      <c r="DV1" s="1022"/>
      <c r="DW1" s="1021" t="s">
        <v>105</v>
      </c>
      <c r="DX1" s="1005"/>
      <c r="DY1" s="1005"/>
      <c r="DZ1" s="1005"/>
      <c r="EA1" s="1005"/>
      <c r="EB1" s="1005"/>
      <c r="EC1" s="1005"/>
      <c r="ED1" s="1005"/>
      <c r="EE1" s="1005"/>
      <c r="EF1" s="1005"/>
      <c r="EG1" s="1005"/>
      <c r="EH1" s="1005"/>
      <c r="EI1" s="1005"/>
      <c r="EJ1" s="1005"/>
      <c r="EK1" s="1005"/>
      <c r="EL1" s="1005"/>
      <c r="EM1" s="1005"/>
      <c r="EN1" s="1005"/>
      <c r="EO1" s="1005"/>
      <c r="EP1" s="1005"/>
      <c r="EQ1" s="1005"/>
      <c r="ER1" s="1005"/>
      <c r="ES1" s="1005"/>
      <c r="ET1" s="1005"/>
      <c r="EU1" s="1005"/>
      <c r="EV1" s="1005"/>
      <c r="EW1" s="1005"/>
      <c r="EX1" s="1005"/>
      <c r="EY1" s="1005"/>
      <c r="EZ1" s="1005"/>
      <c r="FA1" s="1022"/>
      <c r="FB1" s="1021" t="s">
        <v>106</v>
      </c>
      <c r="FC1" s="1005"/>
      <c r="FD1" s="1005"/>
      <c r="FE1" s="1005"/>
      <c r="FF1" s="1005"/>
      <c r="FG1" s="1005"/>
      <c r="FH1" s="1005"/>
      <c r="FI1" s="1005"/>
      <c r="FJ1" s="1005"/>
      <c r="FK1" s="1005"/>
      <c r="FL1" s="1005"/>
      <c r="FM1" s="1005"/>
      <c r="FN1" s="1005"/>
      <c r="FO1" s="1005"/>
      <c r="FP1" s="1005"/>
      <c r="FQ1" s="1005"/>
      <c r="FR1" s="1005"/>
      <c r="FS1" s="1005"/>
      <c r="FT1" s="1005"/>
      <c r="FU1" s="1005"/>
      <c r="FV1" s="1005"/>
      <c r="FW1" s="1005"/>
      <c r="FX1" s="1005"/>
      <c r="FY1" s="1005"/>
      <c r="FZ1" s="1005"/>
      <c r="GA1" s="1005"/>
      <c r="GB1" s="1005"/>
      <c r="GC1" s="1005"/>
      <c r="GD1" s="1005"/>
      <c r="GE1" s="1005"/>
      <c r="GF1" s="1022"/>
      <c r="GG1" s="1021" t="s">
        <v>107</v>
      </c>
      <c r="GH1" s="1005"/>
      <c r="GI1" s="1005"/>
      <c r="GJ1" s="1005"/>
      <c r="GK1" s="1005"/>
      <c r="GL1" s="1005"/>
      <c r="GM1" s="1005"/>
      <c r="GN1" s="1005"/>
      <c r="GO1" s="1005"/>
      <c r="GP1" s="1005"/>
      <c r="GQ1" s="1005"/>
      <c r="GR1" s="1005"/>
      <c r="GS1" s="1005"/>
      <c r="GT1" s="1005"/>
      <c r="GU1" s="1005"/>
      <c r="GV1" s="1005"/>
      <c r="GW1" s="1005"/>
      <c r="GX1" s="1005"/>
      <c r="GY1" s="1005"/>
      <c r="GZ1" s="1005"/>
      <c r="HA1" s="1005"/>
      <c r="HB1" s="1005"/>
      <c r="HC1" s="1005"/>
      <c r="HD1" s="1005"/>
      <c r="HE1" s="1005"/>
      <c r="HF1" s="1005"/>
      <c r="HG1" s="1005"/>
      <c r="HH1" s="1005"/>
      <c r="HI1" s="1005"/>
      <c r="HJ1" s="1022"/>
      <c r="HK1" s="1021" t="s">
        <v>108</v>
      </c>
      <c r="HL1" s="1005"/>
      <c r="HM1" s="1005"/>
      <c r="HN1" s="1005"/>
      <c r="HO1" s="1005"/>
      <c r="HP1" s="1005"/>
      <c r="HQ1" s="1005"/>
      <c r="HR1" s="1005"/>
      <c r="HS1" s="1005"/>
      <c r="HT1" s="1005"/>
      <c r="HU1" s="1005"/>
      <c r="HV1" s="1005"/>
      <c r="HW1" s="1005"/>
      <c r="HX1" s="1005"/>
      <c r="HY1" s="1005"/>
      <c r="HZ1" s="1005"/>
      <c r="IA1" s="1005"/>
      <c r="IB1" s="1005"/>
      <c r="IC1" s="1005"/>
      <c r="ID1" s="1005"/>
      <c r="IE1" s="1005"/>
      <c r="IF1" s="1005"/>
      <c r="IG1" s="1005"/>
      <c r="IH1" s="1005"/>
      <c r="II1" s="1005"/>
      <c r="IJ1" s="1005"/>
      <c r="IK1" s="1005"/>
      <c r="IL1" s="1005"/>
      <c r="IM1" s="1005"/>
      <c r="IN1" s="1005"/>
      <c r="IO1" s="1022"/>
      <c r="IP1" s="1021" t="s">
        <v>109</v>
      </c>
      <c r="IQ1" s="1005"/>
      <c r="IR1" s="1005"/>
      <c r="IS1" s="1005"/>
      <c r="IT1" s="1005"/>
      <c r="IU1" s="1005"/>
      <c r="IV1" s="1005"/>
      <c r="IW1" s="1005"/>
      <c r="IX1" s="1005"/>
      <c r="IY1" s="1005"/>
      <c r="IZ1" s="1005"/>
      <c r="JA1" s="1005"/>
      <c r="JB1" s="1005"/>
      <c r="JC1" s="1005"/>
      <c r="JD1" s="1005"/>
      <c r="JE1" s="1005"/>
      <c r="JF1" s="1005"/>
      <c r="JG1" s="1005"/>
      <c r="JH1" s="1005"/>
      <c r="JI1" s="1005"/>
      <c r="JJ1" s="1005"/>
      <c r="JK1" s="1005"/>
      <c r="JL1" s="1005"/>
      <c r="JM1" s="1005"/>
      <c r="JN1" s="1005"/>
      <c r="JO1" s="1005"/>
      <c r="JP1" s="1005"/>
      <c r="JQ1" s="1005"/>
      <c r="JR1" s="1005"/>
      <c r="JS1" s="1022"/>
      <c r="JT1" s="1021" t="s">
        <v>110</v>
      </c>
      <c r="JU1" s="1005"/>
      <c r="JV1" s="1005"/>
      <c r="JW1" s="1005"/>
      <c r="JX1" s="1005"/>
      <c r="JY1" s="1005"/>
      <c r="JZ1" s="1005"/>
      <c r="KA1" s="1005"/>
      <c r="KB1" s="1005"/>
      <c r="KC1" s="1005"/>
      <c r="KD1" s="1005"/>
      <c r="KE1" s="1005"/>
      <c r="KF1" s="1005"/>
      <c r="KG1" s="1005"/>
      <c r="KH1" s="1005"/>
      <c r="KI1" s="1005"/>
      <c r="KJ1" s="1005"/>
      <c r="KK1" s="1005"/>
      <c r="KL1" s="1005"/>
      <c r="KM1" s="1005"/>
      <c r="KN1" s="1005"/>
      <c r="KO1" s="1005"/>
      <c r="KP1" s="1005"/>
      <c r="KQ1" s="1005"/>
      <c r="KR1" s="1005"/>
      <c r="KS1" s="1005"/>
      <c r="KT1" s="1005"/>
      <c r="KU1" s="1005"/>
      <c r="KV1" s="1005"/>
      <c r="KW1" s="1005"/>
      <c r="KX1" s="1022"/>
      <c r="KY1" s="18"/>
    </row>
    <row r="2" spans="1:341" s="29" customFormat="1" ht="15.75" thickBot="1" x14ac:dyDescent="0.3">
      <c r="B2" s="42" t="s">
        <v>55</v>
      </c>
      <c r="C2" s="30" t="s">
        <v>56</v>
      </c>
      <c r="D2" s="31" t="s">
        <v>57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138">
        <v>1</v>
      </c>
      <c r="AK2" s="129">
        <v>2</v>
      </c>
      <c r="AL2" s="129">
        <v>3</v>
      </c>
      <c r="AM2" s="129">
        <v>4</v>
      </c>
      <c r="AN2" s="129">
        <v>5</v>
      </c>
      <c r="AO2" s="132">
        <v>6</v>
      </c>
      <c r="AP2" s="132">
        <v>7</v>
      </c>
      <c r="AQ2" s="129">
        <v>8</v>
      </c>
      <c r="AR2" s="129">
        <v>9</v>
      </c>
      <c r="AS2" s="129">
        <v>10</v>
      </c>
      <c r="AT2" s="129">
        <v>11</v>
      </c>
      <c r="AU2" s="129">
        <v>12</v>
      </c>
      <c r="AV2" s="132">
        <v>13</v>
      </c>
      <c r="AW2" s="132">
        <v>14</v>
      </c>
      <c r="AX2" s="129">
        <v>15</v>
      </c>
      <c r="AY2" s="129">
        <v>16</v>
      </c>
      <c r="AZ2" s="129">
        <v>17</v>
      </c>
      <c r="BA2" s="129">
        <v>18</v>
      </c>
      <c r="BB2" s="129">
        <v>19</v>
      </c>
      <c r="BC2" s="132">
        <v>20</v>
      </c>
      <c r="BD2" s="132">
        <v>21</v>
      </c>
      <c r="BE2" s="129">
        <v>22</v>
      </c>
      <c r="BF2" s="129">
        <v>23</v>
      </c>
      <c r="BG2" s="129">
        <v>24</v>
      </c>
      <c r="BH2" s="129">
        <v>25</v>
      </c>
      <c r="BI2" s="129">
        <v>26</v>
      </c>
      <c r="BJ2" s="132">
        <v>27</v>
      </c>
      <c r="BK2" s="132">
        <v>28</v>
      </c>
      <c r="BL2" s="129">
        <v>29</v>
      </c>
      <c r="BM2" s="133">
        <v>30</v>
      </c>
      <c r="BN2" s="138">
        <v>1</v>
      </c>
      <c r="BO2" s="130">
        <v>2</v>
      </c>
      <c r="BP2" s="129">
        <v>3</v>
      </c>
      <c r="BQ2" s="131">
        <v>4</v>
      </c>
      <c r="BR2" s="132">
        <v>5</v>
      </c>
      <c r="BS2" s="130">
        <v>6</v>
      </c>
      <c r="BT2" s="129">
        <v>7</v>
      </c>
      <c r="BU2" s="130">
        <v>8</v>
      </c>
      <c r="BV2" s="129">
        <v>9</v>
      </c>
      <c r="BW2" s="130">
        <v>10</v>
      </c>
      <c r="BX2" s="132">
        <v>11</v>
      </c>
      <c r="BY2" s="131">
        <v>12</v>
      </c>
      <c r="BZ2" s="129">
        <v>13</v>
      </c>
      <c r="CA2" s="130">
        <v>14</v>
      </c>
      <c r="CB2" s="129">
        <v>15</v>
      </c>
      <c r="CC2" s="130">
        <v>16</v>
      </c>
      <c r="CD2" s="129">
        <v>17</v>
      </c>
      <c r="CE2" s="131">
        <v>18</v>
      </c>
      <c r="CF2" s="132">
        <v>19</v>
      </c>
      <c r="CG2" s="130">
        <v>20</v>
      </c>
      <c r="CH2" s="129">
        <v>21</v>
      </c>
      <c r="CI2" s="130">
        <v>22</v>
      </c>
      <c r="CJ2" s="129">
        <v>23</v>
      </c>
      <c r="CK2" s="130">
        <v>24</v>
      </c>
      <c r="CL2" s="132">
        <v>25</v>
      </c>
      <c r="CM2" s="131">
        <v>26</v>
      </c>
      <c r="CN2" s="129">
        <v>27</v>
      </c>
      <c r="CO2" s="130">
        <v>28</v>
      </c>
      <c r="CP2" s="129">
        <v>29</v>
      </c>
      <c r="CQ2" s="130">
        <v>30</v>
      </c>
      <c r="CR2" s="133">
        <v>31</v>
      </c>
      <c r="CS2" s="128">
        <v>1</v>
      </c>
      <c r="CT2" s="132">
        <v>2</v>
      </c>
      <c r="CU2" s="130">
        <v>3</v>
      </c>
      <c r="CV2" s="129">
        <v>4</v>
      </c>
      <c r="CW2" s="130">
        <v>5</v>
      </c>
      <c r="CX2" s="129">
        <v>6</v>
      </c>
      <c r="CY2" s="130">
        <v>7</v>
      </c>
      <c r="CZ2" s="132">
        <v>8</v>
      </c>
      <c r="DA2" s="131">
        <v>9</v>
      </c>
      <c r="DB2" s="129">
        <v>10</v>
      </c>
      <c r="DC2" s="130">
        <v>11</v>
      </c>
      <c r="DD2" s="129">
        <v>12</v>
      </c>
      <c r="DE2" s="130">
        <v>13</v>
      </c>
      <c r="DF2" s="129">
        <v>14</v>
      </c>
      <c r="DG2" s="131">
        <v>15</v>
      </c>
      <c r="DH2" s="132">
        <v>16</v>
      </c>
      <c r="DI2" s="130">
        <v>17</v>
      </c>
      <c r="DJ2" s="129">
        <v>18</v>
      </c>
      <c r="DK2" s="130">
        <v>19</v>
      </c>
      <c r="DL2" s="129">
        <v>20</v>
      </c>
      <c r="DM2" s="130">
        <v>21</v>
      </c>
      <c r="DN2" s="132">
        <v>22</v>
      </c>
      <c r="DO2" s="131">
        <v>23</v>
      </c>
      <c r="DP2" s="129">
        <v>24</v>
      </c>
      <c r="DQ2" s="130">
        <v>25</v>
      </c>
      <c r="DR2" s="129">
        <v>26</v>
      </c>
      <c r="DS2" s="130">
        <v>27</v>
      </c>
      <c r="DT2" s="129">
        <v>28</v>
      </c>
      <c r="DU2" s="131">
        <v>29</v>
      </c>
      <c r="DV2" s="135">
        <v>30</v>
      </c>
      <c r="DW2" s="134">
        <v>1</v>
      </c>
      <c r="DX2" s="129">
        <v>2</v>
      </c>
      <c r="DY2" s="130">
        <v>3</v>
      </c>
      <c r="DZ2" s="129">
        <v>4</v>
      </c>
      <c r="EA2" s="130">
        <v>5</v>
      </c>
      <c r="EB2" s="132">
        <v>6</v>
      </c>
      <c r="EC2" s="131">
        <v>7</v>
      </c>
      <c r="ED2" s="129">
        <v>8</v>
      </c>
      <c r="EE2" s="130">
        <v>9</v>
      </c>
      <c r="EF2" s="129">
        <v>10</v>
      </c>
      <c r="EG2" s="130">
        <v>11</v>
      </c>
      <c r="EH2" s="129">
        <v>12</v>
      </c>
      <c r="EI2" s="131">
        <v>13</v>
      </c>
      <c r="EJ2" s="132">
        <v>14</v>
      </c>
      <c r="EK2" s="130">
        <v>15</v>
      </c>
      <c r="EL2" s="129">
        <v>16</v>
      </c>
      <c r="EM2" s="130">
        <v>17</v>
      </c>
      <c r="EN2" s="129">
        <v>18</v>
      </c>
      <c r="EO2" s="130">
        <v>19</v>
      </c>
      <c r="EP2" s="132">
        <v>20</v>
      </c>
      <c r="EQ2" s="131">
        <v>21</v>
      </c>
      <c r="ER2" s="129">
        <v>22</v>
      </c>
      <c r="ES2" s="130">
        <v>23</v>
      </c>
      <c r="ET2" s="129">
        <v>24</v>
      </c>
      <c r="EU2" s="130">
        <v>25</v>
      </c>
      <c r="EV2" s="129">
        <v>26</v>
      </c>
      <c r="EW2" s="131">
        <v>27</v>
      </c>
      <c r="EX2" s="132">
        <v>28</v>
      </c>
      <c r="EY2" s="130">
        <v>29</v>
      </c>
      <c r="EZ2" s="129">
        <v>30</v>
      </c>
      <c r="FA2" s="139">
        <v>31</v>
      </c>
      <c r="FB2" s="134">
        <v>1</v>
      </c>
      <c r="FC2" s="129">
        <v>2</v>
      </c>
      <c r="FD2" s="131">
        <v>3</v>
      </c>
      <c r="FE2" s="132">
        <v>4</v>
      </c>
      <c r="FF2" s="130">
        <v>5</v>
      </c>
      <c r="FG2" s="129">
        <v>6</v>
      </c>
      <c r="FH2" s="130">
        <v>7</v>
      </c>
      <c r="FI2" s="129">
        <v>8</v>
      </c>
      <c r="FJ2" s="130">
        <v>9</v>
      </c>
      <c r="FK2" s="132">
        <v>10</v>
      </c>
      <c r="FL2" s="131">
        <v>11</v>
      </c>
      <c r="FM2" s="129">
        <v>12</v>
      </c>
      <c r="FN2" s="130">
        <v>13</v>
      </c>
      <c r="FO2" s="129">
        <v>14</v>
      </c>
      <c r="FP2" s="130">
        <v>15</v>
      </c>
      <c r="FQ2" s="129">
        <v>16</v>
      </c>
      <c r="FR2" s="131">
        <v>17</v>
      </c>
      <c r="FS2" s="132">
        <v>18</v>
      </c>
      <c r="FT2" s="130">
        <v>19</v>
      </c>
      <c r="FU2" s="129">
        <v>20</v>
      </c>
      <c r="FV2" s="130">
        <v>21</v>
      </c>
      <c r="FW2" s="129">
        <v>22</v>
      </c>
      <c r="FX2" s="130">
        <v>23</v>
      </c>
      <c r="FY2" s="132">
        <v>24</v>
      </c>
      <c r="FZ2" s="131">
        <v>25</v>
      </c>
      <c r="GA2" s="129">
        <v>26</v>
      </c>
      <c r="GB2" s="130">
        <v>27</v>
      </c>
      <c r="GC2" s="129">
        <v>28</v>
      </c>
      <c r="GD2" s="130">
        <v>29</v>
      </c>
      <c r="GE2" s="129">
        <v>30</v>
      </c>
      <c r="GF2" s="140">
        <v>31</v>
      </c>
      <c r="GG2" s="128">
        <v>1</v>
      </c>
      <c r="GH2" s="129">
        <v>2</v>
      </c>
      <c r="GI2" s="130">
        <v>3</v>
      </c>
      <c r="GJ2" s="129">
        <v>4</v>
      </c>
      <c r="GK2" s="130">
        <v>5</v>
      </c>
      <c r="GL2" s="129">
        <v>6</v>
      </c>
      <c r="GM2" s="131">
        <v>7</v>
      </c>
      <c r="GN2" s="132">
        <v>8</v>
      </c>
      <c r="GO2" s="130">
        <v>9</v>
      </c>
      <c r="GP2" s="129">
        <v>10</v>
      </c>
      <c r="GQ2" s="130">
        <v>11</v>
      </c>
      <c r="GR2" s="129">
        <v>12</v>
      </c>
      <c r="GS2" s="130">
        <v>13</v>
      </c>
      <c r="GT2" s="132">
        <v>14</v>
      </c>
      <c r="GU2" s="131">
        <v>15</v>
      </c>
      <c r="GV2" s="129">
        <v>16</v>
      </c>
      <c r="GW2" s="130">
        <v>17</v>
      </c>
      <c r="GX2" s="129">
        <v>18</v>
      </c>
      <c r="GY2" s="130">
        <v>19</v>
      </c>
      <c r="GZ2" s="129">
        <v>20</v>
      </c>
      <c r="HA2" s="131">
        <v>21</v>
      </c>
      <c r="HB2" s="132">
        <v>22</v>
      </c>
      <c r="HC2" s="130">
        <v>23</v>
      </c>
      <c r="HD2" s="129">
        <v>24</v>
      </c>
      <c r="HE2" s="130">
        <v>25</v>
      </c>
      <c r="HF2" s="129">
        <v>26</v>
      </c>
      <c r="HG2" s="130">
        <v>27</v>
      </c>
      <c r="HH2" s="132">
        <v>28</v>
      </c>
      <c r="HI2" s="131">
        <v>29</v>
      </c>
      <c r="HJ2" s="133">
        <v>30</v>
      </c>
      <c r="HK2" s="134">
        <v>1</v>
      </c>
      <c r="HL2" s="129">
        <v>2</v>
      </c>
      <c r="HM2" s="130">
        <v>3</v>
      </c>
      <c r="HN2" s="129">
        <v>4</v>
      </c>
      <c r="HO2" s="131">
        <v>5</v>
      </c>
      <c r="HP2" s="132">
        <v>6</v>
      </c>
      <c r="HQ2" s="130">
        <v>7</v>
      </c>
      <c r="HR2" s="129">
        <v>8</v>
      </c>
      <c r="HS2" s="130">
        <v>9</v>
      </c>
      <c r="HT2" s="129">
        <v>10</v>
      </c>
      <c r="HU2" s="130">
        <v>11</v>
      </c>
      <c r="HV2" s="132">
        <v>12</v>
      </c>
      <c r="HW2" s="131">
        <v>13</v>
      </c>
      <c r="HX2" s="129">
        <v>14</v>
      </c>
      <c r="HY2" s="130">
        <v>15</v>
      </c>
      <c r="HZ2" s="129">
        <v>16</v>
      </c>
      <c r="IA2" s="130">
        <v>17</v>
      </c>
      <c r="IB2" s="129">
        <v>18</v>
      </c>
      <c r="IC2" s="131">
        <v>19</v>
      </c>
      <c r="ID2" s="132">
        <v>20</v>
      </c>
      <c r="IE2" s="130">
        <v>21</v>
      </c>
      <c r="IF2" s="129">
        <v>22</v>
      </c>
      <c r="IG2" s="130">
        <v>23</v>
      </c>
      <c r="IH2" s="129">
        <v>24</v>
      </c>
      <c r="II2" s="130">
        <v>25</v>
      </c>
      <c r="IJ2" s="132">
        <v>26</v>
      </c>
      <c r="IK2" s="131">
        <v>27</v>
      </c>
      <c r="IL2" s="129">
        <v>28</v>
      </c>
      <c r="IM2" s="130">
        <v>29</v>
      </c>
      <c r="IN2" s="129">
        <v>30</v>
      </c>
      <c r="IO2" s="139">
        <v>31</v>
      </c>
      <c r="IP2" s="134">
        <v>1</v>
      </c>
      <c r="IQ2" s="132">
        <v>2</v>
      </c>
      <c r="IR2" s="131">
        <v>3</v>
      </c>
      <c r="IS2" s="129">
        <v>4</v>
      </c>
      <c r="IT2" s="130">
        <v>5</v>
      </c>
      <c r="IU2" s="118">
        <v>6</v>
      </c>
      <c r="IV2" s="121">
        <v>7</v>
      </c>
      <c r="IW2" s="118">
        <v>8</v>
      </c>
      <c r="IX2" s="122">
        <v>9</v>
      </c>
      <c r="IY2" s="119">
        <v>10</v>
      </c>
      <c r="IZ2" s="121">
        <v>11</v>
      </c>
      <c r="JA2" s="118">
        <v>12</v>
      </c>
      <c r="JB2" s="121">
        <v>13</v>
      </c>
      <c r="JC2" s="118">
        <v>14</v>
      </c>
      <c r="JD2" s="121">
        <v>15</v>
      </c>
      <c r="JE2" s="119">
        <v>16</v>
      </c>
      <c r="JF2" s="122">
        <v>17</v>
      </c>
      <c r="JG2" s="118">
        <v>18</v>
      </c>
      <c r="JH2" s="121">
        <v>19</v>
      </c>
      <c r="JI2" s="118">
        <v>20</v>
      </c>
      <c r="JJ2" s="121">
        <v>21</v>
      </c>
      <c r="JK2" s="118">
        <v>22</v>
      </c>
      <c r="JL2" s="122">
        <v>23</v>
      </c>
      <c r="JM2" s="119">
        <v>24</v>
      </c>
      <c r="JN2" s="121">
        <v>25</v>
      </c>
      <c r="JO2" s="118">
        <v>26</v>
      </c>
      <c r="JP2" s="121">
        <v>27</v>
      </c>
      <c r="JQ2" s="118">
        <v>28</v>
      </c>
      <c r="JR2" s="121">
        <v>29</v>
      </c>
      <c r="JS2" s="124">
        <v>30</v>
      </c>
      <c r="JT2" s="123">
        <v>1</v>
      </c>
      <c r="JU2" s="118">
        <v>2</v>
      </c>
      <c r="JV2" s="121">
        <v>3</v>
      </c>
      <c r="JW2" s="118">
        <v>4</v>
      </c>
      <c r="JX2" s="121">
        <v>5</v>
      </c>
      <c r="JY2" s="118">
        <v>6</v>
      </c>
      <c r="JZ2" s="122">
        <v>7</v>
      </c>
      <c r="KA2" s="119">
        <v>8</v>
      </c>
      <c r="KB2" s="121">
        <v>9</v>
      </c>
      <c r="KC2" s="118">
        <v>10</v>
      </c>
      <c r="KD2" s="121">
        <v>11</v>
      </c>
      <c r="KE2" s="118">
        <v>12</v>
      </c>
      <c r="KF2" s="121">
        <v>13</v>
      </c>
      <c r="KG2" s="119">
        <v>14</v>
      </c>
      <c r="KH2" s="122">
        <v>15</v>
      </c>
      <c r="KI2" s="118">
        <v>16</v>
      </c>
      <c r="KJ2" s="121">
        <v>17</v>
      </c>
      <c r="KK2" s="118">
        <v>18</v>
      </c>
      <c r="KL2" s="121">
        <v>19</v>
      </c>
      <c r="KM2" s="118">
        <v>20</v>
      </c>
      <c r="KN2" s="122">
        <v>21</v>
      </c>
      <c r="KO2" s="119">
        <v>22</v>
      </c>
      <c r="KP2" s="121">
        <v>23</v>
      </c>
      <c r="KQ2" s="118">
        <v>24</v>
      </c>
      <c r="KR2" s="121">
        <v>25</v>
      </c>
      <c r="KS2" s="118">
        <v>26</v>
      </c>
      <c r="KT2" s="121">
        <v>27</v>
      </c>
      <c r="KU2" s="119">
        <v>28</v>
      </c>
      <c r="KV2" s="122">
        <v>29</v>
      </c>
      <c r="KW2" s="118">
        <v>30</v>
      </c>
      <c r="KX2" s="126">
        <v>31</v>
      </c>
      <c r="KY2" s="146"/>
      <c r="KZ2" s="2"/>
      <c r="LA2" s="33"/>
      <c r="LB2" s="2"/>
      <c r="LC2" s="33"/>
      <c r="LD2" s="2"/>
      <c r="LE2" s="33"/>
      <c r="LF2" s="2"/>
      <c r="LG2" s="33"/>
      <c r="LH2" s="2"/>
      <c r="LI2" s="33"/>
      <c r="LJ2" s="2"/>
      <c r="LK2" s="33"/>
      <c r="LL2" s="2"/>
      <c r="LM2" s="33"/>
      <c r="LN2" s="2"/>
      <c r="LO2" s="33"/>
      <c r="LP2" s="2"/>
      <c r="LQ2" s="33"/>
      <c r="LR2" s="2"/>
      <c r="LS2" s="33"/>
      <c r="LT2" s="2"/>
      <c r="LU2" s="33"/>
      <c r="LV2" s="2"/>
      <c r="LW2" s="33"/>
      <c r="LX2" s="2"/>
      <c r="LY2" s="33"/>
      <c r="LZ2" s="2"/>
      <c r="MA2" s="33"/>
      <c r="MB2" s="2"/>
      <c r="MC2" s="34"/>
    </row>
    <row r="3" spans="1:341" x14ac:dyDescent="0.25">
      <c r="A3" s="1027">
        <v>12</v>
      </c>
      <c r="B3" s="1030" t="s">
        <v>1</v>
      </c>
      <c r="C3" s="163" t="s">
        <v>129</v>
      </c>
      <c r="D3" s="35">
        <f>COUNTIF(AK3:KY3, "V")</f>
        <v>117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150" t="s">
        <v>115</v>
      </c>
      <c r="AK3" s="151" t="s">
        <v>115</v>
      </c>
      <c r="AL3" s="151" t="s">
        <v>115</v>
      </c>
      <c r="AM3" s="151" t="s">
        <v>115</v>
      </c>
      <c r="AN3" s="151" t="s">
        <v>115</v>
      </c>
      <c r="AO3" s="151" t="s">
        <v>115</v>
      </c>
      <c r="AP3" s="151" t="s">
        <v>115</v>
      </c>
      <c r="AQ3" s="151" t="s">
        <v>115</v>
      </c>
      <c r="AR3" s="151" t="s">
        <v>115</v>
      </c>
      <c r="AS3" s="151" t="s">
        <v>115</v>
      </c>
      <c r="AT3" s="151" t="s">
        <v>115</v>
      </c>
      <c r="AU3" s="151" t="s">
        <v>115</v>
      </c>
      <c r="AV3" s="151" t="s">
        <v>115</v>
      </c>
      <c r="AW3" s="151" t="s">
        <v>115</v>
      </c>
      <c r="AX3" s="151" t="s">
        <v>115</v>
      </c>
      <c r="AY3" s="151" t="s">
        <v>115</v>
      </c>
      <c r="AZ3" s="151" t="s">
        <v>115</v>
      </c>
      <c r="BA3" s="151" t="s">
        <v>115</v>
      </c>
      <c r="BB3" s="151" t="s">
        <v>115</v>
      </c>
      <c r="BC3" s="151" t="s">
        <v>115</v>
      </c>
      <c r="BD3" s="151" t="s">
        <v>115</v>
      </c>
      <c r="BE3" s="151" t="s">
        <v>115</v>
      </c>
      <c r="BF3" s="151" t="s">
        <v>115</v>
      </c>
      <c r="BG3" s="151" t="s">
        <v>115</v>
      </c>
      <c r="BH3" s="151" t="s">
        <v>115</v>
      </c>
      <c r="BI3" s="151" t="s">
        <v>115</v>
      </c>
      <c r="BJ3" s="151" t="s">
        <v>115</v>
      </c>
      <c r="BK3" s="151" t="s">
        <v>115</v>
      </c>
      <c r="BL3" s="151" t="s">
        <v>115</v>
      </c>
      <c r="BM3" s="151" t="s">
        <v>115</v>
      </c>
      <c r="BN3" s="151" t="s">
        <v>115</v>
      </c>
      <c r="BO3" s="151" t="s">
        <v>115</v>
      </c>
      <c r="BP3" s="151" t="s">
        <v>115</v>
      </c>
      <c r="BQ3" s="151" t="s">
        <v>115</v>
      </c>
      <c r="BR3" s="151" t="s">
        <v>115</v>
      </c>
      <c r="BS3" s="151" t="s">
        <v>115</v>
      </c>
      <c r="BT3" s="151" t="s">
        <v>115</v>
      </c>
      <c r="BU3" s="151" t="s">
        <v>115</v>
      </c>
      <c r="BV3" s="151" t="s">
        <v>115</v>
      </c>
      <c r="BW3" s="151" t="s">
        <v>115</v>
      </c>
      <c r="BX3" s="151" t="s">
        <v>115</v>
      </c>
      <c r="BY3" s="151" t="s">
        <v>115</v>
      </c>
      <c r="BZ3" s="151" t="s">
        <v>115</v>
      </c>
      <c r="CA3" s="151" t="s">
        <v>115</v>
      </c>
      <c r="CB3" s="151" t="s">
        <v>115</v>
      </c>
      <c r="CC3" s="151" t="s">
        <v>115</v>
      </c>
      <c r="CD3" s="151" t="s">
        <v>115</v>
      </c>
      <c r="CE3" s="151" t="s">
        <v>115</v>
      </c>
      <c r="CF3" s="151" t="s">
        <v>115</v>
      </c>
      <c r="CG3" s="151" t="s">
        <v>115</v>
      </c>
      <c r="CH3" s="151" t="s">
        <v>115</v>
      </c>
      <c r="CI3" s="151" t="s">
        <v>115</v>
      </c>
      <c r="CJ3" s="151" t="s">
        <v>115</v>
      </c>
      <c r="CK3" s="151" t="s">
        <v>115</v>
      </c>
      <c r="CL3" s="151" t="s">
        <v>115</v>
      </c>
      <c r="CM3" s="151" t="s">
        <v>115</v>
      </c>
      <c r="CN3" s="151" t="s">
        <v>115</v>
      </c>
      <c r="CO3" s="151" t="s">
        <v>115</v>
      </c>
      <c r="CP3" s="151" t="s">
        <v>115</v>
      </c>
      <c r="CQ3" s="151" t="s">
        <v>115</v>
      </c>
      <c r="CR3" s="151" t="s">
        <v>115</v>
      </c>
      <c r="CS3" s="151" t="s">
        <v>115</v>
      </c>
      <c r="CT3" s="151" t="s">
        <v>115</v>
      </c>
      <c r="CU3" s="151" t="s">
        <v>115</v>
      </c>
      <c r="CV3" s="151" t="s">
        <v>115</v>
      </c>
      <c r="CW3" s="151" t="s">
        <v>115</v>
      </c>
      <c r="CX3" s="151" t="s">
        <v>115</v>
      </c>
      <c r="CY3" s="151" t="s">
        <v>115</v>
      </c>
      <c r="CZ3" s="151" t="s">
        <v>115</v>
      </c>
      <c r="DA3" s="151" t="s">
        <v>115</v>
      </c>
      <c r="DB3" s="151" t="s">
        <v>115</v>
      </c>
      <c r="DC3" s="151" t="s">
        <v>115</v>
      </c>
      <c r="DD3" s="151" t="s">
        <v>115</v>
      </c>
      <c r="DE3" s="151" t="s">
        <v>115</v>
      </c>
      <c r="DF3" s="151" t="s">
        <v>115</v>
      </c>
      <c r="DG3" s="151" t="s">
        <v>115</v>
      </c>
      <c r="DH3" s="151" t="s">
        <v>115</v>
      </c>
      <c r="DI3" s="151" t="s">
        <v>115</v>
      </c>
      <c r="DJ3" s="151" t="s">
        <v>115</v>
      </c>
      <c r="DK3" s="151" t="s">
        <v>115</v>
      </c>
      <c r="DL3" s="151" t="s">
        <v>115</v>
      </c>
      <c r="DM3" s="151" t="s">
        <v>115</v>
      </c>
      <c r="DN3" s="151" t="s">
        <v>115</v>
      </c>
      <c r="DO3" s="151" t="s">
        <v>115</v>
      </c>
      <c r="DP3" s="151" t="s">
        <v>115</v>
      </c>
      <c r="DQ3" s="151" t="s">
        <v>115</v>
      </c>
      <c r="DR3" s="151" t="s">
        <v>115</v>
      </c>
      <c r="DS3" s="151" t="s">
        <v>115</v>
      </c>
      <c r="DT3" s="151" t="s">
        <v>115</v>
      </c>
      <c r="DU3" s="151" t="s">
        <v>115</v>
      </c>
      <c r="DV3" s="151" t="s">
        <v>115</v>
      </c>
      <c r="DW3" s="151" t="s">
        <v>115</v>
      </c>
      <c r="DX3" s="151" t="s">
        <v>115</v>
      </c>
      <c r="DY3" s="151" t="s">
        <v>115</v>
      </c>
      <c r="DZ3" s="151" t="s">
        <v>115</v>
      </c>
      <c r="EA3" s="151" t="s">
        <v>115</v>
      </c>
      <c r="EB3" s="151" t="s">
        <v>115</v>
      </c>
      <c r="EC3" s="151" t="s">
        <v>115</v>
      </c>
      <c r="ED3" s="151" t="s">
        <v>115</v>
      </c>
      <c r="EE3" s="151" t="s">
        <v>115</v>
      </c>
      <c r="EF3" s="50" t="s">
        <v>68</v>
      </c>
      <c r="EG3" s="74" t="s">
        <v>112</v>
      </c>
      <c r="EH3" s="74" t="s">
        <v>112</v>
      </c>
      <c r="EI3" s="74" t="s">
        <v>112</v>
      </c>
      <c r="EJ3" s="74" t="s">
        <v>112</v>
      </c>
      <c r="EK3" s="74" t="s">
        <v>112</v>
      </c>
      <c r="EL3" s="74" t="s">
        <v>112</v>
      </c>
      <c r="EM3" s="74" t="s">
        <v>112</v>
      </c>
      <c r="EN3" s="74" t="s">
        <v>112</v>
      </c>
      <c r="EO3" s="74" t="s">
        <v>112</v>
      </c>
      <c r="EP3" s="74" t="s">
        <v>112</v>
      </c>
      <c r="EQ3" s="74" t="s">
        <v>112</v>
      </c>
      <c r="ER3" s="74" t="s">
        <v>112</v>
      </c>
      <c r="ES3" s="74" t="s">
        <v>112</v>
      </c>
      <c r="ET3" s="74" t="s">
        <v>112</v>
      </c>
      <c r="EU3" s="74" t="s">
        <v>112</v>
      </c>
      <c r="EV3" s="74" t="s">
        <v>112</v>
      </c>
      <c r="EW3" s="74" t="s">
        <v>112</v>
      </c>
      <c r="EX3" s="74" t="s">
        <v>112</v>
      </c>
      <c r="EY3" s="74" t="s">
        <v>112</v>
      </c>
      <c r="EZ3" s="74" t="s">
        <v>112</v>
      </c>
      <c r="FA3" s="74" t="s">
        <v>112</v>
      </c>
      <c r="FB3" s="74" t="s">
        <v>112</v>
      </c>
      <c r="FC3" s="74" t="s">
        <v>112</v>
      </c>
      <c r="FD3" s="74" t="s">
        <v>112</v>
      </c>
      <c r="FE3" s="74" t="s">
        <v>112</v>
      </c>
      <c r="FF3" s="74" t="s">
        <v>112</v>
      </c>
      <c r="FG3" s="74" t="s">
        <v>112</v>
      </c>
      <c r="FH3" s="74" t="s">
        <v>112</v>
      </c>
      <c r="FI3" s="74" t="s">
        <v>112</v>
      </c>
      <c r="FJ3" s="74" t="s">
        <v>112</v>
      </c>
      <c r="FK3" s="74" t="s">
        <v>112</v>
      </c>
      <c r="FL3" s="74" t="s">
        <v>112</v>
      </c>
      <c r="FM3" s="74" t="s">
        <v>112</v>
      </c>
      <c r="FN3" s="74" t="s">
        <v>112</v>
      </c>
      <c r="FO3" s="74" t="s">
        <v>112</v>
      </c>
      <c r="FP3" s="50" t="s">
        <v>68</v>
      </c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47"/>
      <c r="GG3" s="46"/>
      <c r="GH3" s="29"/>
      <c r="GI3" s="29"/>
      <c r="GJ3" s="29"/>
      <c r="GK3" s="29"/>
      <c r="GL3" s="50" t="s">
        <v>68</v>
      </c>
      <c r="GM3" s="74" t="s">
        <v>112</v>
      </c>
      <c r="GN3" s="74" t="s">
        <v>112</v>
      </c>
      <c r="GO3" s="74" t="s">
        <v>112</v>
      </c>
      <c r="GP3" s="74" t="s">
        <v>112</v>
      </c>
      <c r="GQ3" s="74" t="s">
        <v>112</v>
      </c>
      <c r="GR3" s="74" t="s">
        <v>112</v>
      </c>
      <c r="GS3" s="74" t="s">
        <v>112</v>
      </c>
      <c r="GT3" s="74" t="s">
        <v>112</v>
      </c>
      <c r="GU3" s="74" t="s">
        <v>112</v>
      </c>
      <c r="GV3" s="74" t="s">
        <v>112</v>
      </c>
      <c r="GW3" s="74" t="s">
        <v>112</v>
      </c>
      <c r="GX3" s="74" t="s">
        <v>112</v>
      </c>
      <c r="GY3" s="74" t="s">
        <v>112</v>
      </c>
      <c r="GZ3" s="74" t="s">
        <v>112</v>
      </c>
      <c r="HA3" s="74" t="s">
        <v>112</v>
      </c>
      <c r="HB3" s="74" t="s">
        <v>112</v>
      </c>
      <c r="HC3" s="74" t="s">
        <v>112</v>
      </c>
      <c r="HD3" s="74" t="s">
        <v>112</v>
      </c>
      <c r="HE3" s="74" t="s">
        <v>112</v>
      </c>
      <c r="HF3" s="74" t="s">
        <v>112</v>
      </c>
      <c r="HG3" s="74" t="s">
        <v>112</v>
      </c>
      <c r="HH3" s="74" t="s">
        <v>112</v>
      </c>
      <c r="HI3" s="74" t="s">
        <v>112</v>
      </c>
      <c r="HJ3" s="74" t="s">
        <v>112</v>
      </c>
      <c r="HK3" s="74" t="s">
        <v>112</v>
      </c>
      <c r="HL3" s="74" t="s">
        <v>112</v>
      </c>
      <c r="HM3" s="74" t="s">
        <v>112</v>
      </c>
      <c r="HN3" s="74" t="s">
        <v>112</v>
      </c>
      <c r="HO3" s="74" t="s">
        <v>112</v>
      </c>
      <c r="HP3" s="74" t="s">
        <v>112</v>
      </c>
      <c r="HQ3" s="74" t="s">
        <v>112</v>
      </c>
      <c r="HR3" s="74" t="s">
        <v>112</v>
      </c>
      <c r="HS3" s="74" t="s">
        <v>112</v>
      </c>
      <c r="HT3" s="74" t="s">
        <v>112</v>
      </c>
      <c r="HU3" s="74" t="s">
        <v>112</v>
      </c>
      <c r="HV3" s="74" t="s">
        <v>112</v>
      </c>
      <c r="HW3" s="74" t="s">
        <v>112</v>
      </c>
      <c r="HX3" s="74" t="s">
        <v>112</v>
      </c>
      <c r="HY3" s="74" t="s">
        <v>112</v>
      </c>
      <c r="HZ3" s="74" t="s">
        <v>112</v>
      </c>
      <c r="IA3" s="50" t="s">
        <v>68</v>
      </c>
      <c r="IB3" s="151"/>
      <c r="IC3" s="151"/>
      <c r="ID3" s="151"/>
      <c r="IE3" s="151"/>
      <c r="IF3" s="151"/>
      <c r="IG3" s="151"/>
      <c r="IH3" s="151"/>
      <c r="II3" s="151"/>
      <c r="IJ3" s="151"/>
      <c r="IK3" s="151"/>
      <c r="IL3" s="151"/>
      <c r="IM3" s="151"/>
      <c r="IN3" s="151"/>
      <c r="IO3" s="151"/>
      <c r="IP3" s="150"/>
      <c r="IQ3" s="151"/>
      <c r="IR3" s="151"/>
      <c r="IS3" s="151"/>
      <c r="IT3" s="151"/>
      <c r="IU3" s="50" t="s">
        <v>68</v>
      </c>
      <c r="IV3" s="74" t="s">
        <v>112</v>
      </c>
      <c r="IW3" s="74" t="s">
        <v>112</v>
      </c>
      <c r="IX3" s="74" t="s">
        <v>112</v>
      </c>
      <c r="IY3" s="74" t="s">
        <v>112</v>
      </c>
      <c r="IZ3" s="74" t="s">
        <v>112</v>
      </c>
      <c r="JA3" s="74" t="s">
        <v>112</v>
      </c>
      <c r="JB3" s="74" t="s">
        <v>112</v>
      </c>
      <c r="JC3" s="74" t="s">
        <v>112</v>
      </c>
      <c r="JD3" s="74" t="s">
        <v>112</v>
      </c>
      <c r="JE3" s="74" t="s">
        <v>112</v>
      </c>
      <c r="JF3" s="74" t="s">
        <v>112</v>
      </c>
      <c r="JG3" s="74" t="s">
        <v>112</v>
      </c>
      <c r="JH3" s="74" t="s">
        <v>112</v>
      </c>
      <c r="JI3" s="74" t="s">
        <v>112</v>
      </c>
      <c r="JJ3" s="74" t="s">
        <v>112</v>
      </c>
      <c r="JK3" s="74" t="s">
        <v>112</v>
      </c>
      <c r="JL3" s="74" t="s">
        <v>112</v>
      </c>
      <c r="JM3" s="74" t="s">
        <v>112</v>
      </c>
      <c r="JN3" s="74" t="s">
        <v>112</v>
      </c>
      <c r="JO3" s="74" t="s">
        <v>112</v>
      </c>
      <c r="JP3" s="74" t="s">
        <v>112</v>
      </c>
      <c r="JQ3" s="74" t="s">
        <v>112</v>
      </c>
      <c r="JR3" s="74" t="s">
        <v>112</v>
      </c>
      <c r="JS3" s="74" t="s">
        <v>112</v>
      </c>
      <c r="JT3" s="74" t="s">
        <v>112</v>
      </c>
      <c r="JU3" s="74" t="s">
        <v>112</v>
      </c>
      <c r="JV3" s="74" t="s">
        <v>112</v>
      </c>
      <c r="JW3" s="74" t="s">
        <v>112</v>
      </c>
      <c r="JX3" s="74" t="s">
        <v>112</v>
      </c>
      <c r="JY3" s="74" t="s">
        <v>112</v>
      </c>
      <c r="JZ3" s="74" t="s">
        <v>112</v>
      </c>
      <c r="KA3" s="74" t="s">
        <v>112</v>
      </c>
      <c r="KB3" s="74" t="s">
        <v>112</v>
      </c>
      <c r="KC3" s="74" t="s">
        <v>112</v>
      </c>
      <c r="KD3" s="74" t="s">
        <v>112</v>
      </c>
      <c r="KE3" s="74" t="s">
        <v>112</v>
      </c>
      <c r="KF3" s="74" t="s">
        <v>112</v>
      </c>
      <c r="KG3" s="74" t="s">
        <v>112</v>
      </c>
      <c r="KH3" s="74" t="s">
        <v>112</v>
      </c>
      <c r="KI3" s="74" t="s">
        <v>112</v>
      </c>
      <c r="KJ3" s="74" t="s">
        <v>112</v>
      </c>
      <c r="KK3" s="74" t="s">
        <v>112</v>
      </c>
      <c r="KL3" s="50" t="s">
        <v>68</v>
      </c>
      <c r="KM3" s="29"/>
      <c r="KN3" s="29"/>
      <c r="KO3" s="29"/>
      <c r="KP3" s="29"/>
      <c r="KQ3" s="29"/>
      <c r="KR3" s="29"/>
      <c r="KS3" s="19"/>
      <c r="KT3" s="29"/>
      <c r="KU3" s="29"/>
      <c r="KV3" s="29"/>
      <c r="KW3" s="29"/>
      <c r="KX3" s="156"/>
    </row>
    <row r="4" spans="1:341" ht="15.75" thickBot="1" x14ac:dyDescent="0.3">
      <c r="A4" s="1028"/>
      <c r="B4" s="1031"/>
      <c r="C4" s="164" t="s">
        <v>130</v>
      </c>
      <c r="D4" s="37">
        <f>COUNTIF(AK4:KY4, "V")</f>
        <v>117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64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156"/>
      <c r="BN4" s="136"/>
      <c r="BO4" s="29"/>
      <c r="BP4" s="29"/>
      <c r="BQ4" s="29"/>
      <c r="BR4" s="29"/>
      <c r="BS4" s="29"/>
      <c r="BT4" s="29"/>
      <c r="BU4" s="2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R4" s="47"/>
      <c r="CS4" s="64"/>
      <c r="CT4" s="19"/>
      <c r="DE4" s="19"/>
      <c r="DF4" s="1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156"/>
      <c r="DW4" s="74" t="s">
        <v>112</v>
      </c>
      <c r="DX4" s="74" t="s">
        <v>112</v>
      </c>
      <c r="DY4" s="74" t="s">
        <v>112</v>
      </c>
      <c r="DZ4" s="74" t="s">
        <v>112</v>
      </c>
      <c r="EA4" s="74" t="s">
        <v>112</v>
      </c>
      <c r="EB4" s="74" t="s">
        <v>112</v>
      </c>
      <c r="EC4" s="74" t="s">
        <v>112</v>
      </c>
      <c r="ED4" s="74" t="s">
        <v>112</v>
      </c>
      <c r="EE4" s="74" t="s">
        <v>112</v>
      </c>
      <c r="EF4" s="74" t="s">
        <v>112</v>
      </c>
      <c r="EG4" s="74" t="s">
        <v>112</v>
      </c>
      <c r="EH4" s="74" t="s">
        <v>112</v>
      </c>
      <c r="EI4" s="74" t="s">
        <v>112</v>
      </c>
      <c r="EJ4" s="74" t="s">
        <v>112</v>
      </c>
      <c r="EK4" s="74" t="s">
        <v>112</v>
      </c>
      <c r="EL4" s="74" t="s">
        <v>112</v>
      </c>
      <c r="EM4" s="74" t="s">
        <v>112</v>
      </c>
      <c r="EN4" s="74" t="s">
        <v>112</v>
      </c>
      <c r="EO4" s="74" t="s">
        <v>112</v>
      </c>
      <c r="EP4" s="74" t="s">
        <v>112</v>
      </c>
      <c r="EQ4" s="74" t="s">
        <v>112</v>
      </c>
      <c r="ER4" s="74" t="s">
        <v>112</v>
      </c>
      <c r="ES4" s="74" t="s">
        <v>112</v>
      </c>
      <c r="ET4" s="74" t="s">
        <v>112</v>
      </c>
      <c r="EU4" s="74" t="s">
        <v>112</v>
      </c>
      <c r="EV4" s="74" t="s">
        <v>112</v>
      </c>
      <c r="EW4" s="74" t="s">
        <v>112</v>
      </c>
      <c r="EX4" s="74" t="s">
        <v>112</v>
      </c>
      <c r="EY4" s="74" t="s">
        <v>112</v>
      </c>
      <c r="EZ4" s="74" t="s">
        <v>112</v>
      </c>
      <c r="FA4" s="50" t="s">
        <v>68</v>
      </c>
      <c r="FB4" s="136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50" t="s">
        <v>68</v>
      </c>
      <c r="FY4" s="74" t="s">
        <v>112</v>
      </c>
      <c r="FZ4" s="74" t="s">
        <v>112</v>
      </c>
      <c r="GA4" s="74" t="s">
        <v>112</v>
      </c>
      <c r="GB4" s="74" t="s">
        <v>112</v>
      </c>
      <c r="GC4" s="74" t="s">
        <v>112</v>
      </c>
      <c r="GD4" s="74" t="s">
        <v>112</v>
      </c>
      <c r="GE4" s="74" t="s">
        <v>112</v>
      </c>
      <c r="GF4" s="74" t="s">
        <v>112</v>
      </c>
      <c r="GG4" s="74" t="s">
        <v>112</v>
      </c>
      <c r="GH4" s="74" t="s">
        <v>112</v>
      </c>
      <c r="GI4" s="74" t="s">
        <v>112</v>
      </c>
      <c r="GJ4" s="198" t="s">
        <v>112</v>
      </c>
      <c r="GK4" s="74" t="s">
        <v>112</v>
      </c>
      <c r="GL4" s="74" t="s">
        <v>112</v>
      </c>
      <c r="GM4" s="74" t="s">
        <v>112</v>
      </c>
      <c r="GN4" s="74" t="s">
        <v>112</v>
      </c>
      <c r="GO4" s="74" t="s">
        <v>112</v>
      </c>
      <c r="GP4" s="74" t="s">
        <v>112</v>
      </c>
      <c r="GQ4" s="74" t="s">
        <v>112</v>
      </c>
      <c r="GR4" s="74" t="s">
        <v>112</v>
      </c>
      <c r="GS4" s="74" t="s">
        <v>112</v>
      </c>
      <c r="GT4" s="74" t="s">
        <v>112</v>
      </c>
      <c r="GU4" s="74" t="s">
        <v>112</v>
      </c>
      <c r="GV4" s="74" t="s">
        <v>112</v>
      </c>
      <c r="GW4" s="74" t="s">
        <v>112</v>
      </c>
      <c r="GX4" s="74" t="s">
        <v>112</v>
      </c>
      <c r="GY4" s="74" t="s">
        <v>112</v>
      </c>
      <c r="GZ4" s="74" t="s">
        <v>112</v>
      </c>
      <c r="HA4" s="74" t="s">
        <v>112</v>
      </c>
      <c r="HB4" s="74" t="s">
        <v>112</v>
      </c>
      <c r="HC4" s="74" t="s">
        <v>112</v>
      </c>
      <c r="HD4" s="74" t="s">
        <v>112</v>
      </c>
      <c r="HE4" s="74" t="s">
        <v>112</v>
      </c>
      <c r="HF4" s="74" t="s">
        <v>112</v>
      </c>
      <c r="HG4" s="74" t="s">
        <v>112</v>
      </c>
      <c r="HH4" s="74" t="s">
        <v>112</v>
      </c>
      <c r="HI4" s="74" t="s">
        <v>112</v>
      </c>
      <c r="HJ4" s="74" t="s">
        <v>112</v>
      </c>
      <c r="HK4" s="74" t="s">
        <v>112</v>
      </c>
      <c r="HL4" s="74" t="s">
        <v>112</v>
      </c>
      <c r="HM4" s="74" t="s">
        <v>112</v>
      </c>
      <c r="HN4" s="74" t="s">
        <v>112</v>
      </c>
      <c r="HO4" s="74" t="s">
        <v>112</v>
      </c>
      <c r="HP4" s="74" t="s">
        <v>112</v>
      </c>
      <c r="HQ4" s="74" t="s">
        <v>112</v>
      </c>
      <c r="HR4" s="50" t="s">
        <v>68</v>
      </c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50" t="s">
        <v>68</v>
      </c>
      <c r="IO4" s="74" t="s">
        <v>112</v>
      </c>
      <c r="IP4" s="74" t="s">
        <v>112</v>
      </c>
      <c r="IQ4" s="74" t="s">
        <v>112</v>
      </c>
      <c r="IR4" s="74" t="s">
        <v>112</v>
      </c>
      <c r="IS4" s="74" t="s">
        <v>112</v>
      </c>
      <c r="IT4" s="74" t="s">
        <v>112</v>
      </c>
      <c r="IU4" s="74" t="s">
        <v>112</v>
      </c>
      <c r="IV4" s="74" t="s">
        <v>112</v>
      </c>
      <c r="IW4" s="74" t="s">
        <v>112</v>
      </c>
      <c r="IX4" s="74" t="s">
        <v>112</v>
      </c>
      <c r="IY4" s="74" t="s">
        <v>112</v>
      </c>
      <c r="IZ4" s="74" t="s">
        <v>112</v>
      </c>
      <c r="JA4" s="74" t="s">
        <v>112</v>
      </c>
      <c r="JB4" s="74" t="s">
        <v>112</v>
      </c>
      <c r="JC4" s="74" t="s">
        <v>112</v>
      </c>
      <c r="JD4" s="74" t="s">
        <v>112</v>
      </c>
      <c r="JE4" s="74" t="s">
        <v>112</v>
      </c>
      <c r="JF4" s="74" t="s">
        <v>112</v>
      </c>
      <c r="JG4" s="74" t="s">
        <v>112</v>
      </c>
      <c r="JH4" s="74" t="s">
        <v>112</v>
      </c>
      <c r="JI4" s="74" t="s">
        <v>112</v>
      </c>
      <c r="JJ4" s="74" t="s">
        <v>112</v>
      </c>
      <c r="JK4" s="74" t="s">
        <v>112</v>
      </c>
      <c r="JL4" s="74" t="s">
        <v>112</v>
      </c>
      <c r="JM4" s="74" t="s">
        <v>112</v>
      </c>
      <c r="JN4" s="74" t="s">
        <v>112</v>
      </c>
      <c r="JO4" s="74" t="s">
        <v>112</v>
      </c>
      <c r="JP4" s="74" t="s">
        <v>112</v>
      </c>
      <c r="JQ4" s="74" t="s">
        <v>112</v>
      </c>
      <c r="JR4" s="74" t="s">
        <v>112</v>
      </c>
      <c r="JS4" s="74" t="s">
        <v>112</v>
      </c>
      <c r="JT4" s="74" t="s">
        <v>112</v>
      </c>
      <c r="JU4" s="74" t="s">
        <v>112</v>
      </c>
      <c r="JV4" s="74" t="s">
        <v>112</v>
      </c>
      <c r="JW4" s="74" t="s">
        <v>112</v>
      </c>
      <c r="JX4" s="74" t="s">
        <v>112</v>
      </c>
      <c r="JY4" s="74" t="s">
        <v>112</v>
      </c>
      <c r="JZ4" s="74" t="s">
        <v>112</v>
      </c>
      <c r="KA4" s="74" t="s">
        <v>112</v>
      </c>
      <c r="KB4" s="74" t="s">
        <v>112</v>
      </c>
      <c r="KC4" s="74" t="s">
        <v>112</v>
      </c>
      <c r="KD4" s="74" t="s">
        <v>112</v>
      </c>
      <c r="KE4" s="50" t="s">
        <v>68</v>
      </c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47"/>
      <c r="LA4" s="50" t="s">
        <v>68</v>
      </c>
    </row>
    <row r="5" spans="1:341" s="23" customFormat="1" ht="15.75" thickBot="1" x14ac:dyDescent="0.3">
      <c r="A5" s="1029"/>
      <c r="B5" s="1032"/>
      <c r="C5" s="164" t="s">
        <v>131</v>
      </c>
      <c r="D5" s="39">
        <f>COUNTIF(AK5:KY5, "V")</f>
        <v>90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111"/>
      <c r="AK5" s="52" t="s">
        <v>115</v>
      </c>
      <c r="AL5" s="52" t="s">
        <v>115</v>
      </c>
      <c r="AM5" s="52" t="s">
        <v>115</v>
      </c>
      <c r="AN5" s="52" t="s">
        <v>115</v>
      </c>
      <c r="AO5" s="52" t="s">
        <v>115</v>
      </c>
      <c r="AP5" s="52" t="s">
        <v>115</v>
      </c>
      <c r="AQ5" s="52" t="s">
        <v>115</v>
      </c>
      <c r="AR5" s="52" t="s">
        <v>115</v>
      </c>
      <c r="AS5" s="52" t="s">
        <v>115</v>
      </c>
      <c r="AT5" s="52" t="s">
        <v>115</v>
      </c>
      <c r="AU5" s="52" t="s">
        <v>115</v>
      </c>
      <c r="AV5" s="52" t="s">
        <v>115</v>
      </c>
      <c r="AW5" s="52" t="s">
        <v>115</v>
      </c>
      <c r="AX5" s="52" t="s">
        <v>115</v>
      </c>
      <c r="AY5" s="52" t="s">
        <v>115</v>
      </c>
      <c r="AZ5" s="52" t="s">
        <v>115</v>
      </c>
      <c r="BA5" s="52" t="s">
        <v>115</v>
      </c>
      <c r="BB5" s="52" t="s">
        <v>115</v>
      </c>
      <c r="BC5" s="52" t="s">
        <v>115</v>
      </c>
      <c r="BD5" s="52" t="s">
        <v>115</v>
      </c>
      <c r="BE5" s="52" t="s">
        <v>115</v>
      </c>
      <c r="BF5" s="52" t="s">
        <v>115</v>
      </c>
      <c r="BG5" s="52" t="s">
        <v>115</v>
      </c>
      <c r="BH5" s="52" t="s">
        <v>115</v>
      </c>
      <c r="BI5" s="52" t="s">
        <v>115</v>
      </c>
      <c r="BJ5" s="52" t="s">
        <v>115</v>
      </c>
      <c r="BK5" s="52" t="s">
        <v>115</v>
      </c>
      <c r="BL5" s="52" t="s">
        <v>115</v>
      </c>
      <c r="BM5" s="52" t="s">
        <v>115</v>
      </c>
      <c r="BN5" s="52" t="s">
        <v>115</v>
      </c>
      <c r="BO5" s="52" t="s">
        <v>115</v>
      </c>
      <c r="BP5" s="52" t="s">
        <v>115</v>
      </c>
      <c r="BQ5" s="52" t="s">
        <v>115</v>
      </c>
      <c r="BR5" s="52" t="s">
        <v>115</v>
      </c>
      <c r="BS5" s="52" t="s">
        <v>115</v>
      </c>
      <c r="BT5" s="52" t="s">
        <v>115</v>
      </c>
      <c r="BU5" s="52" t="s">
        <v>115</v>
      </c>
      <c r="BV5" s="52" t="s">
        <v>115</v>
      </c>
      <c r="BW5" s="52" t="s">
        <v>115</v>
      </c>
      <c r="BX5" s="52" t="s">
        <v>115</v>
      </c>
      <c r="BY5" s="52" t="s">
        <v>115</v>
      </c>
      <c r="BZ5" s="52" t="s">
        <v>115</v>
      </c>
      <c r="CA5" s="52" t="s">
        <v>115</v>
      </c>
      <c r="CB5" s="52" t="s">
        <v>115</v>
      </c>
      <c r="CC5" s="52" t="s">
        <v>115</v>
      </c>
      <c r="CD5" s="52" t="s">
        <v>115</v>
      </c>
      <c r="CE5" s="52" t="s">
        <v>115</v>
      </c>
      <c r="CF5" s="52" t="s">
        <v>115</v>
      </c>
      <c r="CG5" s="52" t="s">
        <v>115</v>
      </c>
      <c r="CH5" s="52" t="s">
        <v>115</v>
      </c>
      <c r="CI5" s="52" t="s">
        <v>115</v>
      </c>
      <c r="CJ5" s="52" t="s">
        <v>115</v>
      </c>
      <c r="CK5" s="52" t="s">
        <v>115</v>
      </c>
      <c r="CL5" s="52" t="s">
        <v>115</v>
      </c>
      <c r="CM5" s="52" t="s">
        <v>115</v>
      </c>
      <c r="CN5" s="52" t="s">
        <v>115</v>
      </c>
      <c r="CO5" s="52" t="s">
        <v>115</v>
      </c>
      <c r="CP5" s="52" t="s">
        <v>115</v>
      </c>
      <c r="CQ5" s="52" t="s">
        <v>115</v>
      </c>
      <c r="CR5" s="52" t="s">
        <v>115</v>
      </c>
      <c r="CS5" s="52" t="s">
        <v>115</v>
      </c>
      <c r="CT5" s="52" t="s">
        <v>115</v>
      </c>
      <c r="CU5" s="52" t="s">
        <v>115</v>
      </c>
      <c r="CV5" s="52" t="s">
        <v>115</v>
      </c>
      <c r="CW5" s="52" t="s">
        <v>115</v>
      </c>
      <c r="CX5" s="52" t="s">
        <v>115</v>
      </c>
      <c r="CY5" s="52" t="s">
        <v>115</v>
      </c>
      <c r="CZ5" s="52" t="s">
        <v>115</v>
      </c>
      <c r="DA5" s="199" t="s">
        <v>115</v>
      </c>
      <c r="DB5" s="52" t="s">
        <v>115</v>
      </c>
      <c r="DC5" s="52" t="s">
        <v>115</v>
      </c>
      <c r="DD5" s="52" t="s">
        <v>115</v>
      </c>
      <c r="DE5" s="52" t="s">
        <v>115</v>
      </c>
      <c r="DF5" s="52" t="s">
        <v>115</v>
      </c>
      <c r="DG5" s="52" t="s">
        <v>115</v>
      </c>
      <c r="DH5" s="52" t="s">
        <v>115</v>
      </c>
      <c r="DI5" s="52" t="s">
        <v>115</v>
      </c>
      <c r="DJ5" s="52" t="s">
        <v>115</v>
      </c>
      <c r="DK5" s="52" t="s">
        <v>115</v>
      </c>
      <c r="DL5" s="52" t="s">
        <v>115</v>
      </c>
      <c r="DM5" s="52" t="s">
        <v>115</v>
      </c>
      <c r="DN5" s="52" t="s">
        <v>115</v>
      </c>
      <c r="DO5" s="52" t="s">
        <v>115</v>
      </c>
      <c r="DP5" s="52" t="s">
        <v>115</v>
      </c>
      <c r="DQ5" s="52" t="s">
        <v>115</v>
      </c>
      <c r="DR5" s="52" t="s">
        <v>115</v>
      </c>
      <c r="DS5" s="52" t="s">
        <v>115</v>
      </c>
      <c r="DT5" s="52" t="s">
        <v>115</v>
      </c>
      <c r="DU5" s="52" t="s">
        <v>115</v>
      </c>
      <c r="DV5" s="52" t="s">
        <v>115</v>
      </c>
      <c r="DW5" s="52" t="s">
        <v>115</v>
      </c>
      <c r="DX5" s="52" t="s">
        <v>115</v>
      </c>
      <c r="DY5" s="52" t="s">
        <v>115</v>
      </c>
      <c r="DZ5" s="52" t="s">
        <v>115</v>
      </c>
      <c r="EA5" s="52" t="s">
        <v>115</v>
      </c>
      <c r="EB5" s="52" t="s">
        <v>115</v>
      </c>
      <c r="EC5" s="52" t="s">
        <v>115</v>
      </c>
      <c r="ED5" s="52" t="s">
        <v>115</v>
      </c>
      <c r="EE5" s="52" t="s">
        <v>115</v>
      </c>
      <c r="EF5" s="52" t="s">
        <v>115</v>
      </c>
      <c r="EG5" s="52" t="s">
        <v>115</v>
      </c>
      <c r="EH5" s="52" t="s">
        <v>115</v>
      </c>
      <c r="EI5" s="52" t="s">
        <v>115</v>
      </c>
      <c r="EJ5" s="52" t="s">
        <v>115</v>
      </c>
      <c r="EK5" s="52" t="s">
        <v>115</v>
      </c>
      <c r="EL5" s="52" t="s">
        <v>115</v>
      </c>
      <c r="EM5" s="52" t="s">
        <v>115</v>
      </c>
      <c r="EN5" s="52" t="s">
        <v>115</v>
      </c>
      <c r="EO5" s="52" t="s">
        <v>115</v>
      </c>
      <c r="EP5" s="52" t="s">
        <v>115</v>
      </c>
      <c r="EQ5" s="52" t="s">
        <v>115</v>
      </c>
      <c r="ER5" s="52" t="s">
        <v>115</v>
      </c>
      <c r="ES5" s="52" t="s">
        <v>115</v>
      </c>
      <c r="ET5" s="52" t="s">
        <v>115</v>
      </c>
      <c r="EU5" s="196" t="s">
        <v>68</v>
      </c>
      <c r="EV5" s="197" t="s">
        <v>121</v>
      </c>
      <c r="EW5" s="197" t="s">
        <v>121</v>
      </c>
      <c r="EX5" s="197" t="s">
        <v>121</v>
      </c>
      <c r="EY5" s="197" t="s">
        <v>121</v>
      </c>
      <c r="EZ5" s="197" t="s">
        <v>121</v>
      </c>
      <c r="FA5" s="197" t="s">
        <v>121</v>
      </c>
      <c r="FB5" s="197" t="s">
        <v>121</v>
      </c>
      <c r="FC5" s="197" t="s">
        <v>121</v>
      </c>
      <c r="FD5" s="197" t="s">
        <v>121</v>
      </c>
      <c r="FE5" s="197" t="s">
        <v>121</v>
      </c>
      <c r="FF5" s="197" t="s">
        <v>121</v>
      </c>
      <c r="FG5" s="197" t="s">
        <v>121</v>
      </c>
      <c r="FH5" s="197" t="s">
        <v>121</v>
      </c>
      <c r="FI5" s="197" t="s">
        <v>121</v>
      </c>
      <c r="FJ5" s="197" t="s">
        <v>121</v>
      </c>
      <c r="FK5" s="197" t="s">
        <v>121</v>
      </c>
      <c r="FL5" s="197" t="s">
        <v>121</v>
      </c>
      <c r="FM5" s="197" t="s">
        <v>121</v>
      </c>
      <c r="FN5" s="197" t="s">
        <v>121</v>
      </c>
      <c r="FO5" s="197" t="s">
        <v>121</v>
      </c>
      <c r="FP5" s="197" t="s">
        <v>121</v>
      </c>
      <c r="FQ5" s="197" t="s">
        <v>121</v>
      </c>
      <c r="FR5" s="197" t="s">
        <v>121</v>
      </c>
      <c r="FS5" s="68" t="s">
        <v>112</v>
      </c>
      <c r="FT5" s="68" t="s">
        <v>112</v>
      </c>
      <c r="FU5" s="68" t="s">
        <v>112</v>
      </c>
      <c r="FV5" s="68" t="s">
        <v>112</v>
      </c>
      <c r="FW5" s="68" t="s">
        <v>112</v>
      </c>
      <c r="FX5" s="68" t="s">
        <v>112</v>
      </c>
      <c r="FY5" s="68" t="s">
        <v>112</v>
      </c>
      <c r="FZ5" s="68" t="s">
        <v>112</v>
      </c>
      <c r="GA5" s="68" t="s">
        <v>112</v>
      </c>
      <c r="GB5" s="68" t="s">
        <v>112</v>
      </c>
      <c r="GC5" s="68" t="s">
        <v>112</v>
      </c>
      <c r="GD5" s="68" t="s">
        <v>112</v>
      </c>
      <c r="GE5" s="68" t="s">
        <v>112</v>
      </c>
      <c r="GF5" s="68" t="s">
        <v>112</v>
      </c>
      <c r="GG5" s="68" t="s">
        <v>112</v>
      </c>
      <c r="GH5" s="68" t="s">
        <v>112</v>
      </c>
      <c r="GI5" s="68" t="s">
        <v>112</v>
      </c>
      <c r="GJ5" s="112" t="s">
        <v>68</v>
      </c>
      <c r="GK5" s="22"/>
      <c r="GL5" s="22"/>
      <c r="GM5" s="22"/>
      <c r="GN5" s="22"/>
      <c r="GO5" s="22"/>
      <c r="GP5" s="171"/>
      <c r="GQ5" s="171"/>
      <c r="GR5" s="171"/>
      <c r="GS5" s="171"/>
      <c r="GT5" s="171"/>
      <c r="GU5" s="171"/>
      <c r="GV5" s="171"/>
      <c r="GW5" s="171"/>
      <c r="GX5" s="171"/>
      <c r="GY5" s="171"/>
      <c r="GZ5" s="171"/>
      <c r="HA5" s="171"/>
      <c r="HB5" s="171"/>
      <c r="HC5" s="171"/>
      <c r="HD5" s="171"/>
      <c r="HE5" s="43"/>
      <c r="HF5" s="112" t="s">
        <v>68</v>
      </c>
      <c r="HG5" s="68" t="s">
        <v>112</v>
      </c>
      <c r="HH5" s="68" t="s">
        <v>112</v>
      </c>
      <c r="HI5" s="68" t="s">
        <v>112</v>
      </c>
      <c r="HJ5" s="68" t="s">
        <v>112</v>
      </c>
      <c r="HK5" s="68" t="s">
        <v>112</v>
      </c>
      <c r="HL5" s="68" t="s">
        <v>112</v>
      </c>
      <c r="HM5" s="68" t="s">
        <v>112</v>
      </c>
      <c r="HN5" s="68" t="s">
        <v>112</v>
      </c>
      <c r="HO5" s="68" t="s">
        <v>112</v>
      </c>
      <c r="HP5" s="68" t="s">
        <v>112</v>
      </c>
      <c r="HQ5" s="68" t="s">
        <v>112</v>
      </c>
      <c r="HR5" s="68" t="s">
        <v>112</v>
      </c>
      <c r="HS5" s="68" t="s">
        <v>112</v>
      </c>
      <c r="HT5" s="68" t="s">
        <v>112</v>
      </c>
      <c r="HU5" s="68" t="s">
        <v>112</v>
      </c>
      <c r="HV5" s="68" t="s">
        <v>112</v>
      </c>
      <c r="HW5" s="68" t="s">
        <v>112</v>
      </c>
      <c r="HX5" s="68" t="s">
        <v>112</v>
      </c>
      <c r="HY5" s="68" t="s">
        <v>112</v>
      </c>
      <c r="HZ5" s="68" t="s">
        <v>112</v>
      </c>
      <c r="IA5" s="68" t="s">
        <v>112</v>
      </c>
      <c r="IB5" s="68" t="s">
        <v>112</v>
      </c>
      <c r="IC5" s="68" t="s">
        <v>112</v>
      </c>
      <c r="ID5" s="68" t="s">
        <v>112</v>
      </c>
      <c r="IE5" s="68" t="s">
        <v>112</v>
      </c>
      <c r="IF5" s="68" t="s">
        <v>112</v>
      </c>
      <c r="IG5" s="68" t="s">
        <v>112</v>
      </c>
      <c r="IH5" s="68" t="s">
        <v>112</v>
      </c>
      <c r="II5" s="68" t="s">
        <v>112</v>
      </c>
      <c r="IJ5" s="68" t="s">
        <v>112</v>
      </c>
      <c r="IK5" s="68" t="s">
        <v>112</v>
      </c>
      <c r="IL5" s="68" t="s">
        <v>112</v>
      </c>
      <c r="IM5" s="68" t="s">
        <v>112</v>
      </c>
      <c r="IN5" s="68" t="s">
        <v>112</v>
      </c>
      <c r="IO5" s="68" t="s">
        <v>112</v>
      </c>
      <c r="IP5" s="68" t="s">
        <v>112</v>
      </c>
      <c r="IQ5" s="68" t="s">
        <v>112</v>
      </c>
      <c r="IR5" s="68" t="s">
        <v>112</v>
      </c>
      <c r="IS5" s="68" t="s">
        <v>112</v>
      </c>
      <c r="IT5" s="68" t="s">
        <v>112</v>
      </c>
      <c r="IU5" s="68" t="s">
        <v>112</v>
      </c>
      <c r="IV5" s="68" t="s">
        <v>112</v>
      </c>
      <c r="IW5" s="112" t="s">
        <v>68</v>
      </c>
      <c r="IX5" s="171"/>
      <c r="IY5" s="171"/>
      <c r="IZ5" s="171"/>
      <c r="JA5" s="171"/>
      <c r="JB5" s="171"/>
      <c r="JC5" s="171"/>
      <c r="JD5" s="171"/>
      <c r="JE5" s="171"/>
      <c r="JF5" s="171"/>
      <c r="JG5" s="171"/>
      <c r="JH5" s="171"/>
      <c r="JI5" s="171"/>
      <c r="JJ5" s="171"/>
      <c r="JK5" s="171"/>
      <c r="JL5" s="171"/>
      <c r="JM5" s="171"/>
      <c r="JN5" s="171"/>
      <c r="JO5" s="171"/>
      <c r="JP5" s="171"/>
      <c r="JQ5" s="171"/>
      <c r="JR5" s="171"/>
      <c r="JS5" s="109" t="s">
        <v>68</v>
      </c>
      <c r="JT5" s="51" t="s">
        <v>112</v>
      </c>
      <c r="JU5" s="51" t="s">
        <v>112</v>
      </c>
      <c r="JV5" s="51" t="s">
        <v>112</v>
      </c>
      <c r="JW5" s="51" t="s">
        <v>112</v>
      </c>
      <c r="JX5" s="51" t="s">
        <v>112</v>
      </c>
      <c r="JY5" s="51" t="s">
        <v>112</v>
      </c>
      <c r="JZ5" s="51" t="s">
        <v>112</v>
      </c>
      <c r="KA5" s="51" t="s">
        <v>112</v>
      </c>
      <c r="KB5" s="51" t="s">
        <v>112</v>
      </c>
      <c r="KC5" s="51" t="s">
        <v>112</v>
      </c>
      <c r="KD5" s="51" t="s">
        <v>112</v>
      </c>
      <c r="KE5" s="51" t="s">
        <v>112</v>
      </c>
      <c r="KF5" s="51" t="s">
        <v>112</v>
      </c>
      <c r="KG5" s="51" t="s">
        <v>112</v>
      </c>
      <c r="KH5" s="51" t="s">
        <v>112</v>
      </c>
      <c r="KI5" s="51" t="s">
        <v>112</v>
      </c>
      <c r="KJ5" s="51" t="s">
        <v>112</v>
      </c>
      <c r="KK5" s="51" t="s">
        <v>112</v>
      </c>
      <c r="KL5" s="51" t="s">
        <v>112</v>
      </c>
      <c r="KM5" s="51" t="s">
        <v>112</v>
      </c>
      <c r="KN5" s="51" t="s">
        <v>112</v>
      </c>
      <c r="KO5" s="51" t="s">
        <v>112</v>
      </c>
      <c r="KP5" s="51" t="s">
        <v>112</v>
      </c>
      <c r="KQ5" s="51" t="s">
        <v>112</v>
      </c>
      <c r="KR5" s="51" t="s">
        <v>112</v>
      </c>
      <c r="KS5" s="51" t="s">
        <v>112</v>
      </c>
      <c r="KT5" s="51" t="s">
        <v>112</v>
      </c>
      <c r="KU5" s="51" t="s">
        <v>112</v>
      </c>
      <c r="KV5" s="51" t="s">
        <v>112</v>
      </c>
      <c r="KW5" s="51" t="s">
        <v>112</v>
      </c>
      <c r="KX5" s="51" t="s">
        <v>112</v>
      </c>
    </row>
    <row r="6" spans="1:341" ht="6" customHeight="1" thickBot="1" x14ac:dyDescent="0.3">
      <c r="A6" s="157"/>
      <c r="B6" s="158"/>
      <c r="C6" s="165"/>
      <c r="D6" s="159"/>
      <c r="E6" s="160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46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64"/>
      <c r="BP6" s="19"/>
      <c r="BQ6" s="19"/>
      <c r="BR6" s="19"/>
      <c r="BS6" s="19"/>
      <c r="BT6" s="19"/>
      <c r="BU6" s="19"/>
      <c r="BV6" s="19"/>
      <c r="CS6" s="47"/>
      <c r="CZ6" s="161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61"/>
      <c r="FB6" s="47"/>
      <c r="FC6" s="29"/>
      <c r="FD6" s="29"/>
      <c r="FE6" s="29"/>
      <c r="FF6" s="29"/>
      <c r="FG6" s="29"/>
      <c r="FH6" s="29"/>
      <c r="FI6" s="29"/>
      <c r="FJ6" s="29"/>
      <c r="FK6" s="29"/>
      <c r="FL6" s="17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17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136"/>
      <c r="HM6" s="29"/>
      <c r="HN6" s="29"/>
      <c r="HO6" s="29"/>
      <c r="HP6" s="29"/>
      <c r="HQ6" s="29"/>
      <c r="HR6" s="29"/>
      <c r="HS6" s="17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17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156"/>
      <c r="JU6" s="29"/>
      <c r="JV6" s="29"/>
      <c r="JW6" s="29"/>
      <c r="JX6" s="29"/>
      <c r="JY6" s="29"/>
      <c r="JZ6" s="29"/>
      <c r="KA6" s="17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29"/>
      <c r="LE6" s="29"/>
    </row>
    <row r="7" spans="1:341" s="23" customFormat="1" ht="15.75" thickBot="1" x14ac:dyDescent="0.3">
      <c r="A7" s="1027">
        <v>13</v>
      </c>
      <c r="B7" s="1030" t="s">
        <v>1</v>
      </c>
      <c r="C7" s="163" t="s">
        <v>132</v>
      </c>
      <c r="D7" s="35">
        <f>COUNTIF(AK7:KY7, "V")</f>
        <v>126</v>
      </c>
      <c r="E7" s="114">
        <f>COUNTBLANK(AK7:KY7)</f>
        <v>144</v>
      </c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EI7" s="192"/>
      <c r="EJ7" s="193"/>
      <c r="EK7" s="63" t="s">
        <v>68</v>
      </c>
      <c r="EL7" s="51" t="s">
        <v>112</v>
      </c>
      <c r="EM7" s="51" t="s">
        <v>112</v>
      </c>
      <c r="EN7" s="51" t="s">
        <v>112</v>
      </c>
      <c r="EO7" s="51" t="s">
        <v>112</v>
      </c>
      <c r="EP7" s="51" t="s">
        <v>112</v>
      </c>
      <c r="EQ7" s="51" t="s">
        <v>112</v>
      </c>
      <c r="ER7" s="51" t="s">
        <v>112</v>
      </c>
      <c r="ES7" s="51" t="s">
        <v>112</v>
      </c>
      <c r="ET7" s="51" t="s">
        <v>112</v>
      </c>
      <c r="EU7" s="51" t="s">
        <v>112</v>
      </c>
      <c r="EV7" s="51" t="s">
        <v>112</v>
      </c>
      <c r="EW7" s="51" t="s">
        <v>112</v>
      </c>
      <c r="EX7" s="51" t="s">
        <v>112</v>
      </c>
      <c r="EY7" s="51" t="s">
        <v>112</v>
      </c>
      <c r="EZ7" s="51" t="s">
        <v>112</v>
      </c>
      <c r="FA7" s="51" t="s">
        <v>112</v>
      </c>
      <c r="FB7" s="51" t="s">
        <v>112</v>
      </c>
      <c r="FC7" s="51" t="s">
        <v>112</v>
      </c>
      <c r="FD7" s="51" t="s">
        <v>112</v>
      </c>
      <c r="FE7" s="51" t="s">
        <v>112</v>
      </c>
      <c r="FF7" s="51" t="s">
        <v>112</v>
      </c>
      <c r="FG7" s="51" t="s">
        <v>112</v>
      </c>
      <c r="FH7" s="51" t="s">
        <v>112</v>
      </c>
      <c r="FI7" s="51" t="s">
        <v>112</v>
      </c>
      <c r="FJ7" s="51" t="s">
        <v>112</v>
      </c>
      <c r="FK7" s="51" t="s">
        <v>112</v>
      </c>
      <c r="FL7" s="51" t="s">
        <v>112</v>
      </c>
      <c r="FM7" s="51" t="s">
        <v>112</v>
      </c>
      <c r="FN7" s="51" t="s">
        <v>112</v>
      </c>
      <c r="FO7" s="51" t="s">
        <v>112</v>
      </c>
      <c r="FP7" s="51" t="s">
        <v>112</v>
      </c>
      <c r="FQ7" s="51" t="s">
        <v>112</v>
      </c>
      <c r="FR7" s="51" t="s">
        <v>112</v>
      </c>
      <c r="FS7" s="51" t="s">
        <v>112</v>
      </c>
      <c r="FT7" s="51" t="s">
        <v>112</v>
      </c>
      <c r="FU7" s="51" t="s">
        <v>112</v>
      </c>
      <c r="FV7" s="51" t="s">
        <v>112</v>
      </c>
      <c r="FW7" s="51" t="s">
        <v>112</v>
      </c>
      <c r="FX7" s="51" t="s">
        <v>112</v>
      </c>
      <c r="FY7" s="51" t="s">
        <v>112</v>
      </c>
      <c r="FZ7" s="51" t="s">
        <v>112</v>
      </c>
      <c r="GA7" s="51" t="s">
        <v>112</v>
      </c>
      <c r="GB7" s="168" t="s">
        <v>112</v>
      </c>
      <c r="GC7" s="168" t="s">
        <v>112</v>
      </c>
      <c r="GD7" s="168" t="s">
        <v>112</v>
      </c>
      <c r="GE7" s="108" t="s">
        <v>68</v>
      </c>
      <c r="GF7" s="47"/>
      <c r="GG7" s="46"/>
      <c r="HA7" s="108" t="s">
        <v>68</v>
      </c>
      <c r="HB7" s="183" t="s">
        <v>112</v>
      </c>
      <c r="HC7" s="183" t="s">
        <v>112</v>
      </c>
      <c r="HD7" s="183" t="s">
        <v>112</v>
      </c>
      <c r="HE7" s="183" t="s">
        <v>112</v>
      </c>
      <c r="HF7" s="183" t="s">
        <v>112</v>
      </c>
      <c r="HG7" s="183" t="s">
        <v>112</v>
      </c>
      <c r="HH7" s="183" t="s">
        <v>112</v>
      </c>
      <c r="HI7" s="183" t="s">
        <v>112</v>
      </c>
      <c r="HJ7" s="183" t="s">
        <v>112</v>
      </c>
      <c r="HK7" s="183" t="s">
        <v>112</v>
      </c>
      <c r="HL7" s="183" t="s">
        <v>112</v>
      </c>
      <c r="HM7" s="183" t="s">
        <v>112</v>
      </c>
      <c r="HN7" s="183" t="s">
        <v>112</v>
      </c>
      <c r="HO7" s="183" t="s">
        <v>112</v>
      </c>
      <c r="HP7" s="183" t="s">
        <v>112</v>
      </c>
      <c r="HQ7" s="183" t="s">
        <v>112</v>
      </c>
      <c r="HR7" s="183" t="s">
        <v>112</v>
      </c>
      <c r="HS7" s="183" t="s">
        <v>112</v>
      </c>
      <c r="HT7" s="183" t="s">
        <v>112</v>
      </c>
      <c r="HU7" s="183" t="s">
        <v>112</v>
      </c>
      <c r="HV7" s="183" t="s">
        <v>112</v>
      </c>
      <c r="HW7" s="183" t="s">
        <v>112</v>
      </c>
      <c r="HX7" s="183" t="s">
        <v>112</v>
      </c>
      <c r="HY7" s="183" t="s">
        <v>112</v>
      </c>
      <c r="HZ7" s="183" t="s">
        <v>112</v>
      </c>
      <c r="IA7" s="183" t="s">
        <v>112</v>
      </c>
      <c r="IB7" s="183" t="s">
        <v>112</v>
      </c>
      <c r="IC7" s="183" t="s">
        <v>112</v>
      </c>
      <c r="ID7" s="183" t="s">
        <v>112</v>
      </c>
      <c r="IE7" s="183" t="s">
        <v>112</v>
      </c>
      <c r="IF7" s="183" t="s">
        <v>112</v>
      </c>
      <c r="IG7" s="183" t="s">
        <v>112</v>
      </c>
      <c r="IH7" s="183" t="s">
        <v>112</v>
      </c>
      <c r="II7" s="183" t="s">
        <v>112</v>
      </c>
      <c r="IJ7" s="183" t="s">
        <v>112</v>
      </c>
      <c r="IK7" s="183" t="s">
        <v>112</v>
      </c>
      <c r="IL7" s="183" t="s">
        <v>112</v>
      </c>
      <c r="IM7" s="183" t="s">
        <v>112</v>
      </c>
      <c r="IN7" s="183" t="s">
        <v>112</v>
      </c>
      <c r="IO7" s="183" t="s">
        <v>112</v>
      </c>
      <c r="IP7" s="183" t="s">
        <v>112</v>
      </c>
      <c r="IQ7" s="183" t="s">
        <v>112</v>
      </c>
      <c r="IR7" s="108" t="s">
        <v>68</v>
      </c>
      <c r="JG7" s="151"/>
      <c r="JH7" s="151"/>
      <c r="JI7" s="151"/>
      <c r="JJ7" s="151"/>
      <c r="JK7" s="151"/>
      <c r="JL7" s="176" t="s">
        <v>68</v>
      </c>
      <c r="JM7" s="166" t="s">
        <v>112</v>
      </c>
      <c r="JN7" s="166" t="s">
        <v>112</v>
      </c>
      <c r="JO7" s="166" t="s">
        <v>112</v>
      </c>
      <c r="JP7" s="166" t="s">
        <v>112</v>
      </c>
      <c r="JQ7" s="166" t="s">
        <v>112</v>
      </c>
      <c r="JR7" s="166" t="s">
        <v>112</v>
      </c>
      <c r="JS7" s="166" t="s">
        <v>112</v>
      </c>
      <c r="JT7" s="166" t="s">
        <v>112</v>
      </c>
      <c r="JU7" s="166" t="s">
        <v>112</v>
      </c>
      <c r="JV7" s="166" t="s">
        <v>112</v>
      </c>
      <c r="JW7" s="166" t="s">
        <v>112</v>
      </c>
      <c r="JX7" s="166" t="s">
        <v>112</v>
      </c>
      <c r="JY7" s="166" t="s">
        <v>112</v>
      </c>
      <c r="JZ7" s="166" t="s">
        <v>112</v>
      </c>
      <c r="KA7" s="166" t="s">
        <v>112</v>
      </c>
      <c r="KB7" s="166" t="s">
        <v>112</v>
      </c>
      <c r="KC7" s="166" t="s">
        <v>112</v>
      </c>
      <c r="KD7" s="166" t="s">
        <v>112</v>
      </c>
      <c r="KE7" s="166" t="s">
        <v>112</v>
      </c>
      <c r="KF7" s="166" t="s">
        <v>112</v>
      </c>
      <c r="KG7" s="166" t="s">
        <v>112</v>
      </c>
      <c r="KH7" s="166" t="s">
        <v>112</v>
      </c>
      <c r="KI7" s="166" t="s">
        <v>112</v>
      </c>
      <c r="KJ7" s="166" t="s">
        <v>112</v>
      </c>
      <c r="KK7" s="166" t="s">
        <v>112</v>
      </c>
      <c r="KL7" s="166" t="s">
        <v>112</v>
      </c>
      <c r="KM7" s="166" t="s">
        <v>112</v>
      </c>
      <c r="KN7" s="166" t="s">
        <v>112</v>
      </c>
      <c r="KO7" s="166" t="s">
        <v>112</v>
      </c>
      <c r="KP7" s="166" t="s">
        <v>112</v>
      </c>
      <c r="KQ7" s="166" t="s">
        <v>112</v>
      </c>
      <c r="KR7" s="166" t="s">
        <v>112</v>
      </c>
      <c r="KS7" s="166" t="s">
        <v>112</v>
      </c>
      <c r="KT7" s="166" t="s">
        <v>112</v>
      </c>
      <c r="KU7" s="166" t="s">
        <v>112</v>
      </c>
      <c r="KV7" s="166" t="s">
        <v>112</v>
      </c>
      <c r="KW7" s="166" t="s">
        <v>112</v>
      </c>
      <c r="KX7" s="166" t="s">
        <v>112</v>
      </c>
      <c r="KY7" s="166" t="s">
        <v>112</v>
      </c>
      <c r="KZ7" s="166" t="s">
        <v>112</v>
      </c>
      <c r="LA7" s="166" t="s">
        <v>112</v>
      </c>
      <c r="LB7" s="166" t="s">
        <v>112</v>
      </c>
      <c r="LC7" s="151"/>
      <c r="LD7" s="151"/>
      <c r="LE7" s="151"/>
    </row>
    <row r="8" spans="1:341" ht="15.75" thickBot="1" x14ac:dyDescent="0.3">
      <c r="A8" s="1028"/>
      <c r="B8" s="1031"/>
      <c r="C8" s="164" t="s">
        <v>133</v>
      </c>
      <c r="D8" s="37">
        <f>COUNTIF(AK8:KY8, "V")</f>
        <v>70</v>
      </c>
      <c r="E8" s="115">
        <f>COUNTBLANK(AK8:KY8)</f>
        <v>79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52" t="s">
        <v>115</v>
      </c>
      <c r="AL8" s="52" t="s">
        <v>115</v>
      </c>
      <c r="AM8" s="52" t="s">
        <v>115</v>
      </c>
      <c r="AN8" s="52" t="s">
        <v>115</v>
      </c>
      <c r="AO8" s="52" t="s">
        <v>115</v>
      </c>
      <c r="AP8" s="52" t="s">
        <v>115</v>
      </c>
      <c r="AQ8" s="52" t="s">
        <v>115</v>
      </c>
      <c r="AR8" s="52" t="s">
        <v>115</v>
      </c>
      <c r="AS8" s="52" t="s">
        <v>115</v>
      </c>
      <c r="AT8" s="52" t="s">
        <v>115</v>
      </c>
      <c r="AU8" s="52" t="s">
        <v>115</v>
      </c>
      <c r="AV8" s="52" t="s">
        <v>115</v>
      </c>
      <c r="AW8" s="52" t="s">
        <v>115</v>
      </c>
      <c r="AX8" s="52" t="s">
        <v>115</v>
      </c>
      <c r="AY8" s="52" t="s">
        <v>115</v>
      </c>
      <c r="AZ8" s="52" t="s">
        <v>115</v>
      </c>
      <c r="BA8" s="52" t="s">
        <v>115</v>
      </c>
      <c r="BB8" s="52" t="s">
        <v>115</v>
      </c>
      <c r="BC8" s="52" t="s">
        <v>115</v>
      </c>
      <c r="BD8" s="52" t="s">
        <v>115</v>
      </c>
      <c r="BE8" s="52" t="s">
        <v>115</v>
      </c>
      <c r="BF8" s="52" t="s">
        <v>115</v>
      </c>
      <c r="BG8" s="52" t="s">
        <v>115</v>
      </c>
      <c r="BH8" s="52" t="s">
        <v>115</v>
      </c>
      <c r="BI8" s="52" t="s">
        <v>115</v>
      </c>
      <c r="BJ8" s="52" t="s">
        <v>115</v>
      </c>
      <c r="BK8" s="52" t="s">
        <v>115</v>
      </c>
      <c r="BL8" s="52" t="s">
        <v>115</v>
      </c>
      <c r="BM8" s="52" t="s">
        <v>115</v>
      </c>
      <c r="BN8" s="52" t="s">
        <v>115</v>
      </c>
      <c r="BO8" s="55" t="s">
        <v>115</v>
      </c>
      <c r="BP8" s="52" t="s">
        <v>115</v>
      </c>
      <c r="BQ8" s="52" t="s">
        <v>115</v>
      </c>
      <c r="BR8" s="52" t="s">
        <v>115</v>
      </c>
      <c r="BS8" s="52" t="s">
        <v>115</v>
      </c>
      <c r="BT8" s="52" t="s">
        <v>115</v>
      </c>
      <c r="BU8" s="52" t="s">
        <v>115</v>
      </c>
      <c r="BV8" s="52" t="s">
        <v>115</v>
      </c>
      <c r="BW8" s="52" t="s">
        <v>115</v>
      </c>
      <c r="BX8" s="52" t="s">
        <v>115</v>
      </c>
      <c r="BY8" s="52" t="s">
        <v>115</v>
      </c>
      <c r="BZ8" s="52" t="s">
        <v>115</v>
      </c>
      <c r="CA8" s="52" t="s">
        <v>115</v>
      </c>
      <c r="CB8" s="52" t="s">
        <v>115</v>
      </c>
      <c r="CC8" s="52" t="s">
        <v>115</v>
      </c>
      <c r="CD8" s="52" t="s">
        <v>115</v>
      </c>
      <c r="CE8" s="52" t="s">
        <v>115</v>
      </c>
      <c r="CF8" s="52" t="s">
        <v>115</v>
      </c>
      <c r="CG8" s="52" t="s">
        <v>115</v>
      </c>
      <c r="CH8" s="52" t="s">
        <v>115</v>
      </c>
      <c r="CI8" s="52" t="s">
        <v>115</v>
      </c>
      <c r="CJ8" s="52" t="s">
        <v>115</v>
      </c>
      <c r="CK8" s="52" t="s">
        <v>115</v>
      </c>
      <c r="CL8" s="52" t="s">
        <v>115</v>
      </c>
      <c r="CM8" s="52" t="s">
        <v>115</v>
      </c>
      <c r="CN8" s="52" t="s">
        <v>115</v>
      </c>
      <c r="CO8" s="52" t="s">
        <v>115</v>
      </c>
      <c r="CP8" s="52" t="s">
        <v>115</v>
      </c>
      <c r="CQ8" s="52" t="s">
        <v>115</v>
      </c>
      <c r="CR8" s="52" t="s">
        <v>115</v>
      </c>
      <c r="CS8" s="52" t="s">
        <v>115</v>
      </c>
      <c r="CT8" s="55" t="s">
        <v>115</v>
      </c>
      <c r="CU8" s="52" t="s">
        <v>115</v>
      </c>
      <c r="CV8" s="52" t="s">
        <v>115</v>
      </c>
      <c r="CW8" s="52" t="s">
        <v>115</v>
      </c>
      <c r="CX8" s="52" t="s">
        <v>115</v>
      </c>
      <c r="CY8" s="52" t="s">
        <v>115</v>
      </c>
      <c r="CZ8" s="52" t="s">
        <v>115</v>
      </c>
      <c r="DA8" s="52" t="s">
        <v>115</v>
      </c>
      <c r="DB8" s="52" t="s">
        <v>115</v>
      </c>
      <c r="DC8" s="52" t="s">
        <v>115</v>
      </c>
      <c r="DD8" s="52" t="s">
        <v>115</v>
      </c>
      <c r="DE8" s="52" t="s">
        <v>115</v>
      </c>
      <c r="DF8" s="52" t="s">
        <v>115</v>
      </c>
      <c r="DG8" s="52" t="s">
        <v>115</v>
      </c>
      <c r="DH8" s="52" t="s">
        <v>115</v>
      </c>
      <c r="DI8" s="52" t="s">
        <v>115</v>
      </c>
      <c r="DJ8" s="52" t="s">
        <v>115</v>
      </c>
      <c r="DK8" s="52" t="s">
        <v>115</v>
      </c>
      <c r="DL8" s="52" t="s">
        <v>115</v>
      </c>
      <c r="DM8" s="52" t="s">
        <v>115</v>
      </c>
      <c r="DN8" s="52" t="s">
        <v>115</v>
      </c>
      <c r="DO8" s="52" t="s">
        <v>115</v>
      </c>
      <c r="DP8" s="52" t="s">
        <v>115</v>
      </c>
      <c r="DQ8" s="52" t="s">
        <v>115</v>
      </c>
      <c r="DR8" s="52" t="s">
        <v>115</v>
      </c>
      <c r="DS8" s="52" t="s">
        <v>115</v>
      </c>
      <c r="DT8" s="52" t="s">
        <v>115</v>
      </c>
      <c r="DU8" s="52" t="s">
        <v>115</v>
      </c>
      <c r="DV8" s="52" t="s">
        <v>115</v>
      </c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50" t="s">
        <v>68</v>
      </c>
      <c r="EQ8" s="200" t="s">
        <v>121</v>
      </c>
      <c r="ER8" s="200" t="s">
        <v>121</v>
      </c>
      <c r="ES8" s="200" t="s">
        <v>121</v>
      </c>
      <c r="ET8" s="200" t="s">
        <v>121</v>
      </c>
      <c r="EU8" s="200" t="s">
        <v>121</v>
      </c>
      <c r="EV8" s="200" t="s">
        <v>121</v>
      </c>
      <c r="EW8" s="200" t="s">
        <v>121</v>
      </c>
      <c r="EX8" s="200" t="s">
        <v>121</v>
      </c>
      <c r="EY8" s="200" t="s">
        <v>121</v>
      </c>
      <c r="EZ8" s="200" t="s">
        <v>121</v>
      </c>
      <c r="FA8" s="200" t="s">
        <v>121</v>
      </c>
      <c r="FB8" s="200" t="s">
        <v>121</v>
      </c>
      <c r="FC8" s="200" t="s">
        <v>121</v>
      </c>
      <c r="FD8" s="200" t="s">
        <v>121</v>
      </c>
      <c r="FE8" s="200" t="s">
        <v>121</v>
      </c>
      <c r="FF8" s="200" t="s">
        <v>121</v>
      </c>
      <c r="FG8" s="200" t="s">
        <v>121</v>
      </c>
      <c r="FH8" s="200" t="s">
        <v>121</v>
      </c>
      <c r="FI8" s="200" t="s">
        <v>121</v>
      </c>
      <c r="FJ8" s="200" t="s">
        <v>121</v>
      </c>
      <c r="FK8" s="200" t="s">
        <v>121</v>
      </c>
      <c r="FL8" s="200" t="s">
        <v>121</v>
      </c>
      <c r="FM8" s="200" t="s">
        <v>121</v>
      </c>
      <c r="FN8" s="200" t="s">
        <v>121</v>
      </c>
      <c r="FO8" s="200" t="s">
        <v>121</v>
      </c>
      <c r="FP8" s="200" t="s">
        <v>121</v>
      </c>
      <c r="FQ8" s="200" t="s">
        <v>121</v>
      </c>
      <c r="FR8" s="200" t="s">
        <v>121</v>
      </c>
      <c r="FS8" s="200" t="s">
        <v>121</v>
      </c>
      <c r="FT8" s="200" t="s">
        <v>121</v>
      </c>
      <c r="FU8" s="50" t="s">
        <v>68</v>
      </c>
      <c r="FV8" s="19"/>
      <c r="FW8" s="19"/>
      <c r="FX8" s="50" t="s">
        <v>68</v>
      </c>
      <c r="FY8" s="183" t="s">
        <v>112</v>
      </c>
      <c r="FZ8" s="183" t="s">
        <v>112</v>
      </c>
      <c r="GA8" s="183" t="s">
        <v>112</v>
      </c>
      <c r="GB8" s="183" t="s">
        <v>112</v>
      </c>
      <c r="GC8" s="183" t="s">
        <v>112</v>
      </c>
      <c r="GD8" s="183" t="s">
        <v>112</v>
      </c>
      <c r="GE8" s="183" t="s">
        <v>112</v>
      </c>
      <c r="GF8" s="183" t="s">
        <v>112</v>
      </c>
      <c r="GG8" s="183" t="s">
        <v>112</v>
      </c>
      <c r="GH8" s="183" t="s">
        <v>112</v>
      </c>
      <c r="GI8" s="183" t="s">
        <v>112</v>
      </c>
      <c r="GJ8" s="183" t="s">
        <v>112</v>
      </c>
      <c r="GK8" s="183" t="s">
        <v>112</v>
      </c>
      <c r="GL8" s="183" t="s">
        <v>112</v>
      </c>
      <c r="GM8" s="183" t="s">
        <v>112</v>
      </c>
      <c r="GN8" s="183" t="s">
        <v>112</v>
      </c>
      <c r="GO8" s="183" t="s">
        <v>112</v>
      </c>
      <c r="GP8" s="183" t="s">
        <v>112</v>
      </c>
      <c r="GQ8" s="183" t="s">
        <v>112</v>
      </c>
      <c r="GR8" s="183" t="s">
        <v>112</v>
      </c>
      <c r="GS8" s="183" t="s">
        <v>112</v>
      </c>
      <c r="GT8" s="183" t="s">
        <v>112</v>
      </c>
      <c r="GU8" s="183" t="s">
        <v>112</v>
      </c>
      <c r="GV8" s="183" t="s">
        <v>112</v>
      </c>
      <c r="GW8" s="183" t="s">
        <v>112</v>
      </c>
      <c r="GX8" s="183" t="s">
        <v>112</v>
      </c>
      <c r="GY8" s="183" t="s">
        <v>112</v>
      </c>
      <c r="GZ8" s="183" t="s">
        <v>112</v>
      </c>
      <c r="HA8" s="108" t="s">
        <v>68</v>
      </c>
      <c r="HB8" s="19"/>
      <c r="HC8" s="19"/>
      <c r="HD8" s="19"/>
      <c r="HE8" s="19"/>
      <c r="HF8" s="19"/>
      <c r="HG8" s="19"/>
      <c r="HH8" s="19"/>
      <c r="HI8" s="19"/>
      <c r="HJ8" s="65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12" t="s">
        <v>68</v>
      </c>
      <c r="IP8" s="168" t="s">
        <v>112</v>
      </c>
      <c r="IQ8" s="168" t="s">
        <v>112</v>
      </c>
      <c r="IR8" s="168" t="s">
        <v>112</v>
      </c>
      <c r="IS8" s="168" t="s">
        <v>112</v>
      </c>
      <c r="IT8" s="168" t="s">
        <v>112</v>
      </c>
      <c r="IU8" s="168" t="s">
        <v>112</v>
      </c>
      <c r="IV8" s="168" t="s">
        <v>112</v>
      </c>
      <c r="IW8" s="168" t="s">
        <v>112</v>
      </c>
      <c r="IX8" s="168" t="s">
        <v>112</v>
      </c>
      <c r="IY8" s="168" t="s">
        <v>112</v>
      </c>
      <c r="IZ8" s="168" t="s">
        <v>112</v>
      </c>
      <c r="JA8" s="168" t="s">
        <v>112</v>
      </c>
      <c r="JB8" s="168" t="s">
        <v>112</v>
      </c>
      <c r="JC8" s="168" t="s">
        <v>112</v>
      </c>
      <c r="JD8" s="168" t="s">
        <v>112</v>
      </c>
      <c r="JE8" s="168" t="s">
        <v>112</v>
      </c>
      <c r="JF8" s="168" t="s">
        <v>112</v>
      </c>
      <c r="JG8" s="168" t="s">
        <v>112</v>
      </c>
      <c r="JH8" s="168" t="s">
        <v>112</v>
      </c>
      <c r="JI8" s="168" t="s">
        <v>112</v>
      </c>
      <c r="JJ8" s="168" t="s">
        <v>112</v>
      </c>
      <c r="JK8" s="168" t="s">
        <v>112</v>
      </c>
      <c r="JL8" s="168" t="s">
        <v>112</v>
      </c>
      <c r="JM8" s="168" t="s">
        <v>112</v>
      </c>
      <c r="JN8" s="168" t="s">
        <v>112</v>
      </c>
      <c r="JO8" s="168" t="s">
        <v>112</v>
      </c>
      <c r="JP8" s="168" t="s">
        <v>112</v>
      </c>
      <c r="JQ8" s="168" t="s">
        <v>112</v>
      </c>
      <c r="JR8" s="168" t="s">
        <v>112</v>
      </c>
      <c r="JS8" s="168" t="s">
        <v>112</v>
      </c>
      <c r="JT8" s="168" t="s">
        <v>112</v>
      </c>
      <c r="JU8" s="168" t="s">
        <v>112</v>
      </c>
      <c r="JV8" s="168" t="s">
        <v>112</v>
      </c>
      <c r="JW8" s="168" t="s">
        <v>112</v>
      </c>
      <c r="JX8" s="168" t="s">
        <v>112</v>
      </c>
      <c r="JY8" s="168" t="s">
        <v>112</v>
      </c>
      <c r="JZ8" s="168" t="s">
        <v>112</v>
      </c>
      <c r="KA8" s="168" t="s">
        <v>112</v>
      </c>
      <c r="KB8" s="168" t="s">
        <v>112</v>
      </c>
      <c r="KC8" s="168" t="s">
        <v>112</v>
      </c>
      <c r="KD8" s="168" t="s">
        <v>112</v>
      </c>
      <c r="KE8" s="168" t="s">
        <v>112</v>
      </c>
      <c r="KF8" s="174" t="s">
        <v>68</v>
      </c>
      <c r="KG8" s="186"/>
      <c r="KH8" s="186"/>
      <c r="KI8" s="186"/>
      <c r="KJ8" s="186"/>
      <c r="KK8" s="186"/>
      <c r="KL8" s="186"/>
      <c r="KM8" s="186"/>
      <c r="KN8" s="186"/>
      <c r="KO8" s="186"/>
      <c r="KP8" s="186"/>
      <c r="KQ8" s="186"/>
      <c r="KR8" s="186"/>
      <c r="KS8" s="186"/>
      <c r="KT8" s="186"/>
      <c r="KU8" s="186"/>
      <c r="KV8" s="186"/>
      <c r="KW8" s="186"/>
      <c r="KX8" s="186"/>
      <c r="KY8" s="186"/>
      <c r="KZ8" s="29"/>
      <c r="LA8" s="29"/>
      <c r="LB8" s="29"/>
      <c r="LC8" s="29"/>
      <c r="LD8" s="29"/>
      <c r="LE8" s="29"/>
    </row>
    <row r="9" spans="1:341" s="43" customFormat="1" ht="15.75" thickBot="1" x14ac:dyDescent="0.3">
      <c r="A9" s="1029"/>
      <c r="B9" s="1032"/>
      <c r="C9" s="164" t="s">
        <v>134</v>
      </c>
      <c r="D9" s="39">
        <f>COUNTIF(AK9:KY9, "V")</f>
        <v>46</v>
      </c>
      <c r="E9" s="116">
        <f>COUNTBLANK(AK9:KY9)</f>
        <v>138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57" t="s">
        <v>115</v>
      </c>
      <c r="AL9" s="58" t="s">
        <v>115</v>
      </c>
      <c r="AM9" s="58" t="s">
        <v>115</v>
      </c>
      <c r="AN9" s="58" t="s">
        <v>115</v>
      </c>
      <c r="AO9" s="58" t="s">
        <v>115</v>
      </c>
      <c r="AP9" s="58" t="s">
        <v>115</v>
      </c>
      <c r="AQ9" s="58" t="s">
        <v>115</v>
      </c>
      <c r="AR9" s="58" t="s">
        <v>115</v>
      </c>
      <c r="AS9" s="58" t="s">
        <v>115</v>
      </c>
      <c r="AT9" s="58" t="s">
        <v>115</v>
      </c>
      <c r="AU9" s="58" t="s">
        <v>115</v>
      </c>
      <c r="AV9" s="58" t="s">
        <v>115</v>
      </c>
      <c r="AW9" s="58" t="s">
        <v>115</v>
      </c>
      <c r="AX9" s="58" t="s">
        <v>115</v>
      </c>
      <c r="AY9" s="58" t="s">
        <v>115</v>
      </c>
      <c r="AZ9" s="58" t="s">
        <v>115</v>
      </c>
      <c r="BA9" s="58" t="s">
        <v>115</v>
      </c>
      <c r="BB9" s="58" t="s">
        <v>115</v>
      </c>
      <c r="BC9" s="58" t="s">
        <v>115</v>
      </c>
      <c r="BD9" s="58" t="s">
        <v>115</v>
      </c>
      <c r="BE9" s="58" t="s">
        <v>115</v>
      </c>
      <c r="BF9" s="58" t="s">
        <v>115</v>
      </c>
      <c r="BG9" s="58" t="s">
        <v>115</v>
      </c>
      <c r="BH9" s="58" t="s">
        <v>115</v>
      </c>
      <c r="BI9" s="58" t="s">
        <v>115</v>
      </c>
      <c r="BJ9" s="58" t="s">
        <v>115</v>
      </c>
      <c r="BK9" s="58" t="s">
        <v>115</v>
      </c>
      <c r="BL9" s="58" t="s">
        <v>115</v>
      </c>
      <c r="BM9" s="58" t="s">
        <v>115</v>
      </c>
      <c r="BN9" s="59" t="s">
        <v>115</v>
      </c>
      <c r="BO9" s="57" t="s">
        <v>115</v>
      </c>
      <c r="BP9" s="58" t="s">
        <v>115</v>
      </c>
      <c r="BQ9" s="58" t="s">
        <v>115</v>
      </c>
      <c r="BR9" s="58" t="s">
        <v>115</v>
      </c>
      <c r="BS9" s="58" t="s">
        <v>115</v>
      </c>
      <c r="BT9" s="58" t="s">
        <v>115</v>
      </c>
      <c r="BU9" s="58" t="s">
        <v>115</v>
      </c>
      <c r="BV9" s="58" t="s">
        <v>115</v>
      </c>
      <c r="BW9" s="58" t="s">
        <v>115</v>
      </c>
      <c r="BX9" s="58" t="s">
        <v>115</v>
      </c>
      <c r="BY9" s="58" t="s">
        <v>115</v>
      </c>
      <c r="BZ9" s="58" t="s">
        <v>115</v>
      </c>
      <c r="CA9" s="58" t="s">
        <v>115</v>
      </c>
      <c r="CB9" s="58" t="s">
        <v>115</v>
      </c>
      <c r="CC9" s="58" t="s">
        <v>115</v>
      </c>
      <c r="CD9" s="58" t="s">
        <v>115</v>
      </c>
      <c r="CE9" s="58" t="s">
        <v>115</v>
      </c>
      <c r="CF9" s="58" t="s">
        <v>115</v>
      </c>
      <c r="CG9" s="58" t="s">
        <v>115</v>
      </c>
      <c r="CH9" s="58" t="s">
        <v>115</v>
      </c>
      <c r="CI9" s="58" t="s">
        <v>115</v>
      </c>
      <c r="CJ9" s="58" t="s">
        <v>115</v>
      </c>
      <c r="CK9" s="58" t="s">
        <v>115</v>
      </c>
      <c r="CL9" s="58" t="s">
        <v>115</v>
      </c>
      <c r="CM9" s="58" t="s">
        <v>115</v>
      </c>
      <c r="CN9" s="58" t="s">
        <v>115</v>
      </c>
      <c r="CO9" s="58" t="s">
        <v>115</v>
      </c>
      <c r="CP9" s="58" t="s">
        <v>115</v>
      </c>
      <c r="CQ9" s="58" t="s">
        <v>115</v>
      </c>
      <c r="CR9" s="58" t="s">
        <v>115</v>
      </c>
      <c r="CS9" s="58" t="s">
        <v>115</v>
      </c>
      <c r="CT9" s="57" t="s">
        <v>115</v>
      </c>
      <c r="CU9" s="58" t="s">
        <v>115</v>
      </c>
      <c r="CV9" s="58" t="s">
        <v>115</v>
      </c>
      <c r="CW9" s="58" t="s">
        <v>115</v>
      </c>
      <c r="CX9" s="58" t="s">
        <v>115</v>
      </c>
      <c r="CY9" s="58" t="s">
        <v>115</v>
      </c>
      <c r="CZ9" s="58" t="s">
        <v>115</v>
      </c>
      <c r="DA9" s="58" t="s">
        <v>115</v>
      </c>
      <c r="DB9" s="58" t="s">
        <v>115</v>
      </c>
      <c r="DC9" s="58" t="s">
        <v>115</v>
      </c>
      <c r="DD9" s="58" t="s">
        <v>115</v>
      </c>
      <c r="DE9" s="58" t="s">
        <v>115</v>
      </c>
      <c r="DF9" s="58" t="s">
        <v>115</v>
      </c>
      <c r="DG9" s="58" t="s">
        <v>115</v>
      </c>
      <c r="DH9" s="58" t="s">
        <v>115</v>
      </c>
      <c r="DI9" s="58" t="s">
        <v>115</v>
      </c>
      <c r="DJ9" s="58" t="s">
        <v>115</v>
      </c>
      <c r="DK9" s="58" t="s">
        <v>115</v>
      </c>
      <c r="DL9" s="58" t="s">
        <v>115</v>
      </c>
      <c r="DM9" s="58" t="s">
        <v>115</v>
      </c>
      <c r="DN9" s="58" t="s">
        <v>115</v>
      </c>
      <c r="DO9" s="58" t="s">
        <v>115</v>
      </c>
      <c r="DP9" s="58" t="s">
        <v>115</v>
      </c>
      <c r="DQ9" s="58" t="s">
        <v>115</v>
      </c>
      <c r="DR9" s="58" t="s">
        <v>115</v>
      </c>
      <c r="DS9" s="58" t="s">
        <v>115</v>
      </c>
      <c r="DT9" s="58" t="s">
        <v>115</v>
      </c>
      <c r="DU9" s="58" t="s">
        <v>115</v>
      </c>
      <c r="DV9" s="58" t="s">
        <v>115</v>
      </c>
      <c r="DW9"/>
      <c r="DX9"/>
      <c r="DY9"/>
      <c r="DZ9"/>
      <c r="EA9"/>
      <c r="EB9"/>
      <c r="EC9"/>
      <c r="ED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/>
      <c r="EU9"/>
      <c r="EV9"/>
      <c r="EW9"/>
      <c r="EX9"/>
      <c r="EY9"/>
      <c r="EZ9"/>
      <c r="FA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47"/>
      <c r="GG9" s="46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47"/>
      <c r="HK9" s="46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73" t="s">
        <v>112</v>
      </c>
      <c r="IQ9" s="169" t="s">
        <v>112</v>
      </c>
      <c r="IR9" s="168" t="s">
        <v>112</v>
      </c>
      <c r="IS9" s="168" t="s">
        <v>112</v>
      </c>
      <c r="IT9" s="168" t="s">
        <v>112</v>
      </c>
      <c r="IU9" s="168" t="s">
        <v>112</v>
      </c>
      <c r="IV9" s="168" t="s">
        <v>112</v>
      </c>
      <c r="IW9" s="168" t="s">
        <v>112</v>
      </c>
      <c r="IX9" s="168" t="s">
        <v>112</v>
      </c>
      <c r="IY9" s="168" t="s">
        <v>112</v>
      </c>
      <c r="IZ9" s="168" t="s">
        <v>112</v>
      </c>
      <c r="JA9" s="168" t="s">
        <v>112</v>
      </c>
      <c r="JB9" s="168" t="s">
        <v>112</v>
      </c>
      <c r="JC9" s="168" t="s">
        <v>112</v>
      </c>
      <c r="JD9" s="168" t="s">
        <v>112</v>
      </c>
      <c r="JE9" s="168" t="s">
        <v>112</v>
      </c>
      <c r="JF9" s="168" t="s">
        <v>112</v>
      </c>
      <c r="JG9" s="168" t="s">
        <v>112</v>
      </c>
      <c r="JH9" s="168" t="s">
        <v>112</v>
      </c>
      <c r="JI9" s="168" t="s">
        <v>112</v>
      </c>
      <c r="JJ9" s="168" t="s">
        <v>112</v>
      </c>
      <c r="JK9" s="168" t="s">
        <v>112</v>
      </c>
      <c r="JL9" s="168" t="s">
        <v>112</v>
      </c>
      <c r="JM9" s="168" t="s">
        <v>112</v>
      </c>
      <c r="JN9" s="168" t="s">
        <v>112</v>
      </c>
      <c r="JO9" s="168" t="s">
        <v>112</v>
      </c>
      <c r="JP9" s="168" t="s">
        <v>112</v>
      </c>
      <c r="JQ9" s="168" t="s">
        <v>112</v>
      </c>
      <c r="JR9" s="168" t="s">
        <v>112</v>
      </c>
      <c r="JS9" s="168" t="s">
        <v>112</v>
      </c>
      <c r="JT9" s="173" t="s">
        <v>112</v>
      </c>
      <c r="JU9" s="169" t="s">
        <v>112</v>
      </c>
      <c r="JV9" s="168" t="s">
        <v>112</v>
      </c>
      <c r="JW9" s="168" t="s">
        <v>112</v>
      </c>
      <c r="JX9" s="168" t="s">
        <v>112</v>
      </c>
      <c r="JY9" s="168" t="s">
        <v>112</v>
      </c>
      <c r="JZ9" s="168" t="s">
        <v>112</v>
      </c>
      <c r="KA9" s="168" t="s">
        <v>112</v>
      </c>
      <c r="KB9" s="168" t="s">
        <v>112</v>
      </c>
      <c r="KC9" s="168" t="s">
        <v>112</v>
      </c>
      <c r="KD9" s="168" t="s">
        <v>112</v>
      </c>
      <c r="KE9" s="168" t="s">
        <v>112</v>
      </c>
      <c r="KF9" s="168" t="s">
        <v>112</v>
      </c>
      <c r="KG9" s="168" t="s">
        <v>112</v>
      </c>
      <c r="KH9" s="168" t="s">
        <v>112</v>
      </c>
      <c r="KI9" s="168" t="s">
        <v>112</v>
      </c>
      <c r="KJ9" s="167" t="s">
        <v>68</v>
      </c>
      <c r="KK9" s="171"/>
      <c r="KL9" s="171"/>
      <c r="KM9" s="171"/>
      <c r="KN9" s="171"/>
      <c r="KO9" s="171"/>
      <c r="KP9" s="171"/>
      <c r="KQ9" s="171"/>
      <c r="KR9" s="171"/>
      <c r="KS9" s="171"/>
      <c r="KT9" s="171"/>
      <c r="KU9" s="171"/>
      <c r="KV9" s="171"/>
      <c r="KW9" s="171"/>
      <c r="KX9" s="171"/>
      <c r="KY9" s="175"/>
      <c r="KZ9" s="171"/>
      <c r="LA9" s="171"/>
      <c r="LB9" s="171"/>
      <c r="LC9" s="171"/>
      <c r="LD9" s="171"/>
      <c r="LE9" s="171"/>
    </row>
    <row r="10" spans="1:341" s="43" customFormat="1" ht="15.75" thickBot="1" x14ac:dyDescent="0.3">
      <c r="A10"/>
      <c r="B10" s="141"/>
      <c r="C10" s="113"/>
      <c r="D10" s="142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46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 s="47"/>
      <c r="BN10" s="46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 s="47"/>
      <c r="CS10" s="46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 s="64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46"/>
      <c r="FC10"/>
      <c r="FD10"/>
      <c r="FE10"/>
      <c r="FF10"/>
      <c r="FG10"/>
      <c r="FH10"/>
      <c r="FI10"/>
      <c r="FJ10"/>
      <c r="FK10"/>
      <c r="FL10"/>
      <c r="FM10"/>
      <c r="FN10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/>
      <c r="GF10" s="47"/>
      <c r="GG10" s="46"/>
      <c r="GH10"/>
      <c r="GI10"/>
      <c r="GJ10"/>
      <c r="GK10"/>
      <c r="GL10"/>
      <c r="GM10"/>
      <c r="GN10"/>
      <c r="GO10"/>
      <c r="GP10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65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46"/>
      <c r="IQ10"/>
      <c r="IR10"/>
      <c r="IS10"/>
      <c r="IT10"/>
      <c r="IU10"/>
      <c r="IV10"/>
      <c r="IW10"/>
      <c r="IX10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65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 s="47"/>
    </row>
    <row r="11" spans="1:341" ht="15.75" thickBot="1" x14ac:dyDescent="0.3">
      <c r="B11" s="141"/>
      <c r="C11" s="113"/>
      <c r="D11" s="14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46"/>
      <c r="BM11" s="47"/>
      <c r="BN11" s="46"/>
      <c r="CR11" s="47"/>
      <c r="CS11" s="46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47"/>
      <c r="GG11" s="46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47"/>
      <c r="HK11" s="46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29"/>
      <c r="IP11" s="136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</row>
    <row r="12" spans="1:341" s="23" customFormat="1" ht="15.75" thickBot="1" x14ac:dyDescent="0.3">
      <c r="A12"/>
      <c r="B12" s="143"/>
      <c r="C12" s="144"/>
      <c r="D12" s="145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11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110"/>
      <c r="BN12" s="111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110"/>
      <c r="CS12" s="111"/>
      <c r="CT12" s="22"/>
      <c r="CU12" s="43"/>
      <c r="CV12" s="43"/>
      <c r="CW12" s="43"/>
      <c r="CX12" s="43"/>
      <c r="CY12" s="43"/>
      <c r="CZ12" s="43"/>
      <c r="DA12" s="43"/>
      <c r="DB12" s="22"/>
      <c r="DC12" s="171"/>
      <c r="DD12" s="171"/>
      <c r="DE12" s="171"/>
      <c r="DF12" s="171"/>
      <c r="DG12" s="171"/>
      <c r="DH12" s="171"/>
      <c r="DI12" s="171"/>
      <c r="DJ12" s="171"/>
      <c r="DK12" s="171"/>
      <c r="DL12" s="171"/>
      <c r="DM12" s="171"/>
      <c r="DN12" s="171"/>
      <c r="DO12" s="171"/>
      <c r="DP12" s="171"/>
      <c r="DQ12" s="171"/>
      <c r="DR12" s="171"/>
      <c r="DS12" s="171"/>
      <c r="DT12" s="171"/>
      <c r="DU12" s="171"/>
      <c r="DV12" s="171"/>
      <c r="DW12" s="171"/>
      <c r="DX12" s="171"/>
      <c r="DY12" s="171"/>
      <c r="DZ12" s="171"/>
      <c r="EA12" s="171"/>
      <c r="EB12" s="171"/>
      <c r="EC12" s="171"/>
      <c r="ED12" s="171"/>
      <c r="EE12" s="171"/>
      <c r="EF12" s="171"/>
      <c r="EG12" s="171"/>
      <c r="EH12" s="171"/>
      <c r="EI12" s="171"/>
      <c r="EJ12" s="171"/>
      <c r="EK12" s="171"/>
      <c r="EL12" s="171"/>
      <c r="EM12" s="171"/>
      <c r="EN12" s="171"/>
      <c r="EO12" s="171"/>
      <c r="EP12" s="171"/>
      <c r="EQ12" s="171"/>
      <c r="ER12" s="171"/>
      <c r="ES12" s="171"/>
      <c r="ET12" s="171"/>
      <c r="EU12" s="171"/>
      <c r="EV12" s="171"/>
      <c r="EW12" s="171"/>
      <c r="EX12" s="171"/>
      <c r="EY12" s="171"/>
      <c r="EZ12" s="171"/>
      <c r="FA12" s="171"/>
      <c r="FB12" s="170"/>
      <c r="FC12" s="171"/>
      <c r="FD12" s="171"/>
      <c r="FE12" s="171"/>
      <c r="FF12" s="171"/>
      <c r="FG12" s="171"/>
      <c r="FH12" s="171"/>
      <c r="FI12" s="171"/>
      <c r="FJ12" s="171"/>
      <c r="FK12" s="19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9"/>
      <c r="GG12" s="48"/>
      <c r="GH12" s="43"/>
      <c r="GI12" s="43"/>
      <c r="GJ12" s="43"/>
      <c r="GK12" s="43"/>
      <c r="GL12" s="43"/>
      <c r="GM12" s="43"/>
      <c r="GN12" s="43"/>
      <c r="GO12" s="22"/>
      <c r="GP12" s="171"/>
      <c r="GQ12" s="171"/>
      <c r="GR12" s="171"/>
      <c r="GS12" s="171"/>
      <c r="GT12" s="171"/>
      <c r="GU12" s="171"/>
      <c r="GV12" s="171"/>
      <c r="GW12" s="171"/>
      <c r="GX12" s="171"/>
      <c r="GY12" s="171"/>
      <c r="GZ12" s="171"/>
      <c r="HA12" s="171"/>
      <c r="HB12" s="171"/>
      <c r="HC12" s="171"/>
      <c r="HD12" s="171"/>
      <c r="HE12" s="171"/>
      <c r="HF12" s="171"/>
      <c r="HG12" s="171"/>
      <c r="HH12" s="171"/>
      <c r="HI12" s="171"/>
      <c r="HJ12" s="175"/>
      <c r="HK12" s="48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9"/>
      <c r="IP12" s="48"/>
      <c r="IQ12" s="43"/>
      <c r="IR12" s="43"/>
      <c r="IS12" s="43"/>
      <c r="IT12" s="43"/>
      <c r="IU12" s="43"/>
      <c r="IV12" s="43"/>
      <c r="IW12" s="1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19"/>
      <c r="KN12" s="43"/>
      <c r="KO12" s="43"/>
      <c r="KP12" s="43"/>
      <c r="KQ12" s="43"/>
      <c r="KR12" s="43"/>
      <c r="KS12" s="43"/>
      <c r="KT12" s="43"/>
      <c r="KU12" s="43"/>
      <c r="KV12" s="43"/>
      <c r="KW12" s="43"/>
      <c r="KX12" s="49"/>
    </row>
    <row r="13" spans="1:341" x14ac:dyDescent="0.25">
      <c r="B13" s="154"/>
      <c r="C13" s="1026"/>
      <c r="D13" s="1026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</row>
    <row r="14" spans="1:341" s="43" customFormat="1" ht="15.75" thickBot="1" x14ac:dyDescent="0.3">
      <c r="A14"/>
      <c r="B14" s="154"/>
      <c r="C14" s="1026"/>
      <c r="D14" s="1026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  <c r="JF14" s="29"/>
      <c r="JG14" s="29"/>
      <c r="JH14" s="29"/>
      <c r="JI14" s="29"/>
      <c r="JJ14" s="29"/>
      <c r="JK14" s="29"/>
      <c r="JL14" s="29"/>
      <c r="JM14" s="29"/>
      <c r="JN14" s="29"/>
      <c r="JO14" s="29"/>
      <c r="JP14" s="29"/>
      <c r="JQ14" s="29"/>
      <c r="JR14" s="29"/>
      <c r="JS14" s="29"/>
      <c r="JT14" s="29"/>
      <c r="JU14" s="29"/>
      <c r="JV14" s="29"/>
      <c r="JW14" s="29"/>
      <c r="JX14" s="29"/>
      <c r="JY14" s="29"/>
      <c r="JZ14" s="29"/>
      <c r="KA14" s="29"/>
      <c r="KB14" s="29"/>
      <c r="KC14" s="29"/>
      <c r="KD14" s="29"/>
      <c r="KE14" s="29"/>
      <c r="KF14" s="29"/>
      <c r="KG14" s="29"/>
      <c r="KH14" s="29"/>
      <c r="KI14" s="29"/>
      <c r="KJ14" s="29"/>
      <c r="KK14" s="29"/>
      <c r="KL14" s="29"/>
      <c r="KM14" s="29"/>
      <c r="KN14" s="29"/>
      <c r="KO14" s="29"/>
      <c r="KP14" s="29"/>
      <c r="KQ14" s="29"/>
      <c r="KR14" s="29"/>
      <c r="KS14" s="29"/>
      <c r="KT14" s="29"/>
      <c r="KU14" s="29"/>
      <c r="KV14" s="29"/>
      <c r="KW14" s="29"/>
      <c r="KX14" s="29"/>
    </row>
    <row r="15" spans="1:341" x14ac:dyDescent="0.25">
      <c r="B15" s="154"/>
      <c r="C15" s="155"/>
      <c r="D15" s="155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29"/>
      <c r="JC15" s="29"/>
      <c r="JD15" s="29"/>
      <c r="JE15" s="29"/>
      <c r="JF15" s="29"/>
      <c r="JG15" s="29"/>
      <c r="JH15" s="29"/>
      <c r="JI15" s="29"/>
      <c r="JJ15" s="29"/>
      <c r="JK15" s="29"/>
      <c r="JL15" s="29"/>
      <c r="JM15" s="29"/>
      <c r="JN15" s="29"/>
      <c r="JO15" s="29"/>
      <c r="JP15" s="29"/>
      <c r="JQ15" s="29"/>
      <c r="JR15" s="29"/>
      <c r="JS15" s="29"/>
      <c r="JT15" s="29"/>
      <c r="JU15" s="29"/>
      <c r="JV15" s="29"/>
      <c r="JW15" s="29"/>
      <c r="JX15" s="29"/>
      <c r="JY15" s="29"/>
      <c r="JZ15" s="29"/>
      <c r="KA15" s="29"/>
      <c r="KB15" s="29"/>
      <c r="KC15" s="29"/>
      <c r="KD15" s="29"/>
      <c r="KE15" s="29"/>
      <c r="KF15" s="29"/>
      <c r="KG15" s="29"/>
      <c r="KH15" s="29"/>
      <c r="KI15" s="29"/>
      <c r="KJ15" s="29"/>
      <c r="KK15" s="29"/>
      <c r="KL15" s="29"/>
      <c r="KM15" s="29"/>
      <c r="KN15" s="29"/>
      <c r="KO15" s="29"/>
      <c r="KP15" s="29"/>
      <c r="KQ15" s="29"/>
      <c r="KR15" s="29"/>
      <c r="KS15" s="29"/>
      <c r="KT15" s="29"/>
      <c r="KU15" s="29"/>
      <c r="KV15" s="29"/>
      <c r="KW15" s="29"/>
      <c r="KX15" s="29"/>
    </row>
    <row r="16" spans="1:341" x14ac:dyDescent="0.25">
      <c r="B16" s="1000"/>
      <c r="C16" s="1000"/>
      <c r="D16" s="1001"/>
    </row>
    <row r="17" spans="2:6" x14ac:dyDescent="0.25">
      <c r="B17" s="1000"/>
      <c r="C17" s="1000"/>
      <c r="D17" s="1000"/>
      <c r="E17" s="1000"/>
      <c r="F17" s="1001"/>
    </row>
    <row r="18" spans="2:6" x14ac:dyDescent="0.25">
      <c r="B18" s="1000"/>
      <c r="C18" s="1000"/>
      <c r="D18" s="1001"/>
    </row>
    <row r="20" spans="2:6" x14ac:dyDescent="0.25">
      <c r="C20" s="24">
        <f>SUM(C3:C14)</f>
        <v>0</v>
      </c>
      <c r="D20" s="24">
        <f>SUM(D3:D14)</f>
        <v>566</v>
      </c>
    </row>
    <row r="22" spans="2:6" x14ac:dyDescent="0.25">
      <c r="B22" t="s">
        <v>123</v>
      </c>
      <c r="C22" s="74" t="s">
        <v>112</v>
      </c>
    </row>
    <row r="23" spans="2:6" x14ac:dyDescent="0.25">
      <c r="B23" t="s">
        <v>124</v>
      </c>
      <c r="C23" s="50" t="s">
        <v>68</v>
      </c>
    </row>
    <row r="24" spans="2:6" x14ac:dyDescent="0.25">
      <c r="B24" t="s">
        <v>125</v>
      </c>
      <c r="C24" s="93" t="s">
        <v>62</v>
      </c>
    </row>
    <row r="25" spans="2:6" x14ac:dyDescent="0.25">
      <c r="B25" t="s">
        <v>126</v>
      </c>
      <c r="C25" s="76" t="s">
        <v>59</v>
      </c>
    </row>
    <row r="26" spans="2:6" x14ac:dyDescent="0.25">
      <c r="B26" t="s">
        <v>127</v>
      </c>
      <c r="C26" s="62" t="s">
        <v>115</v>
      </c>
    </row>
    <row r="27" spans="2:6" x14ac:dyDescent="0.25">
      <c r="B27" t="s">
        <v>128</v>
      </c>
      <c r="C27" s="75" t="s">
        <v>121</v>
      </c>
    </row>
    <row r="35" spans="1:322" ht="15.75" thickBot="1" x14ac:dyDescent="0.3"/>
    <row r="36" spans="1:322" x14ac:dyDescent="0.25">
      <c r="A36">
        <v>1</v>
      </c>
      <c r="B36" s="147"/>
      <c r="C36" s="148"/>
      <c r="D36" s="149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150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  <c r="BI36" s="151"/>
      <c r="BJ36" s="151"/>
      <c r="BK36" s="151"/>
      <c r="BL36" s="151"/>
      <c r="BM36" s="184"/>
      <c r="BN36" s="150"/>
      <c r="BO36" s="151"/>
      <c r="BP36" s="151"/>
      <c r="BQ36" s="151"/>
      <c r="BR36" s="151"/>
      <c r="BS36" s="21"/>
      <c r="BT36" s="21"/>
      <c r="BU36" s="21"/>
      <c r="BV36" s="21"/>
      <c r="BW36" s="21"/>
      <c r="BX36" s="21"/>
      <c r="BY36" s="21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1"/>
      <c r="CK36" s="151"/>
      <c r="CL36" s="151"/>
      <c r="CM36" s="151"/>
      <c r="CN36" s="151"/>
      <c r="CO36" s="151"/>
      <c r="CP36" s="151"/>
      <c r="CQ36" s="151"/>
      <c r="CR36" s="184"/>
      <c r="CS36" s="150"/>
      <c r="CT36" s="151"/>
      <c r="CU36" s="151"/>
      <c r="CV36" s="151"/>
      <c r="CW36" s="151"/>
      <c r="CX36" s="151"/>
      <c r="CY36" s="151"/>
      <c r="CZ36" s="151"/>
      <c r="DA36" s="151"/>
      <c r="DB36" s="151"/>
      <c r="DC36" s="151"/>
      <c r="DD36" s="151"/>
      <c r="DE36" s="151"/>
      <c r="DF36" s="151"/>
      <c r="DG36" s="151"/>
      <c r="DH36" s="151"/>
      <c r="DI36" s="151"/>
      <c r="DJ36" s="151"/>
      <c r="DK36" s="151"/>
      <c r="DL36" s="151"/>
      <c r="DM36" s="151"/>
      <c r="DN36" s="151"/>
      <c r="DO36" s="151"/>
      <c r="DP36" s="151"/>
      <c r="DQ36" s="151"/>
      <c r="DR36" s="151"/>
      <c r="DS36" s="151"/>
      <c r="DT36" s="151"/>
      <c r="DU36" s="151"/>
      <c r="DV36" s="184"/>
      <c r="DW36" s="150"/>
      <c r="DX36" s="151"/>
      <c r="DY36" s="151"/>
      <c r="DZ36" s="151"/>
      <c r="EA36" s="151"/>
      <c r="EB36" s="151"/>
      <c r="EC36" s="151"/>
      <c r="ED36" s="151"/>
      <c r="EE36" s="151"/>
      <c r="EF36" s="151"/>
      <c r="EG36" s="151"/>
      <c r="EH36" s="151"/>
      <c r="EI36" s="21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1"/>
      <c r="FA36" s="151"/>
      <c r="FB36" s="150"/>
      <c r="FC36" s="21"/>
      <c r="FD36" s="151"/>
      <c r="FE36" s="151"/>
      <c r="FF36" s="151"/>
      <c r="FG36" s="151"/>
      <c r="FH36" s="151"/>
      <c r="FI36" s="151"/>
      <c r="FJ36" s="151"/>
      <c r="FK36" s="151"/>
      <c r="FL36" s="151"/>
      <c r="FM36" s="151"/>
      <c r="FN36" s="151"/>
      <c r="FO36" s="151"/>
      <c r="FP36" s="151"/>
      <c r="FQ36" s="151"/>
      <c r="FR36" s="151"/>
      <c r="FS36" s="151"/>
      <c r="FT36" s="151"/>
      <c r="FU36" s="151"/>
      <c r="FV36" s="151"/>
      <c r="FW36" s="151"/>
      <c r="FX36" s="151"/>
      <c r="FY36" s="151"/>
      <c r="FZ36" s="151"/>
      <c r="GA36" s="151"/>
      <c r="GB36" s="151"/>
      <c r="GC36" s="151"/>
      <c r="GD36" s="151"/>
      <c r="GE36" s="151"/>
      <c r="GF36" s="184"/>
      <c r="GG36" s="151"/>
      <c r="GH36" s="151"/>
      <c r="GI36" s="151"/>
      <c r="GJ36" s="151"/>
      <c r="GK36" s="151"/>
      <c r="GL36" s="151"/>
      <c r="GM36" s="151"/>
      <c r="GN36" s="151"/>
      <c r="GO36" s="151"/>
      <c r="GP36" s="151"/>
      <c r="GQ36" s="151"/>
      <c r="GR36" s="151"/>
      <c r="GS36" s="151"/>
      <c r="GT36" s="151"/>
      <c r="GU36" s="151"/>
      <c r="GV36" s="151"/>
      <c r="GW36" s="21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45"/>
      <c r="HK36" s="44"/>
      <c r="HL36" s="23"/>
      <c r="HM36" s="23"/>
      <c r="HN36" s="23"/>
      <c r="HO36" s="23"/>
      <c r="HP36" s="23"/>
      <c r="HQ36" s="23"/>
      <c r="HR36" s="21"/>
      <c r="HS36" s="151"/>
      <c r="HT36" s="151"/>
      <c r="HU36" s="151"/>
      <c r="HV36" s="151"/>
      <c r="HW36" s="151"/>
      <c r="HX36" s="151"/>
      <c r="HY36" s="151"/>
      <c r="HZ36" s="151"/>
      <c r="IA36" s="151"/>
      <c r="IB36" s="151"/>
      <c r="IC36" s="151"/>
      <c r="ID36" s="151"/>
      <c r="IE36" s="151"/>
      <c r="IF36" s="151"/>
      <c r="IG36" s="151"/>
      <c r="IH36" s="151"/>
      <c r="II36" s="151"/>
      <c r="IJ36" s="151"/>
      <c r="IK36" s="151"/>
      <c r="IL36" s="151"/>
      <c r="IM36" s="151"/>
      <c r="IN36" s="151"/>
      <c r="IO36" s="151"/>
      <c r="IP36" s="150"/>
      <c r="IQ36" s="151"/>
      <c r="IR36" s="151"/>
      <c r="IS36" s="151"/>
      <c r="IT36" s="151"/>
      <c r="IU36" s="151"/>
      <c r="IV36" s="151"/>
      <c r="IW36" s="151"/>
      <c r="IX36" s="151"/>
      <c r="IY36" s="151"/>
      <c r="IZ36" s="151"/>
      <c r="JA36" s="151"/>
      <c r="JB36" s="151"/>
      <c r="JC36" s="151"/>
      <c r="JD36" s="151"/>
      <c r="JE36" s="151"/>
      <c r="JF36" s="151"/>
      <c r="JG36" s="21"/>
      <c r="JH36" s="151"/>
      <c r="JI36" s="151"/>
      <c r="JJ36" s="23"/>
      <c r="JK36" s="23"/>
      <c r="JL36" s="23"/>
      <c r="JM36" s="23"/>
      <c r="JN36" s="23"/>
      <c r="JO36" s="23"/>
      <c r="JP36" s="23"/>
      <c r="JQ36" s="23"/>
      <c r="JR36" s="23"/>
      <c r="JS36" s="45"/>
      <c r="JT36" s="44"/>
      <c r="JU36" s="23"/>
      <c r="JV36" s="23"/>
      <c r="JW36" s="23"/>
      <c r="JX36" s="23"/>
      <c r="JY36" s="23"/>
      <c r="JZ36" s="23"/>
      <c r="KA36" s="23"/>
      <c r="KB36" s="21"/>
      <c r="KC36" s="151"/>
      <c r="KD36" s="151"/>
      <c r="KE36" s="151"/>
      <c r="KF36" s="151"/>
      <c r="KG36" s="151"/>
      <c r="KH36" s="151"/>
      <c r="KI36" s="151"/>
      <c r="KJ36" s="151"/>
      <c r="KK36" s="151"/>
      <c r="KL36" s="151"/>
      <c r="KM36" s="151"/>
      <c r="KN36" s="151"/>
      <c r="KO36" s="151"/>
      <c r="KP36" s="151"/>
      <c r="KQ36" s="151"/>
      <c r="KR36" s="151"/>
      <c r="KS36" s="151"/>
      <c r="KT36" s="151"/>
      <c r="KU36" s="151"/>
      <c r="KV36" s="151"/>
      <c r="KW36" s="151"/>
      <c r="KX36" s="184"/>
    </row>
    <row r="37" spans="1:322" s="43" customFormat="1" ht="15.75" thickBot="1" x14ac:dyDescent="0.3">
      <c r="A37">
        <v>2</v>
      </c>
      <c r="B37" s="141"/>
      <c r="C37" s="113"/>
      <c r="D37" s="142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46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 s="47"/>
      <c r="BN37" s="46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 s="47"/>
      <c r="CS37" s="46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 s="64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64"/>
      <c r="FC37" s="29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 s="19"/>
      <c r="FY37" s="19"/>
      <c r="FZ37" s="19"/>
      <c r="GA37" s="19"/>
      <c r="GB37" s="19"/>
      <c r="GC37" s="19"/>
      <c r="GD37" s="19"/>
      <c r="GE37" s="19"/>
      <c r="GF37" s="65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65"/>
      <c r="HK37" s="19"/>
      <c r="HL37" s="19"/>
      <c r="HM37" s="19"/>
      <c r="HN37" s="19"/>
      <c r="HO37" s="19"/>
      <c r="HP37" s="19"/>
      <c r="HQ37" s="19"/>
      <c r="HR37" s="19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 s="19"/>
      <c r="IO37" s="19"/>
      <c r="IP37" s="64"/>
      <c r="IQ37" s="19"/>
      <c r="IR37" s="19"/>
      <c r="IS37" s="19"/>
      <c r="IT37" s="19"/>
      <c r="IU37" s="19"/>
      <c r="IV37" s="19"/>
      <c r="IW37" s="19"/>
      <c r="IX37" s="19"/>
      <c r="IY37" s="19"/>
      <c r="IZ37" s="19"/>
      <c r="JA37" s="19"/>
      <c r="JB37" s="19"/>
      <c r="JC37" s="19"/>
      <c r="JD37" s="19"/>
      <c r="JE37" s="19"/>
      <c r="JF37" s="19"/>
      <c r="JG37" s="19"/>
      <c r="JH37" s="19"/>
      <c r="JI37" s="19"/>
      <c r="JJ37" s="19"/>
      <c r="JK37" s="19"/>
      <c r="JL37" s="19"/>
      <c r="JM37" s="19"/>
      <c r="JN37" s="19"/>
      <c r="JO37" s="19"/>
      <c r="JP37" s="19"/>
      <c r="JQ37" s="19"/>
      <c r="JR37" s="19"/>
      <c r="JS37" s="19"/>
      <c r="JT37" s="136"/>
      <c r="JU37" s="29"/>
      <c r="JV37" s="19"/>
      <c r="JW37" s="19"/>
      <c r="JX37" s="19"/>
      <c r="JY37" s="19"/>
      <c r="JZ37" s="19"/>
      <c r="KA37" s="19"/>
      <c r="KB37" s="19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 s="47"/>
      <c r="KY37"/>
      <c r="KZ37"/>
      <c r="LA37"/>
      <c r="LB37"/>
      <c r="LC37"/>
      <c r="LD37"/>
      <c r="LE37"/>
      <c r="LF37"/>
      <c r="LG37"/>
      <c r="LH37"/>
    </row>
    <row r="38" spans="1:322" ht="15.75" thickBot="1" x14ac:dyDescent="0.3">
      <c r="A38">
        <v>3</v>
      </c>
      <c r="B38" s="141"/>
      <c r="C38" s="113"/>
      <c r="D38" s="142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64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156"/>
      <c r="BN38" s="136"/>
      <c r="BO38" s="29"/>
      <c r="BP38" s="29"/>
      <c r="BQ38" s="29"/>
      <c r="BR38" s="29"/>
      <c r="BS38" s="29"/>
      <c r="BT38" s="29"/>
      <c r="BU38" s="2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R38" s="47"/>
      <c r="CS38" s="64"/>
      <c r="CT38" s="19"/>
      <c r="DE38" s="19"/>
      <c r="DF38" s="1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156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1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FB38" s="136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Y38" s="29"/>
      <c r="FZ38" s="29"/>
      <c r="GA38" s="29"/>
      <c r="GB38" s="29"/>
      <c r="GC38" s="29"/>
      <c r="GE38" s="29"/>
      <c r="GF38" s="47"/>
      <c r="GG38" s="29"/>
      <c r="GI38" s="29"/>
      <c r="GK38" s="29"/>
      <c r="GL38" s="29"/>
      <c r="GM38" s="29"/>
      <c r="GO38" s="29"/>
      <c r="GQ38" s="29"/>
      <c r="GR38" s="29"/>
      <c r="GS38" s="29"/>
      <c r="GT38" s="29"/>
      <c r="GU38" s="2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65"/>
      <c r="HK38" s="19"/>
      <c r="HL38" s="19"/>
      <c r="HM38" s="19"/>
      <c r="HN38" s="19"/>
      <c r="HO38" s="19"/>
      <c r="HP38" s="1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29"/>
      <c r="IM38" s="19"/>
      <c r="IN38" s="29"/>
      <c r="IO38" s="29"/>
      <c r="IP38" s="46"/>
      <c r="IQ38" s="29"/>
      <c r="IR38" s="29"/>
      <c r="IS38" s="29"/>
      <c r="IT38" s="29"/>
      <c r="IU38" s="29"/>
      <c r="IV38" s="29"/>
      <c r="IW38" s="29"/>
      <c r="IX38" s="29"/>
      <c r="IY38" s="29"/>
      <c r="IZ38" s="29"/>
      <c r="JA38" s="29"/>
      <c r="JB38" s="29"/>
      <c r="JC38" s="29"/>
      <c r="JD38" s="29"/>
      <c r="JE38" s="29"/>
      <c r="JF38" s="29"/>
      <c r="JG38" s="29"/>
      <c r="JH38" s="29"/>
      <c r="JI38" s="29"/>
      <c r="JJ38" s="29"/>
      <c r="JK38" s="29"/>
      <c r="JL38" s="29"/>
      <c r="JM38" s="29"/>
      <c r="JN38" s="29"/>
      <c r="JO38" s="29"/>
      <c r="JP38" s="29"/>
      <c r="JQ38" s="29"/>
      <c r="JR38" s="29"/>
      <c r="JS38" s="29"/>
      <c r="JT38" s="136"/>
      <c r="JU38" s="29"/>
      <c r="JV38" s="29"/>
      <c r="JW38" s="29"/>
      <c r="JX38" s="29"/>
      <c r="JY38" s="29"/>
      <c r="JZ38" s="29"/>
      <c r="KA38" s="29"/>
      <c r="KB38" s="29"/>
      <c r="KC38" s="29"/>
      <c r="KD38" s="29"/>
      <c r="KE38" s="29"/>
      <c r="KF38" s="29"/>
      <c r="KG38" s="29"/>
      <c r="KH38" s="29"/>
      <c r="KI38" s="29"/>
      <c r="KJ38" s="29"/>
      <c r="KK38" s="29"/>
      <c r="KL38" s="29"/>
      <c r="KM38" s="29"/>
      <c r="KN38" s="29"/>
      <c r="KO38" s="29"/>
      <c r="KP38" s="29"/>
      <c r="KQ38" s="29"/>
      <c r="KR38" s="29"/>
      <c r="KS38" s="29"/>
      <c r="KT38" s="29"/>
      <c r="KU38" s="29"/>
      <c r="KV38" s="29"/>
      <c r="KW38" s="29"/>
      <c r="KX38" s="29"/>
    </row>
    <row r="39" spans="1:322" s="23" customFormat="1" ht="15.75" thickBot="1" x14ac:dyDescent="0.3">
      <c r="A39">
        <v>4</v>
      </c>
      <c r="B39" s="141"/>
      <c r="C39" s="113"/>
      <c r="D39" s="142"/>
      <c r="E39" s="60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36"/>
      <c r="AK39" s="29"/>
      <c r="AL39" s="29"/>
      <c r="AM39" s="29"/>
      <c r="AN39" s="29"/>
      <c r="AO39" s="29"/>
      <c r="AP39" s="29"/>
      <c r="AQ39" s="29"/>
      <c r="AR39" s="29"/>
      <c r="AS39" s="2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65"/>
      <c r="BN39" s="64"/>
      <c r="BO39" s="19"/>
      <c r="BP39" s="19"/>
      <c r="BQ39" s="19"/>
      <c r="BR39" s="19"/>
      <c r="BS39" s="19"/>
      <c r="BT39" s="19"/>
      <c r="BU39" s="19"/>
      <c r="BV39" s="19"/>
      <c r="BW39" s="1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156"/>
      <c r="CS39" s="136"/>
      <c r="CT39" s="29"/>
      <c r="CU39" s="29"/>
      <c r="CV39" s="29"/>
      <c r="CW39" s="29"/>
      <c r="CX39" s="29"/>
      <c r="CY39" s="29"/>
      <c r="CZ39" s="29"/>
      <c r="DA39" s="29"/>
      <c r="DB39" s="29"/>
      <c r="DC39" s="19"/>
      <c r="DD3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53"/>
      <c r="DX39" s="21"/>
      <c r="DY39" s="21"/>
      <c r="DZ39" s="21"/>
      <c r="EA39" s="21"/>
      <c r="EB39" s="21"/>
      <c r="EC39" s="21"/>
      <c r="ED39" s="21"/>
      <c r="EE39" s="21"/>
      <c r="EF39" s="21"/>
      <c r="EG39" s="151"/>
      <c r="EH39" s="151"/>
      <c r="EI39" s="151"/>
      <c r="EJ39" s="151"/>
      <c r="EK39" s="151"/>
      <c r="EL39" s="151"/>
      <c r="EM39" s="151"/>
      <c r="EN39" s="151"/>
      <c r="EO39" s="151"/>
      <c r="EP39" s="151"/>
      <c r="EQ39" s="151"/>
      <c r="ER39" s="151"/>
      <c r="ES39" s="151"/>
      <c r="ET39" s="151"/>
      <c r="EU39" s="151"/>
      <c r="EV39" s="151"/>
      <c r="EW39" s="151"/>
      <c r="EX39" s="151"/>
      <c r="EY39" s="151"/>
      <c r="EZ39" s="151"/>
      <c r="FA39" s="151"/>
      <c r="FB39" s="136"/>
      <c r="FC39" s="29"/>
      <c r="FD39" s="29"/>
      <c r="FE39" s="29"/>
      <c r="FF39" s="29"/>
      <c r="FG39" s="29"/>
      <c r="FH39" s="29"/>
      <c r="FI39" s="29"/>
      <c r="FJ39" s="29"/>
      <c r="FK39" s="29"/>
      <c r="FL39" s="1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 s="47"/>
      <c r="GG39"/>
      <c r="GH39"/>
      <c r="GI39"/>
      <c r="GJ39"/>
      <c r="GK39"/>
      <c r="GL39"/>
      <c r="GM39"/>
      <c r="GN39"/>
      <c r="GO39" s="21"/>
      <c r="GP39" s="151"/>
      <c r="GQ39" s="151"/>
      <c r="GR39" s="151"/>
      <c r="GS39" s="151"/>
      <c r="GT39" s="151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65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 s="47"/>
      <c r="IP39" s="46"/>
      <c r="IQ39"/>
      <c r="IR39"/>
      <c r="IS39" s="19"/>
      <c r="IT39" s="29"/>
      <c r="IU39" s="29"/>
      <c r="IV39" s="29"/>
      <c r="IW39" s="29"/>
      <c r="IX39" s="29"/>
      <c r="IY39" s="29"/>
      <c r="IZ39" s="29"/>
      <c r="JA39" s="29"/>
      <c r="JB39" s="29"/>
      <c r="JC39" s="29"/>
      <c r="JD39" s="29"/>
      <c r="JE39" s="29"/>
      <c r="JF39" s="29"/>
      <c r="JG39" s="29"/>
      <c r="JH39" s="29"/>
      <c r="JI39" s="29"/>
      <c r="JJ39" s="29"/>
      <c r="JK39" s="29"/>
      <c r="JL39" s="29"/>
      <c r="JM39" s="29"/>
      <c r="JN39" s="29"/>
      <c r="JO39" s="29"/>
      <c r="JP39" s="29"/>
      <c r="JQ39" s="29"/>
      <c r="JR39" s="29"/>
      <c r="JS39" s="156"/>
      <c r="JT39" s="29"/>
      <c r="JU39" s="29"/>
      <c r="JV39" s="1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 s="47"/>
      <c r="KY39"/>
      <c r="KZ39"/>
      <c r="LA39"/>
      <c r="LB39"/>
      <c r="LC39"/>
      <c r="LD39"/>
      <c r="LE39"/>
      <c r="LF39"/>
      <c r="LG39"/>
      <c r="LH39"/>
      <c r="LI39"/>
      <c r="LJ39"/>
    </row>
    <row r="40" spans="1:322" ht="15.75" thickBot="1" x14ac:dyDescent="0.3">
      <c r="A40">
        <v>5</v>
      </c>
      <c r="B40" s="141"/>
      <c r="C40" s="113"/>
      <c r="D40" s="142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64"/>
      <c r="AK40" s="19"/>
      <c r="AL40" s="19"/>
      <c r="AM40" s="19"/>
      <c r="AN40" s="19"/>
      <c r="AO40" s="19"/>
      <c r="AP40" s="19"/>
      <c r="AQ40" s="19"/>
      <c r="AS40" s="1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65"/>
      <c r="CS40" s="64"/>
      <c r="CT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W40" s="46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64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GF40" s="47"/>
      <c r="GG40" s="46"/>
      <c r="GT40" s="1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65"/>
      <c r="HK40" s="19"/>
      <c r="HL40" s="29"/>
      <c r="HM40" s="29"/>
      <c r="HN40" s="29"/>
      <c r="HO40" s="29"/>
      <c r="HP40" s="29"/>
      <c r="HQ40" s="151"/>
      <c r="HR40" s="151"/>
      <c r="HS40" s="151"/>
      <c r="HT40" s="151"/>
      <c r="HU40" s="151"/>
      <c r="HV40" s="151"/>
      <c r="HW40" s="151"/>
      <c r="HX40" s="151"/>
      <c r="HY40" s="19"/>
      <c r="IO40" s="47"/>
      <c r="IP40" s="46"/>
      <c r="IY40" s="19"/>
      <c r="IZ40" s="29"/>
      <c r="JA40" s="29"/>
      <c r="JB40" s="29"/>
      <c r="JC40" s="29"/>
      <c r="JD40" s="29"/>
      <c r="JE40" s="29"/>
      <c r="JF40" s="29"/>
      <c r="JG40" s="29"/>
      <c r="JH40" s="29"/>
      <c r="JI40" s="29"/>
      <c r="JJ40" s="29"/>
      <c r="JK40" s="29"/>
      <c r="JL40" s="29"/>
      <c r="JM40" s="29"/>
      <c r="JN40" s="29"/>
      <c r="JO40" s="29"/>
      <c r="JP40" s="29"/>
      <c r="JQ40" s="29"/>
      <c r="JR40" s="29"/>
      <c r="JS40" s="156"/>
      <c r="JT40" s="136"/>
      <c r="JU40" s="29"/>
      <c r="JV40" s="29"/>
      <c r="JW40" s="29"/>
      <c r="JX40" s="29"/>
      <c r="JY40" s="29"/>
      <c r="JZ40" s="29"/>
      <c r="KA40" s="29"/>
      <c r="KB40" s="29"/>
      <c r="KC40" s="29"/>
      <c r="KD40" s="19"/>
      <c r="KX40" s="47"/>
      <c r="LI40" s="43"/>
      <c r="LJ40" s="43"/>
    </row>
    <row r="41" spans="1:322" x14ac:dyDescent="0.25">
      <c r="A41">
        <v>6</v>
      </c>
      <c r="B41" s="141"/>
      <c r="C41" s="113"/>
      <c r="D41" s="142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64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65"/>
      <c r="BN41" s="64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65"/>
      <c r="CS41" s="64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64"/>
      <c r="DX41" s="19"/>
      <c r="DY41" s="19"/>
      <c r="DZ41" s="19"/>
      <c r="EA41" s="19"/>
      <c r="FB41" s="46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65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HJ41" s="47"/>
      <c r="HV41" s="19"/>
      <c r="HW41" s="29"/>
      <c r="HX41" s="29"/>
      <c r="HY41" s="29"/>
      <c r="HZ41" s="29"/>
      <c r="IA41" s="29"/>
      <c r="IB41" s="29"/>
      <c r="IC41" s="29"/>
      <c r="ID41" s="29"/>
      <c r="IE41" s="29"/>
      <c r="IF41" s="29"/>
      <c r="IG41" s="29"/>
      <c r="IH41" s="29"/>
      <c r="II41" s="29"/>
      <c r="IJ41" s="29"/>
      <c r="IK41" s="29"/>
      <c r="IL41" s="29"/>
      <c r="IM41" s="29"/>
      <c r="IN41" s="29"/>
      <c r="IO41" s="29"/>
      <c r="IP41" s="29"/>
      <c r="IQ41" s="29"/>
      <c r="IR41" s="29"/>
      <c r="IS41" s="29"/>
      <c r="IT41" s="29"/>
      <c r="IU41" s="29"/>
      <c r="IV41" s="29"/>
      <c r="IW41" s="29"/>
      <c r="IX41" s="29"/>
      <c r="IY41" s="29"/>
      <c r="IZ41" s="29"/>
      <c r="JA41" s="29"/>
      <c r="JB41" s="19"/>
      <c r="JS41" s="47"/>
      <c r="JT41" s="46"/>
      <c r="KC41" s="19"/>
      <c r="KD41" s="19"/>
      <c r="KE41" s="19"/>
      <c r="KF41" s="19"/>
      <c r="KG41" s="19"/>
      <c r="KH41" s="19"/>
      <c r="KI41" s="19"/>
      <c r="KJ41" s="19"/>
      <c r="KK41" s="19"/>
      <c r="KL41" s="19"/>
      <c r="KM41" s="19"/>
      <c r="KN41" s="19"/>
      <c r="KO41" s="19"/>
      <c r="KP41" s="19"/>
      <c r="KQ41" s="19"/>
      <c r="KR41" s="19"/>
      <c r="KS41" s="19"/>
      <c r="KT41" s="19"/>
      <c r="KU41" s="19"/>
      <c r="KV41" s="19"/>
      <c r="KW41" s="19"/>
      <c r="KX41" s="65"/>
    </row>
    <row r="42" spans="1:322" s="43" customFormat="1" ht="15.75" thickBot="1" x14ac:dyDescent="0.3">
      <c r="A42">
        <v>7</v>
      </c>
      <c r="B42" s="141"/>
      <c r="C42" s="113"/>
      <c r="D42" s="142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46"/>
      <c r="AK42"/>
      <c r="AL42"/>
      <c r="AM42"/>
      <c r="AN42"/>
      <c r="AO42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65"/>
      <c r="BN42" s="64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 s="19"/>
      <c r="CQ42"/>
      <c r="CR42" s="47"/>
      <c r="CS42" s="46"/>
      <c r="CT42"/>
      <c r="CU42"/>
      <c r="CV42"/>
      <c r="CW42"/>
      <c r="CX42"/>
      <c r="CY42"/>
      <c r="CZ42"/>
      <c r="DA42"/>
      <c r="DB42"/>
      <c r="DC42" s="19"/>
      <c r="DD42" s="19"/>
      <c r="DE42" s="19"/>
      <c r="DF42" s="19"/>
      <c r="DG42" s="19"/>
      <c r="DH42" s="19"/>
      <c r="DI42" s="19"/>
      <c r="DJ42" s="19"/>
      <c r="DK42" s="19"/>
      <c r="DL42"/>
      <c r="DM42"/>
      <c r="DN42" s="19"/>
      <c r="DO42" s="19"/>
      <c r="DP42" s="19"/>
      <c r="DQ42" s="19"/>
      <c r="DR42" s="19"/>
      <c r="DS42" s="19"/>
      <c r="DT42" s="19"/>
      <c r="DU42" s="19"/>
      <c r="DV42" s="19"/>
      <c r="DW42" s="64"/>
      <c r="DX42" s="19"/>
      <c r="DY42"/>
      <c r="DZ42"/>
      <c r="EA42"/>
      <c r="EB42"/>
      <c r="EC42"/>
      <c r="ED42"/>
      <c r="EE42"/>
      <c r="EF42"/>
      <c r="EG42"/>
      <c r="EH42" s="19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 s="46"/>
      <c r="FC42"/>
      <c r="FD42"/>
      <c r="FE42"/>
      <c r="FF42"/>
      <c r="FG42"/>
      <c r="FH42"/>
      <c r="FI42"/>
      <c r="FJ42"/>
      <c r="FK42" s="1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175"/>
      <c r="GG42" s="29"/>
      <c r="GH42" s="29"/>
      <c r="GI42" s="29"/>
      <c r="GJ42" s="29"/>
      <c r="GK42" s="29"/>
      <c r="GL42" s="29"/>
      <c r="GM42" s="29"/>
      <c r="GN42" s="29"/>
      <c r="GO42" s="29"/>
      <c r="GP42" s="19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 s="47"/>
      <c r="HK42"/>
      <c r="HL42"/>
      <c r="HM42"/>
      <c r="HN42"/>
      <c r="HO42"/>
      <c r="HP42"/>
      <c r="HQ42"/>
      <c r="HR42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64"/>
      <c r="IQ42" s="19"/>
      <c r="IR42" s="19"/>
      <c r="IS42" s="19"/>
      <c r="IT42" s="19"/>
      <c r="IU42" s="19"/>
      <c r="IV42" s="19"/>
      <c r="IW42" s="19"/>
      <c r="IX42" s="19"/>
      <c r="IY42" s="19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 s="47"/>
      <c r="JT42" s="46"/>
      <c r="JU42"/>
      <c r="JV42"/>
      <c r="JW42"/>
      <c r="JX42"/>
      <c r="JY42"/>
      <c r="JZ42"/>
      <c r="KA42"/>
      <c r="KB42"/>
      <c r="KC42" s="19"/>
      <c r="KD42" s="19"/>
      <c r="KE42" s="19"/>
      <c r="KF42" s="19"/>
      <c r="KG42" s="19"/>
      <c r="KH42" s="19"/>
      <c r="KI42" s="19"/>
      <c r="KJ42" s="19"/>
      <c r="KK42" s="19"/>
      <c r="KL42" s="19"/>
      <c r="KM42" s="19"/>
      <c r="KN42" s="19"/>
      <c r="KO42" s="19"/>
      <c r="KP42" s="19"/>
      <c r="KQ42" s="19"/>
      <c r="KR42" s="19"/>
      <c r="KS42" s="19"/>
      <c r="KT42" s="19"/>
      <c r="KU42" s="19"/>
      <c r="KV42" s="19"/>
      <c r="KW42" s="19"/>
      <c r="KX42" s="65"/>
      <c r="KY42"/>
      <c r="KZ42"/>
      <c r="LA42"/>
      <c r="LB42"/>
      <c r="LC42"/>
      <c r="LD42"/>
      <c r="LE42"/>
      <c r="LF42"/>
      <c r="LG42"/>
      <c r="LH42"/>
      <c r="LI42"/>
      <c r="LJ42"/>
    </row>
    <row r="43" spans="1:322" s="23" customFormat="1" ht="15.75" thickBot="1" x14ac:dyDescent="0.3">
      <c r="A43">
        <v>8</v>
      </c>
      <c r="B43" s="141"/>
      <c r="C43" s="113"/>
      <c r="D43" s="185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65"/>
      <c r="BN43" s="64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 s="19"/>
      <c r="CU43"/>
      <c r="CV43"/>
      <c r="CW43"/>
      <c r="CX43"/>
      <c r="CY43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64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 s="46"/>
      <c r="FC43"/>
      <c r="FD43"/>
      <c r="FE43"/>
      <c r="FF43"/>
      <c r="FG43"/>
      <c r="FH43"/>
      <c r="FI43"/>
      <c r="FJ43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65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 s="47"/>
      <c r="HK43"/>
      <c r="HL43"/>
      <c r="HM43"/>
      <c r="HN43"/>
      <c r="HO43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64"/>
      <c r="IQ43" s="19"/>
      <c r="IR43" s="19"/>
      <c r="IS43" s="19"/>
      <c r="IT43" s="19"/>
      <c r="IU43" s="19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 s="19"/>
      <c r="JU43" s="19"/>
      <c r="JV43" s="19"/>
      <c r="JW43" s="19"/>
      <c r="JX43" s="19"/>
      <c r="JY43" s="19"/>
      <c r="JZ43" s="19"/>
      <c r="KA43" s="19"/>
      <c r="KB43" s="19"/>
      <c r="KC43" s="19"/>
      <c r="KD43" s="19"/>
      <c r="KE43" s="19"/>
      <c r="KF43" s="19"/>
      <c r="KG43" s="19"/>
      <c r="KH43" s="19"/>
      <c r="KI43" s="19"/>
      <c r="KJ43" s="19"/>
      <c r="KK43" s="19"/>
      <c r="KL43" s="19"/>
      <c r="KM43" s="19"/>
      <c r="KN43" s="19"/>
      <c r="KO43" s="19"/>
      <c r="KP43" s="19"/>
      <c r="KQ43" s="19"/>
      <c r="KR43" s="19"/>
      <c r="KS43" s="19"/>
      <c r="KT43" s="19"/>
      <c r="KU43" s="19"/>
      <c r="KV43" s="19"/>
      <c r="KW43" s="19"/>
      <c r="KX43" s="65"/>
      <c r="KY43"/>
      <c r="KZ43"/>
      <c r="LA43"/>
      <c r="LB43"/>
      <c r="LC43"/>
      <c r="LD43"/>
      <c r="LE43"/>
      <c r="LF43"/>
      <c r="LG43"/>
      <c r="LH43"/>
      <c r="LI43" s="43"/>
      <c r="LJ43" s="43"/>
    </row>
    <row r="44" spans="1:322" s="23" customFormat="1" ht="15.75" thickBot="1" x14ac:dyDescent="0.3">
      <c r="A44">
        <v>9</v>
      </c>
      <c r="B44" s="143"/>
      <c r="C44" s="144"/>
      <c r="D44" s="145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11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110"/>
      <c r="BN44" s="111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110"/>
      <c r="CS44" s="111"/>
      <c r="CT44" s="22"/>
      <c r="CU44" s="43"/>
      <c r="CV44" s="43"/>
      <c r="CW44" s="43"/>
      <c r="CX44" s="43"/>
      <c r="CY44" s="43"/>
      <c r="CZ44" s="43"/>
      <c r="DA44" s="43"/>
      <c r="DB44" s="22"/>
      <c r="DC44" s="171"/>
      <c r="DD44" s="171"/>
      <c r="DE44" s="171"/>
      <c r="DF44" s="171"/>
      <c r="DG44" s="171"/>
      <c r="DH44" s="171"/>
      <c r="DI44" s="171"/>
      <c r="DJ44" s="171"/>
      <c r="DK44" s="171"/>
      <c r="DL44" s="171"/>
      <c r="DM44" s="171"/>
      <c r="DN44" s="171"/>
      <c r="DO44" s="171"/>
      <c r="DP44" s="171"/>
      <c r="DQ44" s="171"/>
      <c r="DR44" s="171"/>
      <c r="DS44" s="171"/>
      <c r="DT44" s="171"/>
      <c r="DU44" s="171"/>
      <c r="DV44" s="171"/>
      <c r="DW44" s="170"/>
      <c r="DX44" s="171"/>
      <c r="DY44" s="171"/>
      <c r="DZ44" s="171"/>
      <c r="EA44" s="171"/>
      <c r="EB44" s="171"/>
      <c r="EC44" s="171"/>
      <c r="ED44" s="171"/>
      <c r="EE44" s="171"/>
      <c r="EF44" s="171"/>
      <c r="EG44" s="171"/>
      <c r="EH44" s="171"/>
      <c r="EI44" s="171"/>
      <c r="EJ44" s="171"/>
      <c r="EK44" s="171"/>
      <c r="EL44" s="171"/>
      <c r="EM44" s="171"/>
      <c r="EN44" s="171"/>
      <c r="EO44" s="171"/>
      <c r="EP44" s="171"/>
      <c r="EQ44" s="171"/>
      <c r="ER44" s="171"/>
      <c r="ES44" s="171"/>
      <c r="ET44" s="171"/>
      <c r="EU44" s="171"/>
      <c r="EV44" s="171"/>
      <c r="EW44" s="171"/>
      <c r="EX44" s="171"/>
      <c r="EY44" s="171"/>
      <c r="EZ44" s="171"/>
      <c r="FA44" s="171"/>
      <c r="FB44" s="170"/>
      <c r="FC44" s="171"/>
      <c r="FD44" s="171"/>
      <c r="FE44" s="171"/>
      <c r="FF44" s="171"/>
      <c r="FG44" s="171"/>
      <c r="FH44" s="171"/>
      <c r="FI44" s="171"/>
      <c r="FJ44" s="171"/>
      <c r="FK44" s="19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9"/>
      <c r="GG44" s="48"/>
      <c r="GH44" s="43"/>
      <c r="GI44" s="43"/>
      <c r="GJ44" s="43"/>
      <c r="GK44" s="43"/>
      <c r="GL44" s="43"/>
      <c r="GM44" s="43"/>
      <c r="GN44" s="43"/>
      <c r="GO44" s="22"/>
      <c r="GP44" s="171"/>
      <c r="GQ44" s="171"/>
      <c r="GR44" s="171"/>
      <c r="GS44" s="171"/>
      <c r="GT44" s="171"/>
      <c r="GU44" s="171"/>
      <c r="GV44" s="171"/>
      <c r="GW44" s="171"/>
      <c r="GX44" s="171"/>
      <c r="GY44" s="171"/>
      <c r="GZ44" s="171"/>
      <c r="HA44" s="171"/>
      <c r="HB44" s="171"/>
      <c r="HC44" s="171"/>
      <c r="HD44" s="171"/>
      <c r="HE44" s="171"/>
      <c r="HF44" s="171"/>
      <c r="HG44" s="171"/>
      <c r="HH44" s="171"/>
      <c r="HI44" s="171"/>
      <c r="HJ44" s="175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19"/>
      <c r="HV44" s="43"/>
      <c r="HW44" s="43"/>
      <c r="HX44" s="43"/>
      <c r="HY44" s="43"/>
      <c r="HZ44" s="43"/>
      <c r="IA44" s="43"/>
      <c r="IB44" s="43"/>
      <c r="IC44" s="43"/>
      <c r="ID44" s="43"/>
      <c r="IE44" s="43"/>
      <c r="IF44" s="43"/>
      <c r="IG44" s="43"/>
      <c r="IH44" s="43"/>
      <c r="II44" s="43"/>
      <c r="IJ44" s="43"/>
      <c r="IK44" s="43"/>
      <c r="IL44" s="43"/>
      <c r="IM44" s="43"/>
      <c r="IN44" s="43"/>
      <c r="IO44" s="49"/>
      <c r="IP44" s="48"/>
      <c r="IQ44" s="43"/>
      <c r="IR44" s="43"/>
      <c r="IS44" s="43"/>
      <c r="IT44" s="43"/>
      <c r="IU44" s="43"/>
      <c r="IV44" s="43"/>
      <c r="IW44" s="19"/>
      <c r="IX44" s="29"/>
      <c r="IY44" s="29"/>
      <c r="IZ44" s="29"/>
      <c r="JA44" s="29"/>
      <c r="JB44" s="29"/>
      <c r="JC44" s="29"/>
      <c r="JD44" s="29"/>
      <c r="JE44" s="29"/>
      <c r="JF44" s="29"/>
      <c r="JG44" s="29"/>
      <c r="JH44" s="29"/>
      <c r="JI44" s="29"/>
      <c r="JJ44" s="29"/>
      <c r="JK44" s="29"/>
      <c r="JL44" s="29"/>
      <c r="JM44" s="29"/>
      <c r="JN44" s="29"/>
      <c r="JO44" s="29"/>
      <c r="JP44" s="29"/>
      <c r="JQ44" s="29"/>
      <c r="JR44" s="29"/>
      <c r="JS44" s="29"/>
      <c r="JT44" s="29"/>
      <c r="JU44" s="29"/>
      <c r="JV44" s="29"/>
      <c r="JW44" s="29"/>
      <c r="JX44" s="29"/>
      <c r="JY44" s="29"/>
      <c r="JZ44" s="29"/>
      <c r="KA44" s="29"/>
      <c r="KB44" s="29"/>
      <c r="KC44" s="19"/>
      <c r="KD44" s="43"/>
      <c r="KE44" s="43"/>
      <c r="KF44" s="43"/>
      <c r="KG44" s="43"/>
      <c r="KH44" s="43"/>
      <c r="KI44" s="43"/>
      <c r="KJ44" s="43"/>
      <c r="KK44" s="43"/>
      <c r="KL44" s="43"/>
      <c r="KM44" s="43"/>
      <c r="KN44" s="43"/>
      <c r="KO44" s="43"/>
      <c r="KP44" s="43"/>
      <c r="KQ44" s="43"/>
      <c r="KR44" s="43"/>
      <c r="KS44" s="43"/>
      <c r="KT44" s="43"/>
      <c r="KU44" s="43"/>
      <c r="KV44" s="43"/>
      <c r="KW44" s="43"/>
      <c r="KX44" s="49"/>
      <c r="KY44"/>
      <c r="KZ44"/>
      <c r="LA44"/>
      <c r="LB44"/>
      <c r="LC44"/>
      <c r="LD44"/>
      <c r="LE44"/>
      <c r="LF44"/>
      <c r="LG44"/>
      <c r="LH44"/>
      <c r="LI44"/>
      <c r="LJ44"/>
    </row>
    <row r="46" spans="1:322" ht="15.75" thickBot="1" x14ac:dyDescent="0.3">
      <c r="LI46" s="43"/>
      <c r="LJ46" s="43"/>
    </row>
  </sheetData>
  <mergeCells count="20">
    <mergeCell ref="A7:A9"/>
    <mergeCell ref="B7:B9"/>
    <mergeCell ref="A3:A5"/>
    <mergeCell ref="B3:B5"/>
    <mergeCell ref="GG1:HJ1"/>
    <mergeCell ref="HK1:IO1"/>
    <mergeCell ref="IP1:JS1"/>
    <mergeCell ref="JT1:KX1"/>
    <mergeCell ref="C13:D13"/>
    <mergeCell ref="B1:D1"/>
    <mergeCell ref="E1:AI1"/>
    <mergeCell ref="AJ1:BM1"/>
    <mergeCell ref="BN1:CR1"/>
    <mergeCell ref="CS1:DV1"/>
    <mergeCell ref="DW1:FA1"/>
    <mergeCell ref="C14:D14"/>
    <mergeCell ref="B16:D16"/>
    <mergeCell ref="B17:F17"/>
    <mergeCell ref="B18:D18"/>
    <mergeCell ref="FB1:GF1"/>
  </mergeCells>
  <conditionalFormatting sqref="AJ17:KX17">
    <cfRule type="cellIs" dxfId="7" priority="43" operator="lessThan">
      <formula>1</formula>
    </cfRule>
  </conditionalFormatting>
  <conditionalFormatting sqref="C1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{FA8B6A09-6D0A-4388-A3A7-77DFF4FE7386}</x14:id>
        </ext>
      </extLst>
    </cfRule>
  </conditionalFormatting>
  <conditionalFormatting sqref="C10:C1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{A49669AE-FA04-4D9C-B4C0-2E248BABD25D}</x14:id>
        </ext>
      </extLst>
    </cfRule>
  </conditionalFormatting>
  <conditionalFormatting sqref="D10:D11">
    <cfRule type="dataBar" priority="3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{2C138006-666E-4C0A-B2D0-2F0333C4B360}</x14:id>
        </ext>
      </extLst>
    </cfRule>
  </conditionalFormatting>
  <conditionalFormatting sqref="C1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{41791359-E1AE-46B8-884F-11890B244BC7}</x14:id>
        </ext>
      </extLst>
    </cfRule>
  </conditionalFormatting>
  <conditionalFormatting sqref="D12">
    <cfRule type="dataBar" priority="3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{145C0790-B904-4C98-A34D-86F7EE66C018}</x14:id>
        </ext>
      </extLst>
    </cfRule>
  </conditionalFormatting>
  <conditionalFormatting sqref="C14:C1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{A2987988-E922-4054-9951-B400E6A40516}</x14:id>
        </ext>
      </extLst>
    </cfRule>
  </conditionalFormatting>
  <conditionalFormatting sqref="AJ13:KX13">
    <cfRule type="cellIs" dxfId="6" priority="27" operator="lessThan">
      <formula>2</formula>
    </cfRule>
  </conditionalFormatting>
  <conditionalFormatting sqref="C10:C1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{F70D3861-F2E1-479C-932F-A3E6811193DF}</x14:id>
        </ext>
      </extLst>
    </cfRule>
  </conditionalFormatting>
  <conditionalFormatting sqref="D10:D1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{A917CFA8-5E12-4FCE-9BBD-F863E591040A}</x14:id>
        </ext>
      </extLst>
    </cfRule>
  </conditionalFormatting>
  <conditionalFormatting sqref="AJ16:KX16">
    <cfRule type="cellIs" dxfId="5" priority="24" operator="lessThan">
      <formula>4</formula>
    </cfRule>
  </conditionalFormatting>
  <conditionalFormatting sqref="C3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{E34EF858-2B26-4485-B0F3-3357A3C0BCDA}</x14:id>
        </ext>
      </extLst>
    </cfRule>
  </conditionalFormatting>
  <conditionalFormatting sqref="D36">
    <cfRule type="dataBar" priority="2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{DBF92A52-A42A-474D-B0B7-3A67E5B86D19}</x14:id>
        </ext>
      </extLst>
    </cfRule>
  </conditionalFormatting>
  <conditionalFormatting sqref="C3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{5A07A02B-CA58-48BE-A884-11BD1DC01FEA}</x14:id>
        </ext>
      </extLst>
    </cfRule>
  </conditionalFormatting>
  <conditionalFormatting sqref="D38">
    <cfRule type="dataBar" priority="2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{A73C2F09-32DE-4641-970E-DDD842A2554E}</x14:id>
        </ext>
      </extLst>
    </cfRule>
  </conditionalFormatting>
  <conditionalFormatting sqref="C4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{710150E3-32B0-49AA-AC12-69515DF57D1C}</x14:id>
        </ext>
      </extLst>
    </cfRule>
  </conditionalFormatting>
  <conditionalFormatting sqref="D43">
    <cfRule type="dataBar" priority="1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{4B1BF0C6-A7EB-4303-8358-6253DC31DAD7}</x14:id>
        </ext>
      </extLst>
    </cfRule>
  </conditionalFormatting>
  <conditionalFormatting sqref="C3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{508F2F3B-11F1-4F76-BEE8-96D6BE77F790}</x14:id>
        </ext>
      </extLst>
    </cfRule>
  </conditionalFormatting>
  <conditionalFormatting sqref="D39">
    <cfRule type="dataBar" priority="1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{D0D7D4E3-4692-49F7-B73D-1F0A9D7C643F}</x14:id>
        </ext>
      </extLst>
    </cfRule>
  </conditionalFormatting>
  <conditionalFormatting sqref="C40:C4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{0AA812A3-47B6-48E1-AFFC-672E6A77EF71}</x14:id>
        </ext>
      </extLst>
    </cfRule>
  </conditionalFormatting>
  <conditionalFormatting sqref="D40:D42">
    <cfRule type="dataBar" priority="1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{16B586DF-CE12-41FE-8937-822EFD846F8F}</x14:id>
        </ext>
      </extLst>
    </cfRule>
  </conditionalFormatting>
  <conditionalFormatting sqref="C4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{C968F1AA-B499-4718-AD8E-881E2FD4F91F}</x14:id>
        </ext>
      </extLst>
    </cfRule>
  </conditionalFormatting>
  <conditionalFormatting sqref="D44">
    <cfRule type="dataBar" priority="1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{FD722540-A2C2-4A47-B6E2-3B200633664A}</x14:id>
        </ext>
      </extLst>
    </cfRule>
  </conditionalFormatting>
  <conditionalFormatting sqref="C36:C4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{C0C4AE7A-EF7C-4FAA-B4F3-A8C7B7E8207D}</x14:id>
        </ext>
      </extLst>
    </cfRule>
  </conditionalFormatting>
  <conditionalFormatting sqref="D36:D4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{EAE0839C-DAE4-4BEC-B32F-FE38BCA042C2}</x14:id>
        </ext>
      </extLst>
    </cfRule>
  </conditionalFormatting>
  <conditionalFormatting sqref="C37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{F6265F56-3196-4147-97E8-F0AF9B93E4AD}</x14:id>
        </ext>
      </extLst>
    </cfRule>
  </conditionalFormatting>
  <conditionalFormatting sqref="D37">
    <cfRule type="dataBar" priority="4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{3B904F24-8E6B-4206-B248-5380B41FF842}</x14:id>
        </ext>
      </extLst>
    </cfRule>
  </conditionalFormatting>
  <conditionalFormatting sqref="D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{C792C7A8-C00F-46BD-8644-84204A7B60DC}</x14:id>
        </ext>
      </extLst>
    </cfRule>
  </conditionalFormatting>
  <conditionalFormatting sqref="E6">
    <cfRule type="dataBar" priority="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{7FAD9CD2-A6B1-4E5D-AE06-B2F068A1584A}</x14:id>
        </ext>
      </extLst>
    </cfRule>
  </conditionalFormatting>
  <conditionalFormatting sqref="D7:D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{5801AFFB-C1FA-46F8-A528-42A483090D09}</x14:id>
        </ext>
      </extLst>
    </cfRule>
  </conditionalFormatting>
  <conditionalFormatting sqref="E7:E8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{F8D0A4CD-1D3F-4A75-A502-7714D94A68BE}</x14:id>
        </ext>
      </extLst>
    </cfRule>
  </conditionalFormatting>
  <conditionalFormatting sqref="D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{31659554-9742-4C14-9113-DF13A10D5E16}</x14:id>
        </ext>
      </extLst>
    </cfRule>
  </conditionalFormatting>
  <conditionalFormatting sqref="E9">
    <cfRule type="dataBar" priority="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{5454C001-16EF-4729-A7F4-89B849E516E4}</x14:id>
        </ext>
      </extLst>
    </cfRule>
  </conditionalFormatting>
  <conditionalFormatting sqref="D3:D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{83830355-DA31-4ECD-B8B7-E155A01DC6D5}</x14:id>
        </ext>
      </extLst>
    </cfRule>
  </conditionalFormatting>
  <conditionalFormatting sqref="D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{B000328C-94C0-4EAE-BD47-BE06753A7B15}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B6A09-6D0A-4388-A3A7-77DFF4FE73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49669AE-FA04-4D9C-B4C0-2E248BABD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2C138006-666E-4C0A-B2D0-2F0333C4B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D10:D11</xm:sqref>
        </x14:conditionalFormatting>
        <x14:conditionalFormatting xmlns:xm="http://schemas.microsoft.com/office/excel/2006/main">
          <x14:cfRule type="dataBar" id="{41791359-E1AE-46B8-884F-11890B244B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145C0790-B904-4C98-A34D-86F7EE66C0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A2987988-E922-4054-9951-B400E6A40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C14:C15</xm:sqref>
        </x14:conditionalFormatting>
        <x14:conditionalFormatting xmlns:xm="http://schemas.microsoft.com/office/excel/2006/main">
          <x14:cfRule type="dataBar" id="{F70D3861-F2E1-479C-932F-A3E6811193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C10:C12</xm:sqref>
        </x14:conditionalFormatting>
        <x14:conditionalFormatting xmlns:xm="http://schemas.microsoft.com/office/excel/2006/main">
          <x14:cfRule type="dataBar" id="{A917CFA8-5E12-4FCE-9BBD-F863E5910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D10:D12</xm:sqref>
        </x14:conditionalFormatting>
        <x14:conditionalFormatting xmlns:xm="http://schemas.microsoft.com/office/excel/2006/main">
          <x14:cfRule type="dataBar" id="{E34EF858-2B26-4485-B0F3-3357A3C0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C36</xm:sqref>
        </x14:conditionalFormatting>
        <x14:conditionalFormatting xmlns:xm="http://schemas.microsoft.com/office/excel/2006/main">
          <x14:cfRule type="dataBar" id="{DBF92A52-A42A-474D-B0B7-3A67E5B86D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A07A02B-CA58-48BE-A884-11BD1DC01F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C38</xm:sqref>
        </x14:conditionalFormatting>
        <x14:conditionalFormatting xmlns:xm="http://schemas.microsoft.com/office/excel/2006/main">
          <x14:cfRule type="dataBar" id="{A73C2F09-32DE-4641-970E-DDD842A255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10150E3-32B0-49AA-AC12-69515DF57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C43</xm:sqref>
        </x14:conditionalFormatting>
        <x14:conditionalFormatting xmlns:xm="http://schemas.microsoft.com/office/excel/2006/main">
          <x14:cfRule type="dataBar" id="{4B1BF0C6-A7EB-4303-8358-6253DC31DA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508F2F3B-11F1-4F76-BEE8-96D6BE77F7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C39</xm:sqref>
        </x14:conditionalFormatting>
        <x14:conditionalFormatting xmlns:xm="http://schemas.microsoft.com/office/excel/2006/main">
          <x14:cfRule type="dataBar" id="{D0D7D4E3-4692-49F7-B73D-1F0A9D7C64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AA812A3-47B6-48E1-AFFC-672E6A77E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C40:C42</xm:sqref>
        </x14:conditionalFormatting>
        <x14:conditionalFormatting xmlns:xm="http://schemas.microsoft.com/office/excel/2006/main">
          <x14:cfRule type="dataBar" id="{16B586DF-CE12-41FE-8937-822EFD846F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D40:D42</xm:sqref>
        </x14:conditionalFormatting>
        <x14:conditionalFormatting xmlns:xm="http://schemas.microsoft.com/office/excel/2006/main">
          <x14:cfRule type="dataBar" id="{C968F1AA-B499-4718-AD8E-881E2FD4F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C44</xm:sqref>
        </x14:conditionalFormatting>
        <x14:conditionalFormatting xmlns:xm="http://schemas.microsoft.com/office/excel/2006/main">
          <x14:cfRule type="dataBar" id="{FD722540-A2C2-4A47-B6E2-3B2006336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C0C4AE7A-EF7C-4FAA-B4F3-A8C7B7E820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C36:C44</xm:sqref>
        </x14:conditionalFormatting>
        <x14:conditionalFormatting xmlns:xm="http://schemas.microsoft.com/office/excel/2006/main">
          <x14:cfRule type="dataBar" id="{EAE0839C-DAE4-4BEC-B32F-FE38BCA042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D36:D44</xm:sqref>
        </x14:conditionalFormatting>
        <x14:conditionalFormatting xmlns:xm="http://schemas.microsoft.com/office/excel/2006/main">
          <x14:cfRule type="dataBar" id="{F6265F56-3196-4147-97E8-F0AF9B93E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C37</xm:sqref>
        </x14:conditionalFormatting>
        <x14:conditionalFormatting xmlns:xm="http://schemas.microsoft.com/office/excel/2006/main">
          <x14:cfRule type="dataBar" id="{3B904F24-8E6B-4206-B248-5380B41FF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792C7A8-C00F-46BD-8644-84204A7B60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7FAD9CD2-A6B1-4E5D-AE06-B2F068A15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5801AFFB-C1FA-46F8-A528-42A483090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D7:D8</xm:sqref>
        </x14:conditionalFormatting>
        <x14:conditionalFormatting xmlns:xm="http://schemas.microsoft.com/office/excel/2006/main">
          <x14:cfRule type="dataBar" id="{F8D0A4CD-1D3F-4A75-A502-7714D94A6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E7:E8</xm:sqref>
        </x14:conditionalFormatting>
        <x14:conditionalFormatting xmlns:xm="http://schemas.microsoft.com/office/excel/2006/main">
          <x14:cfRule type="dataBar" id="{31659554-9742-4C14-9113-DF13A10D5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5454C001-16EF-4729-A7F4-89B849E516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83830355-DA31-4ECD-B8B7-E155A01DC6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D3:D4</xm:sqref>
        </x14:conditionalFormatting>
        <x14:conditionalFormatting xmlns:xm="http://schemas.microsoft.com/office/excel/2006/main">
          <x14:cfRule type="dataBar" id="{B000328C-94C0-4EAE-BD47-BE06753A7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CWM33"/>
  <sheetViews>
    <sheetView zoomScale="80" zoomScaleNormal="80" workbookViewId="0">
      <pane xSplit="35" topLeftCell="KY1" activePane="topRight" state="frozen"/>
      <selection activeCell="A7" sqref="A7"/>
      <selection pane="topRight" activeCell="PA20" sqref="PA20"/>
    </sheetView>
  </sheetViews>
  <sheetFormatPr defaultColWidth="3.42578125" defaultRowHeight="15" x14ac:dyDescent="0.25"/>
  <cols>
    <col min="2" max="2" width="29" customWidth="1"/>
    <col min="3" max="3" width="10.42578125" customWidth="1"/>
    <col min="4" max="4" width="10" customWidth="1"/>
    <col min="5" max="5" width="12.5703125" hidden="1" customWidth="1"/>
    <col min="6" max="310" width="3.42578125" hidden="1" customWidth="1"/>
    <col min="452" max="452" width="3.5703125" bestFit="1" customWidth="1"/>
    <col min="621" max="621" width="3.42578125" customWidth="1"/>
  </cols>
  <sheetData>
    <row r="1" spans="1:2639" s="1" customFormat="1" ht="21.75" thickBot="1" x14ac:dyDescent="0.4">
      <c r="A1"/>
      <c r="B1" s="1007"/>
      <c r="C1" s="1008"/>
      <c r="D1" s="1009"/>
      <c r="E1" s="1025"/>
      <c r="F1" s="1025"/>
      <c r="G1" s="1025"/>
      <c r="H1" s="1025"/>
      <c r="I1" s="1025"/>
      <c r="J1" s="1025"/>
      <c r="K1" s="1025"/>
      <c r="L1" s="1025"/>
      <c r="M1" s="1025"/>
      <c r="N1" s="1025"/>
      <c r="O1" s="1025"/>
      <c r="P1" s="1025"/>
      <c r="Q1" s="1025"/>
      <c r="R1" s="1025"/>
      <c r="S1" s="1025"/>
      <c r="T1" s="1025"/>
      <c r="U1" s="1025"/>
      <c r="V1" s="1025"/>
      <c r="W1" s="1025"/>
      <c r="X1" s="1025"/>
      <c r="Y1" s="1025"/>
      <c r="Z1" s="1025"/>
      <c r="AA1" s="1025"/>
      <c r="AB1" s="1025"/>
      <c r="AC1" s="1025"/>
      <c r="AD1" s="1025"/>
      <c r="AE1" s="1025"/>
      <c r="AF1" s="1025"/>
      <c r="AG1" s="1025"/>
      <c r="AH1" s="1025"/>
      <c r="AI1" s="1025"/>
      <c r="AJ1" s="1021" t="s">
        <v>102</v>
      </c>
      <c r="AK1" s="1005"/>
      <c r="AL1" s="1005"/>
      <c r="AM1" s="1005"/>
      <c r="AN1" s="1005"/>
      <c r="AO1" s="1005"/>
      <c r="AP1" s="1005"/>
      <c r="AQ1" s="1005"/>
      <c r="AR1" s="1005"/>
      <c r="AS1" s="1005"/>
      <c r="AT1" s="1005"/>
      <c r="AU1" s="1005"/>
      <c r="AV1" s="1005"/>
      <c r="AW1" s="1005"/>
      <c r="AX1" s="1005"/>
      <c r="AY1" s="1005"/>
      <c r="AZ1" s="1005"/>
      <c r="BA1" s="1005"/>
      <c r="BB1" s="1005"/>
      <c r="BC1" s="1005"/>
      <c r="BD1" s="1005"/>
      <c r="BE1" s="1005"/>
      <c r="BF1" s="1005"/>
      <c r="BG1" s="1005"/>
      <c r="BH1" s="1005"/>
      <c r="BI1" s="1005"/>
      <c r="BJ1" s="1005"/>
      <c r="BK1" s="1005"/>
      <c r="BL1" s="1005"/>
      <c r="BM1" s="1022"/>
      <c r="BN1" s="1021" t="s">
        <v>103</v>
      </c>
      <c r="BO1" s="1005"/>
      <c r="BP1" s="1005"/>
      <c r="BQ1" s="1005"/>
      <c r="BR1" s="1005"/>
      <c r="BS1" s="1005"/>
      <c r="BT1" s="1005"/>
      <c r="BU1" s="1005"/>
      <c r="BV1" s="1005"/>
      <c r="BW1" s="1005"/>
      <c r="BX1" s="1005"/>
      <c r="BY1" s="1005"/>
      <c r="BZ1" s="1005"/>
      <c r="CA1" s="1005"/>
      <c r="CB1" s="1005"/>
      <c r="CC1" s="1005"/>
      <c r="CD1" s="1005"/>
      <c r="CE1" s="1005"/>
      <c r="CF1" s="1005"/>
      <c r="CG1" s="1005"/>
      <c r="CH1" s="1005"/>
      <c r="CI1" s="1005"/>
      <c r="CJ1" s="1005"/>
      <c r="CK1" s="1005"/>
      <c r="CL1" s="1005"/>
      <c r="CM1" s="1005"/>
      <c r="CN1" s="1005"/>
      <c r="CO1" s="1005"/>
      <c r="CP1" s="1005"/>
      <c r="CQ1" s="1005"/>
      <c r="CR1" s="1022"/>
      <c r="CS1" s="1021" t="s">
        <v>104</v>
      </c>
      <c r="CT1" s="1005"/>
      <c r="CU1" s="1005"/>
      <c r="CV1" s="1005"/>
      <c r="CW1" s="1005"/>
      <c r="CX1" s="1005"/>
      <c r="CY1" s="1005"/>
      <c r="CZ1" s="1005"/>
      <c r="DA1" s="1005"/>
      <c r="DB1" s="1005"/>
      <c r="DC1" s="1005"/>
      <c r="DD1" s="1005"/>
      <c r="DE1" s="1005"/>
      <c r="DF1" s="1005"/>
      <c r="DG1" s="1005"/>
      <c r="DH1" s="1005"/>
      <c r="DI1" s="1005"/>
      <c r="DJ1" s="1005"/>
      <c r="DK1" s="1005"/>
      <c r="DL1" s="1005"/>
      <c r="DM1" s="1005"/>
      <c r="DN1" s="1005"/>
      <c r="DO1" s="1005"/>
      <c r="DP1" s="1005"/>
      <c r="DQ1" s="1005"/>
      <c r="DR1" s="1005"/>
      <c r="DS1" s="1005"/>
      <c r="DT1" s="1005"/>
      <c r="DU1" s="1005"/>
      <c r="DV1" s="1022"/>
      <c r="DW1" s="1021" t="s">
        <v>105</v>
      </c>
      <c r="DX1" s="1005"/>
      <c r="DY1" s="1005"/>
      <c r="DZ1" s="1005"/>
      <c r="EA1" s="1005"/>
      <c r="EB1" s="1005"/>
      <c r="EC1" s="1005"/>
      <c r="ED1" s="1005"/>
      <c r="EE1" s="1005"/>
      <c r="EF1" s="1005"/>
      <c r="EG1" s="1005"/>
      <c r="EH1" s="1005"/>
      <c r="EI1" s="1005"/>
      <c r="EJ1" s="1005"/>
      <c r="EK1" s="1005"/>
      <c r="EL1" s="1005"/>
      <c r="EM1" s="1005"/>
      <c r="EN1" s="1005"/>
      <c r="EO1" s="1005"/>
      <c r="EP1" s="1005"/>
      <c r="EQ1" s="1005"/>
      <c r="ER1" s="1005"/>
      <c r="ES1" s="1005"/>
      <c r="ET1" s="1005"/>
      <c r="EU1" s="1005"/>
      <c r="EV1" s="1005"/>
      <c r="EW1" s="1005"/>
      <c r="EX1" s="1005"/>
      <c r="EY1" s="1005"/>
      <c r="EZ1" s="1005"/>
      <c r="FA1" s="1022"/>
      <c r="FB1" s="1021" t="s">
        <v>106</v>
      </c>
      <c r="FC1" s="1005"/>
      <c r="FD1" s="1005"/>
      <c r="FE1" s="1005"/>
      <c r="FF1" s="1005"/>
      <c r="FG1" s="1005"/>
      <c r="FH1" s="1005"/>
      <c r="FI1" s="1005"/>
      <c r="FJ1" s="1005"/>
      <c r="FK1" s="1005"/>
      <c r="FL1" s="1005"/>
      <c r="FM1" s="1005"/>
      <c r="FN1" s="1005"/>
      <c r="FO1" s="1005"/>
      <c r="FP1" s="1005"/>
      <c r="FQ1" s="1005"/>
      <c r="FR1" s="1005"/>
      <c r="FS1" s="1005"/>
      <c r="FT1" s="1005"/>
      <c r="FU1" s="1005"/>
      <c r="FV1" s="1005"/>
      <c r="FW1" s="1005"/>
      <c r="FX1" s="1005"/>
      <c r="FY1" s="1005"/>
      <c r="FZ1" s="1005"/>
      <c r="GA1" s="1005"/>
      <c r="GB1" s="1005"/>
      <c r="GC1" s="1005"/>
      <c r="GD1" s="1005"/>
      <c r="GE1" s="1005"/>
      <c r="GF1" s="1022"/>
      <c r="GG1" s="1021" t="s">
        <v>107</v>
      </c>
      <c r="GH1" s="1005"/>
      <c r="GI1" s="1005"/>
      <c r="GJ1" s="1005"/>
      <c r="GK1" s="1005"/>
      <c r="GL1" s="1005"/>
      <c r="GM1" s="1005"/>
      <c r="GN1" s="1005"/>
      <c r="GO1" s="1005"/>
      <c r="GP1" s="1005"/>
      <c r="GQ1" s="1005"/>
      <c r="GR1" s="1005"/>
      <c r="GS1" s="1005"/>
      <c r="GT1" s="1005"/>
      <c r="GU1" s="1005"/>
      <c r="GV1" s="1005"/>
      <c r="GW1" s="1005"/>
      <c r="GX1" s="1005"/>
      <c r="GY1" s="1005"/>
      <c r="GZ1" s="1005"/>
      <c r="HA1" s="1005"/>
      <c r="HB1" s="1005"/>
      <c r="HC1" s="1005"/>
      <c r="HD1" s="1005"/>
      <c r="HE1" s="1005"/>
      <c r="HF1" s="1005"/>
      <c r="HG1" s="1005"/>
      <c r="HH1" s="1005"/>
      <c r="HI1" s="1005"/>
      <c r="HJ1" s="1022"/>
      <c r="HK1" s="1021" t="s">
        <v>108</v>
      </c>
      <c r="HL1" s="1005"/>
      <c r="HM1" s="1005"/>
      <c r="HN1" s="1005"/>
      <c r="HO1" s="1005"/>
      <c r="HP1" s="1005"/>
      <c r="HQ1" s="1005"/>
      <c r="HR1" s="1005"/>
      <c r="HS1" s="1005"/>
      <c r="HT1" s="1005"/>
      <c r="HU1" s="1005"/>
      <c r="HV1" s="1005"/>
      <c r="HW1" s="1005"/>
      <c r="HX1" s="1005"/>
      <c r="HY1" s="1005"/>
      <c r="HZ1" s="1005"/>
      <c r="IA1" s="1005"/>
      <c r="IB1" s="1005"/>
      <c r="IC1" s="1005"/>
      <c r="ID1" s="1005"/>
      <c r="IE1" s="1005"/>
      <c r="IF1" s="1005"/>
      <c r="IG1" s="1005"/>
      <c r="IH1" s="1005"/>
      <c r="II1" s="1005"/>
      <c r="IJ1" s="1005"/>
      <c r="IK1" s="1005"/>
      <c r="IL1" s="1005"/>
      <c r="IM1" s="1005"/>
      <c r="IN1" s="1005"/>
      <c r="IO1" s="1022"/>
      <c r="IP1" s="1021" t="s">
        <v>109</v>
      </c>
      <c r="IQ1" s="1005"/>
      <c r="IR1" s="1005"/>
      <c r="IS1" s="1005"/>
      <c r="IT1" s="1005"/>
      <c r="IU1" s="1005"/>
      <c r="IV1" s="1005"/>
      <c r="IW1" s="1005"/>
      <c r="IX1" s="1005"/>
      <c r="IY1" s="1005"/>
      <c r="IZ1" s="1005"/>
      <c r="JA1" s="1005"/>
      <c r="JB1" s="1005"/>
      <c r="JC1" s="1005"/>
      <c r="JD1" s="1005"/>
      <c r="JE1" s="1005"/>
      <c r="JF1" s="1005"/>
      <c r="JG1" s="1005"/>
      <c r="JH1" s="1005"/>
      <c r="JI1" s="1005"/>
      <c r="JJ1" s="1005"/>
      <c r="JK1" s="1005"/>
      <c r="JL1" s="1005"/>
      <c r="JM1" s="1005"/>
      <c r="JN1" s="1005"/>
      <c r="JO1" s="1005"/>
      <c r="JP1" s="1005"/>
      <c r="JQ1" s="1005"/>
      <c r="JR1" s="1005"/>
      <c r="JS1" s="1044"/>
      <c r="JT1" s="1021" t="s">
        <v>110</v>
      </c>
      <c r="JU1" s="1005"/>
      <c r="JV1" s="1005"/>
      <c r="JW1" s="1005"/>
      <c r="JX1" s="1005"/>
      <c r="JY1" s="1005"/>
      <c r="JZ1" s="1005"/>
      <c r="KA1" s="1005"/>
      <c r="KB1" s="1005"/>
      <c r="KC1" s="1005"/>
      <c r="KD1" s="1005"/>
      <c r="KE1" s="1005"/>
      <c r="KF1" s="1005"/>
      <c r="KG1" s="1005"/>
      <c r="KH1" s="1005"/>
      <c r="KI1" s="1005"/>
      <c r="KJ1" s="1005"/>
      <c r="KK1" s="1005"/>
      <c r="KL1" s="1005"/>
      <c r="KM1" s="1005"/>
      <c r="KN1" s="1005"/>
      <c r="KO1" s="1005"/>
      <c r="KP1" s="1005"/>
      <c r="KQ1" s="1005"/>
      <c r="KR1" s="1005"/>
      <c r="KS1" s="1005"/>
      <c r="KT1" s="1005"/>
      <c r="KU1" s="1005"/>
      <c r="KV1" s="1005"/>
      <c r="KW1" s="1005"/>
      <c r="KX1" s="1022"/>
      <c r="KY1" s="1004" t="s">
        <v>135</v>
      </c>
      <c r="KZ1" s="1005"/>
      <c r="LA1" s="1005"/>
      <c r="LB1" s="1005"/>
      <c r="LC1" s="1005"/>
      <c r="LD1" s="1005"/>
      <c r="LE1" s="1005"/>
      <c r="LF1" s="1005"/>
      <c r="LG1" s="1005"/>
      <c r="LH1" s="1005"/>
      <c r="LI1" s="1005"/>
      <c r="LJ1" s="1005"/>
      <c r="LK1" s="1005"/>
      <c r="LL1" s="1005"/>
      <c r="LM1" s="1005"/>
      <c r="LN1" s="1005"/>
      <c r="LO1" s="1005"/>
      <c r="LP1" s="1005"/>
      <c r="LQ1" s="1005"/>
      <c r="LR1" s="1005"/>
      <c r="LS1" s="1005"/>
      <c r="LT1" s="1005"/>
      <c r="LU1" s="1005"/>
      <c r="LV1" s="1005"/>
      <c r="LW1" s="1005"/>
      <c r="LX1" s="1005"/>
      <c r="LY1" s="1005"/>
      <c r="LZ1" s="1005"/>
      <c r="MA1" s="1005"/>
      <c r="MB1" s="1005"/>
      <c r="MC1" s="1044"/>
      <c r="MD1" s="222" t="s">
        <v>136</v>
      </c>
      <c r="ME1" s="223"/>
      <c r="MF1" s="223"/>
      <c r="MG1" s="223"/>
      <c r="MH1" s="223"/>
      <c r="MI1" s="223"/>
      <c r="MJ1" s="223"/>
      <c r="MK1" s="223"/>
      <c r="ML1" s="223"/>
      <c r="MM1" s="223"/>
      <c r="MN1" s="223"/>
      <c r="MO1" s="223"/>
      <c r="MP1" s="223"/>
      <c r="MQ1" s="223"/>
      <c r="MR1" s="223"/>
      <c r="MS1" s="223"/>
      <c r="MT1" s="223"/>
      <c r="MU1" s="223"/>
      <c r="MV1" s="223"/>
      <c r="MW1" s="223"/>
      <c r="MX1" s="223"/>
      <c r="MY1" s="223"/>
      <c r="MZ1" s="223"/>
      <c r="NA1" s="223"/>
      <c r="NB1" s="223"/>
      <c r="NC1" s="223"/>
      <c r="ND1" s="223"/>
      <c r="NE1" s="223"/>
      <c r="NF1" s="224"/>
      <c r="NG1" s="1002" t="s">
        <v>137</v>
      </c>
      <c r="NH1" s="997"/>
      <c r="NI1" s="997"/>
      <c r="NJ1" s="997"/>
      <c r="NK1" s="997"/>
      <c r="NL1" s="997"/>
      <c r="NM1" s="997"/>
      <c r="NN1" s="997"/>
      <c r="NO1" s="997"/>
      <c r="NP1" s="997"/>
      <c r="NQ1" s="997"/>
      <c r="NR1" s="997"/>
      <c r="NS1" s="997"/>
      <c r="NT1" s="997"/>
      <c r="NU1" s="997"/>
      <c r="NV1" s="997"/>
      <c r="NW1" s="997"/>
      <c r="NX1" s="997"/>
      <c r="NY1" s="997"/>
      <c r="NZ1" s="997"/>
      <c r="OA1" s="997"/>
      <c r="OB1" s="997"/>
      <c r="OC1" s="997"/>
      <c r="OD1" s="997"/>
      <c r="OE1" s="997"/>
      <c r="OF1" s="997"/>
      <c r="OG1" s="997"/>
      <c r="OH1" s="997"/>
      <c r="OI1" s="997"/>
      <c r="OJ1" s="997"/>
      <c r="OK1" s="1003"/>
      <c r="OL1" s="1033" t="s">
        <v>138</v>
      </c>
      <c r="OM1" s="1034"/>
      <c r="ON1" s="1034"/>
      <c r="OO1" s="1034"/>
      <c r="OP1" s="1034"/>
      <c r="OQ1" s="1034"/>
      <c r="OR1" s="1034"/>
      <c r="OS1" s="1034"/>
      <c r="OT1" s="1034"/>
      <c r="OU1" s="1034"/>
      <c r="OV1" s="1034"/>
      <c r="OW1" s="1034"/>
      <c r="OX1" s="1034"/>
      <c r="OY1" s="1034"/>
      <c r="OZ1" s="1034"/>
      <c r="PA1" s="1034"/>
      <c r="PB1" s="1034"/>
      <c r="PC1" s="1034"/>
      <c r="PD1" s="1034"/>
      <c r="PE1" s="1034"/>
      <c r="PF1" s="1034"/>
      <c r="PG1" s="1034"/>
      <c r="PH1" s="1034"/>
      <c r="PI1" s="1034"/>
      <c r="PJ1" s="1034"/>
      <c r="PK1" s="1034"/>
      <c r="PL1" s="1034"/>
      <c r="PM1" s="1034"/>
      <c r="PN1" s="996"/>
      <c r="PO1" s="210"/>
      <c r="PP1" s="1037" t="s">
        <v>139</v>
      </c>
      <c r="PQ1" s="1011"/>
      <c r="PR1" s="1011"/>
      <c r="PS1" s="1011"/>
      <c r="PT1" s="1011"/>
      <c r="PU1" s="1011"/>
      <c r="PV1" s="1011"/>
      <c r="PW1" s="1011"/>
      <c r="PX1" s="1011"/>
      <c r="PY1" s="1011"/>
      <c r="PZ1" s="1011"/>
      <c r="QA1" s="1011"/>
      <c r="QB1" s="1011"/>
      <c r="QC1" s="1011"/>
      <c r="QD1" s="1011"/>
      <c r="QE1" s="1011"/>
      <c r="QF1" s="1011"/>
      <c r="QG1" s="1011"/>
      <c r="QH1" s="1011"/>
      <c r="QI1" s="1011"/>
      <c r="QJ1" s="1011"/>
      <c r="QK1" s="1011"/>
      <c r="QL1" s="1011"/>
      <c r="QM1" s="1011"/>
      <c r="QN1" s="1011"/>
      <c r="QO1" s="1011"/>
      <c r="QP1" s="1011"/>
      <c r="QQ1" s="1011"/>
      <c r="QR1" s="1013"/>
      <c r="QS1" s="1010"/>
      <c r="QT1" s="1013"/>
      <c r="QU1" s="1038" t="s">
        <v>140</v>
      </c>
      <c r="QV1" s="1039"/>
      <c r="QW1" s="1039"/>
      <c r="QX1" s="1039"/>
      <c r="QY1" s="1039"/>
      <c r="QZ1" s="1039"/>
      <c r="RA1" s="1039"/>
      <c r="RB1" s="1039"/>
      <c r="RC1" s="1039"/>
      <c r="RD1" s="1039"/>
      <c r="RE1" s="1039"/>
      <c r="RF1" s="1039"/>
      <c r="RG1" s="1039"/>
      <c r="RH1" s="1039"/>
      <c r="RI1" s="1039"/>
      <c r="RJ1" s="1039"/>
      <c r="RK1" s="1039"/>
      <c r="RL1" s="1039"/>
      <c r="RM1" s="1039"/>
      <c r="RN1" s="1039"/>
      <c r="RO1" s="1039"/>
      <c r="RP1" s="1039"/>
      <c r="RQ1" s="1039"/>
      <c r="RR1" s="1039"/>
      <c r="RS1" s="1039"/>
      <c r="RT1" s="1039"/>
      <c r="RU1" s="1039"/>
      <c r="RV1" s="1039"/>
      <c r="RW1" s="1039"/>
      <c r="RX1" s="1039"/>
      <c r="RY1" s="1040" t="s">
        <v>141</v>
      </c>
      <c r="RZ1" s="1041"/>
      <c r="SA1" s="1041"/>
      <c r="SB1" s="1041"/>
      <c r="SC1" s="1041"/>
      <c r="SD1" s="1041"/>
      <c r="SE1" s="1041"/>
      <c r="SF1" s="1041"/>
      <c r="SG1" s="1041"/>
      <c r="SH1" s="1041"/>
      <c r="SI1" s="1041"/>
      <c r="SJ1" s="1041"/>
      <c r="SK1" s="1041"/>
      <c r="SL1" s="1041"/>
      <c r="SM1" s="1041"/>
      <c r="SN1" s="1041"/>
      <c r="SO1" s="1041"/>
      <c r="SP1" s="1041"/>
      <c r="SQ1" s="1041"/>
      <c r="SR1" s="1041"/>
      <c r="SS1" s="1041"/>
      <c r="ST1" s="1041"/>
      <c r="SU1" s="1041"/>
      <c r="SV1" s="1041"/>
      <c r="SW1" s="1041"/>
      <c r="SX1" s="1041"/>
      <c r="SY1" s="1041"/>
      <c r="SZ1" s="1041"/>
      <c r="TA1" s="1041"/>
      <c r="TB1" s="1041"/>
      <c r="TC1" s="1042"/>
      <c r="TD1" s="1043" t="s">
        <v>97</v>
      </c>
      <c r="TE1" s="1039"/>
      <c r="TF1" s="1039"/>
      <c r="TG1" s="1039"/>
      <c r="TH1" s="1039"/>
      <c r="TI1" s="1039"/>
      <c r="TJ1" s="1039"/>
      <c r="TK1" s="1039"/>
      <c r="TL1" s="1039"/>
      <c r="TM1" s="1039"/>
      <c r="TN1" s="1039"/>
      <c r="TO1" s="1039"/>
      <c r="TP1" s="1039"/>
      <c r="TQ1" s="1039"/>
      <c r="TR1" s="1039"/>
      <c r="TS1" s="1039"/>
      <c r="TT1" s="1039"/>
      <c r="TU1" s="1039"/>
      <c r="TV1" s="1039"/>
      <c r="TW1" s="1039"/>
      <c r="TX1" s="1039"/>
      <c r="TY1" s="1039"/>
      <c r="TZ1" s="1039"/>
      <c r="UA1" s="1039"/>
      <c r="UB1" s="1039"/>
      <c r="UC1" s="1039"/>
      <c r="UD1" s="1039"/>
      <c r="UE1" s="1039"/>
      <c r="UF1" s="1039"/>
      <c r="UG1" s="1039"/>
      <c r="UH1" s="1039"/>
      <c r="UI1" s="266"/>
      <c r="UJ1" s="1021" t="s">
        <v>98</v>
      </c>
      <c r="UK1" s="1005"/>
      <c r="UL1" s="1005"/>
      <c r="UM1" s="1005"/>
      <c r="UN1" s="1005"/>
      <c r="UO1" s="1005"/>
      <c r="UP1" s="1005"/>
      <c r="UQ1" s="1005"/>
      <c r="UR1" s="1005"/>
      <c r="US1" s="1005"/>
      <c r="UT1" s="1005"/>
      <c r="UU1" s="1005"/>
      <c r="UV1" s="1005"/>
      <c r="UW1" s="1005"/>
      <c r="UX1" s="1005"/>
      <c r="UY1" s="1005"/>
      <c r="UZ1" s="1005"/>
      <c r="VA1" s="1005"/>
      <c r="VB1" s="1005"/>
      <c r="VC1" s="1005"/>
      <c r="VD1" s="1005"/>
      <c r="VE1" s="1005"/>
      <c r="VF1" s="1005"/>
      <c r="VG1" s="1005"/>
      <c r="VH1" s="1005"/>
      <c r="VI1" s="1005"/>
      <c r="VJ1" s="1005"/>
      <c r="VK1" s="1005"/>
      <c r="VL1" s="1005"/>
      <c r="VM1" s="1021" t="s">
        <v>99</v>
      </c>
      <c r="VN1" s="1005"/>
      <c r="VO1" s="1005"/>
      <c r="VP1" s="1005"/>
      <c r="VQ1" s="1005"/>
      <c r="VR1" s="1005"/>
      <c r="VS1" s="1005"/>
      <c r="VT1" s="1005"/>
      <c r="VU1" s="1005"/>
      <c r="VV1" s="1005"/>
      <c r="VW1" s="1005"/>
      <c r="VX1" s="1005"/>
      <c r="VY1" s="1005"/>
      <c r="VZ1" s="1005"/>
      <c r="WA1" s="1005"/>
      <c r="WB1" s="1005"/>
      <c r="WC1" s="1005"/>
      <c r="WD1" s="1005"/>
      <c r="WE1" s="1005"/>
      <c r="WF1" s="1005"/>
      <c r="WG1" s="1005"/>
      <c r="WH1" s="1005"/>
      <c r="WI1" s="1005"/>
      <c r="WJ1" s="1005"/>
      <c r="WK1" s="1005"/>
      <c r="WL1" s="1005"/>
      <c r="WM1" s="1005"/>
      <c r="WN1" s="1005"/>
      <c r="WO1" s="1005"/>
      <c r="WP1" s="1005"/>
      <c r="WQ1" s="1022"/>
      <c r="WR1" s="1021" t="s">
        <v>100</v>
      </c>
      <c r="WS1" s="1005"/>
      <c r="WT1" s="1005"/>
      <c r="WU1" s="1005"/>
      <c r="WV1" s="1005"/>
      <c r="WW1" s="1005"/>
      <c r="WX1" s="1005"/>
      <c r="WY1" s="1005"/>
      <c r="WZ1" s="1005"/>
      <c r="XA1" s="1005"/>
      <c r="XB1" s="1005"/>
      <c r="XC1" s="1005"/>
      <c r="XD1" s="1005"/>
      <c r="XE1" s="1005"/>
      <c r="XF1" s="1005"/>
      <c r="XG1" s="1005"/>
      <c r="XH1" s="1005"/>
      <c r="XI1" s="1005"/>
      <c r="XJ1" s="1005"/>
      <c r="XK1" s="1005"/>
      <c r="XL1" s="1005"/>
      <c r="XM1" s="1005"/>
      <c r="XN1" s="1005"/>
      <c r="XO1" s="1005"/>
      <c r="XP1" s="1005"/>
      <c r="XQ1" s="1005"/>
      <c r="XR1" s="1005"/>
      <c r="XS1" s="1005"/>
      <c r="XT1" s="1005"/>
      <c r="XU1" s="1022"/>
      <c r="XV1" s="1004" t="s">
        <v>101</v>
      </c>
      <c r="XW1" s="1005"/>
      <c r="XX1" s="1005"/>
      <c r="XY1" s="1005"/>
      <c r="XZ1" s="1005"/>
      <c r="YA1" s="1005"/>
      <c r="YB1" s="1005"/>
      <c r="YC1" s="1005"/>
      <c r="YD1" s="1005"/>
      <c r="YE1" s="1005"/>
      <c r="YF1" s="1005"/>
      <c r="YG1" s="1005"/>
      <c r="YH1" s="1005"/>
      <c r="YI1" s="1005"/>
      <c r="YJ1" s="1005"/>
      <c r="YK1" s="1005"/>
      <c r="YL1" s="1005"/>
      <c r="YM1" s="1005"/>
      <c r="YN1" s="1005"/>
      <c r="YO1" s="1005"/>
      <c r="YP1" s="1005"/>
      <c r="YQ1" s="1005"/>
      <c r="YR1" s="1005"/>
      <c r="YS1" s="1005"/>
      <c r="YT1" s="1005"/>
      <c r="YU1" s="1005"/>
      <c r="YV1" s="1005"/>
      <c r="YW1" s="1005"/>
      <c r="YX1" s="1005"/>
      <c r="YY1" s="1005"/>
      <c r="YZ1" s="1022"/>
      <c r="ZA1" s="1004" t="s">
        <v>95</v>
      </c>
      <c r="ZB1" s="1005"/>
      <c r="ZC1" s="1005"/>
      <c r="ZD1" s="1005"/>
      <c r="ZE1" s="1005"/>
      <c r="ZF1" s="1005"/>
      <c r="ZG1" s="1005"/>
      <c r="ZH1" s="1005"/>
      <c r="ZI1" s="1005"/>
      <c r="ZJ1" s="1005"/>
      <c r="ZK1" s="1005"/>
      <c r="ZL1" s="1005"/>
      <c r="ZM1" s="1005"/>
      <c r="ZN1" s="1005"/>
      <c r="ZO1" s="1005"/>
      <c r="ZP1" s="1005"/>
      <c r="ZQ1" s="1005"/>
      <c r="ZR1" s="1005"/>
      <c r="ZS1" s="1005"/>
      <c r="ZT1" s="1005"/>
      <c r="ZU1" s="1005"/>
      <c r="ZV1" s="1005"/>
      <c r="ZW1" s="1005"/>
      <c r="ZX1" s="1005"/>
      <c r="ZY1" s="1005"/>
      <c r="ZZ1" s="1005"/>
      <c r="AAA1" s="1005"/>
      <c r="AAB1" s="1005"/>
      <c r="AAC1" s="1005"/>
      <c r="AAD1" s="1005"/>
      <c r="AAE1" s="1022"/>
    </row>
    <row r="2" spans="1:2639" s="29" customFormat="1" ht="15.75" thickBot="1" x14ac:dyDescent="0.3">
      <c r="B2" s="42" t="s">
        <v>55</v>
      </c>
      <c r="C2" s="30" t="s">
        <v>56</v>
      </c>
      <c r="D2" s="31" t="s">
        <v>57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138">
        <v>1</v>
      </c>
      <c r="AK2" s="129">
        <v>2</v>
      </c>
      <c r="AL2" s="129">
        <v>3</v>
      </c>
      <c r="AM2" s="129">
        <v>4</v>
      </c>
      <c r="AN2" s="129">
        <v>5</v>
      </c>
      <c r="AO2" s="132">
        <v>6</v>
      </c>
      <c r="AP2" s="132">
        <v>7</v>
      </c>
      <c r="AQ2" s="129">
        <v>8</v>
      </c>
      <c r="AR2" s="129">
        <v>9</v>
      </c>
      <c r="AS2" s="129">
        <v>10</v>
      </c>
      <c r="AT2" s="129">
        <v>11</v>
      </c>
      <c r="AU2" s="129">
        <v>12</v>
      </c>
      <c r="AV2" s="132">
        <v>13</v>
      </c>
      <c r="AW2" s="132">
        <v>14</v>
      </c>
      <c r="AX2" s="129">
        <v>15</v>
      </c>
      <c r="AY2" s="129">
        <v>16</v>
      </c>
      <c r="AZ2" s="129">
        <v>17</v>
      </c>
      <c r="BA2" s="129">
        <v>18</v>
      </c>
      <c r="BB2" s="129">
        <v>19</v>
      </c>
      <c r="BC2" s="132">
        <v>20</v>
      </c>
      <c r="BD2" s="132">
        <v>21</v>
      </c>
      <c r="BE2" s="129">
        <v>22</v>
      </c>
      <c r="BF2" s="129">
        <v>23</v>
      </c>
      <c r="BG2" s="129">
        <v>24</v>
      </c>
      <c r="BH2" s="129">
        <v>25</v>
      </c>
      <c r="BI2" s="129">
        <v>26</v>
      </c>
      <c r="BJ2" s="132">
        <v>27</v>
      </c>
      <c r="BK2" s="132">
        <v>28</v>
      </c>
      <c r="BL2" s="129">
        <v>29</v>
      </c>
      <c r="BM2" s="133">
        <v>30</v>
      </c>
      <c r="BN2" s="138">
        <v>1</v>
      </c>
      <c r="BO2" s="130">
        <v>2</v>
      </c>
      <c r="BP2" s="129">
        <v>3</v>
      </c>
      <c r="BQ2" s="131">
        <v>4</v>
      </c>
      <c r="BR2" s="132">
        <v>5</v>
      </c>
      <c r="BS2" s="130">
        <v>6</v>
      </c>
      <c r="BT2" s="129">
        <v>7</v>
      </c>
      <c r="BU2" s="130">
        <v>8</v>
      </c>
      <c r="BV2" s="129">
        <v>9</v>
      </c>
      <c r="BW2" s="130">
        <v>10</v>
      </c>
      <c r="BX2" s="132">
        <v>11</v>
      </c>
      <c r="BY2" s="131">
        <v>12</v>
      </c>
      <c r="BZ2" s="129">
        <v>13</v>
      </c>
      <c r="CA2" s="130">
        <v>14</v>
      </c>
      <c r="CB2" s="129">
        <v>15</v>
      </c>
      <c r="CC2" s="130">
        <v>16</v>
      </c>
      <c r="CD2" s="129">
        <v>17</v>
      </c>
      <c r="CE2" s="131">
        <v>18</v>
      </c>
      <c r="CF2" s="132">
        <v>19</v>
      </c>
      <c r="CG2" s="130">
        <v>20</v>
      </c>
      <c r="CH2" s="129">
        <v>21</v>
      </c>
      <c r="CI2" s="130">
        <v>22</v>
      </c>
      <c r="CJ2" s="129">
        <v>23</v>
      </c>
      <c r="CK2" s="130">
        <v>24</v>
      </c>
      <c r="CL2" s="132">
        <v>25</v>
      </c>
      <c r="CM2" s="131">
        <v>26</v>
      </c>
      <c r="CN2" s="129">
        <v>27</v>
      </c>
      <c r="CO2" s="130">
        <v>28</v>
      </c>
      <c r="CP2" s="129">
        <v>29</v>
      </c>
      <c r="CQ2" s="130">
        <v>30</v>
      </c>
      <c r="CR2" s="133">
        <v>31</v>
      </c>
      <c r="CS2" s="128">
        <v>1</v>
      </c>
      <c r="CT2" s="132">
        <v>2</v>
      </c>
      <c r="CU2" s="130">
        <v>3</v>
      </c>
      <c r="CV2" s="129">
        <v>4</v>
      </c>
      <c r="CW2" s="130">
        <v>5</v>
      </c>
      <c r="CX2" s="129">
        <v>6</v>
      </c>
      <c r="CY2" s="130">
        <v>7</v>
      </c>
      <c r="CZ2" s="132">
        <v>8</v>
      </c>
      <c r="DA2" s="131">
        <v>9</v>
      </c>
      <c r="DB2" s="129">
        <v>10</v>
      </c>
      <c r="DC2" s="130">
        <v>11</v>
      </c>
      <c r="DD2" s="129">
        <v>12</v>
      </c>
      <c r="DE2" s="130">
        <v>13</v>
      </c>
      <c r="DF2" s="129">
        <v>14</v>
      </c>
      <c r="DG2" s="131">
        <v>15</v>
      </c>
      <c r="DH2" s="132">
        <v>16</v>
      </c>
      <c r="DI2" s="130">
        <v>17</v>
      </c>
      <c r="DJ2" s="129">
        <v>18</v>
      </c>
      <c r="DK2" s="130">
        <v>19</v>
      </c>
      <c r="DL2" s="129">
        <v>20</v>
      </c>
      <c r="DM2" s="130">
        <v>21</v>
      </c>
      <c r="DN2" s="132">
        <v>22</v>
      </c>
      <c r="DO2" s="131">
        <v>23</v>
      </c>
      <c r="DP2" s="129">
        <v>24</v>
      </c>
      <c r="DQ2" s="130">
        <v>25</v>
      </c>
      <c r="DR2" s="129">
        <v>26</v>
      </c>
      <c r="DS2" s="130">
        <v>27</v>
      </c>
      <c r="DT2" s="129">
        <v>28</v>
      </c>
      <c r="DU2" s="131">
        <v>29</v>
      </c>
      <c r="DV2" s="135">
        <v>30</v>
      </c>
      <c r="DW2" s="134">
        <v>1</v>
      </c>
      <c r="DX2" s="129">
        <v>2</v>
      </c>
      <c r="DY2" s="130">
        <v>3</v>
      </c>
      <c r="DZ2" s="129">
        <v>4</v>
      </c>
      <c r="EA2" s="130">
        <v>5</v>
      </c>
      <c r="EB2" s="132">
        <v>6</v>
      </c>
      <c r="EC2" s="131">
        <v>7</v>
      </c>
      <c r="ED2" s="129">
        <v>8</v>
      </c>
      <c r="EE2" s="130">
        <v>9</v>
      </c>
      <c r="EF2" s="129">
        <v>10</v>
      </c>
      <c r="EG2" s="130">
        <v>11</v>
      </c>
      <c r="EH2" s="129">
        <v>12</v>
      </c>
      <c r="EI2" s="131">
        <v>13</v>
      </c>
      <c r="EJ2" s="132">
        <v>14</v>
      </c>
      <c r="EK2" s="130">
        <v>15</v>
      </c>
      <c r="EL2" s="129">
        <v>16</v>
      </c>
      <c r="EM2" s="130">
        <v>17</v>
      </c>
      <c r="EN2" s="129">
        <v>18</v>
      </c>
      <c r="EO2" s="130">
        <v>19</v>
      </c>
      <c r="EP2" s="132">
        <v>20</v>
      </c>
      <c r="EQ2" s="131">
        <v>21</v>
      </c>
      <c r="ER2" s="129">
        <v>22</v>
      </c>
      <c r="ES2" s="130">
        <v>23</v>
      </c>
      <c r="ET2" s="129">
        <v>24</v>
      </c>
      <c r="EU2" s="130">
        <v>25</v>
      </c>
      <c r="EV2" s="129">
        <v>26</v>
      </c>
      <c r="EW2" s="131">
        <v>27</v>
      </c>
      <c r="EX2" s="132">
        <v>28</v>
      </c>
      <c r="EY2" s="130">
        <v>29</v>
      </c>
      <c r="EZ2" s="129">
        <v>30</v>
      </c>
      <c r="FA2" s="139">
        <v>31</v>
      </c>
      <c r="FB2" s="134">
        <v>1</v>
      </c>
      <c r="FC2" s="129">
        <v>2</v>
      </c>
      <c r="FD2" s="131">
        <v>3</v>
      </c>
      <c r="FE2" s="132">
        <v>4</v>
      </c>
      <c r="FF2" s="130">
        <v>5</v>
      </c>
      <c r="FG2" s="129">
        <v>6</v>
      </c>
      <c r="FH2" s="130">
        <v>7</v>
      </c>
      <c r="FI2" s="129">
        <v>8</v>
      </c>
      <c r="FJ2" s="130">
        <v>9</v>
      </c>
      <c r="FK2" s="132">
        <v>10</v>
      </c>
      <c r="FL2" s="131">
        <v>11</v>
      </c>
      <c r="FM2" s="129">
        <v>12</v>
      </c>
      <c r="FN2" s="130">
        <v>13</v>
      </c>
      <c r="FO2" s="129">
        <v>14</v>
      </c>
      <c r="FP2" s="130">
        <v>15</v>
      </c>
      <c r="FQ2" s="129">
        <v>16</v>
      </c>
      <c r="FR2" s="131">
        <v>17</v>
      </c>
      <c r="FS2" s="132">
        <v>18</v>
      </c>
      <c r="FT2" s="130">
        <v>19</v>
      </c>
      <c r="FU2" s="129">
        <v>20</v>
      </c>
      <c r="FV2" s="130">
        <v>21</v>
      </c>
      <c r="FW2" s="129">
        <v>22</v>
      </c>
      <c r="FX2" s="130">
        <v>23</v>
      </c>
      <c r="FY2" s="132">
        <v>24</v>
      </c>
      <c r="FZ2" s="131">
        <v>25</v>
      </c>
      <c r="GA2" s="129">
        <v>26</v>
      </c>
      <c r="GB2" s="130">
        <v>27</v>
      </c>
      <c r="GC2" s="129">
        <v>28</v>
      </c>
      <c r="GD2" s="130">
        <v>29</v>
      </c>
      <c r="GE2" s="129">
        <v>30</v>
      </c>
      <c r="GF2" s="140">
        <v>31</v>
      </c>
      <c r="GG2" s="128">
        <v>1</v>
      </c>
      <c r="GH2" s="129">
        <v>2</v>
      </c>
      <c r="GI2" s="130">
        <v>3</v>
      </c>
      <c r="GJ2" s="129">
        <v>4</v>
      </c>
      <c r="GK2" s="130">
        <v>5</v>
      </c>
      <c r="GL2" s="129">
        <v>6</v>
      </c>
      <c r="GM2" s="131">
        <v>7</v>
      </c>
      <c r="GN2" s="132">
        <v>8</v>
      </c>
      <c r="GO2" s="130">
        <v>9</v>
      </c>
      <c r="GP2" s="129">
        <v>10</v>
      </c>
      <c r="GQ2" s="130">
        <v>11</v>
      </c>
      <c r="GR2" s="129">
        <v>12</v>
      </c>
      <c r="GS2" s="130">
        <v>13</v>
      </c>
      <c r="GT2" s="132">
        <v>14</v>
      </c>
      <c r="GU2" s="131">
        <v>15</v>
      </c>
      <c r="GV2" s="129">
        <v>16</v>
      </c>
      <c r="GW2" s="130">
        <v>17</v>
      </c>
      <c r="GX2" s="129">
        <v>18</v>
      </c>
      <c r="GY2" s="130">
        <v>19</v>
      </c>
      <c r="GZ2" s="129">
        <v>20</v>
      </c>
      <c r="HA2" s="131">
        <v>21</v>
      </c>
      <c r="HB2" s="132">
        <v>22</v>
      </c>
      <c r="HC2" s="130">
        <v>23</v>
      </c>
      <c r="HD2" s="129">
        <v>24</v>
      </c>
      <c r="HE2" s="130">
        <v>25</v>
      </c>
      <c r="HF2" s="129">
        <v>26</v>
      </c>
      <c r="HG2" s="130">
        <v>27</v>
      </c>
      <c r="HH2" s="132">
        <v>28</v>
      </c>
      <c r="HI2" s="131">
        <v>29</v>
      </c>
      <c r="HJ2" s="133">
        <v>30</v>
      </c>
      <c r="HK2" s="134">
        <v>1</v>
      </c>
      <c r="HL2" s="129">
        <v>2</v>
      </c>
      <c r="HM2" s="130">
        <v>3</v>
      </c>
      <c r="HN2" s="129">
        <v>4</v>
      </c>
      <c r="HO2" s="131">
        <v>5</v>
      </c>
      <c r="HP2" s="132">
        <v>6</v>
      </c>
      <c r="HQ2" s="130">
        <v>7</v>
      </c>
      <c r="HR2" s="129">
        <v>8</v>
      </c>
      <c r="HS2" s="130">
        <v>9</v>
      </c>
      <c r="HT2" s="129">
        <v>10</v>
      </c>
      <c r="HU2" s="130">
        <v>11</v>
      </c>
      <c r="HV2" s="132">
        <v>12</v>
      </c>
      <c r="HW2" s="131">
        <v>13</v>
      </c>
      <c r="HX2" s="129">
        <v>14</v>
      </c>
      <c r="HY2" s="130">
        <v>15</v>
      </c>
      <c r="HZ2" s="129">
        <v>16</v>
      </c>
      <c r="IA2" s="130">
        <v>17</v>
      </c>
      <c r="IB2" s="129">
        <v>18</v>
      </c>
      <c r="IC2" s="131">
        <v>19</v>
      </c>
      <c r="ID2" s="132">
        <v>20</v>
      </c>
      <c r="IE2" s="130">
        <v>21</v>
      </c>
      <c r="IF2" s="129">
        <v>22</v>
      </c>
      <c r="IG2" s="130">
        <v>23</v>
      </c>
      <c r="IH2" s="129">
        <v>24</v>
      </c>
      <c r="II2" s="130">
        <v>25</v>
      </c>
      <c r="IJ2" s="132">
        <v>26</v>
      </c>
      <c r="IK2" s="131">
        <v>27</v>
      </c>
      <c r="IL2" s="129">
        <v>28</v>
      </c>
      <c r="IM2" s="130">
        <v>29</v>
      </c>
      <c r="IN2" s="129">
        <v>30</v>
      </c>
      <c r="IO2" s="139">
        <v>31</v>
      </c>
      <c r="IP2" s="134">
        <v>1</v>
      </c>
      <c r="IQ2" s="132">
        <v>2</v>
      </c>
      <c r="IR2" s="131">
        <v>3</v>
      </c>
      <c r="IS2" s="129">
        <v>4</v>
      </c>
      <c r="IT2" s="130">
        <v>5</v>
      </c>
      <c r="IU2" s="129">
        <v>6</v>
      </c>
      <c r="IV2" s="130">
        <v>7</v>
      </c>
      <c r="IW2" s="129">
        <v>8</v>
      </c>
      <c r="IX2" s="131">
        <v>9</v>
      </c>
      <c r="IY2" s="132">
        <v>10</v>
      </c>
      <c r="IZ2" s="130">
        <v>11</v>
      </c>
      <c r="JA2" s="129">
        <v>12</v>
      </c>
      <c r="JB2" s="130">
        <v>13</v>
      </c>
      <c r="JC2" s="129">
        <v>14</v>
      </c>
      <c r="JD2" s="130">
        <v>15</v>
      </c>
      <c r="JE2" s="132">
        <v>16</v>
      </c>
      <c r="JF2" s="131">
        <v>17</v>
      </c>
      <c r="JG2" s="129">
        <v>18</v>
      </c>
      <c r="JH2" s="130">
        <v>19</v>
      </c>
      <c r="JI2" s="129">
        <v>20</v>
      </c>
      <c r="JJ2" s="130">
        <v>21</v>
      </c>
      <c r="JK2" s="129">
        <v>22</v>
      </c>
      <c r="JL2" s="131">
        <v>23</v>
      </c>
      <c r="JM2" s="132">
        <v>24</v>
      </c>
      <c r="JN2" s="130">
        <v>25</v>
      </c>
      <c r="JO2" s="129">
        <v>26</v>
      </c>
      <c r="JP2" s="130">
        <v>27</v>
      </c>
      <c r="JQ2" s="129">
        <v>28</v>
      </c>
      <c r="JR2" s="130">
        <v>29</v>
      </c>
      <c r="JS2" s="132">
        <v>30</v>
      </c>
      <c r="JT2" s="128">
        <v>1</v>
      </c>
      <c r="JU2" s="129">
        <v>2</v>
      </c>
      <c r="JV2" s="130">
        <v>3</v>
      </c>
      <c r="JW2" s="129">
        <v>4</v>
      </c>
      <c r="JX2" s="130">
        <v>5</v>
      </c>
      <c r="JY2" s="129">
        <v>6</v>
      </c>
      <c r="JZ2" s="131">
        <v>7</v>
      </c>
      <c r="KA2" s="132">
        <v>8</v>
      </c>
      <c r="KB2" s="130">
        <v>9</v>
      </c>
      <c r="KC2" s="129">
        <v>10</v>
      </c>
      <c r="KD2" s="130">
        <v>11</v>
      </c>
      <c r="KE2" s="129">
        <v>12</v>
      </c>
      <c r="KF2" s="130">
        <v>13</v>
      </c>
      <c r="KG2" s="132">
        <v>14</v>
      </c>
      <c r="KH2" s="131">
        <v>15</v>
      </c>
      <c r="KI2" s="129">
        <v>16</v>
      </c>
      <c r="KJ2" s="130">
        <v>17</v>
      </c>
      <c r="KK2" s="129">
        <v>18</v>
      </c>
      <c r="KL2" s="130">
        <v>19</v>
      </c>
      <c r="KM2" s="129">
        <v>20</v>
      </c>
      <c r="KN2" s="131">
        <v>21</v>
      </c>
      <c r="KO2" s="132">
        <v>22</v>
      </c>
      <c r="KP2" s="130">
        <v>23</v>
      </c>
      <c r="KQ2" s="129">
        <v>24</v>
      </c>
      <c r="KR2" s="130">
        <v>25</v>
      </c>
      <c r="KS2" s="129">
        <v>26</v>
      </c>
      <c r="KT2" s="130">
        <v>27</v>
      </c>
      <c r="KU2" s="132">
        <v>28</v>
      </c>
      <c r="KV2" s="131">
        <v>29</v>
      </c>
      <c r="KW2" s="129">
        <v>30</v>
      </c>
      <c r="KX2" s="139">
        <v>31</v>
      </c>
      <c r="KY2" s="131">
        <v>1</v>
      </c>
      <c r="KZ2" s="129">
        <v>2</v>
      </c>
      <c r="LA2" s="130">
        <v>3</v>
      </c>
      <c r="LB2" s="132">
        <v>4</v>
      </c>
      <c r="LC2" s="131">
        <v>5</v>
      </c>
      <c r="LD2" s="129">
        <v>6</v>
      </c>
      <c r="LE2" s="130">
        <v>7</v>
      </c>
      <c r="LF2" s="201">
        <v>8</v>
      </c>
      <c r="LG2" s="130">
        <v>9</v>
      </c>
      <c r="LH2" s="129">
        <v>10</v>
      </c>
      <c r="LI2" s="131">
        <v>11</v>
      </c>
      <c r="LJ2" s="132">
        <v>12</v>
      </c>
      <c r="LK2" s="130">
        <v>13</v>
      </c>
      <c r="LL2" s="201">
        <v>14</v>
      </c>
      <c r="LM2" s="130">
        <v>15</v>
      </c>
      <c r="LN2" s="201">
        <v>16</v>
      </c>
      <c r="LO2" s="130">
        <v>17</v>
      </c>
      <c r="LP2" s="132">
        <v>18</v>
      </c>
      <c r="LQ2" s="131">
        <v>19</v>
      </c>
      <c r="LR2" s="201">
        <v>20</v>
      </c>
      <c r="LS2" s="130">
        <v>21</v>
      </c>
      <c r="LT2" s="201">
        <v>22</v>
      </c>
      <c r="LU2" s="130">
        <v>23</v>
      </c>
      <c r="LV2" s="201">
        <v>24</v>
      </c>
      <c r="LW2" s="131">
        <v>25</v>
      </c>
      <c r="LX2" s="132">
        <v>26</v>
      </c>
      <c r="LY2" s="130">
        <v>27</v>
      </c>
      <c r="LZ2" s="201">
        <v>28</v>
      </c>
      <c r="MA2" s="130">
        <v>29</v>
      </c>
      <c r="MB2" s="201">
        <v>30</v>
      </c>
      <c r="MC2" s="130">
        <v>31</v>
      </c>
      <c r="MD2" s="128">
        <v>1</v>
      </c>
      <c r="ME2" s="132">
        <v>2</v>
      </c>
      <c r="MF2" s="130">
        <v>3</v>
      </c>
      <c r="MG2" s="129">
        <v>4</v>
      </c>
      <c r="MH2" s="130">
        <v>5</v>
      </c>
      <c r="MI2" s="129">
        <v>6</v>
      </c>
      <c r="MJ2" s="130">
        <v>7</v>
      </c>
      <c r="MK2" s="132">
        <v>8</v>
      </c>
      <c r="ML2" s="131">
        <v>9</v>
      </c>
      <c r="MM2" s="129">
        <v>10</v>
      </c>
      <c r="MN2" s="130">
        <v>11</v>
      </c>
      <c r="MO2" s="129">
        <v>12</v>
      </c>
      <c r="MP2" s="130">
        <v>13</v>
      </c>
      <c r="MQ2" s="201">
        <v>14</v>
      </c>
      <c r="MR2" s="131">
        <v>15</v>
      </c>
      <c r="MS2" s="132">
        <v>16</v>
      </c>
      <c r="MT2" s="130">
        <v>17</v>
      </c>
      <c r="MU2" s="129">
        <v>18</v>
      </c>
      <c r="MV2" s="130">
        <v>19</v>
      </c>
      <c r="MW2" s="129">
        <v>20</v>
      </c>
      <c r="MX2" s="130">
        <v>21</v>
      </c>
      <c r="MY2" s="132">
        <v>22</v>
      </c>
      <c r="MZ2" s="131">
        <v>23</v>
      </c>
      <c r="NA2" s="129">
        <v>24</v>
      </c>
      <c r="NB2" s="130">
        <v>25</v>
      </c>
      <c r="NC2" s="129">
        <v>26</v>
      </c>
      <c r="ND2" s="130">
        <v>27</v>
      </c>
      <c r="NE2" s="201">
        <v>28</v>
      </c>
      <c r="NF2" s="131">
        <v>29</v>
      </c>
      <c r="NG2" s="123">
        <v>1</v>
      </c>
      <c r="NH2" s="118">
        <v>2</v>
      </c>
      <c r="NI2" s="121">
        <v>3</v>
      </c>
      <c r="NJ2" s="118">
        <v>4</v>
      </c>
      <c r="NK2" s="121">
        <v>5</v>
      </c>
      <c r="NL2" s="118">
        <v>6</v>
      </c>
      <c r="NM2" s="122">
        <v>7</v>
      </c>
      <c r="NN2" s="119">
        <v>8</v>
      </c>
      <c r="NO2" s="121">
        <v>9</v>
      </c>
      <c r="NP2" s="118">
        <v>10</v>
      </c>
      <c r="NQ2" s="121">
        <v>11</v>
      </c>
      <c r="NR2" s="118">
        <v>12</v>
      </c>
      <c r="NS2" s="121">
        <v>13</v>
      </c>
      <c r="NT2" s="119">
        <v>14</v>
      </c>
      <c r="NU2" s="122">
        <v>15</v>
      </c>
      <c r="NV2" s="118">
        <v>16</v>
      </c>
      <c r="NW2" s="121">
        <v>17</v>
      </c>
      <c r="NX2" s="118">
        <v>18</v>
      </c>
      <c r="NY2" s="121">
        <v>19</v>
      </c>
      <c r="NZ2" s="118">
        <v>20</v>
      </c>
      <c r="OA2" s="122">
        <v>21</v>
      </c>
      <c r="OB2" s="119">
        <v>22</v>
      </c>
      <c r="OC2" s="121">
        <v>23</v>
      </c>
      <c r="OD2" s="118">
        <v>24</v>
      </c>
      <c r="OE2" s="121">
        <v>25</v>
      </c>
      <c r="OF2" s="118">
        <v>26</v>
      </c>
      <c r="OG2" s="121">
        <v>27</v>
      </c>
      <c r="OH2" s="119">
        <v>28</v>
      </c>
      <c r="OI2" s="122">
        <v>29</v>
      </c>
      <c r="OJ2" s="118">
        <v>30</v>
      </c>
      <c r="OK2" s="126">
        <v>31</v>
      </c>
      <c r="OL2" s="171">
        <v>1</v>
      </c>
      <c r="OM2" s="171">
        <v>2</v>
      </c>
      <c r="ON2" s="171">
        <v>3</v>
      </c>
      <c r="OO2" s="190">
        <v>4</v>
      </c>
      <c r="OP2" s="190">
        <v>5</v>
      </c>
      <c r="OQ2" s="171">
        <v>6</v>
      </c>
      <c r="OR2" s="171">
        <v>7</v>
      </c>
      <c r="OS2" s="171">
        <v>8</v>
      </c>
      <c r="OT2" s="171">
        <v>9</v>
      </c>
      <c r="OU2" s="171">
        <v>10</v>
      </c>
      <c r="OV2" s="190">
        <v>11</v>
      </c>
      <c r="OW2" s="190">
        <v>12</v>
      </c>
      <c r="OX2" s="171">
        <v>13</v>
      </c>
      <c r="OY2" s="171">
        <v>14</v>
      </c>
      <c r="OZ2" s="171">
        <v>15</v>
      </c>
      <c r="PA2" s="171">
        <v>16</v>
      </c>
      <c r="PB2" s="171">
        <v>17</v>
      </c>
      <c r="PC2" s="190">
        <v>18</v>
      </c>
      <c r="PD2" s="190">
        <v>19</v>
      </c>
      <c r="PE2" s="171">
        <v>20</v>
      </c>
      <c r="PF2" s="171">
        <v>21</v>
      </c>
      <c r="PG2" s="171">
        <v>22</v>
      </c>
      <c r="PH2" s="171">
        <v>23</v>
      </c>
      <c r="PI2" s="171">
        <v>24</v>
      </c>
      <c r="PJ2" s="190">
        <v>25</v>
      </c>
      <c r="PK2" s="190">
        <v>26</v>
      </c>
      <c r="PL2" s="171">
        <v>27</v>
      </c>
      <c r="PM2" s="171">
        <v>28</v>
      </c>
      <c r="PN2" s="171">
        <v>29</v>
      </c>
      <c r="PO2" s="231">
        <v>30</v>
      </c>
      <c r="PP2" s="187">
        <v>1</v>
      </c>
      <c r="PQ2" s="202">
        <v>2</v>
      </c>
      <c r="PR2" s="202">
        <v>3</v>
      </c>
      <c r="PS2" s="187">
        <v>4</v>
      </c>
      <c r="PT2" s="187">
        <v>5</v>
      </c>
      <c r="PU2" s="187">
        <v>6</v>
      </c>
      <c r="PV2" s="187">
        <v>7</v>
      </c>
      <c r="PW2" s="187">
        <v>8</v>
      </c>
      <c r="PX2" s="202">
        <v>9</v>
      </c>
      <c r="PY2" s="202">
        <v>10</v>
      </c>
      <c r="PZ2" s="187">
        <v>11</v>
      </c>
      <c r="QA2" s="187">
        <v>12</v>
      </c>
      <c r="QB2" s="187">
        <v>13</v>
      </c>
      <c r="QC2" s="187">
        <v>14</v>
      </c>
      <c r="QD2" s="187">
        <v>15</v>
      </c>
      <c r="QE2" s="202">
        <v>16</v>
      </c>
      <c r="QF2" s="202">
        <v>17</v>
      </c>
      <c r="QG2" s="187">
        <v>18</v>
      </c>
      <c r="QH2" s="187">
        <v>19</v>
      </c>
      <c r="QI2" s="187">
        <v>20</v>
      </c>
      <c r="QJ2" s="187">
        <v>21</v>
      </c>
      <c r="QK2" s="187">
        <v>22</v>
      </c>
      <c r="QL2" s="202">
        <v>23</v>
      </c>
      <c r="QM2" s="202">
        <v>24</v>
      </c>
      <c r="QN2" s="187">
        <v>25</v>
      </c>
      <c r="QO2" s="187">
        <v>26</v>
      </c>
      <c r="QP2" s="187">
        <v>27</v>
      </c>
      <c r="QQ2" s="187">
        <v>28</v>
      </c>
      <c r="QR2" s="187">
        <v>29</v>
      </c>
      <c r="QS2" s="202">
        <v>30</v>
      </c>
      <c r="QT2" s="202">
        <v>31</v>
      </c>
      <c r="QU2" s="238">
        <v>1</v>
      </c>
      <c r="QV2" s="211">
        <v>2</v>
      </c>
      <c r="QW2" s="211">
        <v>3</v>
      </c>
      <c r="QX2" s="211">
        <v>4</v>
      </c>
      <c r="QY2" s="211">
        <v>5</v>
      </c>
      <c r="QZ2" s="212">
        <v>6</v>
      </c>
      <c r="RA2" s="212">
        <v>7</v>
      </c>
      <c r="RB2" s="211">
        <v>8</v>
      </c>
      <c r="RC2" s="211">
        <v>9</v>
      </c>
      <c r="RD2" s="211">
        <v>10</v>
      </c>
      <c r="RE2" s="211">
        <v>11</v>
      </c>
      <c r="RF2" s="211">
        <v>12</v>
      </c>
      <c r="RG2" s="212">
        <v>13</v>
      </c>
      <c r="RH2" s="212">
        <v>14</v>
      </c>
      <c r="RI2" s="211">
        <v>15</v>
      </c>
      <c r="RJ2" s="211">
        <v>16</v>
      </c>
      <c r="RK2" s="211">
        <v>17</v>
      </c>
      <c r="RL2" s="211">
        <v>18</v>
      </c>
      <c r="RM2" s="211">
        <v>19</v>
      </c>
      <c r="RN2" s="212">
        <v>20</v>
      </c>
      <c r="RO2" s="212">
        <v>21</v>
      </c>
      <c r="RP2" s="211">
        <v>22</v>
      </c>
      <c r="RQ2" s="211">
        <v>23</v>
      </c>
      <c r="RR2" s="211">
        <v>24</v>
      </c>
      <c r="RS2" s="211">
        <v>25</v>
      </c>
      <c r="RT2" s="211">
        <v>26</v>
      </c>
      <c r="RU2" s="212">
        <v>27</v>
      </c>
      <c r="RV2" s="212">
        <v>28</v>
      </c>
      <c r="RW2" s="211">
        <v>29</v>
      </c>
      <c r="RX2" s="211">
        <v>30</v>
      </c>
      <c r="RY2" s="243">
        <v>1</v>
      </c>
      <c r="RZ2" s="244">
        <v>2</v>
      </c>
      <c r="SA2" s="244">
        <v>3</v>
      </c>
      <c r="SB2" s="244">
        <v>4</v>
      </c>
      <c r="SC2" s="244">
        <v>5</v>
      </c>
      <c r="SD2" s="244">
        <v>6</v>
      </c>
      <c r="SE2" s="244">
        <v>7</v>
      </c>
      <c r="SF2" s="244">
        <v>8</v>
      </c>
      <c r="SG2" s="244">
        <v>9</v>
      </c>
      <c r="SH2" s="244">
        <v>10</v>
      </c>
      <c r="SI2" s="244">
        <v>11</v>
      </c>
      <c r="SJ2" s="244">
        <v>12</v>
      </c>
      <c r="SK2" s="244">
        <v>13</v>
      </c>
      <c r="SL2" s="244">
        <v>14</v>
      </c>
      <c r="SM2" s="244">
        <v>15</v>
      </c>
      <c r="SN2" s="244">
        <v>16</v>
      </c>
      <c r="SO2" s="244">
        <v>17</v>
      </c>
      <c r="SP2" s="244">
        <v>18</v>
      </c>
      <c r="SQ2" s="244">
        <v>19</v>
      </c>
      <c r="SR2" s="244">
        <v>20</v>
      </c>
      <c r="SS2" s="244">
        <v>21</v>
      </c>
      <c r="ST2" s="244">
        <v>22</v>
      </c>
      <c r="SU2" s="244">
        <v>23</v>
      </c>
      <c r="SV2" s="244">
        <v>24</v>
      </c>
      <c r="SW2" s="244">
        <v>25</v>
      </c>
      <c r="SX2" s="244">
        <v>26</v>
      </c>
      <c r="SY2" s="244">
        <v>27</v>
      </c>
      <c r="SZ2" s="244">
        <v>28</v>
      </c>
      <c r="TA2" s="244">
        <v>29</v>
      </c>
      <c r="TB2" s="244">
        <v>30</v>
      </c>
      <c r="TC2" s="244">
        <v>31</v>
      </c>
      <c r="TD2" s="236">
        <v>1</v>
      </c>
      <c r="TE2" s="216">
        <v>2</v>
      </c>
      <c r="TF2" s="216">
        <v>3</v>
      </c>
      <c r="TG2" s="216">
        <v>4</v>
      </c>
      <c r="TH2" s="216">
        <v>5</v>
      </c>
      <c r="TI2" s="216">
        <v>6</v>
      </c>
      <c r="TJ2" s="216">
        <v>7</v>
      </c>
      <c r="TK2" s="216">
        <v>8</v>
      </c>
      <c r="TL2" s="216">
        <v>9</v>
      </c>
      <c r="TM2" s="244">
        <v>10</v>
      </c>
      <c r="TN2" s="244">
        <v>11</v>
      </c>
      <c r="TO2" s="244">
        <v>12</v>
      </c>
      <c r="TP2" s="244">
        <v>13</v>
      </c>
      <c r="TQ2" s="244">
        <v>14</v>
      </c>
      <c r="TR2" s="244">
        <v>15</v>
      </c>
      <c r="TS2" s="244">
        <v>16</v>
      </c>
      <c r="TT2" s="244">
        <v>17</v>
      </c>
      <c r="TU2" s="244">
        <v>18</v>
      </c>
      <c r="TV2" s="244">
        <v>19</v>
      </c>
      <c r="TW2" s="244">
        <v>20</v>
      </c>
      <c r="TX2" s="244">
        <v>21</v>
      </c>
      <c r="TY2" s="244">
        <v>22</v>
      </c>
      <c r="TZ2" s="244">
        <v>23</v>
      </c>
      <c r="UA2" s="244">
        <v>24</v>
      </c>
      <c r="UB2" s="244">
        <v>25</v>
      </c>
      <c r="UC2" s="244">
        <v>26</v>
      </c>
      <c r="UD2" s="244">
        <v>27</v>
      </c>
      <c r="UE2" s="244">
        <v>28</v>
      </c>
      <c r="UF2" s="244">
        <v>29</v>
      </c>
      <c r="UG2" s="244">
        <v>30</v>
      </c>
      <c r="UH2" s="243">
        <v>31</v>
      </c>
      <c r="UI2" s="267">
        <v>1</v>
      </c>
      <c r="UJ2" s="244">
        <v>2</v>
      </c>
      <c r="UK2" s="244">
        <v>3</v>
      </c>
      <c r="UL2" s="244">
        <v>4</v>
      </c>
      <c r="UM2" s="244">
        <v>5</v>
      </c>
      <c r="UN2" s="244">
        <v>6</v>
      </c>
      <c r="UO2" s="244">
        <v>7</v>
      </c>
      <c r="UP2" s="244">
        <v>8</v>
      </c>
      <c r="UQ2" s="244">
        <v>9</v>
      </c>
      <c r="UR2" s="244">
        <v>10</v>
      </c>
      <c r="US2" s="244">
        <v>11</v>
      </c>
      <c r="UT2" s="244">
        <v>12</v>
      </c>
      <c r="UU2" s="244">
        <v>13</v>
      </c>
      <c r="UV2" s="244">
        <v>14</v>
      </c>
      <c r="UW2" s="244">
        <v>15</v>
      </c>
      <c r="UX2" s="244">
        <v>16</v>
      </c>
      <c r="UY2" s="244">
        <v>17</v>
      </c>
      <c r="UZ2" s="244">
        <v>18</v>
      </c>
      <c r="VA2" s="244">
        <v>19</v>
      </c>
      <c r="VB2" s="244">
        <v>20</v>
      </c>
      <c r="VC2" s="244">
        <v>21</v>
      </c>
      <c r="VD2" s="244">
        <v>22</v>
      </c>
      <c r="VE2" s="244">
        <v>23</v>
      </c>
      <c r="VF2" s="244">
        <v>24</v>
      </c>
      <c r="VG2" s="244">
        <v>25</v>
      </c>
      <c r="VH2" s="244">
        <v>26</v>
      </c>
      <c r="VI2" s="244">
        <v>27</v>
      </c>
      <c r="VJ2" s="244">
        <v>28</v>
      </c>
      <c r="VK2" s="244">
        <v>29</v>
      </c>
      <c r="VL2" s="244">
        <v>30</v>
      </c>
      <c r="VM2" s="267">
        <v>1</v>
      </c>
      <c r="VN2" s="244">
        <v>2</v>
      </c>
      <c r="VO2" s="244">
        <v>3</v>
      </c>
      <c r="VP2" s="244">
        <v>4</v>
      </c>
      <c r="VQ2" s="244">
        <v>5</v>
      </c>
      <c r="VR2" s="244">
        <v>6</v>
      </c>
      <c r="VS2" s="244">
        <v>7</v>
      </c>
      <c r="VT2" s="244">
        <v>8</v>
      </c>
      <c r="VU2" s="244">
        <v>9</v>
      </c>
      <c r="VV2" s="244">
        <v>10</v>
      </c>
      <c r="VW2" s="244">
        <v>11</v>
      </c>
      <c r="VX2" s="244">
        <v>12</v>
      </c>
      <c r="VY2" s="244">
        <v>13</v>
      </c>
      <c r="VZ2" s="244">
        <v>14</v>
      </c>
      <c r="WA2" s="244">
        <v>15</v>
      </c>
      <c r="WB2" s="244">
        <v>16</v>
      </c>
      <c r="WC2" s="244">
        <v>17</v>
      </c>
      <c r="WD2" s="244">
        <v>18</v>
      </c>
      <c r="WE2" s="244">
        <v>19</v>
      </c>
      <c r="WF2" s="244">
        <v>20</v>
      </c>
      <c r="WG2" s="244">
        <v>21</v>
      </c>
      <c r="WH2" s="244">
        <v>22</v>
      </c>
      <c r="WI2" s="244">
        <v>23</v>
      </c>
      <c r="WJ2" s="244">
        <v>24</v>
      </c>
      <c r="WK2" s="244">
        <v>25</v>
      </c>
      <c r="WL2" s="244">
        <v>26</v>
      </c>
      <c r="WM2" s="244">
        <v>27</v>
      </c>
      <c r="WN2" s="244">
        <v>28</v>
      </c>
      <c r="WO2" s="244">
        <v>29</v>
      </c>
      <c r="WP2" s="244">
        <v>30</v>
      </c>
      <c r="WQ2" s="268">
        <v>31</v>
      </c>
      <c r="WR2" s="267">
        <v>1</v>
      </c>
      <c r="WS2" s="244">
        <v>2</v>
      </c>
      <c r="WT2" s="244">
        <v>3</v>
      </c>
      <c r="WU2" s="244">
        <v>4</v>
      </c>
      <c r="WV2" s="244">
        <v>5</v>
      </c>
      <c r="WW2" s="244">
        <v>6</v>
      </c>
      <c r="WX2" s="244">
        <v>7</v>
      </c>
      <c r="WY2" s="244">
        <v>8</v>
      </c>
      <c r="WZ2" s="244">
        <v>9</v>
      </c>
      <c r="XA2" s="244">
        <v>10</v>
      </c>
      <c r="XB2" s="244">
        <v>11</v>
      </c>
      <c r="XC2" s="244">
        <v>12</v>
      </c>
      <c r="XD2" s="244">
        <v>13</v>
      </c>
      <c r="XE2" s="244">
        <v>14</v>
      </c>
      <c r="XF2" s="244">
        <v>15</v>
      </c>
      <c r="XG2" s="244">
        <v>16</v>
      </c>
      <c r="XH2" s="244">
        <v>17</v>
      </c>
      <c r="XI2" s="244">
        <v>18</v>
      </c>
      <c r="XJ2" s="244">
        <v>19</v>
      </c>
      <c r="XK2" s="244">
        <v>20</v>
      </c>
      <c r="XL2" s="244">
        <v>21</v>
      </c>
      <c r="XM2" s="244">
        <v>22</v>
      </c>
      <c r="XN2" s="244">
        <v>23</v>
      </c>
      <c r="XO2" s="244">
        <v>24</v>
      </c>
      <c r="XP2" s="244">
        <v>25</v>
      </c>
      <c r="XQ2" s="244">
        <v>26</v>
      </c>
      <c r="XR2" s="244">
        <v>27</v>
      </c>
      <c r="XS2" s="244">
        <v>28</v>
      </c>
      <c r="XT2" s="244">
        <v>29</v>
      </c>
      <c r="XU2" s="268">
        <v>30</v>
      </c>
      <c r="XV2" s="269">
        <v>1</v>
      </c>
      <c r="XW2" s="244">
        <v>2</v>
      </c>
      <c r="XX2" s="244">
        <v>3</v>
      </c>
      <c r="XY2" s="244">
        <v>4</v>
      </c>
      <c r="XZ2" s="244">
        <v>5</v>
      </c>
      <c r="YA2" s="244">
        <v>6</v>
      </c>
      <c r="YB2" s="244">
        <v>7</v>
      </c>
      <c r="YC2" s="244">
        <v>8</v>
      </c>
      <c r="YD2" s="244">
        <v>9</v>
      </c>
      <c r="YE2" s="244">
        <v>10</v>
      </c>
      <c r="YF2" s="244">
        <v>11</v>
      </c>
      <c r="YG2" s="244">
        <v>12</v>
      </c>
      <c r="YH2" s="244">
        <v>13</v>
      </c>
      <c r="YI2" s="244">
        <v>14</v>
      </c>
      <c r="YJ2" s="244">
        <v>15</v>
      </c>
      <c r="YK2" s="244">
        <v>16</v>
      </c>
      <c r="YL2" s="244">
        <v>17</v>
      </c>
      <c r="YM2" s="244">
        <v>18</v>
      </c>
      <c r="YN2" s="244">
        <v>19</v>
      </c>
      <c r="YO2" s="244">
        <v>20</v>
      </c>
      <c r="YP2" s="244">
        <v>21</v>
      </c>
      <c r="YQ2" s="244">
        <v>22</v>
      </c>
      <c r="YR2" s="244">
        <v>23</v>
      </c>
      <c r="YS2" s="244">
        <v>24</v>
      </c>
      <c r="YT2" s="244">
        <v>25</v>
      </c>
      <c r="YU2" s="244">
        <v>26</v>
      </c>
      <c r="YV2" s="244">
        <v>27</v>
      </c>
      <c r="YW2" s="244">
        <v>28</v>
      </c>
      <c r="YX2" s="244">
        <v>29</v>
      </c>
      <c r="YY2" s="244">
        <v>30</v>
      </c>
      <c r="YZ2" s="268">
        <v>31</v>
      </c>
      <c r="ZA2" s="269">
        <v>1</v>
      </c>
      <c r="ZB2" s="244">
        <v>2</v>
      </c>
      <c r="ZC2" s="244">
        <v>3</v>
      </c>
      <c r="ZD2" s="244">
        <v>4</v>
      </c>
      <c r="ZE2" s="244">
        <v>5</v>
      </c>
      <c r="ZF2" s="244">
        <v>6</v>
      </c>
      <c r="ZG2" s="244">
        <v>7</v>
      </c>
      <c r="ZH2" s="244">
        <v>8</v>
      </c>
      <c r="ZI2" s="244">
        <v>9</v>
      </c>
      <c r="ZJ2" s="244">
        <v>10</v>
      </c>
      <c r="ZK2" s="244">
        <v>11</v>
      </c>
      <c r="ZL2" s="244">
        <v>12</v>
      </c>
      <c r="ZM2" s="244">
        <v>13</v>
      </c>
      <c r="ZN2" s="244">
        <v>14</v>
      </c>
      <c r="ZO2" s="244">
        <v>15</v>
      </c>
      <c r="ZP2" s="244">
        <v>16</v>
      </c>
      <c r="ZQ2" s="244">
        <v>17</v>
      </c>
      <c r="ZR2" s="244">
        <v>18</v>
      </c>
      <c r="ZS2" s="244">
        <v>19</v>
      </c>
      <c r="ZT2" s="244">
        <v>20</v>
      </c>
      <c r="ZU2" s="244">
        <v>21</v>
      </c>
      <c r="ZV2" s="244">
        <v>22</v>
      </c>
      <c r="ZW2" s="244">
        <v>23</v>
      </c>
      <c r="ZX2" s="244">
        <v>24</v>
      </c>
      <c r="ZY2" s="244">
        <v>25</v>
      </c>
      <c r="ZZ2" s="244">
        <v>26</v>
      </c>
      <c r="AAA2" s="244">
        <v>27</v>
      </c>
      <c r="AAB2" s="244">
        <v>28</v>
      </c>
      <c r="AAC2" s="244">
        <v>29</v>
      </c>
      <c r="AAD2" s="244">
        <v>30</v>
      </c>
      <c r="AAE2" s="268">
        <v>31</v>
      </c>
    </row>
    <row r="3" spans="1:2639" ht="14.45" customHeight="1" x14ac:dyDescent="0.25">
      <c r="A3">
        <v>1</v>
      </c>
      <c r="B3" s="225" t="s">
        <v>114</v>
      </c>
      <c r="C3" s="148">
        <f t="shared" ref="C3:C12" si="0">COUNTIF(AJ3:KX3, "V")+COUNTIF(AJ3:KX3, "RV")+COUNTIF(AJ3:KX3, "N")</f>
        <v>192</v>
      </c>
      <c r="D3" s="149">
        <f t="shared" ref="D3:D11" si="1">COUNTBLANK(AJ3:KX3)</f>
        <v>75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80" t="s">
        <v>112</v>
      </c>
      <c r="AK3" s="77" t="s">
        <v>112</v>
      </c>
      <c r="AL3" s="77" t="s">
        <v>112</v>
      </c>
      <c r="AM3" s="77" t="s">
        <v>112</v>
      </c>
      <c r="AN3" s="77" t="s">
        <v>112</v>
      </c>
      <c r="AO3" s="77" t="s">
        <v>112</v>
      </c>
      <c r="AP3" s="77" t="s">
        <v>112</v>
      </c>
      <c r="AQ3" s="77" t="s">
        <v>112</v>
      </c>
      <c r="AR3" s="77" t="s">
        <v>112</v>
      </c>
      <c r="AS3" s="77" t="s">
        <v>112</v>
      </c>
      <c r="AT3" s="77" t="s">
        <v>112</v>
      </c>
      <c r="AU3" s="77" t="s">
        <v>112</v>
      </c>
      <c r="AV3" s="77" t="s">
        <v>112</v>
      </c>
      <c r="AW3" s="77" t="s">
        <v>112</v>
      </c>
      <c r="AX3" s="77" t="s">
        <v>112</v>
      </c>
      <c r="AY3" s="77" t="s">
        <v>112</v>
      </c>
      <c r="AZ3" s="77" t="s">
        <v>112</v>
      </c>
      <c r="BA3" s="77" t="s">
        <v>112</v>
      </c>
      <c r="BB3" s="77" t="s">
        <v>112</v>
      </c>
      <c r="BC3" s="77" t="s">
        <v>112</v>
      </c>
      <c r="BD3" s="77" t="s">
        <v>112</v>
      </c>
      <c r="BE3" s="77" t="s">
        <v>112</v>
      </c>
      <c r="BF3" s="77" t="s">
        <v>112</v>
      </c>
      <c r="BG3" s="77" t="s">
        <v>112</v>
      </c>
      <c r="BH3" s="77" t="s">
        <v>112</v>
      </c>
      <c r="BI3" s="77" t="s">
        <v>112</v>
      </c>
      <c r="BJ3" s="77" t="s">
        <v>112</v>
      </c>
      <c r="BK3" s="77" t="s">
        <v>112</v>
      </c>
      <c r="BL3" s="77" t="s">
        <v>112</v>
      </c>
      <c r="BM3" s="88" t="s">
        <v>112</v>
      </c>
      <c r="BN3" s="80" t="s">
        <v>112</v>
      </c>
      <c r="BO3" s="77" t="s">
        <v>112</v>
      </c>
      <c r="BP3" s="77" t="s">
        <v>112</v>
      </c>
      <c r="BQ3" s="77" t="s">
        <v>112</v>
      </c>
      <c r="BR3" s="77" t="s">
        <v>112</v>
      </c>
      <c r="BS3" s="54" t="s">
        <v>68</v>
      </c>
      <c r="BT3" s="21"/>
      <c r="BU3" s="21"/>
      <c r="BV3" s="21"/>
      <c r="BW3" s="21"/>
      <c r="BX3" s="21"/>
      <c r="BY3" s="21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54" t="s">
        <v>68</v>
      </c>
      <c r="CK3" s="77" t="s">
        <v>112</v>
      </c>
      <c r="CL3" s="77" t="s">
        <v>112</v>
      </c>
      <c r="CM3" s="77" t="s">
        <v>112</v>
      </c>
      <c r="CN3" s="77" t="s">
        <v>112</v>
      </c>
      <c r="CO3" s="77" t="s">
        <v>112</v>
      </c>
      <c r="CP3" s="77" t="s">
        <v>112</v>
      </c>
      <c r="CQ3" s="77" t="s">
        <v>112</v>
      </c>
      <c r="CR3" s="88" t="s">
        <v>112</v>
      </c>
      <c r="CS3" s="80" t="s">
        <v>112</v>
      </c>
      <c r="CT3" s="77" t="s">
        <v>112</v>
      </c>
      <c r="CU3" s="77" t="s">
        <v>112</v>
      </c>
      <c r="CV3" s="77" t="s">
        <v>112</v>
      </c>
      <c r="CW3" s="77" t="s">
        <v>112</v>
      </c>
      <c r="CX3" s="77" t="s">
        <v>112</v>
      </c>
      <c r="CY3" s="77" t="s">
        <v>112</v>
      </c>
      <c r="CZ3" s="77" t="s">
        <v>112</v>
      </c>
      <c r="DA3" s="77" t="s">
        <v>112</v>
      </c>
      <c r="DB3" s="77" t="s">
        <v>112</v>
      </c>
      <c r="DC3" s="77" t="s">
        <v>112</v>
      </c>
      <c r="DD3" s="77" t="s">
        <v>112</v>
      </c>
      <c r="DE3" s="77" t="s">
        <v>112</v>
      </c>
      <c r="DF3" s="77" t="s">
        <v>112</v>
      </c>
      <c r="DG3" s="77" t="s">
        <v>112</v>
      </c>
      <c r="DH3" s="77" t="s">
        <v>112</v>
      </c>
      <c r="DI3" s="77" t="s">
        <v>112</v>
      </c>
      <c r="DJ3" s="77" t="s">
        <v>112</v>
      </c>
      <c r="DK3" s="77" t="s">
        <v>112</v>
      </c>
      <c r="DL3" s="77" t="s">
        <v>112</v>
      </c>
      <c r="DM3" s="77" t="s">
        <v>112</v>
      </c>
      <c r="DN3" s="77" t="s">
        <v>112</v>
      </c>
      <c r="DO3" s="77" t="s">
        <v>112</v>
      </c>
      <c r="DP3" s="77" t="s">
        <v>112</v>
      </c>
      <c r="DQ3" s="77" t="s">
        <v>112</v>
      </c>
      <c r="DR3" s="77" t="s">
        <v>112</v>
      </c>
      <c r="DS3" s="77" t="s">
        <v>112</v>
      </c>
      <c r="DT3" s="77" t="s">
        <v>112</v>
      </c>
      <c r="DU3" s="77" t="s">
        <v>112</v>
      </c>
      <c r="DV3" s="88" t="s">
        <v>112</v>
      </c>
      <c r="DW3" s="80" t="s">
        <v>112</v>
      </c>
      <c r="DX3" s="77" t="s">
        <v>112</v>
      </c>
      <c r="DY3" s="77" t="s">
        <v>112</v>
      </c>
      <c r="DZ3" s="77" t="s">
        <v>112</v>
      </c>
      <c r="EA3" s="77" t="s">
        <v>112</v>
      </c>
      <c r="EB3" s="77" t="s">
        <v>112</v>
      </c>
      <c r="EC3" s="77" t="s">
        <v>112</v>
      </c>
      <c r="ED3" s="77" t="s">
        <v>112</v>
      </c>
      <c r="EE3" s="77" t="s">
        <v>112</v>
      </c>
      <c r="EF3" s="77" t="s">
        <v>112</v>
      </c>
      <c r="EG3" s="77" t="s">
        <v>112</v>
      </c>
      <c r="EH3" s="77" t="s">
        <v>112</v>
      </c>
      <c r="EI3" s="54" t="s">
        <v>68</v>
      </c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1"/>
      <c r="FA3" s="151"/>
      <c r="FB3" s="150"/>
      <c r="FC3" s="54" t="s">
        <v>68</v>
      </c>
      <c r="FD3" s="77" t="s">
        <v>112</v>
      </c>
      <c r="FE3" s="77" t="s">
        <v>112</v>
      </c>
      <c r="FF3" s="77" t="s">
        <v>112</v>
      </c>
      <c r="FG3" s="77" t="s">
        <v>112</v>
      </c>
      <c r="FH3" s="77" t="s">
        <v>112</v>
      </c>
      <c r="FI3" s="77" t="s">
        <v>112</v>
      </c>
      <c r="FJ3" s="77" t="s">
        <v>112</v>
      </c>
      <c r="FK3" s="77" t="s">
        <v>112</v>
      </c>
      <c r="FL3" s="77" t="s">
        <v>112</v>
      </c>
      <c r="FM3" s="77" t="s">
        <v>112</v>
      </c>
      <c r="FN3" s="77" t="s">
        <v>112</v>
      </c>
      <c r="FO3" s="77" t="s">
        <v>112</v>
      </c>
      <c r="FP3" s="77" t="s">
        <v>112</v>
      </c>
      <c r="FQ3" s="77" t="s">
        <v>112</v>
      </c>
      <c r="FR3" s="77" t="s">
        <v>112</v>
      </c>
      <c r="FS3" s="77" t="s">
        <v>112</v>
      </c>
      <c r="FT3" s="77" t="s">
        <v>112</v>
      </c>
      <c r="FU3" s="77" t="s">
        <v>112</v>
      </c>
      <c r="FV3" s="77" t="s">
        <v>112</v>
      </c>
      <c r="FW3" s="77" t="s">
        <v>112</v>
      </c>
      <c r="FX3" s="77" t="s">
        <v>112</v>
      </c>
      <c r="FY3" s="77" t="s">
        <v>112</v>
      </c>
      <c r="FZ3" s="77" t="s">
        <v>112</v>
      </c>
      <c r="GA3" s="77" t="s">
        <v>112</v>
      </c>
      <c r="GB3" s="77" t="s">
        <v>112</v>
      </c>
      <c r="GC3" s="77" t="s">
        <v>112</v>
      </c>
      <c r="GD3" s="77" t="s">
        <v>112</v>
      </c>
      <c r="GE3" s="77" t="s">
        <v>112</v>
      </c>
      <c r="GF3" s="88" t="s">
        <v>112</v>
      </c>
      <c r="GG3" s="77" t="s">
        <v>112</v>
      </c>
      <c r="GH3" s="77" t="s">
        <v>112</v>
      </c>
      <c r="GI3" s="77" t="s">
        <v>112</v>
      </c>
      <c r="GJ3" s="77" t="s">
        <v>112</v>
      </c>
      <c r="GK3" s="77" t="s">
        <v>112</v>
      </c>
      <c r="GL3" s="77" t="s">
        <v>112</v>
      </c>
      <c r="GM3" s="77" t="s">
        <v>112</v>
      </c>
      <c r="GN3" s="77" t="s">
        <v>112</v>
      </c>
      <c r="GO3" s="77" t="s">
        <v>112</v>
      </c>
      <c r="GP3" s="77" t="s">
        <v>112</v>
      </c>
      <c r="GQ3" s="77" t="s">
        <v>112</v>
      </c>
      <c r="GR3" s="77" t="s">
        <v>112</v>
      </c>
      <c r="GS3" s="77" t="s">
        <v>112</v>
      </c>
      <c r="GT3" s="77" t="s">
        <v>112</v>
      </c>
      <c r="GU3" s="54" t="s">
        <v>68</v>
      </c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45"/>
      <c r="HK3" s="44"/>
      <c r="HL3" s="23"/>
      <c r="HM3" s="23"/>
      <c r="HN3" s="23"/>
      <c r="HO3" s="23"/>
      <c r="HP3" s="54" t="s">
        <v>68</v>
      </c>
      <c r="HQ3" s="77" t="s">
        <v>112</v>
      </c>
      <c r="HR3" s="77" t="s">
        <v>112</v>
      </c>
      <c r="HS3" s="77" t="s">
        <v>112</v>
      </c>
      <c r="HT3" s="77" t="s">
        <v>112</v>
      </c>
      <c r="HU3" s="77" t="s">
        <v>112</v>
      </c>
      <c r="HV3" s="77" t="s">
        <v>112</v>
      </c>
      <c r="HW3" s="77" t="s">
        <v>112</v>
      </c>
      <c r="HX3" s="77" t="s">
        <v>112</v>
      </c>
      <c r="HY3" s="77" t="s">
        <v>112</v>
      </c>
      <c r="HZ3" s="77" t="s">
        <v>112</v>
      </c>
      <c r="IA3" s="77" t="s">
        <v>112</v>
      </c>
      <c r="IB3" s="77" t="s">
        <v>112</v>
      </c>
      <c r="IC3" s="77" t="s">
        <v>112</v>
      </c>
      <c r="ID3" s="77" t="s">
        <v>112</v>
      </c>
      <c r="IE3" s="77" t="s">
        <v>112</v>
      </c>
      <c r="IF3" s="77" t="s">
        <v>112</v>
      </c>
      <c r="IG3" s="77" t="s">
        <v>112</v>
      </c>
      <c r="IH3" s="77" t="s">
        <v>112</v>
      </c>
      <c r="II3" s="77" t="s">
        <v>112</v>
      </c>
      <c r="IJ3" s="77" t="s">
        <v>112</v>
      </c>
      <c r="IK3" s="77" t="s">
        <v>112</v>
      </c>
      <c r="IL3" s="77" t="s">
        <v>112</v>
      </c>
      <c r="IM3" s="77" t="s">
        <v>112</v>
      </c>
      <c r="IN3" s="77" t="s">
        <v>112</v>
      </c>
      <c r="IO3" s="77" t="s">
        <v>112</v>
      </c>
      <c r="IP3" s="80" t="s">
        <v>112</v>
      </c>
      <c r="IQ3" s="77" t="s">
        <v>112</v>
      </c>
      <c r="IR3" s="77" t="s">
        <v>112</v>
      </c>
      <c r="IS3" s="77" t="s">
        <v>112</v>
      </c>
      <c r="IT3" s="77" t="s">
        <v>112</v>
      </c>
      <c r="IU3" s="77" t="s">
        <v>112</v>
      </c>
      <c r="IV3" s="77" t="s">
        <v>112</v>
      </c>
      <c r="IW3" s="77" t="s">
        <v>112</v>
      </c>
      <c r="IX3" s="77" t="s">
        <v>112</v>
      </c>
      <c r="IY3" s="77" t="s">
        <v>112</v>
      </c>
      <c r="IZ3" s="77" t="s">
        <v>112</v>
      </c>
      <c r="JA3" s="77" t="s">
        <v>112</v>
      </c>
      <c r="JB3" s="77" t="s">
        <v>112</v>
      </c>
      <c r="JC3" s="77" t="s">
        <v>112</v>
      </c>
      <c r="JD3" s="77" t="s">
        <v>112</v>
      </c>
      <c r="JE3" s="77" t="s">
        <v>112</v>
      </c>
      <c r="JF3" s="77" t="s">
        <v>112</v>
      </c>
      <c r="JG3" s="54" t="s">
        <v>68</v>
      </c>
      <c r="JH3" s="151"/>
      <c r="JI3" s="151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44"/>
      <c r="JU3" s="23"/>
      <c r="JV3" s="23"/>
      <c r="JW3" s="23"/>
      <c r="JX3" s="23"/>
      <c r="JY3" s="23"/>
      <c r="JZ3" s="23"/>
      <c r="KA3" s="23"/>
      <c r="KB3" s="54" t="s">
        <v>68</v>
      </c>
      <c r="KC3" s="77" t="s">
        <v>112</v>
      </c>
      <c r="KD3" s="77" t="s">
        <v>112</v>
      </c>
      <c r="KE3" s="77" t="s">
        <v>112</v>
      </c>
      <c r="KF3" s="77" t="s">
        <v>112</v>
      </c>
      <c r="KG3" s="77" t="s">
        <v>112</v>
      </c>
      <c r="KH3" s="77" t="s">
        <v>112</v>
      </c>
      <c r="KI3" s="77" t="s">
        <v>112</v>
      </c>
      <c r="KJ3" s="77" t="s">
        <v>112</v>
      </c>
      <c r="KK3" s="77" t="s">
        <v>112</v>
      </c>
      <c r="KL3" s="77" t="s">
        <v>112</v>
      </c>
      <c r="KM3" s="77" t="s">
        <v>112</v>
      </c>
      <c r="KN3" s="77" t="s">
        <v>112</v>
      </c>
      <c r="KO3" s="77" t="s">
        <v>112</v>
      </c>
      <c r="KP3" s="77" t="s">
        <v>112</v>
      </c>
      <c r="KQ3" s="77" t="s">
        <v>112</v>
      </c>
      <c r="KR3" s="77" t="s">
        <v>112</v>
      </c>
      <c r="KS3" s="77" t="s">
        <v>112</v>
      </c>
      <c r="KT3" s="77" t="s">
        <v>112</v>
      </c>
      <c r="KU3" s="77" t="s">
        <v>112</v>
      </c>
      <c r="KV3" s="77" t="s">
        <v>112</v>
      </c>
      <c r="KW3" s="77" t="s">
        <v>112</v>
      </c>
      <c r="KX3" s="88" t="s">
        <v>112</v>
      </c>
      <c r="KY3" s="77" t="s">
        <v>112</v>
      </c>
      <c r="KZ3" s="77" t="s">
        <v>112</v>
      </c>
      <c r="LA3" s="77" t="s">
        <v>112</v>
      </c>
      <c r="LB3" s="77" t="s">
        <v>112</v>
      </c>
      <c r="LC3" s="77" t="s">
        <v>112</v>
      </c>
      <c r="LD3" s="77" t="s">
        <v>112</v>
      </c>
      <c r="LE3" s="77" t="s">
        <v>112</v>
      </c>
      <c r="LF3" s="77" t="s">
        <v>112</v>
      </c>
      <c r="LG3" s="77" t="s">
        <v>112</v>
      </c>
      <c r="LH3" s="77" t="s">
        <v>112</v>
      </c>
      <c r="LI3" s="77" t="s">
        <v>112</v>
      </c>
      <c r="LJ3" s="77" t="s">
        <v>112</v>
      </c>
      <c r="LK3" s="77" t="s">
        <v>112</v>
      </c>
      <c r="LL3" s="77" t="s">
        <v>112</v>
      </c>
      <c r="LM3" s="77" t="s">
        <v>112</v>
      </c>
      <c r="LN3" s="77" t="s">
        <v>112</v>
      </c>
      <c r="LO3" s="77" t="s">
        <v>112</v>
      </c>
      <c r="LP3" s="77" t="s">
        <v>112</v>
      </c>
      <c r="LQ3" s="77" t="s">
        <v>112</v>
      </c>
      <c r="LR3" s="54" t="s">
        <v>68</v>
      </c>
      <c r="LS3" s="151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44"/>
      <c r="ME3" s="23"/>
      <c r="MF3" s="23"/>
      <c r="MG3" s="23"/>
      <c r="MH3" s="23"/>
      <c r="MI3" s="23"/>
      <c r="MJ3" s="23"/>
      <c r="MK3" s="23"/>
      <c r="ML3" s="54" t="s">
        <v>68</v>
      </c>
      <c r="MM3" s="77" t="s">
        <v>112</v>
      </c>
      <c r="MN3" s="77" t="s">
        <v>112</v>
      </c>
      <c r="MO3" s="77" t="s">
        <v>112</v>
      </c>
      <c r="MP3" s="77" t="s">
        <v>112</v>
      </c>
      <c r="MQ3" s="77" t="s">
        <v>112</v>
      </c>
      <c r="MR3" s="77" t="s">
        <v>112</v>
      </c>
      <c r="MS3" s="77" t="s">
        <v>112</v>
      </c>
      <c r="MT3" s="77" t="s">
        <v>112</v>
      </c>
      <c r="MU3" s="77" t="s">
        <v>112</v>
      </c>
      <c r="MV3" s="77" t="s">
        <v>112</v>
      </c>
      <c r="MW3" s="77" t="s">
        <v>112</v>
      </c>
      <c r="MX3" s="77" t="s">
        <v>112</v>
      </c>
      <c r="MY3" s="77" t="s">
        <v>112</v>
      </c>
      <c r="MZ3" s="77" t="s">
        <v>112</v>
      </c>
      <c r="NA3" s="77" t="s">
        <v>112</v>
      </c>
      <c r="NB3" s="77" t="s">
        <v>112</v>
      </c>
      <c r="NC3" s="77" t="s">
        <v>112</v>
      </c>
      <c r="ND3" s="77" t="s">
        <v>112</v>
      </c>
      <c r="NE3" s="77" t="s">
        <v>112</v>
      </c>
      <c r="NF3" s="77" t="s">
        <v>112</v>
      </c>
      <c r="NG3" s="83" t="s">
        <v>112</v>
      </c>
      <c r="NH3" s="74" t="s">
        <v>112</v>
      </c>
      <c r="NI3" s="74" t="s">
        <v>112</v>
      </c>
      <c r="NJ3" s="74" t="s">
        <v>112</v>
      </c>
      <c r="NK3" s="74" t="s">
        <v>112</v>
      </c>
      <c r="NL3" s="74" t="s">
        <v>112</v>
      </c>
      <c r="NM3" s="74" t="s">
        <v>112</v>
      </c>
      <c r="NN3" s="74" t="s">
        <v>112</v>
      </c>
      <c r="NO3" s="74" t="s">
        <v>112</v>
      </c>
      <c r="NP3" s="74" t="s">
        <v>112</v>
      </c>
      <c r="NQ3" s="74" t="s">
        <v>112</v>
      </c>
      <c r="NR3" s="74" t="s">
        <v>112</v>
      </c>
      <c r="NS3" s="74" t="s">
        <v>112</v>
      </c>
      <c r="NT3" s="74" t="s">
        <v>112</v>
      </c>
      <c r="NU3" s="74" t="s">
        <v>112</v>
      </c>
      <c r="NV3" s="74" t="s">
        <v>112</v>
      </c>
      <c r="NW3" s="74" t="s">
        <v>112</v>
      </c>
      <c r="NX3" s="74" t="s">
        <v>112</v>
      </c>
      <c r="NY3" s="74" t="s">
        <v>112</v>
      </c>
      <c r="NZ3" s="74" t="s">
        <v>112</v>
      </c>
      <c r="OA3" s="50" t="s">
        <v>68</v>
      </c>
      <c r="OB3" s="221">
        <v>1</v>
      </c>
      <c r="OC3" s="221">
        <v>2</v>
      </c>
      <c r="OD3" s="221">
        <v>3</v>
      </c>
      <c r="OK3" s="47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1"/>
      <c r="OW3" s="195" t="s">
        <v>112</v>
      </c>
      <c r="OX3" s="195" t="s">
        <v>112</v>
      </c>
      <c r="OY3" s="195" t="s">
        <v>112</v>
      </c>
      <c r="OZ3" s="195" t="s">
        <v>112</v>
      </c>
      <c r="PA3" s="195" t="s">
        <v>112</v>
      </c>
      <c r="PB3" s="195" t="s">
        <v>112</v>
      </c>
      <c r="PC3" s="195" t="s">
        <v>112</v>
      </c>
      <c r="PD3" s="195" t="s">
        <v>112</v>
      </c>
      <c r="PE3" s="195" t="s">
        <v>112</v>
      </c>
      <c r="PF3" s="195" t="s">
        <v>112</v>
      </c>
      <c r="PG3" s="195" t="s">
        <v>112</v>
      </c>
      <c r="PH3" s="195" t="s">
        <v>112</v>
      </c>
      <c r="PI3" s="195" t="s">
        <v>112</v>
      </c>
      <c r="PJ3" s="195" t="s">
        <v>112</v>
      </c>
      <c r="PK3" s="195" t="s">
        <v>112</v>
      </c>
      <c r="PL3" s="195" t="s">
        <v>112</v>
      </c>
      <c r="PM3" s="195" t="s">
        <v>112</v>
      </c>
      <c r="PN3" s="195" t="s">
        <v>112</v>
      </c>
      <c r="PO3" s="232" t="s">
        <v>112</v>
      </c>
      <c r="PP3" s="195" t="s">
        <v>112</v>
      </c>
      <c r="PQ3" s="195" t="s">
        <v>112</v>
      </c>
      <c r="PR3" s="195" t="s">
        <v>112</v>
      </c>
      <c r="PS3" s="195" t="s">
        <v>112</v>
      </c>
      <c r="PT3" s="195" t="s">
        <v>112</v>
      </c>
      <c r="PU3" s="195" t="s">
        <v>112</v>
      </c>
      <c r="PV3" s="195" t="s">
        <v>112</v>
      </c>
      <c r="PW3" s="195" t="s">
        <v>112</v>
      </c>
      <c r="PX3" s="195" t="s">
        <v>112</v>
      </c>
      <c r="PY3" s="195" t="s">
        <v>112</v>
      </c>
      <c r="PZ3" s="195" t="s">
        <v>112</v>
      </c>
      <c r="QA3" s="195" t="s">
        <v>112</v>
      </c>
      <c r="QB3" s="195" t="s">
        <v>112</v>
      </c>
      <c r="QC3" s="195" t="s">
        <v>112</v>
      </c>
      <c r="QD3" s="195" t="s">
        <v>112</v>
      </c>
      <c r="QE3" s="195" t="s">
        <v>112</v>
      </c>
      <c r="QF3" s="195" t="s">
        <v>112</v>
      </c>
      <c r="QG3" s="195" t="s">
        <v>112</v>
      </c>
      <c r="QH3" s="195" t="s">
        <v>112</v>
      </c>
      <c r="QI3" s="195" t="s">
        <v>112</v>
      </c>
      <c r="QJ3" s="195" t="s">
        <v>112</v>
      </c>
      <c r="QK3" s="195" t="s">
        <v>112</v>
      </c>
      <c r="QL3" s="195" t="s">
        <v>112</v>
      </c>
      <c r="QM3" s="23"/>
      <c r="QN3" s="23"/>
      <c r="QO3" s="23"/>
      <c r="QP3" s="23"/>
      <c r="QQ3" s="23"/>
      <c r="QR3" s="23"/>
      <c r="QS3" s="23"/>
      <c r="QT3" s="206"/>
      <c r="QU3" s="23"/>
      <c r="QV3" s="23"/>
      <c r="QW3" s="23"/>
      <c r="QX3" s="23"/>
      <c r="QY3" s="23"/>
      <c r="QZ3" s="23"/>
      <c r="RA3" s="23"/>
      <c r="RB3" s="21"/>
      <c r="RC3" s="151"/>
      <c r="RD3" s="77" t="s">
        <v>112</v>
      </c>
      <c r="RE3" s="77" t="s">
        <v>112</v>
      </c>
      <c r="RF3" s="77" t="s">
        <v>112</v>
      </c>
      <c r="RG3" s="77" t="s">
        <v>112</v>
      </c>
      <c r="RH3" s="77" t="s">
        <v>112</v>
      </c>
      <c r="RI3" s="77" t="s">
        <v>112</v>
      </c>
      <c r="RJ3" s="77" t="s">
        <v>112</v>
      </c>
      <c r="RK3" s="77" t="s">
        <v>112</v>
      </c>
      <c r="RL3" s="77" t="s">
        <v>112</v>
      </c>
      <c r="RM3" s="77" t="s">
        <v>112</v>
      </c>
      <c r="RN3" s="77" t="s">
        <v>112</v>
      </c>
      <c r="RO3" s="77" t="s">
        <v>112</v>
      </c>
      <c r="RP3" s="77" t="s">
        <v>112</v>
      </c>
      <c r="RQ3" s="77" t="s">
        <v>112</v>
      </c>
      <c r="RR3" s="77" t="s">
        <v>112</v>
      </c>
      <c r="RS3" s="77" t="s">
        <v>112</v>
      </c>
      <c r="RT3" s="77" t="s">
        <v>112</v>
      </c>
      <c r="RU3" s="77" t="s">
        <v>112</v>
      </c>
      <c r="RV3" s="77" t="s">
        <v>112</v>
      </c>
      <c r="RW3" s="77" t="s">
        <v>112</v>
      </c>
      <c r="RX3" s="77" t="s">
        <v>112</v>
      </c>
      <c r="RY3" s="254" t="s">
        <v>112</v>
      </c>
      <c r="RZ3" s="245" t="s">
        <v>112</v>
      </c>
      <c r="SA3" s="245" t="s">
        <v>112</v>
      </c>
      <c r="SB3" s="245" t="s">
        <v>112</v>
      </c>
      <c r="SC3" s="245" t="s">
        <v>112</v>
      </c>
      <c r="SD3" s="245" t="s">
        <v>112</v>
      </c>
      <c r="SE3" s="245" t="s">
        <v>112</v>
      </c>
      <c r="SF3" s="245" t="s">
        <v>112</v>
      </c>
      <c r="SG3" s="245" t="s">
        <v>112</v>
      </c>
      <c r="SH3" s="245" t="s">
        <v>112</v>
      </c>
      <c r="SI3" s="245" t="s">
        <v>112</v>
      </c>
      <c r="SJ3" s="245" t="s">
        <v>112</v>
      </c>
      <c r="SK3" s="245" t="s">
        <v>112</v>
      </c>
      <c r="SL3" s="245" t="s">
        <v>112</v>
      </c>
      <c r="SM3" s="251" t="s">
        <v>112</v>
      </c>
      <c r="SN3" s="251" t="s">
        <v>112</v>
      </c>
      <c r="SO3" s="245" t="s">
        <v>112</v>
      </c>
      <c r="SP3" s="245" t="s">
        <v>112</v>
      </c>
      <c r="SQ3" s="245" t="s">
        <v>112</v>
      </c>
      <c r="SR3" s="245" t="s">
        <v>112</v>
      </c>
      <c r="SS3" s="245" t="s">
        <v>112</v>
      </c>
      <c r="ST3" s="245" t="s">
        <v>112</v>
      </c>
      <c r="SU3" s="245" t="s">
        <v>112</v>
      </c>
      <c r="SV3" s="245" t="s">
        <v>112</v>
      </c>
      <c r="SW3" s="245" t="s">
        <v>112</v>
      </c>
      <c r="SX3" s="245" t="s">
        <v>112</v>
      </c>
      <c r="SY3" s="246"/>
      <c r="SZ3" s="246"/>
      <c r="TA3" s="246"/>
      <c r="TB3" s="246"/>
      <c r="TC3" s="247"/>
      <c r="TM3" s="50" t="s">
        <v>68</v>
      </c>
      <c r="TN3" s="177" t="s">
        <v>112</v>
      </c>
      <c r="TO3" s="177" t="s">
        <v>112</v>
      </c>
      <c r="TP3" s="177" t="s">
        <v>112</v>
      </c>
      <c r="TQ3" s="177" t="s">
        <v>112</v>
      </c>
      <c r="TR3" s="177" t="s">
        <v>112</v>
      </c>
      <c r="TS3" s="177" t="s">
        <v>112</v>
      </c>
      <c r="TT3" s="177" t="s">
        <v>112</v>
      </c>
      <c r="TU3" s="177" t="s">
        <v>112</v>
      </c>
      <c r="TV3" s="177" t="s">
        <v>112</v>
      </c>
      <c r="TW3" s="177" t="s">
        <v>112</v>
      </c>
      <c r="TX3" s="177" t="s">
        <v>112</v>
      </c>
      <c r="TY3" s="177" t="s">
        <v>112</v>
      </c>
      <c r="TZ3" s="177" t="s">
        <v>112</v>
      </c>
      <c r="UA3" s="177" t="s">
        <v>112</v>
      </c>
      <c r="UB3" s="177" t="s">
        <v>112</v>
      </c>
      <c r="UC3" s="177" t="s">
        <v>112</v>
      </c>
      <c r="UD3" s="177" t="s">
        <v>112</v>
      </c>
      <c r="UE3" s="177" t="s">
        <v>112</v>
      </c>
      <c r="UF3" s="177" t="s">
        <v>112</v>
      </c>
      <c r="UG3" s="177" t="s">
        <v>112</v>
      </c>
      <c r="UH3" s="177" t="s">
        <v>112</v>
      </c>
      <c r="UI3" s="220" t="s">
        <v>112</v>
      </c>
      <c r="UJ3" s="195" t="s">
        <v>112</v>
      </c>
      <c r="UK3" s="195" t="s">
        <v>112</v>
      </c>
      <c r="UL3" s="195" t="s">
        <v>112</v>
      </c>
      <c r="UM3" s="195" t="s">
        <v>112</v>
      </c>
      <c r="UN3" s="195" t="s">
        <v>112</v>
      </c>
      <c r="UO3" s="195" t="s">
        <v>112</v>
      </c>
      <c r="UP3" s="195" t="s">
        <v>112</v>
      </c>
      <c r="UQ3" s="195" t="s">
        <v>112</v>
      </c>
      <c r="UR3" s="195" t="s">
        <v>112</v>
      </c>
      <c r="US3" s="195" t="s">
        <v>112</v>
      </c>
      <c r="UT3" s="195" t="s">
        <v>112</v>
      </c>
      <c r="UU3" s="195" t="s">
        <v>112</v>
      </c>
      <c r="UV3" s="195" t="s">
        <v>112</v>
      </c>
      <c r="UW3" s="195" t="s">
        <v>112</v>
      </c>
      <c r="UX3" s="195" t="s">
        <v>112</v>
      </c>
      <c r="UY3" s="195" t="s">
        <v>112</v>
      </c>
      <c r="UZ3" s="195" t="s">
        <v>112</v>
      </c>
      <c r="VA3" s="195" t="s">
        <v>112</v>
      </c>
      <c r="VB3" s="195" t="s">
        <v>112</v>
      </c>
      <c r="VC3" s="195" t="s">
        <v>112</v>
      </c>
      <c r="VD3" s="195" t="s">
        <v>112</v>
      </c>
      <c r="VE3" s="195" t="s">
        <v>112</v>
      </c>
      <c r="VF3" s="195" t="s">
        <v>112</v>
      </c>
      <c r="VG3" s="195" t="s">
        <v>112</v>
      </c>
      <c r="VH3" s="195" t="s">
        <v>112</v>
      </c>
      <c r="VI3" s="195" t="s">
        <v>112</v>
      </c>
      <c r="VJ3" s="151"/>
      <c r="VK3" s="151"/>
      <c r="VL3" s="151"/>
      <c r="VM3" s="44"/>
      <c r="VN3" s="195" t="s">
        <v>112</v>
      </c>
      <c r="VO3" s="195" t="s">
        <v>112</v>
      </c>
      <c r="VP3" s="195" t="s">
        <v>112</v>
      </c>
      <c r="VQ3" s="195" t="s">
        <v>112</v>
      </c>
      <c r="VR3" s="195" t="s">
        <v>112</v>
      </c>
      <c r="VS3" s="195" t="s">
        <v>112</v>
      </c>
      <c r="VT3" s="195" t="s">
        <v>112</v>
      </c>
      <c r="VU3" s="195" t="s">
        <v>112</v>
      </c>
      <c r="VV3" s="195" t="s">
        <v>112</v>
      </c>
      <c r="VW3" s="195" t="s">
        <v>112</v>
      </c>
      <c r="VX3" s="195" t="s">
        <v>112</v>
      </c>
      <c r="VY3" s="195" t="s">
        <v>112</v>
      </c>
      <c r="VZ3" s="195" t="s">
        <v>112</v>
      </c>
      <c r="WA3" s="195" t="s">
        <v>112</v>
      </c>
      <c r="WB3" s="195" t="s">
        <v>112</v>
      </c>
      <c r="WC3" s="195" t="s">
        <v>112</v>
      </c>
      <c r="WD3" s="195" t="s">
        <v>112</v>
      </c>
      <c r="WE3" s="195" t="s">
        <v>112</v>
      </c>
      <c r="WF3" s="195" t="s">
        <v>112</v>
      </c>
      <c r="WG3" s="195" t="s">
        <v>112</v>
      </c>
      <c r="WH3" s="195" t="s">
        <v>112</v>
      </c>
      <c r="WI3" s="195" t="s">
        <v>112</v>
      </c>
      <c r="WJ3" s="195" t="s">
        <v>112</v>
      </c>
      <c r="WK3" s="195" t="s">
        <v>112</v>
      </c>
      <c r="WL3" s="195" t="s">
        <v>112</v>
      </c>
      <c r="WM3" s="195" t="s">
        <v>112</v>
      </c>
      <c r="WN3" s="195" t="s">
        <v>112</v>
      </c>
      <c r="WO3" s="195" t="s">
        <v>112</v>
      </c>
      <c r="WP3" s="195" t="s">
        <v>112</v>
      </c>
      <c r="WQ3" s="195" t="s">
        <v>112</v>
      </c>
      <c r="WR3" s="220" t="s">
        <v>112</v>
      </c>
      <c r="WS3" s="195" t="s">
        <v>112</v>
      </c>
      <c r="WT3" s="195" t="s">
        <v>112</v>
      </c>
      <c r="WU3" s="151"/>
      <c r="WV3" s="151"/>
      <c r="WW3" s="151"/>
      <c r="WX3" s="151"/>
      <c r="WY3" s="151"/>
      <c r="WZ3" s="79" t="s">
        <v>112</v>
      </c>
      <c r="XA3" s="79" t="s">
        <v>112</v>
      </c>
      <c r="XB3" s="79" t="s">
        <v>112</v>
      </c>
      <c r="XC3" s="79" t="s">
        <v>112</v>
      </c>
      <c r="XD3" s="79" t="s">
        <v>112</v>
      </c>
      <c r="XE3" s="79" t="s">
        <v>112</v>
      </c>
      <c r="XF3" s="79" t="s">
        <v>112</v>
      </c>
      <c r="XG3" s="79" t="s">
        <v>112</v>
      </c>
      <c r="XH3" s="79" t="s">
        <v>112</v>
      </c>
      <c r="XI3" s="79" t="s">
        <v>112</v>
      </c>
      <c r="XJ3" s="79" t="s">
        <v>112</v>
      </c>
      <c r="XK3" s="79" t="s">
        <v>112</v>
      </c>
      <c r="XL3" s="79" t="s">
        <v>112</v>
      </c>
      <c r="XM3" s="79" t="s">
        <v>112</v>
      </c>
      <c r="XN3" s="79" t="s">
        <v>112</v>
      </c>
      <c r="XO3" s="79" t="s">
        <v>112</v>
      </c>
      <c r="XP3" s="79" t="s">
        <v>112</v>
      </c>
      <c r="XQ3" s="79" t="s">
        <v>112</v>
      </c>
      <c r="XR3" s="79" t="s">
        <v>112</v>
      </c>
      <c r="XS3" s="79" t="s">
        <v>112</v>
      </c>
      <c r="XT3" s="79" t="s">
        <v>112</v>
      </c>
      <c r="XU3" s="85" t="s">
        <v>112</v>
      </c>
      <c r="XV3" s="84" t="s">
        <v>112</v>
      </c>
      <c r="XW3" s="79" t="s">
        <v>112</v>
      </c>
      <c r="XX3" s="79" t="s">
        <v>112</v>
      </c>
      <c r="XY3" s="79" t="s">
        <v>112</v>
      </c>
      <c r="XZ3" s="79" t="s">
        <v>112</v>
      </c>
      <c r="YA3" s="79" t="s">
        <v>112</v>
      </c>
      <c r="YB3" s="79" t="s">
        <v>112</v>
      </c>
      <c r="YC3" s="79" t="s">
        <v>112</v>
      </c>
      <c r="YD3" s="79" t="s">
        <v>112</v>
      </c>
      <c r="YE3" s="79" t="s">
        <v>112</v>
      </c>
      <c r="YF3" s="79" t="s">
        <v>112</v>
      </c>
      <c r="YG3" s="79" t="s">
        <v>112</v>
      </c>
      <c r="YH3" s="79" t="s">
        <v>112</v>
      </c>
      <c r="YI3" s="79" t="s">
        <v>112</v>
      </c>
      <c r="YJ3" s="79" t="s">
        <v>112</v>
      </c>
      <c r="YK3" s="79" t="s">
        <v>112</v>
      </c>
      <c r="YL3" s="79" t="s">
        <v>112</v>
      </c>
      <c r="YM3" s="79" t="s">
        <v>112</v>
      </c>
      <c r="YN3" s="79" t="s">
        <v>112</v>
      </c>
      <c r="YO3" s="79" t="s">
        <v>112</v>
      </c>
      <c r="YP3" s="79" t="s">
        <v>112</v>
      </c>
      <c r="YQ3" s="79" t="s">
        <v>112</v>
      </c>
      <c r="YR3" s="79" t="s">
        <v>112</v>
      </c>
      <c r="YS3" s="79" t="s">
        <v>112</v>
      </c>
      <c r="YT3" s="79" t="s">
        <v>112</v>
      </c>
      <c r="YU3" s="79" t="s">
        <v>112</v>
      </c>
      <c r="YV3" s="79" t="s">
        <v>112</v>
      </c>
      <c r="YW3" s="79" t="s">
        <v>112</v>
      </c>
      <c r="YX3" s="79" t="s">
        <v>112</v>
      </c>
      <c r="YY3" s="79" t="s">
        <v>112</v>
      </c>
      <c r="YZ3" s="85" t="s">
        <v>112</v>
      </c>
      <c r="ZA3" s="84" t="s">
        <v>112</v>
      </c>
      <c r="ZB3" s="79" t="s">
        <v>112</v>
      </c>
      <c r="ZC3" s="79" t="s">
        <v>112</v>
      </c>
      <c r="ZD3" s="79" t="s">
        <v>112</v>
      </c>
      <c r="ZE3" s="79" t="s">
        <v>112</v>
      </c>
      <c r="ZF3" s="79" t="s">
        <v>112</v>
      </c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45"/>
    </row>
    <row r="4" spans="1:2639" s="43" customFormat="1" ht="15" customHeight="1" thickBot="1" x14ac:dyDescent="0.3">
      <c r="A4">
        <v>2</v>
      </c>
      <c r="B4" s="226" t="s">
        <v>9</v>
      </c>
      <c r="C4" s="113">
        <f t="shared" si="0"/>
        <v>134</v>
      </c>
      <c r="D4" s="142">
        <f t="shared" si="1"/>
        <v>50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55" t="s">
        <v>115</v>
      </c>
      <c r="AK4" s="52" t="s">
        <v>115</v>
      </c>
      <c r="AL4" s="52" t="s">
        <v>115</v>
      </c>
      <c r="AM4" s="52" t="s">
        <v>115</v>
      </c>
      <c r="AN4" s="52" t="s">
        <v>115</v>
      </c>
      <c r="AO4" s="52" t="s">
        <v>115</v>
      </c>
      <c r="AP4" s="52" t="s">
        <v>115</v>
      </c>
      <c r="AQ4" s="52" t="s">
        <v>115</v>
      </c>
      <c r="AR4" s="52" t="s">
        <v>115</v>
      </c>
      <c r="AS4" s="52" t="s">
        <v>115</v>
      </c>
      <c r="AT4" s="52" t="s">
        <v>115</v>
      </c>
      <c r="AU4" s="52" t="s">
        <v>115</v>
      </c>
      <c r="AV4" s="52" t="s">
        <v>115</v>
      </c>
      <c r="AW4" s="52" t="s">
        <v>115</v>
      </c>
      <c r="AX4" s="52" t="s">
        <v>115</v>
      </c>
      <c r="AY4" s="52" t="s">
        <v>115</v>
      </c>
      <c r="AZ4" s="52" t="s">
        <v>115</v>
      </c>
      <c r="BA4" s="52" t="s">
        <v>115</v>
      </c>
      <c r="BB4" s="52" t="s">
        <v>115</v>
      </c>
      <c r="BC4" s="52" t="s">
        <v>115</v>
      </c>
      <c r="BD4" s="52" t="s">
        <v>115</v>
      </c>
      <c r="BE4" s="52" t="s">
        <v>115</v>
      </c>
      <c r="BF4" s="52" t="s">
        <v>115</v>
      </c>
      <c r="BG4" s="52" t="s">
        <v>115</v>
      </c>
      <c r="BH4" s="52" t="s">
        <v>115</v>
      </c>
      <c r="BI4" s="52" t="s">
        <v>115</v>
      </c>
      <c r="BJ4" s="52" t="s">
        <v>115</v>
      </c>
      <c r="BK4" s="52" t="s">
        <v>115</v>
      </c>
      <c r="BL4" s="52" t="s">
        <v>115</v>
      </c>
      <c r="BM4" s="56" t="s">
        <v>115</v>
      </c>
      <c r="BN4" s="55" t="s">
        <v>115</v>
      </c>
      <c r="BO4" s="52" t="s">
        <v>115</v>
      </c>
      <c r="BP4" s="52" t="s">
        <v>115</v>
      </c>
      <c r="BQ4" s="52" t="s">
        <v>115</v>
      </c>
      <c r="BR4" s="52" t="s">
        <v>115</v>
      </c>
      <c r="BS4" s="52" t="s">
        <v>115</v>
      </c>
      <c r="BT4" s="52" t="s">
        <v>115</v>
      </c>
      <c r="BU4" s="52" t="s">
        <v>115</v>
      </c>
      <c r="BV4" s="52" t="s">
        <v>115</v>
      </c>
      <c r="BW4" s="52" t="s">
        <v>115</v>
      </c>
      <c r="BX4" s="52" t="s">
        <v>115</v>
      </c>
      <c r="BY4" s="52" t="s">
        <v>115</v>
      </c>
      <c r="BZ4" s="52" t="s">
        <v>115</v>
      </c>
      <c r="CA4" s="52" t="s">
        <v>115</v>
      </c>
      <c r="CB4" s="52" t="s">
        <v>115</v>
      </c>
      <c r="CC4" s="52" t="s">
        <v>115</v>
      </c>
      <c r="CD4" s="52" t="s">
        <v>115</v>
      </c>
      <c r="CE4" s="52" t="s">
        <v>115</v>
      </c>
      <c r="CF4" s="52" t="s">
        <v>115</v>
      </c>
      <c r="CG4" s="52" t="s">
        <v>115</v>
      </c>
      <c r="CH4" s="52" t="s">
        <v>115</v>
      </c>
      <c r="CI4" s="52" t="s">
        <v>115</v>
      </c>
      <c r="CJ4" s="52" t="s">
        <v>115</v>
      </c>
      <c r="CK4" s="52" t="s">
        <v>115</v>
      </c>
      <c r="CL4" s="52" t="s">
        <v>115</v>
      </c>
      <c r="CM4" s="52" t="s">
        <v>115</v>
      </c>
      <c r="CN4" s="52" t="s">
        <v>115</v>
      </c>
      <c r="CO4" s="52" t="s">
        <v>115</v>
      </c>
      <c r="CP4" s="52" t="s">
        <v>115</v>
      </c>
      <c r="CQ4" s="52" t="s">
        <v>115</v>
      </c>
      <c r="CR4" s="56" t="s">
        <v>115</v>
      </c>
      <c r="CS4" s="55" t="s">
        <v>115</v>
      </c>
      <c r="CT4" s="52" t="s">
        <v>115</v>
      </c>
      <c r="CU4" s="52" t="s">
        <v>115</v>
      </c>
      <c r="CV4" s="52" t="s">
        <v>115</v>
      </c>
      <c r="CW4" s="52" t="s">
        <v>115</v>
      </c>
      <c r="CX4" s="52" t="s">
        <v>115</v>
      </c>
      <c r="CY4" s="52" t="s">
        <v>115</v>
      </c>
      <c r="CZ4" s="52" t="s">
        <v>115</v>
      </c>
      <c r="DA4" s="52" t="s">
        <v>115</v>
      </c>
      <c r="DB4" s="52" t="s">
        <v>115</v>
      </c>
      <c r="DC4" s="52" t="s">
        <v>115</v>
      </c>
      <c r="DD4" s="52" t="s">
        <v>115</v>
      </c>
      <c r="DE4" s="52" t="s">
        <v>115</v>
      </c>
      <c r="DF4" s="52" t="s">
        <v>115</v>
      </c>
      <c r="DG4" s="52" t="s">
        <v>115</v>
      </c>
      <c r="DH4" s="52" t="s">
        <v>115</v>
      </c>
      <c r="DI4" s="52" t="s">
        <v>115</v>
      </c>
      <c r="DJ4" s="52" t="s">
        <v>115</v>
      </c>
      <c r="DK4" s="52" t="s">
        <v>115</v>
      </c>
      <c r="DL4" s="52" t="s">
        <v>115</v>
      </c>
      <c r="DM4" s="52" t="s">
        <v>115</v>
      </c>
      <c r="DN4" s="52" t="s">
        <v>115</v>
      </c>
      <c r="DO4" s="52" t="s">
        <v>115</v>
      </c>
      <c r="DP4" s="52" t="s">
        <v>115</v>
      </c>
      <c r="DQ4" s="52" t="s">
        <v>115</v>
      </c>
      <c r="DR4" s="52" t="s">
        <v>115</v>
      </c>
      <c r="DS4" s="52" t="s">
        <v>115</v>
      </c>
      <c r="DT4" s="52" t="s">
        <v>115</v>
      </c>
      <c r="DU4" s="52" t="s">
        <v>115</v>
      </c>
      <c r="DV4" s="52" t="s">
        <v>115</v>
      </c>
      <c r="DW4" s="81" t="s">
        <v>112</v>
      </c>
      <c r="DX4" s="75" t="s">
        <v>112</v>
      </c>
      <c r="DY4" s="75" t="s">
        <v>112</v>
      </c>
      <c r="DZ4" s="75" t="s">
        <v>112</v>
      </c>
      <c r="EA4" s="75" t="s">
        <v>112</v>
      </c>
      <c r="EB4" s="75" t="s">
        <v>112</v>
      </c>
      <c r="EC4" s="75" t="s">
        <v>112</v>
      </c>
      <c r="ED4" s="75" t="s">
        <v>112</v>
      </c>
      <c r="EE4" s="75" t="s">
        <v>112</v>
      </c>
      <c r="EF4" s="75" t="s">
        <v>112</v>
      </c>
      <c r="EG4" s="75" t="s">
        <v>112</v>
      </c>
      <c r="EH4" s="75" t="s">
        <v>112</v>
      </c>
      <c r="EI4" s="75" t="s">
        <v>112</v>
      </c>
      <c r="EJ4" s="75" t="s">
        <v>112</v>
      </c>
      <c r="EK4" s="75" t="s">
        <v>112</v>
      </c>
      <c r="EL4" s="75" t="s">
        <v>112</v>
      </c>
      <c r="EM4" s="75" t="s">
        <v>112</v>
      </c>
      <c r="EN4" s="75" t="s">
        <v>112</v>
      </c>
      <c r="EO4" s="75" t="s">
        <v>112</v>
      </c>
      <c r="EP4" s="75" t="s">
        <v>112</v>
      </c>
      <c r="EQ4" s="75" t="s">
        <v>112</v>
      </c>
      <c r="ER4" s="75" t="s">
        <v>112</v>
      </c>
      <c r="ES4" s="75" t="s">
        <v>112</v>
      </c>
      <c r="ET4" s="75" t="s">
        <v>112</v>
      </c>
      <c r="EU4" s="75" t="s">
        <v>112</v>
      </c>
      <c r="EV4" s="75" t="s">
        <v>112</v>
      </c>
      <c r="EW4" s="75" t="s">
        <v>112</v>
      </c>
      <c r="EX4" s="75" t="s">
        <v>112</v>
      </c>
      <c r="EY4" s="75" t="s">
        <v>112</v>
      </c>
      <c r="EZ4" s="75" t="s">
        <v>112</v>
      </c>
      <c r="FA4" s="75" t="s">
        <v>112</v>
      </c>
      <c r="FB4" s="81" t="s">
        <v>112</v>
      </c>
      <c r="FC4" s="74" t="s">
        <v>112</v>
      </c>
      <c r="FD4"/>
      <c r="FE4"/>
      <c r="FF4"/>
      <c r="FG4"/>
      <c r="FH4"/>
      <c r="FI4"/>
      <c r="FJ4"/>
      <c r="FK4"/>
      <c r="FL4" s="74" t="s">
        <v>112</v>
      </c>
      <c r="FM4" s="74" t="s">
        <v>112</v>
      </c>
      <c r="FN4" s="74" t="s">
        <v>112</v>
      </c>
      <c r="FO4" s="74" t="s">
        <v>112</v>
      </c>
      <c r="FP4"/>
      <c r="FQ4"/>
      <c r="FR4"/>
      <c r="FS4"/>
      <c r="FT4"/>
      <c r="FU4"/>
      <c r="FV4"/>
      <c r="FW4"/>
      <c r="FX4" s="75" t="s">
        <v>112</v>
      </c>
      <c r="FY4" s="75" t="s">
        <v>112</v>
      </c>
      <c r="FZ4" s="75" t="s">
        <v>112</v>
      </c>
      <c r="GA4" s="75" t="s">
        <v>112</v>
      </c>
      <c r="GB4" s="75" t="s">
        <v>112</v>
      </c>
      <c r="GC4" s="75" t="s">
        <v>112</v>
      </c>
      <c r="GD4" s="75" t="s">
        <v>112</v>
      </c>
      <c r="GE4" s="75" t="s">
        <v>112</v>
      </c>
      <c r="GF4" s="86" t="s">
        <v>112</v>
      </c>
      <c r="GG4" s="75" t="s">
        <v>112</v>
      </c>
      <c r="GH4" s="75" t="s">
        <v>112</v>
      </c>
      <c r="GI4" s="75" t="s">
        <v>112</v>
      </c>
      <c r="GJ4" s="75" t="s">
        <v>112</v>
      </c>
      <c r="GK4" s="75" t="s">
        <v>112</v>
      </c>
      <c r="GL4" s="75" t="s">
        <v>112</v>
      </c>
      <c r="GM4" s="75" t="s">
        <v>112</v>
      </c>
      <c r="GN4" s="75" t="s">
        <v>112</v>
      </c>
      <c r="GO4" s="75" t="s">
        <v>112</v>
      </c>
      <c r="GP4" s="75" t="s">
        <v>112</v>
      </c>
      <c r="GQ4" s="75" t="s">
        <v>112</v>
      </c>
      <c r="GR4" s="75" t="s">
        <v>112</v>
      </c>
      <c r="GS4" s="75" t="s">
        <v>112</v>
      </c>
      <c r="GT4" s="75" t="s">
        <v>112</v>
      </c>
      <c r="GU4" s="75" t="s">
        <v>112</v>
      </c>
      <c r="GV4" s="75" t="s">
        <v>112</v>
      </c>
      <c r="GW4" s="75" t="s">
        <v>112</v>
      </c>
      <c r="GX4" s="75" t="s">
        <v>112</v>
      </c>
      <c r="GY4" s="75" t="s">
        <v>112</v>
      </c>
      <c r="GZ4" s="75" t="s">
        <v>112</v>
      </c>
      <c r="HA4" s="75" t="s">
        <v>112</v>
      </c>
      <c r="HB4" s="75" t="s">
        <v>112</v>
      </c>
      <c r="HC4" s="75" t="s">
        <v>112</v>
      </c>
      <c r="HD4" s="75" t="s">
        <v>112</v>
      </c>
      <c r="HE4" s="75" t="s">
        <v>112</v>
      </c>
      <c r="HF4" s="75" t="s">
        <v>112</v>
      </c>
      <c r="HG4" s="75" t="s">
        <v>112</v>
      </c>
      <c r="HH4" s="75" t="s">
        <v>112</v>
      </c>
      <c r="HI4" s="75" t="s">
        <v>112</v>
      </c>
      <c r="HJ4" s="86" t="s">
        <v>112</v>
      </c>
      <c r="HK4" s="75" t="s">
        <v>112</v>
      </c>
      <c r="HL4" s="75" t="s">
        <v>112</v>
      </c>
      <c r="HM4" s="75" t="s">
        <v>112</v>
      </c>
      <c r="HN4" s="75" t="s">
        <v>112</v>
      </c>
      <c r="HO4" s="75" t="s">
        <v>112</v>
      </c>
      <c r="HP4" s="75" t="s">
        <v>112</v>
      </c>
      <c r="HQ4" s="75" t="s">
        <v>112</v>
      </c>
      <c r="HR4" s="75" t="s">
        <v>112</v>
      </c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 s="75" t="s">
        <v>112</v>
      </c>
      <c r="IO4" s="75" t="s">
        <v>112</v>
      </c>
      <c r="IP4" s="81" t="s">
        <v>112</v>
      </c>
      <c r="IQ4" s="75" t="s">
        <v>112</v>
      </c>
      <c r="IR4" s="75" t="s">
        <v>112</v>
      </c>
      <c r="IS4" s="75" t="s">
        <v>112</v>
      </c>
      <c r="IT4" s="75" t="s">
        <v>112</v>
      </c>
      <c r="IU4" s="75" t="s">
        <v>112</v>
      </c>
      <c r="IV4" s="75" t="s">
        <v>112</v>
      </c>
      <c r="IW4" s="75" t="s">
        <v>112</v>
      </c>
      <c r="IX4" s="75" t="s">
        <v>112</v>
      </c>
      <c r="IY4" s="75" t="s">
        <v>112</v>
      </c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75" t="s">
        <v>112</v>
      </c>
      <c r="JN4" s="75" t="s">
        <v>112</v>
      </c>
      <c r="JO4" s="75" t="s">
        <v>112</v>
      </c>
      <c r="JP4" s="75" t="s">
        <v>112</v>
      </c>
      <c r="JQ4" s="75" t="s">
        <v>112</v>
      </c>
      <c r="JR4" s="75" t="s">
        <v>112</v>
      </c>
      <c r="JS4" s="75" t="s">
        <v>112</v>
      </c>
      <c r="JT4" s="83" t="s">
        <v>112</v>
      </c>
      <c r="JU4" s="74" t="s">
        <v>112</v>
      </c>
      <c r="JV4" s="75" t="s">
        <v>112</v>
      </c>
      <c r="JW4" s="75" t="s">
        <v>112</v>
      </c>
      <c r="JX4" s="75" t="s">
        <v>112</v>
      </c>
      <c r="JY4" s="75" t="s">
        <v>112</v>
      </c>
      <c r="JZ4" s="75" t="s">
        <v>112</v>
      </c>
      <c r="KA4" s="75" t="s">
        <v>112</v>
      </c>
      <c r="KB4" s="75" t="s">
        <v>112</v>
      </c>
      <c r="KC4" s="75" t="s">
        <v>112</v>
      </c>
      <c r="KD4" s="75" t="s">
        <v>112</v>
      </c>
      <c r="KE4" s="75" t="s">
        <v>112</v>
      </c>
      <c r="KF4" s="75" t="s">
        <v>112</v>
      </c>
      <c r="KG4" s="75" t="s">
        <v>112</v>
      </c>
      <c r="KH4" s="75" t="s">
        <v>112</v>
      </c>
      <c r="KI4" s="75" t="s">
        <v>112</v>
      </c>
      <c r="KJ4" s="75" t="s">
        <v>112</v>
      </c>
      <c r="KK4" s="75" t="s">
        <v>112</v>
      </c>
      <c r="KL4" s="75" t="s">
        <v>112</v>
      </c>
      <c r="KM4" s="75" t="s">
        <v>112</v>
      </c>
      <c r="KN4" s="75" t="s">
        <v>112</v>
      </c>
      <c r="KO4" s="75" t="s">
        <v>112</v>
      </c>
      <c r="KP4" s="75" t="s">
        <v>112</v>
      </c>
      <c r="KQ4" s="75" t="s">
        <v>112</v>
      </c>
      <c r="KR4" s="75" t="s">
        <v>112</v>
      </c>
      <c r="KS4" s="75" t="s">
        <v>112</v>
      </c>
      <c r="KT4" s="75" t="s">
        <v>112</v>
      </c>
      <c r="KU4" s="75" t="s">
        <v>112</v>
      </c>
      <c r="KV4" s="75" t="s">
        <v>112</v>
      </c>
      <c r="KW4" s="75" t="s">
        <v>112</v>
      </c>
      <c r="KX4" s="86" t="s">
        <v>112</v>
      </c>
      <c r="KY4" s="75" t="s">
        <v>112</v>
      </c>
      <c r="KZ4" s="75" t="s">
        <v>112</v>
      </c>
      <c r="LA4" s="75" t="s">
        <v>112</v>
      </c>
      <c r="LB4" s="75" t="s">
        <v>112</v>
      </c>
      <c r="LC4" s="75" t="s">
        <v>112</v>
      </c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75" t="s">
        <v>112</v>
      </c>
      <c r="LZ4" s="75" t="s">
        <v>112</v>
      </c>
      <c r="MA4" s="75" t="s">
        <v>112</v>
      </c>
      <c r="MB4" s="75" t="s">
        <v>112</v>
      </c>
      <c r="MC4" s="75" t="s">
        <v>112</v>
      </c>
      <c r="MD4" s="81" t="s">
        <v>112</v>
      </c>
      <c r="ME4" s="75" t="s">
        <v>112</v>
      </c>
      <c r="MF4" s="75" t="s">
        <v>112</v>
      </c>
      <c r="MG4" s="75" t="s">
        <v>112</v>
      </c>
      <c r="MH4" s="75" t="s">
        <v>112</v>
      </c>
      <c r="MI4" s="75" t="s">
        <v>112</v>
      </c>
      <c r="MJ4" s="75" t="s">
        <v>112</v>
      </c>
      <c r="MK4" s="75" t="s">
        <v>112</v>
      </c>
      <c r="ML4" s="75" t="s">
        <v>112</v>
      </c>
      <c r="MM4" s="75" t="s">
        <v>112</v>
      </c>
      <c r="MN4" s="75" t="s">
        <v>112</v>
      </c>
      <c r="MO4" s="152" t="s">
        <v>59</v>
      </c>
      <c r="MP4" s="152" t="s">
        <v>59</v>
      </c>
      <c r="MQ4" s="152" t="s">
        <v>59</v>
      </c>
      <c r="MR4" s="152" t="s">
        <v>59</v>
      </c>
      <c r="MS4" s="152" t="s">
        <v>59</v>
      </c>
      <c r="MT4" s="152" t="s">
        <v>59</v>
      </c>
      <c r="MU4" s="152" t="s">
        <v>59</v>
      </c>
      <c r="MV4" s="152" t="s">
        <v>59</v>
      </c>
      <c r="MW4" s="152" t="s">
        <v>59</v>
      </c>
      <c r="MX4" s="152" t="s">
        <v>59</v>
      </c>
      <c r="MY4" s="152" t="s">
        <v>59</v>
      </c>
      <c r="MZ4" s="152" t="s">
        <v>59</v>
      </c>
      <c r="NA4" s="152" t="s">
        <v>59</v>
      </c>
      <c r="NB4" s="152" t="s">
        <v>59</v>
      </c>
      <c r="NC4" s="152" t="s">
        <v>59</v>
      </c>
      <c r="ND4" s="152" t="s">
        <v>59</v>
      </c>
      <c r="NE4" s="152" t="s">
        <v>59</v>
      </c>
      <c r="NF4" s="152" t="s">
        <v>59</v>
      </c>
      <c r="NG4" s="92" t="s">
        <v>59</v>
      </c>
      <c r="NH4" s="76" t="s">
        <v>59</v>
      </c>
      <c r="NI4" s="76" t="s">
        <v>59</v>
      </c>
      <c r="NJ4" s="76" t="s">
        <v>59</v>
      </c>
      <c r="NK4" s="76" t="s">
        <v>59</v>
      </c>
      <c r="NL4" s="76" t="s">
        <v>59</v>
      </c>
      <c r="NM4" s="76" t="s">
        <v>59</v>
      </c>
      <c r="NN4" s="76" t="s">
        <v>59</v>
      </c>
      <c r="NO4" s="76" t="s">
        <v>59</v>
      </c>
      <c r="NP4" s="74" t="s">
        <v>112</v>
      </c>
      <c r="NQ4" s="74" t="s">
        <v>112</v>
      </c>
      <c r="NR4" s="74" t="s">
        <v>112</v>
      </c>
      <c r="NS4"/>
      <c r="NT4"/>
      <c r="NU4"/>
      <c r="NV4"/>
      <c r="NW4"/>
      <c r="NX4"/>
      <c r="NY4"/>
      <c r="NZ4"/>
      <c r="OA4"/>
      <c r="OB4"/>
      <c r="OC4" s="221">
        <v>1</v>
      </c>
      <c r="OD4" s="221">
        <v>2</v>
      </c>
      <c r="OE4" s="221">
        <v>3</v>
      </c>
      <c r="OF4" s="221">
        <v>4</v>
      </c>
      <c r="OG4" s="75" t="s">
        <v>112</v>
      </c>
      <c r="OH4" s="75" t="s">
        <v>112</v>
      </c>
      <c r="OI4" s="75" t="s">
        <v>112</v>
      </c>
      <c r="OJ4" s="75" t="s">
        <v>112</v>
      </c>
      <c r="OK4" s="82" t="s">
        <v>112</v>
      </c>
      <c r="OL4" s="75" t="s">
        <v>112</v>
      </c>
      <c r="OM4" s="75" t="s">
        <v>112</v>
      </c>
      <c r="ON4" s="75" t="s">
        <v>112</v>
      </c>
      <c r="OO4" s="75" t="s">
        <v>112</v>
      </c>
      <c r="OP4" s="75" t="s">
        <v>112</v>
      </c>
      <c r="OQ4" s="75" t="s">
        <v>112</v>
      </c>
      <c r="OR4" s="75" t="s">
        <v>112</v>
      </c>
      <c r="OS4" s="75" t="s">
        <v>112</v>
      </c>
      <c r="OT4" s="75" t="s">
        <v>112</v>
      </c>
      <c r="OU4" s="75" t="s">
        <v>112</v>
      </c>
      <c r="OV4" s="75" t="s">
        <v>112</v>
      </c>
      <c r="OW4" s="75" t="s">
        <v>112</v>
      </c>
      <c r="OX4" s="75" t="s">
        <v>112</v>
      </c>
      <c r="OY4" s="75" t="s">
        <v>112</v>
      </c>
      <c r="OZ4" s="75" t="s">
        <v>112</v>
      </c>
      <c r="PA4" s="75" t="s">
        <v>112</v>
      </c>
      <c r="PB4" s="75" t="s">
        <v>112</v>
      </c>
      <c r="PC4" s="75" t="s">
        <v>112</v>
      </c>
      <c r="PD4" s="75" t="s">
        <v>112</v>
      </c>
      <c r="PE4" s="75" t="s">
        <v>112</v>
      </c>
      <c r="PF4" s="75" t="s">
        <v>112</v>
      </c>
      <c r="PG4" s="75" t="s">
        <v>112</v>
      </c>
      <c r="PH4" s="75" t="s">
        <v>112</v>
      </c>
      <c r="PI4" s="75" t="s">
        <v>112</v>
      </c>
      <c r="PJ4" s="75" t="s">
        <v>112</v>
      </c>
      <c r="PK4" s="75" t="s">
        <v>112</v>
      </c>
      <c r="PL4" s="75" t="s">
        <v>112</v>
      </c>
      <c r="PM4" s="75" t="s">
        <v>112</v>
      </c>
      <c r="PN4" s="75" t="s">
        <v>112</v>
      </c>
      <c r="PO4" s="233" t="s">
        <v>112</v>
      </c>
      <c r="PP4" s="75" t="s">
        <v>112</v>
      </c>
      <c r="PQ4" s="75" t="s">
        <v>112</v>
      </c>
      <c r="PR4" s="75" t="s">
        <v>112</v>
      </c>
      <c r="PS4" s="75" t="s">
        <v>112</v>
      </c>
      <c r="PT4" s="75" t="s">
        <v>112</v>
      </c>
      <c r="PU4" s="75" t="s">
        <v>112</v>
      </c>
      <c r="PV4" s="75" t="s">
        <v>112</v>
      </c>
      <c r="PW4" s="75" t="s">
        <v>112</v>
      </c>
      <c r="PX4" s="75" t="s">
        <v>112</v>
      </c>
      <c r="PY4" s="19"/>
      <c r="PZ4" s="19"/>
      <c r="QA4" s="19"/>
      <c r="QB4" s="19"/>
      <c r="QC4" s="19"/>
      <c r="QD4" s="19"/>
      <c r="QE4" s="19"/>
      <c r="QF4" s="19"/>
      <c r="QG4" s="19"/>
      <c r="QH4" s="19"/>
      <c r="QI4" s="19"/>
      <c r="QJ4" s="19"/>
      <c r="QK4" s="19"/>
      <c r="QL4" s="19"/>
      <c r="QM4" s="75" t="s">
        <v>112</v>
      </c>
      <c r="QN4" s="75" t="s">
        <v>112</v>
      </c>
      <c r="QO4" s="75" t="s">
        <v>112</v>
      </c>
      <c r="QP4" s="75" t="s">
        <v>112</v>
      </c>
      <c r="QQ4" s="75" t="s">
        <v>112</v>
      </c>
      <c r="QR4" s="75" t="s">
        <v>112</v>
      </c>
      <c r="QS4" s="75" t="s">
        <v>112</v>
      </c>
      <c r="QT4" s="233" t="s">
        <v>112</v>
      </c>
      <c r="QU4" s="233" t="s">
        <v>112</v>
      </c>
      <c r="QV4" s="19"/>
      <c r="QW4" s="19"/>
      <c r="QX4" s="19"/>
      <c r="QY4" s="19"/>
      <c r="QZ4" s="19"/>
      <c r="RA4" s="19"/>
      <c r="RB4" s="29"/>
      <c r="RC4" s="29"/>
      <c r="RD4" s="75" t="s">
        <v>112</v>
      </c>
      <c r="RE4" s="75" t="s">
        <v>112</v>
      </c>
      <c r="RF4" s="75" t="s">
        <v>112</v>
      </c>
      <c r="RG4" s="75" t="s">
        <v>112</v>
      </c>
      <c r="RH4" s="75" t="s">
        <v>112</v>
      </c>
      <c r="RI4" s="75" t="s">
        <v>112</v>
      </c>
      <c r="RJ4" s="75" t="s">
        <v>112</v>
      </c>
      <c r="RK4" s="75" t="s">
        <v>112</v>
      </c>
      <c r="RL4" s="75" t="s">
        <v>112</v>
      </c>
      <c r="RM4" s="75" t="s">
        <v>112</v>
      </c>
      <c r="RN4" s="75" t="s">
        <v>112</v>
      </c>
      <c r="RO4" s="75" t="s">
        <v>112</v>
      </c>
      <c r="RP4" s="75" t="s">
        <v>112</v>
      </c>
      <c r="RQ4" s="75" t="s">
        <v>112</v>
      </c>
      <c r="RR4" s="75" t="s">
        <v>112</v>
      </c>
      <c r="RS4" s="75" t="s">
        <v>112</v>
      </c>
      <c r="RT4" s="75" t="s">
        <v>112</v>
      </c>
      <c r="RU4" s="75" t="s">
        <v>112</v>
      </c>
      <c r="RV4" s="75" t="s">
        <v>112</v>
      </c>
      <c r="RW4" s="75" t="s">
        <v>112</v>
      </c>
      <c r="RX4" s="75" t="s">
        <v>112</v>
      </c>
      <c r="RY4" s="239" t="s">
        <v>112</v>
      </c>
      <c r="RZ4" s="75" t="s">
        <v>112</v>
      </c>
      <c r="SA4" s="75" t="s">
        <v>112</v>
      </c>
      <c r="SB4" s="75" t="s">
        <v>112</v>
      </c>
      <c r="SC4" s="75" t="s">
        <v>112</v>
      </c>
      <c r="SD4" s="75" t="s">
        <v>112</v>
      </c>
      <c r="SE4" s="75" t="s">
        <v>112</v>
      </c>
      <c r="SF4" s="75" t="s">
        <v>112</v>
      </c>
      <c r="SG4" s="75" t="s">
        <v>112</v>
      </c>
      <c r="SH4" s="19"/>
      <c r="SI4" s="19"/>
      <c r="SJ4" s="19"/>
      <c r="SK4" s="19"/>
      <c r="SL4" s="19"/>
      <c r="SM4" s="75" t="s">
        <v>112</v>
      </c>
      <c r="SN4" s="75" t="s">
        <v>112</v>
      </c>
      <c r="SO4" s="75" t="s">
        <v>112</v>
      </c>
      <c r="SP4" s="75" t="s">
        <v>112</v>
      </c>
      <c r="SQ4" s="75" t="s">
        <v>112</v>
      </c>
      <c r="SR4" s="204" t="s">
        <v>62</v>
      </c>
      <c r="SS4" s="204" t="s">
        <v>62</v>
      </c>
      <c r="ST4" s="204" t="s">
        <v>62</v>
      </c>
      <c r="SU4" s="204" t="s">
        <v>62</v>
      </c>
      <c r="SV4" s="204" t="s">
        <v>62</v>
      </c>
      <c r="SW4" s="239" t="s">
        <v>112</v>
      </c>
      <c r="SX4" s="239" t="s">
        <v>112</v>
      </c>
      <c r="SY4" s="204" t="s">
        <v>62</v>
      </c>
      <c r="SZ4" s="204" t="s">
        <v>62</v>
      </c>
      <c r="TA4" s="204" t="s">
        <v>62</v>
      </c>
      <c r="TB4" s="204" t="s">
        <v>62</v>
      </c>
      <c r="TC4" s="255" t="s">
        <v>62</v>
      </c>
      <c r="TD4" s="75" t="s">
        <v>112</v>
      </c>
      <c r="TE4" s="239" t="s">
        <v>112</v>
      </c>
      <c r="TF4" s="204" t="s">
        <v>62</v>
      </c>
      <c r="TG4" s="204" t="s">
        <v>62</v>
      </c>
      <c r="TH4" s="204" t="s">
        <v>62</v>
      </c>
      <c r="TI4" s="239" t="s">
        <v>112</v>
      </c>
      <c r="TJ4" s="239" t="s">
        <v>112</v>
      </c>
      <c r="TK4" s="239" t="s">
        <v>112</v>
      </c>
      <c r="TL4" s="239" t="s">
        <v>112</v>
      </c>
      <c r="TM4" s="239" t="s">
        <v>112</v>
      </c>
      <c r="TN4" s="239" t="s">
        <v>112</v>
      </c>
      <c r="TO4" s="239" t="s">
        <v>112</v>
      </c>
      <c r="TP4" s="239" t="s">
        <v>112</v>
      </c>
      <c r="TQ4" s="239" t="s">
        <v>112</v>
      </c>
      <c r="TR4" s="239" t="s">
        <v>112</v>
      </c>
      <c r="TS4" s="239" t="s">
        <v>112</v>
      </c>
      <c r="TT4" s="239" t="s">
        <v>112</v>
      </c>
      <c r="TU4" s="239" t="s">
        <v>112</v>
      </c>
      <c r="TV4" s="239" t="s">
        <v>112</v>
      </c>
      <c r="TW4" s="239" t="s">
        <v>112</v>
      </c>
      <c r="TX4" s="239" t="s">
        <v>112</v>
      </c>
      <c r="TY4" s="239" t="s">
        <v>112</v>
      </c>
      <c r="TZ4" s="239" t="s">
        <v>112</v>
      </c>
      <c r="UA4" s="239" t="s">
        <v>112</v>
      </c>
      <c r="UB4" s="239" t="s">
        <v>112</v>
      </c>
      <c r="UC4" s="239" t="s">
        <v>112</v>
      </c>
      <c r="UD4" s="239" t="s">
        <v>112</v>
      </c>
      <c r="UE4" s="239" t="s">
        <v>112</v>
      </c>
      <c r="UF4" s="239" t="s">
        <v>112</v>
      </c>
      <c r="UG4" s="239" t="s">
        <v>112</v>
      </c>
      <c r="UH4" s="239" t="s">
        <v>112</v>
      </c>
      <c r="UI4" s="64"/>
      <c r="UJ4" s="19"/>
      <c r="UK4" s="19"/>
      <c r="UL4" s="19"/>
      <c r="UM4" s="19"/>
      <c r="UN4" s="19"/>
      <c r="UO4" s="19"/>
      <c r="UP4" s="19"/>
      <c r="UQ4"/>
      <c r="UR4"/>
      <c r="US4"/>
      <c r="UT4"/>
      <c r="UU4"/>
      <c r="UV4"/>
      <c r="UW4"/>
      <c r="UX4"/>
      <c r="UY4"/>
      <c r="UZ4"/>
      <c r="VA4"/>
      <c r="VB4"/>
      <c r="VC4" s="75" t="s">
        <v>112</v>
      </c>
      <c r="VD4" s="75" t="s">
        <v>112</v>
      </c>
      <c r="VE4" s="75" t="s">
        <v>112</v>
      </c>
      <c r="VF4" s="75" t="s">
        <v>112</v>
      </c>
      <c r="VG4" s="75" t="s">
        <v>112</v>
      </c>
      <c r="VH4" s="75" t="s">
        <v>112</v>
      </c>
      <c r="VI4" s="75" t="s">
        <v>112</v>
      </c>
      <c r="VJ4" s="75" t="s">
        <v>112</v>
      </c>
      <c r="VK4" s="75" t="s">
        <v>112</v>
      </c>
      <c r="VL4" s="75" t="s">
        <v>112</v>
      </c>
      <c r="VM4" s="81" t="s">
        <v>112</v>
      </c>
      <c r="VN4" s="75" t="s">
        <v>112</v>
      </c>
      <c r="VO4" s="75" t="s">
        <v>112</v>
      </c>
      <c r="VP4" s="75" t="s">
        <v>112</v>
      </c>
      <c r="VQ4" s="75" t="s">
        <v>112</v>
      </c>
      <c r="VR4" s="75" t="s">
        <v>112</v>
      </c>
      <c r="VS4" s="75" t="s">
        <v>112</v>
      </c>
      <c r="VT4" s="75" t="s">
        <v>112</v>
      </c>
      <c r="VU4" s="75" t="s">
        <v>112</v>
      </c>
      <c r="VV4" s="75" t="s">
        <v>112</v>
      </c>
      <c r="VW4" s="75" t="s">
        <v>112</v>
      </c>
      <c r="VX4" s="75" t="s">
        <v>112</v>
      </c>
      <c r="VY4" s="75" t="s">
        <v>112</v>
      </c>
      <c r="VZ4" s="75" t="s">
        <v>112</v>
      </c>
      <c r="WA4" s="75" t="s">
        <v>112</v>
      </c>
      <c r="WB4" s="75" t="s">
        <v>112</v>
      </c>
      <c r="WC4" s="75" t="s">
        <v>112</v>
      </c>
      <c r="WD4" s="75" t="s">
        <v>112</v>
      </c>
      <c r="WE4" s="75" t="s">
        <v>112</v>
      </c>
      <c r="WF4" s="75" t="s">
        <v>112</v>
      </c>
      <c r="WG4" s="75" t="s">
        <v>112</v>
      </c>
      <c r="WH4" s="75" t="s">
        <v>112</v>
      </c>
      <c r="WI4" s="75" t="s">
        <v>112</v>
      </c>
      <c r="WJ4" s="75" t="s">
        <v>112</v>
      </c>
      <c r="WK4" s="75" t="s">
        <v>112</v>
      </c>
      <c r="WL4" s="75" t="s">
        <v>112</v>
      </c>
      <c r="WM4" s="75" t="s">
        <v>112</v>
      </c>
      <c r="WN4" s="75" t="s">
        <v>112</v>
      </c>
      <c r="WO4" s="75" t="s">
        <v>112</v>
      </c>
      <c r="WP4" s="75" t="s">
        <v>112</v>
      </c>
      <c r="WQ4" s="75" t="s">
        <v>112</v>
      </c>
      <c r="WR4" s="64"/>
      <c r="WS4" s="19"/>
      <c r="WT4" s="19"/>
      <c r="WU4" s="19"/>
      <c r="WV4" s="19"/>
      <c r="WW4"/>
      <c r="WX4"/>
      <c r="WY4"/>
      <c r="WZ4" s="93" t="s">
        <v>62</v>
      </c>
      <c r="XA4" s="93" t="s">
        <v>62</v>
      </c>
      <c r="XB4" s="93" t="s">
        <v>62</v>
      </c>
      <c r="XC4" s="93" t="s">
        <v>62</v>
      </c>
      <c r="XD4" s="19"/>
      <c r="XE4" s="19"/>
      <c r="XF4" s="19"/>
      <c r="XG4" s="93" t="s">
        <v>62</v>
      </c>
      <c r="XH4" s="93" t="s">
        <v>62</v>
      </c>
      <c r="XI4" s="93" t="s">
        <v>62</v>
      </c>
      <c r="XJ4" s="19"/>
      <c r="XK4" s="19"/>
      <c r="XL4" s="19"/>
      <c r="XM4" s="19"/>
      <c r="XN4" s="19"/>
      <c r="XO4" s="19"/>
      <c r="XP4" s="19"/>
      <c r="XQ4" s="19"/>
      <c r="XR4" s="19"/>
      <c r="XS4" s="19"/>
      <c r="XT4" s="19"/>
      <c r="XU4" s="65"/>
      <c r="XV4" s="81" t="s">
        <v>112</v>
      </c>
      <c r="XW4" s="75" t="s">
        <v>112</v>
      </c>
      <c r="XX4" s="19"/>
      <c r="XY4" s="19"/>
      <c r="XZ4" s="19"/>
      <c r="YA4" s="19"/>
      <c r="YB4" s="19"/>
      <c r="YC4" s="19"/>
      <c r="YD4" s="75" t="s">
        <v>112</v>
      </c>
      <c r="YE4" s="75" t="s">
        <v>112</v>
      </c>
      <c r="YF4" s="75" t="s">
        <v>112</v>
      </c>
      <c r="YG4" s="75" t="s">
        <v>112</v>
      </c>
      <c r="YH4" s="75" t="s">
        <v>112</v>
      </c>
      <c r="YI4" s="75" t="s">
        <v>112</v>
      </c>
      <c r="YJ4" s="75" t="s">
        <v>112</v>
      </c>
      <c r="YK4" s="75" t="s">
        <v>112</v>
      </c>
      <c r="YL4" s="75" t="s">
        <v>112</v>
      </c>
      <c r="YM4" s="75" t="s">
        <v>112</v>
      </c>
      <c r="YN4" s="75" t="s">
        <v>112</v>
      </c>
      <c r="YO4" s="75" t="s">
        <v>112</v>
      </c>
      <c r="YP4" s="75" t="s">
        <v>112</v>
      </c>
      <c r="YQ4" s="75" t="s">
        <v>112</v>
      </c>
      <c r="YR4" s="75" t="s">
        <v>112</v>
      </c>
      <c r="YS4" s="75" t="s">
        <v>112</v>
      </c>
      <c r="YT4" s="75" t="s">
        <v>112</v>
      </c>
      <c r="YU4" s="75" t="s">
        <v>112</v>
      </c>
      <c r="YV4" s="75" t="s">
        <v>112</v>
      </c>
      <c r="YW4" s="75" t="s">
        <v>112</v>
      </c>
      <c r="YX4" s="75" t="s">
        <v>112</v>
      </c>
      <c r="YY4" s="75" t="s">
        <v>112</v>
      </c>
      <c r="YZ4" s="86" t="s">
        <v>112</v>
      </c>
      <c r="ZA4" s="81" t="s">
        <v>112</v>
      </c>
      <c r="ZB4" s="75" t="s">
        <v>112</v>
      </c>
      <c r="ZC4" s="75" t="s">
        <v>112</v>
      </c>
      <c r="ZD4" s="75" t="s">
        <v>112</v>
      </c>
      <c r="ZE4" s="75" t="s">
        <v>112</v>
      </c>
      <c r="ZF4" s="75" t="s">
        <v>112</v>
      </c>
      <c r="ZG4" s="75" t="s">
        <v>112</v>
      </c>
      <c r="ZH4" s="75" t="s">
        <v>112</v>
      </c>
      <c r="ZI4" s="75" t="s">
        <v>112</v>
      </c>
      <c r="ZJ4" s="75" t="s">
        <v>112</v>
      </c>
      <c r="ZK4" s="75" t="s">
        <v>112</v>
      </c>
      <c r="ZL4" s="75" t="s">
        <v>112</v>
      </c>
      <c r="ZM4" s="75" t="s">
        <v>112</v>
      </c>
      <c r="ZN4" s="75" t="s">
        <v>112</v>
      </c>
      <c r="ZO4" s="19"/>
      <c r="ZP4" s="19"/>
      <c r="ZQ4" s="19"/>
      <c r="ZR4" s="19"/>
      <c r="ZS4" s="19"/>
      <c r="ZT4" s="19"/>
      <c r="ZU4" s="19"/>
      <c r="ZV4" s="19"/>
      <c r="ZW4" s="19"/>
      <c r="ZX4" s="19"/>
      <c r="ZY4" s="19"/>
      <c r="ZZ4"/>
      <c r="AAA4"/>
      <c r="AAB4"/>
      <c r="AAC4"/>
      <c r="AAD4"/>
      <c r="AAE4" s="47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</row>
    <row r="5" spans="1:2639" ht="15" customHeight="1" thickBot="1" x14ac:dyDescent="0.3">
      <c r="A5">
        <v>3</v>
      </c>
      <c r="B5" s="226" t="s">
        <v>113</v>
      </c>
      <c r="C5" s="113">
        <f t="shared" si="0"/>
        <v>177</v>
      </c>
      <c r="D5" s="142">
        <f t="shared" si="1"/>
        <v>86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81" t="s">
        <v>112</v>
      </c>
      <c r="AK5" s="74" t="s">
        <v>112</v>
      </c>
      <c r="AL5" s="74" t="s">
        <v>112</v>
      </c>
      <c r="AM5" s="74" t="s">
        <v>112</v>
      </c>
      <c r="AN5" s="74" t="s">
        <v>112</v>
      </c>
      <c r="AO5" s="74" t="s">
        <v>112</v>
      </c>
      <c r="AP5" s="74" t="s">
        <v>112</v>
      </c>
      <c r="AQ5" s="74" t="s">
        <v>112</v>
      </c>
      <c r="AR5" s="74" t="s">
        <v>112</v>
      </c>
      <c r="AS5" s="74" t="s">
        <v>112</v>
      </c>
      <c r="AT5" s="74" t="s">
        <v>112</v>
      </c>
      <c r="AU5" s="74" t="s">
        <v>112</v>
      </c>
      <c r="AV5" s="74" t="s">
        <v>112</v>
      </c>
      <c r="AW5" s="74" t="s">
        <v>112</v>
      </c>
      <c r="AX5" s="74" t="s">
        <v>112</v>
      </c>
      <c r="AY5" s="74" t="s">
        <v>112</v>
      </c>
      <c r="AZ5" s="74" t="s">
        <v>112</v>
      </c>
      <c r="BA5" s="74" t="s">
        <v>112</v>
      </c>
      <c r="BB5" s="74" t="s">
        <v>112</v>
      </c>
      <c r="BC5" s="74" t="s">
        <v>112</v>
      </c>
      <c r="BD5" s="74" t="s">
        <v>112</v>
      </c>
      <c r="BE5" s="74" t="s">
        <v>112</v>
      </c>
      <c r="BF5" s="74" t="s">
        <v>112</v>
      </c>
      <c r="BG5" s="74" t="s">
        <v>112</v>
      </c>
      <c r="BH5" s="74" t="s">
        <v>112</v>
      </c>
      <c r="BI5" s="74" t="s">
        <v>112</v>
      </c>
      <c r="BJ5" s="74" t="s">
        <v>112</v>
      </c>
      <c r="BK5" s="74" t="s">
        <v>112</v>
      </c>
      <c r="BL5" s="74" t="s">
        <v>112</v>
      </c>
      <c r="BM5" s="82" t="s">
        <v>112</v>
      </c>
      <c r="BN5" s="83" t="s">
        <v>112</v>
      </c>
      <c r="BO5" s="74" t="s">
        <v>112</v>
      </c>
      <c r="BP5" s="74" t="s">
        <v>112</v>
      </c>
      <c r="BQ5" s="74" t="s">
        <v>112</v>
      </c>
      <c r="BR5" s="74" t="s">
        <v>112</v>
      </c>
      <c r="BS5" s="74" t="s">
        <v>112</v>
      </c>
      <c r="BT5" s="74" t="s">
        <v>112</v>
      </c>
      <c r="BU5" s="74" t="s">
        <v>112</v>
      </c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61" t="s">
        <v>62</v>
      </c>
      <c r="CO5" s="61" t="s">
        <v>62</v>
      </c>
      <c r="CP5" s="61" t="s">
        <v>62</v>
      </c>
      <c r="CQ5" s="61" t="s">
        <v>62</v>
      </c>
      <c r="CR5" s="89" t="s">
        <v>62</v>
      </c>
      <c r="CS5" s="64"/>
      <c r="CT5" s="19"/>
      <c r="CU5" s="61" t="s">
        <v>62</v>
      </c>
      <c r="CV5" s="61" t="s">
        <v>62</v>
      </c>
      <c r="CW5" s="61" t="s">
        <v>62</v>
      </c>
      <c r="CX5" s="61" t="s">
        <v>62</v>
      </c>
      <c r="CY5" s="61" t="s">
        <v>62</v>
      </c>
      <c r="DE5" s="19"/>
      <c r="DF5" s="50" t="s">
        <v>68</v>
      </c>
      <c r="DG5" s="76" t="s">
        <v>59</v>
      </c>
      <c r="DH5" s="76" t="s">
        <v>59</v>
      </c>
      <c r="DI5" s="76" t="s">
        <v>59</v>
      </c>
      <c r="DJ5" s="76" t="s">
        <v>59</v>
      </c>
      <c r="DK5" s="76" t="s">
        <v>59</v>
      </c>
      <c r="DL5" s="76" t="s">
        <v>59</v>
      </c>
      <c r="DM5" s="76" t="s">
        <v>59</v>
      </c>
      <c r="DN5" s="76" t="s">
        <v>59</v>
      </c>
      <c r="DO5" s="76" t="s">
        <v>59</v>
      </c>
      <c r="DP5" s="76" t="s">
        <v>59</v>
      </c>
      <c r="DQ5" s="76" t="s">
        <v>59</v>
      </c>
      <c r="DR5" s="76" t="s">
        <v>59</v>
      </c>
      <c r="DS5" s="76" t="s">
        <v>59</v>
      </c>
      <c r="DT5" s="76" t="s">
        <v>59</v>
      </c>
      <c r="DU5" s="76" t="s">
        <v>59</v>
      </c>
      <c r="DV5" s="91" t="s">
        <v>59</v>
      </c>
      <c r="DW5" s="74" t="s">
        <v>112</v>
      </c>
      <c r="DX5" s="74" t="s">
        <v>112</v>
      </c>
      <c r="DY5" s="74" t="s">
        <v>112</v>
      </c>
      <c r="DZ5" s="74" t="s">
        <v>112</v>
      </c>
      <c r="EA5" s="74" t="s">
        <v>112</v>
      </c>
      <c r="EB5" s="74" t="s">
        <v>112</v>
      </c>
      <c r="EC5" s="74" t="s">
        <v>112</v>
      </c>
      <c r="ED5" s="74" t="s">
        <v>112</v>
      </c>
      <c r="EE5" s="74" t="s">
        <v>112</v>
      </c>
      <c r="EF5" s="74" t="s">
        <v>112</v>
      </c>
      <c r="EG5" s="74" t="s">
        <v>112</v>
      </c>
      <c r="EH5" s="74" t="s">
        <v>112</v>
      </c>
      <c r="EI5" s="74" t="s">
        <v>112</v>
      </c>
      <c r="EJ5" s="74" t="s">
        <v>112</v>
      </c>
      <c r="EK5" s="74" t="s">
        <v>112</v>
      </c>
      <c r="EL5" s="54" t="s">
        <v>68</v>
      </c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FB5" s="83" t="s">
        <v>112</v>
      </c>
      <c r="FC5" s="74" t="s">
        <v>112</v>
      </c>
      <c r="FD5" s="74" t="s">
        <v>112</v>
      </c>
      <c r="FE5" s="74" t="s">
        <v>112</v>
      </c>
      <c r="FF5" s="74" t="s">
        <v>112</v>
      </c>
      <c r="FG5" s="74" t="s">
        <v>112</v>
      </c>
      <c r="FH5" s="74" t="s">
        <v>112</v>
      </c>
      <c r="FI5" s="74" t="s">
        <v>112</v>
      </c>
      <c r="FJ5" s="74" t="s">
        <v>112</v>
      </c>
      <c r="FK5" s="74" t="s">
        <v>112</v>
      </c>
      <c r="FL5" s="74" t="s">
        <v>112</v>
      </c>
      <c r="FM5" s="74" t="s">
        <v>112</v>
      </c>
      <c r="FN5" s="74" t="s">
        <v>112</v>
      </c>
      <c r="FO5" s="74" t="s">
        <v>112</v>
      </c>
      <c r="FP5" s="74" t="s">
        <v>112</v>
      </c>
      <c r="FQ5" s="74" t="s">
        <v>112</v>
      </c>
      <c r="FR5" s="74" t="s">
        <v>112</v>
      </c>
      <c r="FS5" s="74" t="s">
        <v>112</v>
      </c>
      <c r="FT5" s="74" t="s">
        <v>112</v>
      </c>
      <c r="FU5" s="74" t="s">
        <v>112</v>
      </c>
      <c r="FV5" s="74" t="s">
        <v>112</v>
      </c>
      <c r="FW5" s="74" t="s">
        <v>112</v>
      </c>
      <c r="FY5" s="29"/>
      <c r="FZ5" s="29"/>
      <c r="GA5" s="29"/>
      <c r="GB5" s="29"/>
      <c r="GC5" s="29"/>
      <c r="GE5" s="29"/>
      <c r="GF5" s="47"/>
      <c r="GG5" s="29"/>
      <c r="GI5" s="29"/>
      <c r="GK5" s="29"/>
      <c r="GL5" s="29"/>
      <c r="GM5" s="29"/>
      <c r="GO5" s="29"/>
      <c r="GQ5" s="29"/>
      <c r="GR5" s="29"/>
      <c r="GS5" s="29"/>
      <c r="GT5" s="29"/>
      <c r="GU5" s="19"/>
      <c r="GV5" s="75" t="s">
        <v>112</v>
      </c>
      <c r="GW5" s="75" t="s">
        <v>112</v>
      </c>
      <c r="GX5" s="75" t="s">
        <v>112</v>
      </c>
      <c r="GY5" s="75" t="s">
        <v>112</v>
      </c>
      <c r="GZ5" s="75" t="s">
        <v>112</v>
      </c>
      <c r="HA5" s="75" t="s">
        <v>112</v>
      </c>
      <c r="HB5" s="75" t="s">
        <v>112</v>
      </c>
      <c r="HC5" s="75" t="s">
        <v>112</v>
      </c>
      <c r="HD5" s="75" t="s">
        <v>112</v>
      </c>
      <c r="HE5" s="75" t="s">
        <v>112</v>
      </c>
      <c r="HF5" s="75" t="s">
        <v>112</v>
      </c>
      <c r="HG5" s="75" t="s">
        <v>112</v>
      </c>
      <c r="HH5" s="75" t="s">
        <v>112</v>
      </c>
      <c r="HI5" s="75" t="s">
        <v>112</v>
      </c>
      <c r="HJ5" s="86" t="s">
        <v>112</v>
      </c>
      <c r="HK5" s="75" t="s">
        <v>112</v>
      </c>
      <c r="HL5" s="75" t="s">
        <v>112</v>
      </c>
      <c r="HM5" s="75" t="s">
        <v>112</v>
      </c>
      <c r="HN5" s="75" t="s">
        <v>112</v>
      </c>
      <c r="HO5" s="75" t="s">
        <v>112</v>
      </c>
      <c r="HP5" s="75" t="s">
        <v>112</v>
      </c>
      <c r="HQ5" s="74" t="s">
        <v>112</v>
      </c>
      <c r="HR5" s="74" t="s">
        <v>112</v>
      </c>
      <c r="HS5" s="74" t="s">
        <v>112</v>
      </c>
      <c r="HT5" s="74" t="s">
        <v>112</v>
      </c>
      <c r="HU5" s="74" t="s">
        <v>112</v>
      </c>
      <c r="HV5" s="74" t="s">
        <v>112</v>
      </c>
      <c r="HW5" s="74" t="s">
        <v>112</v>
      </c>
      <c r="HX5" s="74" t="s">
        <v>112</v>
      </c>
      <c r="HY5" s="74" t="s">
        <v>112</v>
      </c>
      <c r="HZ5" s="74" t="s">
        <v>112</v>
      </c>
      <c r="IA5" s="74" t="s">
        <v>112</v>
      </c>
      <c r="IB5" s="74" t="s">
        <v>112</v>
      </c>
      <c r="IC5" s="74" t="s">
        <v>112</v>
      </c>
      <c r="ID5" s="74" t="s">
        <v>112</v>
      </c>
      <c r="IE5" s="74" t="s">
        <v>112</v>
      </c>
      <c r="IF5" s="74" t="s">
        <v>112</v>
      </c>
      <c r="IG5" s="74" t="s">
        <v>112</v>
      </c>
      <c r="IH5" s="74" t="s">
        <v>112</v>
      </c>
      <c r="II5" s="74" t="s">
        <v>112</v>
      </c>
      <c r="IJ5" s="74" t="s">
        <v>112</v>
      </c>
      <c r="IK5" s="74" t="s">
        <v>112</v>
      </c>
      <c r="IL5" s="74" t="s">
        <v>112</v>
      </c>
      <c r="IM5" s="75" t="s">
        <v>112</v>
      </c>
      <c r="IN5" s="29"/>
      <c r="IO5" s="29"/>
      <c r="IP5" s="46"/>
      <c r="IQ5" s="29"/>
      <c r="IR5" s="29"/>
      <c r="IS5" s="29"/>
      <c r="IT5" s="29"/>
      <c r="IU5" s="29"/>
      <c r="IV5" s="29"/>
      <c r="IX5" s="29"/>
      <c r="IY5" s="29"/>
      <c r="IZ5" s="29"/>
      <c r="JA5" s="29"/>
      <c r="JB5" s="29"/>
      <c r="JC5" s="29"/>
      <c r="JD5" s="29"/>
      <c r="JE5" s="29"/>
      <c r="JF5" s="29"/>
      <c r="JG5" s="74" t="s">
        <v>112</v>
      </c>
      <c r="JH5" s="74" t="s">
        <v>112</v>
      </c>
      <c r="JI5" s="74" t="s">
        <v>112</v>
      </c>
      <c r="JJ5" s="74" t="s">
        <v>112</v>
      </c>
      <c r="JK5" s="74" t="s">
        <v>112</v>
      </c>
      <c r="JL5" s="74" t="s">
        <v>112</v>
      </c>
      <c r="JM5" s="74" t="s">
        <v>112</v>
      </c>
      <c r="JN5" s="74" t="s">
        <v>112</v>
      </c>
      <c r="JO5" s="74" t="s">
        <v>112</v>
      </c>
      <c r="JP5" s="74" t="s">
        <v>112</v>
      </c>
      <c r="JQ5" s="74" t="s">
        <v>112</v>
      </c>
      <c r="JR5" s="74" t="s">
        <v>112</v>
      </c>
      <c r="JS5" s="74" t="s">
        <v>112</v>
      </c>
      <c r="JT5" s="83" t="s">
        <v>112</v>
      </c>
      <c r="JU5" s="74" t="s">
        <v>112</v>
      </c>
      <c r="JV5" s="74" t="s">
        <v>112</v>
      </c>
      <c r="JW5" s="74" t="s">
        <v>112</v>
      </c>
      <c r="JX5" s="74" t="s">
        <v>112</v>
      </c>
      <c r="JY5" s="74" t="s">
        <v>112</v>
      </c>
      <c r="JZ5" s="74" t="s">
        <v>112</v>
      </c>
      <c r="KA5" s="74" t="s">
        <v>112</v>
      </c>
      <c r="KB5" s="74" t="s">
        <v>112</v>
      </c>
      <c r="KC5" s="76" t="s">
        <v>59</v>
      </c>
      <c r="KD5" s="76" t="s">
        <v>59</v>
      </c>
      <c r="KE5" s="76" t="s">
        <v>59</v>
      </c>
      <c r="KF5" s="76" t="s">
        <v>59</v>
      </c>
      <c r="KG5" s="76" t="s">
        <v>59</v>
      </c>
      <c r="KH5" s="76" t="s">
        <v>59</v>
      </c>
      <c r="KI5" s="76" t="s">
        <v>59</v>
      </c>
      <c r="KJ5" s="76" t="s">
        <v>59</v>
      </c>
      <c r="KK5" s="76" t="s">
        <v>59</v>
      </c>
      <c r="KL5" s="76" t="s">
        <v>59</v>
      </c>
      <c r="KM5" s="76" t="s">
        <v>59</v>
      </c>
      <c r="KN5" s="76" t="s">
        <v>59</v>
      </c>
      <c r="KO5" s="76" t="s">
        <v>59</v>
      </c>
      <c r="KP5" s="76" t="s">
        <v>59</v>
      </c>
      <c r="KQ5" s="76" t="s">
        <v>59</v>
      </c>
      <c r="KR5" s="76" t="s">
        <v>59</v>
      </c>
      <c r="KS5" s="76" t="s">
        <v>59</v>
      </c>
      <c r="KT5" s="76" t="s">
        <v>59</v>
      </c>
      <c r="KU5" s="76" t="s">
        <v>59</v>
      </c>
      <c r="KV5" s="76" t="s">
        <v>59</v>
      </c>
      <c r="KW5" s="29"/>
      <c r="KX5" s="156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75" t="s">
        <v>112</v>
      </c>
      <c r="LO5" s="75" t="s">
        <v>112</v>
      </c>
      <c r="LP5" s="75" t="s">
        <v>112</v>
      </c>
      <c r="LQ5" s="75" t="s">
        <v>112</v>
      </c>
      <c r="LR5" s="75" t="s">
        <v>112</v>
      </c>
      <c r="LS5" s="75" t="s">
        <v>112</v>
      </c>
      <c r="LT5" s="75" t="s">
        <v>112</v>
      </c>
      <c r="LU5" s="75" t="s">
        <v>112</v>
      </c>
      <c r="LV5" s="75" t="s">
        <v>112</v>
      </c>
      <c r="LW5" s="75" t="s">
        <v>112</v>
      </c>
      <c r="LX5" s="75" t="s">
        <v>112</v>
      </c>
      <c r="LY5" s="75" t="s">
        <v>112</v>
      </c>
      <c r="LZ5" s="75" t="s">
        <v>112</v>
      </c>
      <c r="MA5" s="75" t="s">
        <v>112</v>
      </c>
      <c r="MB5" s="75" t="s">
        <v>112</v>
      </c>
      <c r="MC5" s="75" t="s">
        <v>112</v>
      </c>
      <c r="MD5" s="81" t="s">
        <v>112</v>
      </c>
      <c r="ME5" s="75" t="s">
        <v>112</v>
      </c>
      <c r="MF5" s="75" t="s">
        <v>112</v>
      </c>
      <c r="MG5" s="75" t="s">
        <v>112</v>
      </c>
      <c r="MH5" s="75" t="s">
        <v>112</v>
      </c>
      <c r="MI5" s="75" t="s">
        <v>112</v>
      </c>
      <c r="MJ5" s="75" t="s">
        <v>112</v>
      </c>
      <c r="MK5" s="75" t="s">
        <v>112</v>
      </c>
      <c r="ML5" s="75" t="s">
        <v>112</v>
      </c>
      <c r="MM5" s="75" t="s">
        <v>112</v>
      </c>
      <c r="MN5" s="75" t="s">
        <v>112</v>
      </c>
      <c r="MO5" s="75" t="s">
        <v>112</v>
      </c>
      <c r="MP5" s="75" t="s">
        <v>112</v>
      </c>
      <c r="MQ5" s="75" t="s">
        <v>112</v>
      </c>
      <c r="MR5" s="75" t="s">
        <v>112</v>
      </c>
      <c r="MS5" s="75" t="s">
        <v>112</v>
      </c>
      <c r="MT5" s="75" t="s">
        <v>112</v>
      </c>
      <c r="MU5" s="75" t="s">
        <v>112</v>
      </c>
      <c r="MV5" s="75" t="s">
        <v>112</v>
      </c>
      <c r="MW5" s="75" t="s">
        <v>112</v>
      </c>
      <c r="MX5" s="75" t="s">
        <v>112</v>
      </c>
      <c r="MY5" s="75" t="s">
        <v>112</v>
      </c>
      <c r="MZ5" s="75" t="s">
        <v>112</v>
      </c>
      <c r="NA5" s="75" t="s">
        <v>112</v>
      </c>
      <c r="NB5" s="75" t="s">
        <v>112</v>
      </c>
      <c r="NC5" s="75" t="s">
        <v>112</v>
      </c>
      <c r="ND5" s="75" t="s">
        <v>112</v>
      </c>
      <c r="NE5" s="75" t="s">
        <v>112</v>
      </c>
      <c r="NF5" s="75" t="s">
        <v>112</v>
      </c>
      <c r="NG5" s="136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19"/>
      <c r="NY5" s="19"/>
      <c r="NZ5" s="19"/>
      <c r="OA5" s="19"/>
      <c r="OB5" s="75" t="s">
        <v>112</v>
      </c>
      <c r="OC5" s="75" t="s">
        <v>112</v>
      </c>
      <c r="OD5" s="75" t="s">
        <v>112</v>
      </c>
      <c r="OE5" s="75" t="s">
        <v>112</v>
      </c>
      <c r="OF5" s="75" t="s">
        <v>112</v>
      </c>
      <c r="OG5" s="75" t="s">
        <v>112</v>
      </c>
      <c r="OH5" s="75" t="s">
        <v>112</v>
      </c>
      <c r="OI5" s="75" t="s">
        <v>112</v>
      </c>
      <c r="OJ5" s="75" t="s">
        <v>112</v>
      </c>
      <c r="OK5" s="86" t="s">
        <v>112</v>
      </c>
      <c r="OL5" s="75" t="s">
        <v>112</v>
      </c>
      <c r="OM5" s="75" t="s">
        <v>112</v>
      </c>
      <c r="ON5" s="75" t="s">
        <v>112</v>
      </c>
      <c r="OO5" s="75" t="s">
        <v>112</v>
      </c>
      <c r="OP5" s="75" t="s">
        <v>112</v>
      </c>
      <c r="OQ5" s="75" t="s">
        <v>112</v>
      </c>
      <c r="OR5" s="75" t="s">
        <v>112</v>
      </c>
      <c r="OS5" s="75" t="s">
        <v>112</v>
      </c>
      <c r="OT5" s="75" t="s">
        <v>112</v>
      </c>
      <c r="OU5" s="75" t="s">
        <v>112</v>
      </c>
      <c r="OV5" s="75" t="s">
        <v>112</v>
      </c>
      <c r="OW5" s="75" t="s">
        <v>112</v>
      </c>
      <c r="OX5" s="75" t="s">
        <v>112</v>
      </c>
      <c r="OY5" s="75" t="s">
        <v>112</v>
      </c>
      <c r="OZ5" s="75" t="s">
        <v>112</v>
      </c>
      <c r="PA5" s="75" t="s">
        <v>112</v>
      </c>
      <c r="PB5" s="75" t="s">
        <v>112</v>
      </c>
      <c r="PC5" s="75" t="s">
        <v>112</v>
      </c>
      <c r="PD5" s="75" t="s">
        <v>112</v>
      </c>
      <c r="PE5" s="75" t="s">
        <v>112</v>
      </c>
      <c r="PF5" s="75" t="s">
        <v>112</v>
      </c>
      <c r="PG5" s="75" t="s">
        <v>112</v>
      </c>
      <c r="PH5" s="75" t="s">
        <v>112</v>
      </c>
      <c r="PI5" s="75" t="s">
        <v>112</v>
      </c>
      <c r="PJ5" s="75" t="s">
        <v>112</v>
      </c>
      <c r="PK5" s="75" t="s">
        <v>112</v>
      </c>
      <c r="PL5" s="75" t="s">
        <v>112</v>
      </c>
      <c r="PM5" s="75" t="s">
        <v>112</v>
      </c>
      <c r="PN5" s="75" t="s">
        <v>112</v>
      </c>
      <c r="PO5" s="233" t="s">
        <v>112</v>
      </c>
      <c r="PP5" s="75" t="s">
        <v>112</v>
      </c>
      <c r="PQ5" s="75" t="s">
        <v>112</v>
      </c>
      <c r="PR5" s="75" t="s">
        <v>112</v>
      </c>
      <c r="PS5" s="75" t="s">
        <v>112</v>
      </c>
      <c r="PT5" s="75" t="s">
        <v>112</v>
      </c>
      <c r="PU5" s="75" t="s">
        <v>112</v>
      </c>
      <c r="PV5" s="75" t="s">
        <v>112</v>
      </c>
      <c r="PW5" s="75" t="s">
        <v>112</v>
      </c>
      <c r="PX5" s="75" t="s">
        <v>112</v>
      </c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237"/>
      <c r="QU5" s="19"/>
      <c r="QV5" s="75" t="s">
        <v>112</v>
      </c>
      <c r="QW5" s="75" t="s">
        <v>112</v>
      </c>
      <c r="QX5" s="75" t="s">
        <v>112</v>
      </c>
      <c r="QY5" s="75" t="s">
        <v>112</v>
      </c>
      <c r="QZ5" s="75" t="s">
        <v>112</v>
      </c>
      <c r="RA5" s="75" t="s">
        <v>112</v>
      </c>
      <c r="RB5" s="75" t="s">
        <v>112</v>
      </c>
      <c r="RC5" s="75" t="s">
        <v>112</v>
      </c>
      <c r="RD5" s="75" t="s">
        <v>112</v>
      </c>
      <c r="RE5" s="75" t="s">
        <v>112</v>
      </c>
      <c r="RF5" s="75" t="s">
        <v>112</v>
      </c>
      <c r="RG5" s="75" t="s">
        <v>112</v>
      </c>
      <c r="RH5" s="75" t="s">
        <v>112</v>
      </c>
      <c r="RI5" s="75" t="s">
        <v>112</v>
      </c>
      <c r="RJ5" s="75" t="s">
        <v>112</v>
      </c>
      <c r="RK5" s="75" t="s">
        <v>112</v>
      </c>
      <c r="RL5" s="75" t="s">
        <v>112</v>
      </c>
      <c r="RM5" s="75" t="s">
        <v>112</v>
      </c>
      <c r="RN5" s="75" t="s">
        <v>112</v>
      </c>
      <c r="RO5" s="75" t="s">
        <v>112</v>
      </c>
      <c r="RP5" s="75" t="s">
        <v>112</v>
      </c>
      <c r="RQ5" s="75" t="s">
        <v>112</v>
      </c>
      <c r="RR5" s="75" t="s">
        <v>112</v>
      </c>
      <c r="RS5" s="75" t="s">
        <v>112</v>
      </c>
      <c r="RT5" s="75" t="s">
        <v>112</v>
      </c>
      <c r="RU5" s="75" t="s">
        <v>112</v>
      </c>
      <c r="RV5" s="75" t="s">
        <v>112</v>
      </c>
      <c r="RW5" s="75" t="s">
        <v>112</v>
      </c>
      <c r="RX5" s="75" t="s">
        <v>112</v>
      </c>
      <c r="RY5" s="239" t="s">
        <v>112</v>
      </c>
      <c r="RZ5" s="75" t="s">
        <v>112</v>
      </c>
      <c r="SA5" s="75" t="s">
        <v>112</v>
      </c>
      <c r="SB5" s="75" t="s">
        <v>112</v>
      </c>
      <c r="SC5" s="75" t="s">
        <v>112</v>
      </c>
      <c r="SD5" s="75" t="s">
        <v>112</v>
      </c>
      <c r="SE5" s="75" t="s">
        <v>112</v>
      </c>
      <c r="SF5" s="75" t="s">
        <v>112</v>
      </c>
      <c r="SG5" s="75" t="s">
        <v>112</v>
      </c>
      <c r="SH5" s="75" t="s">
        <v>112</v>
      </c>
      <c r="SI5" s="75" t="s">
        <v>112</v>
      </c>
      <c r="SJ5" s="75" t="s">
        <v>112</v>
      </c>
      <c r="SK5" s="75" t="s">
        <v>112</v>
      </c>
      <c r="SL5" s="75" t="s">
        <v>112</v>
      </c>
      <c r="SM5" s="75" t="s">
        <v>112</v>
      </c>
      <c r="SN5" s="75" t="s">
        <v>112</v>
      </c>
      <c r="SO5" s="19"/>
      <c r="SP5" s="19"/>
      <c r="SQ5" s="19"/>
      <c r="SR5" s="204" t="s">
        <v>62</v>
      </c>
      <c r="SS5" s="204" t="s">
        <v>62</v>
      </c>
      <c r="ST5" s="204" t="s">
        <v>62</v>
      </c>
      <c r="SU5" s="204" t="s">
        <v>62</v>
      </c>
      <c r="SV5" s="204" t="s">
        <v>62</v>
      </c>
      <c r="SW5" s="239" t="s">
        <v>112</v>
      </c>
      <c r="SX5" s="239" t="s">
        <v>112</v>
      </c>
      <c r="SY5" s="204" t="s">
        <v>62</v>
      </c>
      <c r="SZ5" s="204" t="s">
        <v>62</v>
      </c>
      <c r="TA5" s="204" t="s">
        <v>62</v>
      </c>
      <c r="TB5" s="204" t="s">
        <v>62</v>
      </c>
      <c r="TC5" s="255" t="s">
        <v>62</v>
      </c>
      <c r="TD5" s="75" t="s">
        <v>112</v>
      </c>
      <c r="TE5" s="239" t="s">
        <v>112</v>
      </c>
      <c r="TF5" s="204" t="s">
        <v>62</v>
      </c>
      <c r="TG5" s="204" t="s">
        <v>62</v>
      </c>
      <c r="TH5" s="204" t="s">
        <v>62</v>
      </c>
      <c r="TI5" s="239" t="s">
        <v>112</v>
      </c>
      <c r="TJ5" s="239" t="s">
        <v>112</v>
      </c>
      <c r="TK5" s="253"/>
      <c r="TL5" s="253"/>
      <c r="TM5" s="253"/>
      <c r="TN5" s="253"/>
      <c r="TO5" s="253"/>
      <c r="TP5" s="253"/>
      <c r="TQ5" s="253"/>
      <c r="TR5" s="253"/>
      <c r="TS5" s="253"/>
      <c r="TT5" s="253"/>
      <c r="TU5" s="253"/>
      <c r="TV5" s="253"/>
      <c r="TW5" s="253"/>
      <c r="TX5" s="253"/>
      <c r="TY5" s="253"/>
      <c r="TZ5" s="253"/>
      <c r="UA5" s="253"/>
      <c r="UB5" s="253"/>
      <c r="UC5" s="253"/>
      <c r="UD5" s="253"/>
      <c r="UE5" s="253"/>
      <c r="UF5" s="253"/>
      <c r="UG5" s="239" t="s">
        <v>112</v>
      </c>
      <c r="UH5" s="239" t="s">
        <v>112</v>
      </c>
      <c r="UI5" s="81" t="s">
        <v>112</v>
      </c>
      <c r="UJ5" s="75" t="s">
        <v>112</v>
      </c>
      <c r="UK5" s="75" t="s">
        <v>112</v>
      </c>
      <c r="UL5" s="75" t="s">
        <v>112</v>
      </c>
      <c r="UM5" s="75" t="s">
        <v>112</v>
      </c>
      <c r="UN5" s="75" t="s">
        <v>112</v>
      </c>
      <c r="UO5" s="75" t="s">
        <v>112</v>
      </c>
      <c r="UP5" s="75" t="s">
        <v>112</v>
      </c>
      <c r="UQ5" s="75" t="s">
        <v>112</v>
      </c>
      <c r="UR5" s="75" t="s">
        <v>112</v>
      </c>
      <c r="US5" s="75" t="s">
        <v>112</v>
      </c>
      <c r="UT5" s="75" t="s">
        <v>112</v>
      </c>
      <c r="UU5" s="75" t="s">
        <v>112</v>
      </c>
      <c r="UV5" s="75" t="s">
        <v>112</v>
      </c>
      <c r="UW5" s="75" t="s">
        <v>112</v>
      </c>
      <c r="UX5" s="75" t="s">
        <v>112</v>
      </c>
      <c r="UY5" s="75" t="s">
        <v>112</v>
      </c>
      <c r="UZ5" s="75" t="s">
        <v>112</v>
      </c>
      <c r="VA5" s="75" t="s">
        <v>112</v>
      </c>
      <c r="VB5" s="75" t="s">
        <v>112</v>
      </c>
      <c r="VC5" s="75" t="s">
        <v>112</v>
      </c>
      <c r="VD5" s="75" t="s">
        <v>112</v>
      </c>
      <c r="VE5" s="75" t="s">
        <v>112</v>
      </c>
      <c r="VF5" s="75" t="s">
        <v>112</v>
      </c>
      <c r="VG5" s="75" t="s">
        <v>112</v>
      </c>
      <c r="VH5" s="75" t="s">
        <v>112</v>
      </c>
      <c r="VI5" s="75" t="s">
        <v>112</v>
      </c>
      <c r="VJ5" s="75" t="s">
        <v>112</v>
      </c>
      <c r="VK5" s="75" t="s">
        <v>112</v>
      </c>
      <c r="VL5" s="75" t="s">
        <v>112</v>
      </c>
      <c r="VM5" s="81" t="s">
        <v>112</v>
      </c>
      <c r="VN5" s="75" t="s">
        <v>112</v>
      </c>
      <c r="VO5" s="75" t="s">
        <v>112</v>
      </c>
      <c r="VP5" s="75" t="s">
        <v>112</v>
      </c>
      <c r="VQ5" s="75" t="s">
        <v>112</v>
      </c>
      <c r="VR5" s="75" t="s">
        <v>112</v>
      </c>
      <c r="VS5" s="75" t="s">
        <v>112</v>
      </c>
      <c r="VT5" s="75" t="s">
        <v>112</v>
      </c>
      <c r="VU5" s="75" t="s">
        <v>112</v>
      </c>
      <c r="VV5" s="75" t="s">
        <v>112</v>
      </c>
      <c r="VW5" s="75" t="s">
        <v>112</v>
      </c>
      <c r="VX5" s="75" t="s">
        <v>112</v>
      </c>
      <c r="VY5" s="75" t="s">
        <v>112</v>
      </c>
      <c r="VZ5" s="75" t="s">
        <v>112</v>
      </c>
      <c r="WA5" s="75" t="s">
        <v>112</v>
      </c>
      <c r="WR5" s="81" t="s">
        <v>112</v>
      </c>
      <c r="WS5" s="75" t="s">
        <v>112</v>
      </c>
      <c r="WT5" s="75" t="s">
        <v>112</v>
      </c>
      <c r="WU5" s="75" t="s">
        <v>112</v>
      </c>
      <c r="WV5" s="75" t="s">
        <v>112</v>
      </c>
      <c r="WW5" s="75" t="s">
        <v>112</v>
      </c>
      <c r="WX5" s="75" t="s">
        <v>112</v>
      </c>
      <c r="WY5" s="75" t="s">
        <v>112</v>
      </c>
      <c r="WZ5" s="93" t="s">
        <v>62</v>
      </c>
      <c r="XA5" s="93" t="s">
        <v>62</v>
      </c>
      <c r="XB5" s="93" t="s">
        <v>62</v>
      </c>
      <c r="XC5" s="93" t="s">
        <v>62</v>
      </c>
      <c r="XD5" s="75" t="s">
        <v>112</v>
      </c>
      <c r="XE5" s="75" t="s">
        <v>112</v>
      </c>
      <c r="XF5" s="75" t="s">
        <v>112</v>
      </c>
      <c r="XG5" s="93" t="s">
        <v>62</v>
      </c>
      <c r="XH5" s="93" t="s">
        <v>62</v>
      </c>
      <c r="XI5" s="93" t="s">
        <v>62</v>
      </c>
      <c r="XJ5" s="75" t="s">
        <v>112</v>
      </c>
      <c r="XK5" s="75" t="s">
        <v>112</v>
      </c>
      <c r="XL5" s="75" t="s">
        <v>112</v>
      </c>
      <c r="XM5" s="75" t="s">
        <v>112</v>
      </c>
      <c r="XN5" s="75" t="s">
        <v>112</v>
      </c>
      <c r="XO5" s="75" t="s">
        <v>112</v>
      </c>
      <c r="XP5" s="75" t="s">
        <v>112</v>
      </c>
      <c r="XQ5" s="75" t="s">
        <v>112</v>
      </c>
      <c r="XR5" s="75" t="s">
        <v>112</v>
      </c>
      <c r="XS5" s="75" t="s">
        <v>112</v>
      </c>
      <c r="XT5" s="75" t="s">
        <v>112</v>
      </c>
      <c r="XU5" s="86" t="s">
        <v>112</v>
      </c>
      <c r="XV5" s="81" t="s">
        <v>112</v>
      </c>
      <c r="XW5" s="75" t="s">
        <v>112</v>
      </c>
      <c r="XX5" s="75" t="s">
        <v>112</v>
      </c>
      <c r="XY5" s="75" t="s">
        <v>112</v>
      </c>
      <c r="XZ5" s="75" t="s">
        <v>112</v>
      </c>
      <c r="YA5" s="75" t="s">
        <v>112</v>
      </c>
      <c r="YB5" s="75" t="s">
        <v>112</v>
      </c>
      <c r="YC5" s="75" t="s">
        <v>112</v>
      </c>
      <c r="YD5" s="75" t="s">
        <v>112</v>
      </c>
      <c r="YE5" s="75" t="s">
        <v>112</v>
      </c>
      <c r="YF5" s="75" t="s">
        <v>112</v>
      </c>
      <c r="YG5" s="75" t="s">
        <v>112</v>
      </c>
      <c r="YH5" s="75" t="s">
        <v>112</v>
      </c>
      <c r="YI5" s="75" t="s">
        <v>112</v>
      </c>
      <c r="YJ5" s="75" t="s">
        <v>112</v>
      </c>
      <c r="YK5" s="75" t="s">
        <v>112</v>
      </c>
      <c r="YL5" s="75" t="s">
        <v>112</v>
      </c>
      <c r="YM5" s="75" t="s">
        <v>112</v>
      </c>
      <c r="YN5" s="75" t="s">
        <v>112</v>
      </c>
      <c r="YO5" s="75" t="s">
        <v>112</v>
      </c>
      <c r="YP5" s="75" t="s">
        <v>112</v>
      </c>
      <c r="YZ5" s="47"/>
      <c r="ZA5" s="64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75" t="s">
        <v>112</v>
      </c>
      <c r="ZM5" s="75" t="s">
        <v>112</v>
      </c>
      <c r="ZN5" s="75" t="s">
        <v>112</v>
      </c>
      <c r="ZO5" s="75" t="s">
        <v>112</v>
      </c>
      <c r="ZP5" s="75" t="s">
        <v>112</v>
      </c>
      <c r="ZQ5" s="75" t="s">
        <v>112</v>
      </c>
      <c r="ZR5" s="75" t="s">
        <v>112</v>
      </c>
      <c r="ZS5" s="75" t="s">
        <v>112</v>
      </c>
      <c r="ZT5" s="75" t="s">
        <v>112</v>
      </c>
      <c r="ZU5" s="75" t="s">
        <v>112</v>
      </c>
      <c r="ZV5" s="75" t="s">
        <v>112</v>
      </c>
      <c r="ZW5" s="75" t="s">
        <v>112</v>
      </c>
      <c r="ZX5" s="75" t="s">
        <v>112</v>
      </c>
      <c r="ZY5" s="75" t="s">
        <v>112</v>
      </c>
      <c r="ZZ5" s="75" t="s">
        <v>112</v>
      </c>
      <c r="AAA5" s="75" t="s">
        <v>112</v>
      </c>
      <c r="AAB5" s="75" t="s">
        <v>112</v>
      </c>
      <c r="AAC5" s="75" t="s">
        <v>112</v>
      </c>
      <c r="AAD5" s="75" t="s">
        <v>112</v>
      </c>
      <c r="AAE5" s="86" t="s">
        <v>112</v>
      </c>
    </row>
    <row r="6" spans="1:2639" s="23" customFormat="1" ht="15" customHeight="1" thickBot="1" x14ac:dyDescent="0.3">
      <c r="A6">
        <v>4</v>
      </c>
      <c r="B6" s="226" t="s">
        <v>116</v>
      </c>
      <c r="C6" s="113">
        <f t="shared" si="0"/>
        <v>146</v>
      </c>
      <c r="D6" s="142">
        <f t="shared" si="1"/>
        <v>117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75" t="s">
        <v>112</v>
      </c>
      <c r="AK6" s="75" t="s">
        <v>112</v>
      </c>
      <c r="AL6" s="75" t="s">
        <v>112</v>
      </c>
      <c r="AM6" s="75" t="s">
        <v>112</v>
      </c>
      <c r="AN6" s="75" t="s">
        <v>112</v>
      </c>
      <c r="AO6" s="75" t="s">
        <v>112</v>
      </c>
      <c r="AP6" s="75" t="s">
        <v>112</v>
      </c>
      <c r="AQ6" s="75" t="s">
        <v>112</v>
      </c>
      <c r="AR6" s="75" t="s">
        <v>112</v>
      </c>
      <c r="AS6" s="75" t="s">
        <v>112</v>
      </c>
      <c r="AT6" s="75" t="s">
        <v>112</v>
      </c>
      <c r="AU6" s="75" t="s">
        <v>112</v>
      </c>
      <c r="AV6" s="75" t="s">
        <v>112</v>
      </c>
      <c r="AW6" s="75" t="s">
        <v>112</v>
      </c>
      <c r="AX6" s="75" t="s">
        <v>112</v>
      </c>
      <c r="AY6" s="75" t="s">
        <v>112</v>
      </c>
      <c r="AZ6" s="75" t="s">
        <v>112</v>
      </c>
      <c r="BA6" s="75" t="s">
        <v>112</v>
      </c>
      <c r="BB6" s="75" t="s">
        <v>112</v>
      </c>
      <c r="BC6" s="75" t="s">
        <v>112</v>
      </c>
      <c r="BD6" s="75" t="s">
        <v>112</v>
      </c>
      <c r="BE6" s="75" t="s">
        <v>112</v>
      </c>
      <c r="BF6" s="75" t="s">
        <v>112</v>
      </c>
      <c r="BG6" s="75" t="s">
        <v>112</v>
      </c>
      <c r="BH6" s="75" t="s">
        <v>112</v>
      </c>
      <c r="BI6" s="75" t="s">
        <v>112</v>
      </c>
      <c r="BJ6" s="75" t="s">
        <v>112</v>
      </c>
      <c r="BK6" s="75" t="s">
        <v>112</v>
      </c>
      <c r="BL6" s="75" t="s">
        <v>112</v>
      </c>
      <c r="BM6" s="86" t="s">
        <v>112</v>
      </c>
      <c r="BN6" s="81" t="s">
        <v>112</v>
      </c>
      <c r="BO6" s="75" t="s">
        <v>112</v>
      </c>
      <c r="BP6" s="75" t="s">
        <v>112</v>
      </c>
      <c r="BQ6" s="75" t="s">
        <v>112</v>
      </c>
      <c r="BR6" s="75" t="s">
        <v>112</v>
      </c>
      <c r="BS6" s="75" t="s">
        <v>112</v>
      </c>
      <c r="BT6" s="75" t="s">
        <v>112</v>
      </c>
      <c r="BU6" s="75" t="s">
        <v>112</v>
      </c>
      <c r="BV6" s="75" t="s">
        <v>112</v>
      </c>
      <c r="BW6" s="75" t="s">
        <v>112</v>
      </c>
      <c r="BX6" s="75" t="s">
        <v>112</v>
      </c>
      <c r="BY6" s="50" t="s">
        <v>68</v>
      </c>
      <c r="BZ6" s="19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 s="47"/>
      <c r="CS6"/>
      <c r="CT6" s="19"/>
      <c r="CU6" s="61" t="s">
        <v>62</v>
      </c>
      <c r="CV6" s="61" t="s">
        <v>62</v>
      </c>
      <c r="CW6" s="61" t="s">
        <v>62</v>
      </c>
      <c r="CX6" s="61" t="s">
        <v>62</v>
      </c>
      <c r="CY6" s="61" t="s">
        <v>62</v>
      </c>
      <c r="CZ6" s="19"/>
      <c r="DA6" s="19"/>
      <c r="DB6" s="19"/>
      <c r="DC6" s="50" t="s">
        <v>68</v>
      </c>
      <c r="DD6" s="75" t="s">
        <v>112</v>
      </c>
      <c r="DE6" s="75" t="s">
        <v>112</v>
      </c>
      <c r="DF6" s="75" t="s">
        <v>112</v>
      </c>
      <c r="DG6" s="75" t="s">
        <v>112</v>
      </c>
      <c r="DH6" s="75" t="s">
        <v>112</v>
      </c>
      <c r="DI6" s="75" t="s">
        <v>112</v>
      </c>
      <c r="DJ6" s="75" t="s">
        <v>112</v>
      </c>
      <c r="DK6" s="75" t="s">
        <v>112</v>
      </c>
      <c r="DL6" s="75" t="s">
        <v>112</v>
      </c>
      <c r="DM6" s="75" t="s">
        <v>112</v>
      </c>
      <c r="DN6" s="75" t="s">
        <v>112</v>
      </c>
      <c r="DO6" s="75" t="s">
        <v>112</v>
      </c>
      <c r="DP6" s="75" t="s">
        <v>112</v>
      </c>
      <c r="DQ6" s="75" t="s">
        <v>112</v>
      </c>
      <c r="DR6" s="75" t="s">
        <v>112</v>
      </c>
      <c r="DS6" s="75" t="s">
        <v>112</v>
      </c>
      <c r="DT6" s="75" t="s">
        <v>112</v>
      </c>
      <c r="DU6" s="75" t="s">
        <v>112</v>
      </c>
      <c r="DV6" s="75" t="s">
        <v>112</v>
      </c>
      <c r="DW6" s="81" t="s">
        <v>112</v>
      </c>
      <c r="DX6" s="75" t="s">
        <v>112</v>
      </c>
      <c r="DY6" s="75" t="s">
        <v>112</v>
      </c>
      <c r="DZ6" s="75" t="s">
        <v>112</v>
      </c>
      <c r="EA6" s="75" t="s">
        <v>112</v>
      </c>
      <c r="EB6" s="75" t="s">
        <v>112</v>
      </c>
      <c r="EC6" s="75" t="s">
        <v>112</v>
      </c>
      <c r="ED6" s="75" t="s">
        <v>112</v>
      </c>
      <c r="EE6" s="75" t="s">
        <v>112</v>
      </c>
      <c r="EF6" s="75" t="s">
        <v>112</v>
      </c>
      <c r="EG6" s="75" t="s">
        <v>112</v>
      </c>
      <c r="EH6" s="50" t="s">
        <v>68</v>
      </c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 s="46"/>
      <c r="FC6"/>
      <c r="FD6"/>
      <c r="FE6"/>
      <c r="FF6"/>
      <c r="FG6"/>
      <c r="FH6"/>
      <c r="FI6"/>
      <c r="FJ6"/>
      <c r="FK6" s="50" t="s">
        <v>68</v>
      </c>
      <c r="FL6" s="76" t="s">
        <v>59</v>
      </c>
      <c r="FM6" s="76" t="s">
        <v>59</v>
      </c>
      <c r="FN6" s="76" t="s">
        <v>59</v>
      </c>
      <c r="FO6" s="76" t="s">
        <v>59</v>
      </c>
      <c r="FP6" s="76" t="s">
        <v>59</v>
      </c>
      <c r="FQ6" s="76" t="s">
        <v>59</v>
      </c>
      <c r="FR6" s="76" t="s">
        <v>59</v>
      </c>
      <c r="FS6" s="76" t="s">
        <v>59</v>
      </c>
      <c r="FT6" s="75" t="s">
        <v>112</v>
      </c>
      <c r="FU6" s="75" t="s">
        <v>112</v>
      </c>
      <c r="FV6" s="75" t="s">
        <v>112</v>
      </c>
      <c r="FW6" s="75" t="s">
        <v>112</v>
      </c>
      <c r="FX6" s="75" t="s">
        <v>112</v>
      </c>
      <c r="FY6" s="75" t="s">
        <v>112</v>
      </c>
      <c r="FZ6" s="75" t="s">
        <v>112</v>
      </c>
      <c r="GA6" s="75" t="s">
        <v>112</v>
      </c>
      <c r="GB6" s="75" t="s">
        <v>112</v>
      </c>
      <c r="GC6" s="75" t="s">
        <v>112</v>
      </c>
      <c r="GD6" s="75" t="s">
        <v>112</v>
      </c>
      <c r="GE6" s="75" t="s">
        <v>112</v>
      </c>
      <c r="GF6" s="86" t="s">
        <v>112</v>
      </c>
      <c r="GG6" s="75" t="s">
        <v>112</v>
      </c>
      <c r="GH6" s="75" t="s">
        <v>112</v>
      </c>
      <c r="GI6" s="75" t="s">
        <v>112</v>
      </c>
      <c r="GJ6" s="75" t="s">
        <v>112</v>
      </c>
      <c r="GK6" s="75" t="s">
        <v>112</v>
      </c>
      <c r="GL6" s="75" t="s">
        <v>112</v>
      </c>
      <c r="GM6" s="75" t="s">
        <v>112</v>
      </c>
      <c r="GN6" s="75" t="s">
        <v>112</v>
      </c>
      <c r="GO6" s="75" t="s">
        <v>112</v>
      </c>
      <c r="GP6" s="75" t="s">
        <v>112</v>
      </c>
      <c r="GQ6" s="50" t="s">
        <v>68</v>
      </c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 s="47"/>
      <c r="HK6"/>
      <c r="HL6"/>
      <c r="HM6"/>
      <c r="HN6"/>
      <c r="HO6"/>
      <c r="HP6"/>
      <c r="HQ6"/>
      <c r="HR6"/>
      <c r="HS6"/>
      <c r="HT6" s="50" t="s">
        <v>68</v>
      </c>
      <c r="HU6" s="75" t="s">
        <v>112</v>
      </c>
      <c r="HV6" s="75" t="s">
        <v>112</v>
      </c>
      <c r="HW6" s="75" t="s">
        <v>112</v>
      </c>
      <c r="HX6" s="75" t="s">
        <v>112</v>
      </c>
      <c r="HY6" s="75" t="s">
        <v>112</v>
      </c>
      <c r="HZ6" s="75" t="s">
        <v>112</v>
      </c>
      <c r="IA6" s="75" t="s">
        <v>112</v>
      </c>
      <c r="IB6" s="75" t="s">
        <v>112</v>
      </c>
      <c r="IC6" s="75" t="s">
        <v>112</v>
      </c>
      <c r="ID6" s="75" t="s">
        <v>112</v>
      </c>
      <c r="IE6" s="75" t="s">
        <v>112</v>
      </c>
      <c r="IF6" s="75" t="s">
        <v>112</v>
      </c>
      <c r="IG6" s="75" t="s">
        <v>112</v>
      </c>
      <c r="IH6" s="75" t="s">
        <v>112</v>
      </c>
      <c r="II6" s="75" t="s">
        <v>112</v>
      </c>
      <c r="IJ6" s="75" t="s">
        <v>112</v>
      </c>
      <c r="IK6" s="75" t="s">
        <v>112</v>
      </c>
      <c r="IL6" s="75" t="s">
        <v>112</v>
      </c>
      <c r="IM6" s="75" t="s">
        <v>112</v>
      </c>
      <c r="IN6" s="75" t="s">
        <v>112</v>
      </c>
      <c r="IO6" s="75" t="s">
        <v>112</v>
      </c>
      <c r="IP6" s="81" t="s">
        <v>112</v>
      </c>
      <c r="IQ6" s="75" t="s">
        <v>112</v>
      </c>
      <c r="IR6" s="75" t="s">
        <v>112</v>
      </c>
      <c r="IS6" s="75" t="s">
        <v>112</v>
      </c>
      <c r="IT6" s="75" t="s">
        <v>112</v>
      </c>
      <c r="IU6" s="75" t="s">
        <v>112</v>
      </c>
      <c r="IV6" s="75" t="s">
        <v>112</v>
      </c>
      <c r="IW6" s="75" t="s">
        <v>112</v>
      </c>
      <c r="IX6" s="75" t="s">
        <v>112</v>
      </c>
      <c r="IY6" s="75" t="s">
        <v>112</v>
      </c>
      <c r="IZ6" s="75" t="s">
        <v>112</v>
      </c>
      <c r="JA6" s="75" t="s">
        <v>112</v>
      </c>
      <c r="JB6" s="75" t="s">
        <v>112</v>
      </c>
      <c r="JC6" s="75" t="s">
        <v>112</v>
      </c>
      <c r="JD6" s="75" t="s">
        <v>112</v>
      </c>
      <c r="JE6" s="75" t="s">
        <v>112</v>
      </c>
      <c r="JF6" s="75" t="s">
        <v>112</v>
      </c>
      <c r="JG6" s="75" t="s">
        <v>112</v>
      </c>
      <c r="JH6" s="75" t="s">
        <v>112</v>
      </c>
      <c r="JI6" s="75" t="s">
        <v>112</v>
      </c>
      <c r="JJ6" s="75" t="s">
        <v>112</v>
      </c>
      <c r="JK6" s="75" t="s">
        <v>112</v>
      </c>
      <c r="JL6" s="75" t="s">
        <v>112</v>
      </c>
      <c r="JM6" s="50" t="s">
        <v>68</v>
      </c>
      <c r="JN6"/>
      <c r="JO6"/>
      <c r="JP6"/>
      <c r="JQ6"/>
      <c r="JR6"/>
      <c r="JS6"/>
      <c r="JT6" s="4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 s="47"/>
      <c r="KY6"/>
      <c r="KZ6"/>
      <c r="LA6"/>
      <c r="LB6"/>
      <c r="LC6" s="50" t="s">
        <v>68</v>
      </c>
      <c r="LD6" s="75" t="s">
        <v>112</v>
      </c>
      <c r="LE6" s="75" t="s">
        <v>112</v>
      </c>
      <c r="LF6" s="75" t="s">
        <v>112</v>
      </c>
      <c r="LG6" s="75" t="s">
        <v>112</v>
      </c>
      <c r="LH6" s="75" t="s">
        <v>112</v>
      </c>
      <c r="LI6" s="75" t="s">
        <v>112</v>
      </c>
      <c r="LJ6" s="75" t="s">
        <v>112</v>
      </c>
      <c r="LK6" s="75" t="s">
        <v>112</v>
      </c>
      <c r="LL6" s="75" t="s">
        <v>112</v>
      </c>
      <c r="LM6" s="75" t="s">
        <v>112</v>
      </c>
      <c r="LN6" s="75" t="s">
        <v>112</v>
      </c>
      <c r="LO6" s="75" t="s">
        <v>112</v>
      </c>
      <c r="LP6" s="75" t="s">
        <v>112</v>
      </c>
      <c r="LQ6" s="75" t="s">
        <v>112</v>
      </c>
      <c r="LR6" s="75" t="s">
        <v>112</v>
      </c>
      <c r="LS6" s="75" t="s">
        <v>112</v>
      </c>
      <c r="LT6" s="75" t="s">
        <v>112</v>
      </c>
      <c r="LU6" s="75" t="s">
        <v>112</v>
      </c>
      <c r="LV6" s="75" t="s">
        <v>112</v>
      </c>
      <c r="LW6" s="75" t="s">
        <v>112</v>
      </c>
      <c r="LX6" s="75" t="s">
        <v>112</v>
      </c>
      <c r="LY6" s="75" t="s">
        <v>112</v>
      </c>
      <c r="LZ6" s="75" t="s">
        <v>112</v>
      </c>
      <c r="MA6" s="76" t="s">
        <v>59</v>
      </c>
      <c r="MB6" s="76" t="s">
        <v>59</v>
      </c>
      <c r="MC6" s="76" t="s">
        <v>59</v>
      </c>
      <c r="MD6" s="92" t="s">
        <v>59</v>
      </c>
      <c r="ME6" s="76" t="s">
        <v>59</v>
      </c>
      <c r="MF6" s="76" t="s">
        <v>59</v>
      </c>
      <c r="MG6" s="76" t="s">
        <v>59</v>
      </c>
      <c r="MH6" s="76" t="s">
        <v>59</v>
      </c>
      <c r="MI6" s="76" t="s">
        <v>59</v>
      </c>
      <c r="MJ6" s="76" t="s">
        <v>59</v>
      </c>
      <c r="MK6" s="76" t="s">
        <v>59</v>
      </c>
      <c r="ML6" s="76" t="s">
        <v>59</v>
      </c>
      <c r="MM6" s="50" t="s">
        <v>68</v>
      </c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 s="46"/>
      <c r="NH6"/>
      <c r="NI6"/>
      <c r="NJ6"/>
      <c r="NK6"/>
      <c r="NL6"/>
      <c r="NM6"/>
      <c r="NN6"/>
      <c r="NO6" s="221">
        <v>1</v>
      </c>
      <c r="NP6" s="221">
        <v>2</v>
      </c>
      <c r="NQ6" s="221">
        <v>3</v>
      </c>
      <c r="NR6" s="221">
        <v>4</v>
      </c>
      <c r="NS6" s="221">
        <v>5</v>
      </c>
      <c r="NT6" s="221">
        <v>6</v>
      </c>
      <c r="NU6" s="50" t="s">
        <v>68</v>
      </c>
      <c r="NV6" s="75" t="s">
        <v>112</v>
      </c>
      <c r="NW6" s="75" t="s">
        <v>112</v>
      </c>
      <c r="NX6" s="75" t="s">
        <v>112</v>
      </c>
      <c r="NY6" s="75" t="s">
        <v>112</v>
      </c>
      <c r="NZ6" s="75" t="s">
        <v>112</v>
      </c>
      <c r="OA6" s="75" t="s">
        <v>112</v>
      </c>
      <c r="OB6" s="75" t="s">
        <v>112</v>
      </c>
      <c r="OC6" s="75" t="s">
        <v>112</v>
      </c>
      <c r="OD6" s="75" t="s">
        <v>112</v>
      </c>
      <c r="OE6" s="75" t="s">
        <v>112</v>
      </c>
      <c r="OF6" s="75" t="s">
        <v>112</v>
      </c>
      <c r="OG6" s="75" t="s">
        <v>112</v>
      </c>
      <c r="OH6" s="75" t="s">
        <v>112</v>
      </c>
      <c r="OI6" s="75" t="s">
        <v>112</v>
      </c>
      <c r="OJ6" s="75" t="s">
        <v>112</v>
      </c>
      <c r="OK6" s="86" t="s">
        <v>112</v>
      </c>
      <c r="OL6" s="50" t="s">
        <v>68</v>
      </c>
      <c r="OM6" s="177" t="s">
        <v>112</v>
      </c>
      <c r="ON6" s="177" t="s">
        <v>112</v>
      </c>
      <c r="OO6" s="177" t="s">
        <v>112</v>
      </c>
      <c r="OP6" s="177" t="s">
        <v>112</v>
      </c>
      <c r="OQ6" s="177" t="s">
        <v>112</v>
      </c>
      <c r="OR6" s="177" t="s">
        <v>112</v>
      </c>
      <c r="OS6" s="177" t="s">
        <v>112</v>
      </c>
      <c r="OT6" s="177" t="s">
        <v>112</v>
      </c>
      <c r="OU6" s="177" t="s">
        <v>112</v>
      </c>
      <c r="OV6" s="19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 s="207"/>
      <c r="PP6"/>
      <c r="PQ6"/>
      <c r="PR6"/>
      <c r="PS6"/>
      <c r="PT6"/>
      <c r="PU6"/>
      <c r="PV6"/>
      <c r="PW6"/>
      <c r="PX6" s="22"/>
      <c r="PY6" s="203" t="s">
        <v>112</v>
      </c>
      <c r="PZ6" s="203" t="s">
        <v>112</v>
      </c>
      <c r="QA6" s="203" t="s">
        <v>112</v>
      </c>
      <c r="QB6" s="203" t="s">
        <v>112</v>
      </c>
      <c r="QC6" s="203" t="s">
        <v>112</v>
      </c>
      <c r="QD6" s="203" t="s">
        <v>112</v>
      </c>
      <c r="QE6" s="203" t="s">
        <v>112</v>
      </c>
      <c r="QF6" s="203" t="s">
        <v>112</v>
      </c>
      <c r="QG6" s="203" t="s">
        <v>112</v>
      </c>
      <c r="QH6" s="203" t="s">
        <v>112</v>
      </c>
      <c r="QI6" s="203" t="s">
        <v>112</v>
      </c>
      <c r="QJ6" s="203" t="s">
        <v>112</v>
      </c>
      <c r="QK6" s="203" t="s">
        <v>112</v>
      </c>
      <c r="QL6" s="203" t="s">
        <v>112</v>
      </c>
      <c r="QM6" s="203" t="s">
        <v>112</v>
      </c>
      <c r="QN6" s="203" t="s">
        <v>112</v>
      </c>
      <c r="QO6" s="203" t="s">
        <v>112</v>
      </c>
      <c r="QP6" s="203" t="s">
        <v>112</v>
      </c>
      <c r="QQ6" s="203" t="s">
        <v>112</v>
      </c>
      <c r="QR6" s="203" t="s">
        <v>112</v>
      </c>
      <c r="QS6" s="203" t="s">
        <v>112</v>
      </c>
      <c r="QT6" s="232" t="s">
        <v>112</v>
      </c>
      <c r="QU6" s="177" t="s">
        <v>112</v>
      </c>
      <c r="QV6" s="177" t="s">
        <v>112</v>
      </c>
      <c r="QW6" s="177" t="s">
        <v>112</v>
      </c>
      <c r="QX6" s="177" t="s">
        <v>112</v>
      </c>
      <c r="QY6" s="177" t="s">
        <v>112</v>
      </c>
      <c r="QZ6" s="177" t="s">
        <v>112</v>
      </c>
      <c r="RA6" s="177" t="s">
        <v>112</v>
      </c>
      <c r="RB6" s="177" t="s">
        <v>112</v>
      </c>
      <c r="RC6" s="177" t="s">
        <v>112</v>
      </c>
      <c r="RD6" s="29"/>
      <c r="RE6" s="19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 s="241"/>
      <c r="RZ6"/>
      <c r="SA6"/>
      <c r="SB6"/>
      <c r="SC6"/>
      <c r="SD6"/>
      <c r="SE6"/>
      <c r="SF6"/>
      <c r="SG6" s="75" t="s">
        <v>112</v>
      </c>
      <c r="SH6" s="75" t="s">
        <v>112</v>
      </c>
      <c r="SI6" s="75" t="s">
        <v>112</v>
      </c>
      <c r="SJ6" s="75" t="s">
        <v>112</v>
      </c>
      <c r="SK6" s="75" t="s">
        <v>112</v>
      </c>
      <c r="SL6" s="75" t="s">
        <v>112</v>
      </c>
      <c r="SM6" s="75" t="s">
        <v>112</v>
      </c>
      <c r="SN6" s="75" t="s">
        <v>112</v>
      </c>
      <c r="SO6" s="75" t="s">
        <v>112</v>
      </c>
      <c r="SP6" s="75" t="s">
        <v>112</v>
      </c>
      <c r="SQ6" s="75" t="s">
        <v>112</v>
      </c>
      <c r="SR6" s="75" t="s">
        <v>112</v>
      </c>
      <c r="SS6" s="75" t="s">
        <v>112</v>
      </c>
      <c r="ST6" s="75" t="s">
        <v>112</v>
      </c>
      <c r="SU6" s="75" t="s">
        <v>112</v>
      </c>
      <c r="SV6" s="75" t="s">
        <v>112</v>
      </c>
      <c r="SW6" s="75" t="s">
        <v>112</v>
      </c>
      <c r="SX6" s="75" t="s">
        <v>112</v>
      </c>
      <c r="SY6" s="75" t="s">
        <v>112</v>
      </c>
      <c r="SZ6" s="75" t="s">
        <v>112</v>
      </c>
      <c r="TA6" s="75" t="s">
        <v>112</v>
      </c>
      <c r="TB6" s="75" t="s">
        <v>112</v>
      </c>
      <c r="TC6" s="233" t="s">
        <v>112</v>
      </c>
      <c r="TD6" s="75" t="s">
        <v>112</v>
      </c>
      <c r="TE6" s="75" t="s">
        <v>112</v>
      </c>
      <c r="TF6" s="75" t="s">
        <v>112</v>
      </c>
      <c r="TG6" s="75" t="s">
        <v>112</v>
      </c>
      <c r="TH6" s="75" t="s">
        <v>112</v>
      </c>
      <c r="TI6" s="75" t="s">
        <v>112</v>
      </c>
      <c r="TJ6" s="75" t="s">
        <v>112</v>
      </c>
      <c r="TK6" s="75" t="s">
        <v>112</v>
      </c>
      <c r="TL6" s="75" t="s">
        <v>112</v>
      </c>
      <c r="TM6" s="50" t="s">
        <v>68</v>
      </c>
      <c r="TN6" s="250"/>
      <c r="TO6" s="250"/>
      <c r="TP6" s="250"/>
      <c r="TQ6" s="250"/>
      <c r="TR6" s="250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 s="46"/>
      <c r="UJ6"/>
      <c r="UK6"/>
      <c r="UL6"/>
      <c r="UM6"/>
      <c r="UN6"/>
      <c r="UO6"/>
      <c r="UP6"/>
      <c r="UQ6" s="50" t="s">
        <v>68</v>
      </c>
      <c r="UR6" s="75" t="s">
        <v>112</v>
      </c>
      <c r="US6" s="75" t="s">
        <v>112</v>
      </c>
      <c r="UT6" s="75" t="s">
        <v>112</v>
      </c>
      <c r="UU6" s="75" t="s">
        <v>112</v>
      </c>
      <c r="UV6" s="75" t="s">
        <v>112</v>
      </c>
      <c r="UW6" s="75" t="s">
        <v>112</v>
      </c>
      <c r="UX6" s="75" t="s">
        <v>112</v>
      </c>
      <c r="UY6" s="75" t="s">
        <v>112</v>
      </c>
      <c r="UZ6" s="75" t="s">
        <v>112</v>
      </c>
      <c r="VA6" s="75" t="s">
        <v>112</v>
      </c>
      <c r="VB6" s="75" t="s">
        <v>112</v>
      </c>
      <c r="VC6" s="75" t="s">
        <v>112</v>
      </c>
      <c r="VD6" s="75" t="s">
        <v>112</v>
      </c>
      <c r="VE6" s="75" t="s">
        <v>112</v>
      </c>
      <c r="VF6" s="75" t="s">
        <v>112</v>
      </c>
      <c r="VG6" s="75" t="s">
        <v>112</v>
      </c>
      <c r="VH6" s="75" t="s">
        <v>112</v>
      </c>
      <c r="VI6" s="75" t="s">
        <v>112</v>
      </c>
      <c r="VJ6" s="75" t="s">
        <v>112</v>
      </c>
      <c r="VK6" s="75" t="s">
        <v>112</v>
      </c>
      <c r="VL6" s="75" t="s">
        <v>112</v>
      </c>
      <c r="VM6" s="81" t="s">
        <v>112</v>
      </c>
      <c r="VN6" s="75" t="s">
        <v>112</v>
      </c>
      <c r="VO6" s="75" t="s">
        <v>112</v>
      </c>
      <c r="VP6" s="75" t="s">
        <v>112</v>
      </c>
      <c r="VQ6" s="75" t="s">
        <v>112</v>
      </c>
      <c r="VR6" s="75" t="s">
        <v>112</v>
      </c>
      <c r="VS6" s="75" t="s">
        <v>112</v>
      </c>
      <c r="VT6" s="75" t="s">
        <v>112</v>
      </c>
      <c r="VU6" s="75" t="s">
        <v>112</v>
      </c>
      <c r="VV6" s="50" t="s">
        <v>68</v>
      </c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 s="64"/>
      <c r="WS6" s="19"/>
      <c r="WT6" s="19"/>
      <c r="WU6" s="19"/>
      <c r="WV6" s="19"/>
      <c r="WW6" s="19"/>
      <c r="WX6" s="19"/>
      <c r="WY6" s="19"/>
      <c r="WZ6" s="93" t="s">
        <v>62</v>
      </c>
      <c r="XA6" s="93" t="s">
        <v>62</v>
      </c>
      <c r="XB6" s="93" t="s">
        <v>62</v>
      </c>
      <c r="XC6" s="93" t="s">
        <v>62</v>
      </c>
      <c r="XD6" s="75" t="s">
        <v>112</v>
      </c>
      <c r="XE6" s="75" t="s">
        <v>112</v>
      </c>
      <c r="XF6" s="75" t="s">
        <v>112</v>
      </c>
      <c r="XG6" s="93" t="s">
        <v>62</v>
      </c>
      <c r="XH6" s="93" t="s">
        <v>62</v>
      </c>
      <c r="XI6" s="93" t="s">
        <v>62</v>
      </c>
      <c r="XJ6" s="75" t="s">
        <v>112</v>
      </c>
      <c r="XK6" s="75" t="s">
        <v>112</v>
      </c>
      <c r="XL6" s="75" t="s">
        <v>112</v>
      </c>
      <c r="XM6" s="75" t="s">
        <v>112</v>
      </c>
      <c r="XN6" s="75" t="s">
        <v>112</v>
      </c>
      <c r="XO6" s="75" t="s">
        <v>112</v>
      </c>
      <c r="XP6" s="75" t="s">
        <v>112</v>
      </c>
      <c r="XQ6" s="75" t="s">
        <v>112</v>
      </c>
      <c r="XR6" s="75" t="s">
        <v>112</v>
      </c>
      <c r="XS6" s="75" t="s">
        <v>112</v>
      </c>
      <c r="XT6" s="75" t="s">
        <v>112</v>
      </c>
      <c r="XU6" s="86" t="s">
        <v>112</v>
      </c>
      <c r="XV6" s="81" t="s">
        <v>112</v>
      </c>
      <c r="XW6" s="75" t="s">
        <v>112</v>
      </c>
      <c r="XX6" s="75" t="s">
        <v>112</v>
      </c>
      <c r="XY6" s="75" t="s">
        <v>112</v>
      </c>
      <c r="XZ6" s="75" t="s">
        <v>112</v>
      </c>
      <c r="YA6" s="75" t="s">
        <v>112</v>
      </c>
      <c r="YB6" s="75" t="s">
        <v>112</v>
      </c>
      <c r="YC6" s="75" t="s">
        <v>112</v>
      </c>
      <c r="YD6" s="75" t="s">
        <v>112</v>
      </c>
      <c r="YE6" s="19"/>
      <c r="YF6" s="19"/>
      <c r="YG6" s="19"/>
      <c r="YH6" s="19"/>
      <c r="YI6" s="19"/>
      <c r="YJ6" s="19"/>
      <c r="YK6" s="19"/>
      <c r="YL6" s="19"/>
      <c r="YM6" s="19"/>
      <c r="YN6" s="19"/>
      <c r="YO6" s="19"/>
      <c r="YP6"/>
      <c r="YQ6"/>
      <c r="YR6"/>
      <c r="YS6"/>
      <c r="YT6"/>
      <c r="YU6"/>
      <c r="YV6"/>
      <c r="YW6"/>
      <c r="YX6"/>
      <c r="YY6"/>
      <c r="YZ6" s="47"/>
      <c r="ZA6" s="64"/>
      <c r="ZB6" s="19"/>
      <c r="ZC6" s="19"/>
      <c r="ZD6" s="19"/>
      <c r="ZE6" s="19"/>
      <c r="ZF6" s="19"/>
      <c r="ZG6" s="19"/>
      <c r="ZH6" s="19"/>
      <c r="ZI6" s="19"/>
      <c r="ZJ6" s="75" t="s">
        <v>112</v>
      </c>
      <c r="ZK6" s="75" t="s">
        <v>112</v>
      </c>
      <c r="ZL6" s="75" t="s">
        <v>112</v>
      </c>
      <c r="ZM6" s="75" t="s">
        <v>112</v>
      </c>
      <c r="ZN6" s="75" t="s">
        <v>112</v>
      </c>
      <c r="ZO6" s="75" t="s">
        <v>112</v>
      </c>
      <c r="ZP6" s="75" t="s">
        <v>112</v>
      </c>
      <c r="ZQ6" s="75" t="s">
        <v>112</v>
      </c>
      <c r="ZR6" s="75" t="s">
        <v>112</v>
      </c>
      <c r="ZS6" s="75" t="s">
        <v>112</v>
      </c>
      <c r="ZT6" s="75" t="s">
        <v>112</v>
      </c>
      <c r="ZU6" s="75" t="s">
        <v>112</v>
      </c>
      <c r="ZV6" s="75" t="s">
        <v>112</v>
      </c>
      <c r="ZW6" s="75" t="s">
        <v>112</v>
      </c>
      <c r="ZX6" s="75" t="s">
        <v>112</v>
      </c>
      <c r="ZY6" s="75" t="s">
        <v>112</v>
      </c>
      <c r="ZZ6" s="75" t="s">
        <v>112</v>
      </c>
      <c r="AAA6" s="75" t="s">
        <v>112</v>
      </c>
      <c r="AAB6" s="75" t="s">
        <v>112</v>
      </c>
      <c r="AAC6" s="75" t="s">
        <v>112</v>
      </c>
      <c r="AAD6" s="75" t="s">
        <v>112</v>
      </c>
      <c r="AAE6" s="86" t="s">
        <v>112</v>
      </c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</row>
    <row r="7" spans="1:2639" s="23" customFormat="1" ht="15" customHeight="1" thickBot="1" x14ac:dyDescent="0.3">
      <c r="A7">
        <v>5</v>
      </c>
      <c r="B7" s="226" t="s">
        <v>111</v>
      </c>
      <c r="C7" s="113">
        <f t="shared" si="0"/>
        <v>131</v>
      </c>
      <c r="D7" s="142">
        <f t="shared" si="1"/>
        <v>135</v>
      </c>
      <c r="E7" s="60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83" t="s">
        <v>112</v>
      </c>
      <c r="AK7" s="74" t="s">
        <v>112</v>
      </c>
      <c r="AL7" s="74" t="s">
        <v>112</v>
      </c>
      <c r="AM7" s="74" t="s">
        <v>112</v>
      </c>
      <c r="AN7" s="74" t="s">
        <v>112</v>
      </c>
      <c r="AO7" s="74" t="s">
        <v>112</v>
      </c>
      <c r="AP7" s="74" t="s">
        <v>112</v>
      </c>
      <c r="AQ7" s="74" t="s">
        <v>112</v>
      </c>
      <c r="AR7" s="74" t="s">
        <v>112</v>
      </c>
      <c r="AS7" s="74" t="s">
        <v>112</v>
      </c>
      <c r="AT7" s="50" t="s">
        <v>68</v>
      </c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65"/>
      <c r="BN7" s="64"/>
      <c r="BO7" s="19"/>
      <c r="BP7" s="19"/>
      <c r="BQ7" s="19"/>
      <c r="BR7" s="19"/>
      <c r="BS7" s="19"/>
      <c r="BT7" s="19"/>
      <c r="BU7" s="19"/>
      <c r="BV7" s="19"/>
      <c r="BW7" s="50" t="s">
        <v>68</v>
      </c>
      <c r="BX7" s="74" t="s">
        <v>112</v>
      </c>
      <c r="BY7" s="74" t="s">
        <v>112</v>
      </c>
      <c r="BZ7" s="74" t="s">
        <v>112</v>
      </c>
      <c r="CA7" s="74" t="s">
        <v>112</v>
      </c>
      <c r="CB7" s="74" t="s">
        <v>112</v>
      </c>
      <c r="CC7" s="74" t="s">
        <v>112</v>
      </c>
      <c r="CD7" s="74" t="s">
        <v>112</v>
      </c>
      <c r="CE7" s="74" t="s">
        <v>112</v>
      </c>
      <c r="CF7" s="74" t="s">
        <v>112</v>
      </c>
      <c r="CG7" s="74" t="s">
        <v>112</v>
      </c>
      <c r="CH7" s="74" t="s">
        <v>112</v>
      </c>
      <c r="CI7" s="74" t="s">
        <v>112</v>
      </c>
      <c r="CJ7" s="74" t="s">
        <v>112</v>
      </c>
      <c r="CK7" s="74" t="s">
        <v>112</v>
      </c>
      <c r="CL7" s="74" t="s">
        <v>112</v>
      </c>
      <c r="CM7" s="74" t="s">
        <v>112</v>
      </c>
      <c r="CN7" s="74" t="s">
        <v>112</v>
      </c>
      <c r="CO7" s="74" t="s">
        <v>112</v>
      </c>
      <c r="CP7" s="74" t="s">
        <v>112</v>
      </c>
      <c r="CQ7" s="74" t="s">
        <v>112</v>
      </c>
      <c r="CR7" s="82" t="s">
        <v>112</v>
      </c>
      <c r="CS7" s="83" t="s">
        <v>112</v>
      </c>
      <c r="CT7" s="74" t="s">
        <v>112</v>
      </c>
      <c r="CU7" s="74" t="s">
        <v>112</v>
      </c>
      <c r="CV7" s="74" t="s">
        <v>112</v>
      </c>
      <c r="CW7" s="74" t="s">
        <v>112</v>
      </c>
      <c r="CX7" s="74" t="s">
        <v>112</v>
      </c>
      <c r="CY7" s="74" t="s">
        <v>112</v>
      </c>
      <c r="CZ7" s="74" t="s">
        <v>112</v>
      </c>
      <c r="DA7" s="74" t="s">
        <v>112</v>
      </c>
      <c r="DB7" s="74" t="s">
        <v>112</v>
      </c>
      <c r="DC7" s="50" t="s">
        <v>68</v>
      </c>
      <c r="DD7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53"/>
      <c r="DX7" s="21"/>
      <c r="DY7" s="21"/>
      <c r="DZ7" s="21"/>
      <c r="EA7" s="21"/>
      <c r="EB7" s="21"/>
      <c r="EC7" s="21"/>
      <c r="ED7" s="21"/>
      <c r="EE7" s="21"/>
      <c r="EF7" s="54" t="s">
        <v>68</v>
      </c>
      <c r="EG7" s="77" t="s">
        <v>112</v>
      </c>
      <c r="EH7" s="77" t="s">
        <v>112</v>
      </c>
      <c r="EI7" s="77" t="s">
        <v>112</v>
      </c>
      <c r="EJ7" s="77" t="s">
        <v>112</v>
      </c>
      <c r="EK7" s="77" t="s">
        <v>112</v>
      </c>
      <c r="EL7" s="77" t="s">
        <v>112</v>
      </c>
      <c r="EM7" s="77" t="s">
        <v>112</v>
      </c>
      <c r="EN7" s="77" t="s">
        <v>112</v>
      </c>
      <c r="EO7" s="77" t="s">
        <v>112</v>
      </c>
      <c r="EP7" s="77" t="s">
        <v>112</v>
      </c>
      <c r="EQ7" s="77" t="s">
        <v>112</v>
      </c>
      <c r="ER7" s="77" t="s">
        <v>112</v>
      </c>
      <c r="ES7" s="77" t="s">
        <v>112</v>
      </c>
      <c r="ET7" s="77" t="s">
        <v>112</v>
      </c>
      <c r="EU7" s="77" t="s">
        <v>112</v>
      </c>
      <c r="EV7" s="77" t="s">
        <v>112</v>
      </c>
      <c r="EW7" s="77" t="s">
        <v>112</v>
      </c>
      <c r="EX7" s="77" t="s">
        <v>112</v>
      </c>
      <c r="EY7" s="77" t="s">
        <v>112</v>
      </c>
      <c r="EZ7" s="77" t="s">
        <v>112</v>
      </c>
      <c r="FA7" s="77" t="s">
        <v>112</v>
      </c>
      <c r="FB7" s="83" t="s">
        <v>112</v>
      </c>
      <c r="FC7" s="74" t="s">
        <v>112</v>
      </c>
      <c r="FD7" s="74" t="s">
        <v>112</v>
      </c>
      <c r="FE7" s="74" t="s">
        <v>112</v>
      </c>
      <c r="FF7" s="74" t="s">
        <v>112</v>
      </c>
      <c r="FG7" s="74" t="s">
        <v>112</v>
      </c>
      <c r="FH7" s="74" t="s">
        <v>112</v>
      </c>
      <c r="FI7" s="74" t="s">
        <v>112</v>
      </c>
      <c r="FJ7" s="74" t="s">
        <v>112</v>
      </c>
      <c r="FK7" s="50" t="s">
        <v>68</v>
      </c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 s="47"/>
      <c r="GG7"/>
      <c r="GH7"/>
      <c r="GI7"/>
      <c r="GJ7"/>
      <c r="GK7"/>
      <c r="GL7"/>
      <c r="GM7"/>
      <c r="GN7"/>
      <c r="GO7" s="54" t="s">
        <v>68</v>
      </c>
      <c r="GP7" s="75" t="s">
        <v>112</v>
      </c>
      <c r="GQ7" s="75" t="s">
        <v>112</v>
      </c>
      <c r="GR7" s="75" t="s">
        <v>112</v>
      </c>
      <c r="GS7" s="75" t="s">
        <v>112</v>
      </c>
      <c r="GT7" s="75" t="s">
        <v>112</v>
      </c>
      <c r="GU7" s="75" t="s">
        <v>112</v>
      </c>
      <c r="GV7" s="75" t="s">
        <v>112</v>
      </c>
      <c r="GW7" s="75" t="s">
        <v>112</v>
      </c>
      <c r="GX7" s="75" t="s">
        <v>112</v>
      </c>
      <c r="GY7" s="75" t="s">
        <v>112</v>
      </c>
      <c r="GZ7" s="75" t="s">
        <v>112</v>
      </c>
      <c r="HA7" s="75" t="s">
        <v>112</v>
      </c>
      <c r="HB7" s="75" t="s">
        <v>112</v>
      </c>
      <c r="HC7" s="75" t="s">
        <v>112</v>
      </c>
      <c r="HD7" s="75" t="s">
        <v>112</v>
      </c>
      <c r="HE7" s="75" t="s">
        <v>112</v>
      </c>
      <c r="HF7" s="75" t="s">
        <v>112</v>
      </c>
      <c r="HG7" s="75" t="s">
        <v>112</v>
      </c>
      <c r="HH7" s="75" t="s">
        <v>112</v>
      </c>
      <c r="HI7" s="75" t="s">
        <v>112</v>
      </c>
      <c r="HJ7" s="86" t="s">
        <v>112</v>
      </c>
      <c r="HK7" s="75" t="s">
        <v>112</v>
      </c>
      <c r="HL7" s="75" t="s">
        <v>112</v>
      </c>
      <c r="HM7" s="75" t="s">
        <v>112</v>
      </c>
      <c r="HN7" s="75" t="s">
        <v>112</v>
      </c>
      <c r="HO7" s="75" t="s">
        <v>112</v>
      </c>
      <c r="HP7" s="75" t="s">
        <v>112</v>
      </c>
      <c r="HQ7" s="75" t="s">
        <v>112</v>
      </c>
      <c r="HR7" s="75" t="s">
        <v>112</v>
      </c>
      <c r="HS7" s="75" t="s">
        <v>112</v>
      </c>
      <c r="HT7" s="50" t="s">
        <v>68</v>
      </c>
      <c r="HU7" s="19"/>
      <c r="HV7" s="19"/>
      <c r="HW7" s="19"/>
      <c r="HX7" s="19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 s="46"/>
      <c r="IQ7"/>
      <c r="IR7"/>
      <c r="IS7"/>
      <c r="IT7"/>
      <c r="IU7"/>
      <c r="IV7"/>
      <c r="IW7"/>
      <c r="IX7" s="50" t="s">
        <v>68</v>
      </c>
      <c r="IY7" s="74" t="s">
        <v>112</v>
      </c>
      <c r="IZ7" s="74" t="s">
        <v>112</v>
      </c>
      <c r="JA7" s="74" t="s">
        <v>112</v>
      </c>
      <c r="JB7" s="74" t="s">
        <v>112</v>
      </c>
      <c r="JC7" s="74" t="s">
        <v>112</v>
      </c>
      <c r="JD7" s="74" t="s">
        <v>112</v>
      </c>
      <c r="JE7" s="74" t="s">
        <v>112</v>
      </c>
      <c r="JF7" s="74" t="s">
        <v>112</v>
      </c>
      <c r="JG7" s="74" t="s">
        <v>112</v>
      </c>
      <c r="JH7" s="74" t="s">
        <v>112</v>
      </c>
      <c r="JI7" s="74" t="s">
        <v>112</v>
      </c>
      <c r="JJ7" s="74" t="s">
        <v>112</v>
      </c>
      <c r="JK7" s="74" t="s">
        <v>112</v>
      </c>
      <c r="JL7" s="74" t="s">
        <v>112</v>
      </c>
      <c r="JM7" s="74" t="s">
        <v>112</v>
      </c>
      <c r="JN7" s="74" t="s">
        <v>112</v>
      </c>
      <c r="JO7" s="74" t="s">
        <v>112</v>
      </c>
      <c r="JP7" s="74" t="s">
        <v>112</v>
      </c>
      <c r="JQ7" s="74" t="s">
        <v>112</v>
      </c>
      <c r="JR7" s="74" t="s">
        <v>112</v>
      </c>
      <c r="JS7" s="74" t="s">
        <v>112</v>
      </c>
      <c r="JT7" s="83" t="s">
        <v>112</v>
      </c>
      <c r="JU7" s="74" t="s">
        <v>112</v>
      </c>
      <c r="JV7" s="74" t="s">
        <v>112</v>
      </c>
      <c r="JW7" s="74" t="s">
        <v>112</v>
      </c>
      <c r="JX7" s="74" t="s">
        <v>112</v>
      </c>
      <c r="JY7" s="74" t="s">
        <v>112</v>
      </c>
      <c r="JZ7" s="74" t="s">
        <v>112</v>
      </c>
      <c r="KA7" s="74" t="s">
        <v>112</v>
      </c>
      <c r="KB7" s="74" t="s">
        <v>112</v>
      </c>
      <c r="KC7" s="50" t="s">
        <v>68</v>
      </c>
      <c r="KD7" s="19"/>
      <c r="KE7" s="19"/>
      <c r="KF7" s="19"/>
      <c r="KG7" s="19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 s="47"/>
      <c r="KY7"/>
      <c r="KZ7"/>
      <c r="LA7"/>
      <c r="LB7"/>
      <c r="LC7"/>
      <c r="LD7"/>
      <c r="LE7"/>
      <c r="LF7"/>
      <c r="LG7" s="50" t="s">
        <v>68</v>
      </c>
      <c r="LH7" s="74" t="s">
        <v>112</v>
      </c>
      <c r="LI7" s="74" t="s">
        <v>112</v>
      </c>
      <c r="LJ7" s="74" t="s">
        <v>112</v>
      </c>
      <c r="LK7" s="203" t="s">
        <v>62</v>
      </c>
      <c r="LL7" s="203" t="s">
        <v>62</v>
      </c>
      <c r="LM7" s="203" t="s">
        <v>62</v>
      </c>
      <c r="LN7" s="203" t="s">
        <v>62</v>
      </c>
      <c r="LO7" s="203" t="s">
        <v>62</v>
      </c>
      <c r="LP7" s="74" t="s">
        <v>112</v>
      </c>
      <c r="LQ7" s="74" t="s">
        <v>112</v>
      </c>
      <c r="LR7" s="74" t="s">
        <v>112</v>
      </c>
      <c r="LS7" s="74" t="s">
        <v>112</v>
      </c>
      <c r="LT7" s="74" t="s">
        <v>112</v>
      </c>
      <c r="LU7" s="74" t="s">
        <v>112</v>
      </c>
      <c r="LV7" s="74" t="s">
        <v>112</v>
      </c>
      <c r="LW7" s="74" t="s">
        <v>112</v>
      </c>
      <c r="LX7" s="74" t="s">
        <v>112</v>
      </c>
      <c r="LY7" s="74" t="s">
        <v>112</v>
      </c>
      <c r="LZ7" s="74" t="s">
        <v>112</v>
      </c>
      <c r="MA7" s="74" t="s">
        <v>112</v>
      </c>
      <c r="MB7" s="74" t="s">
        <v>112</v>
      </c>
      <c r="MC7" s="74" t="s">
        <v>112</v>
      </c>
      <c r="MD7" s="83" t="s">
        <v>112</v>
      </c>
      <c r="ME7" s="74" t="s">
        <v>112</v>
      </c>
      <c r="MF7" s="74" t="s">
        <v>112</v>
      </c>
      <c r="MG7" s="74" t="s">
        <v>112</v>
      </c>
      <c r="MH7" s="74" t="s">
        <v>112</v>
      </c>
      <c r="MI7" s="74" t="s">
        <v>112</v>
      </c>
      <c r="MJ7" s="74" t="s">
        <v>112</v>
      </c>
      <c r="MK7" s="74" t="s">
        <v>112</v>
      </c>
      <c r="ML7" s="74" t="s">
        <v>112</v>
      </c>
      <c r="MM7" s="50" t="s">
        <v>68</v>
      </c>
      <c r="MN7" s="19"/>
      <c r="MO7" s="19"/>
      <c r="MP7" s="19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 s="46"/>
      <c r="NH7"/>
      <c r="NI7"/>
      <c r="NJ7"/>
      <c r="NK7"/>
      <c r="NL7"/>
      <c r="NM7"/>
      <c r="NN7"/>
      <c r="NO7"/>
      <c r="NP7" s="50" t="s">
        <v>68</v>
      </c>
      <c r="NQ7" s="75" t="s">
        <v>112</v>
      </c>
      <c r="NR7" s="75" t="s">
        <v>112</v>
      </c>
      <c r="NS7" s="75" t="s">
        <v>112</v>
      </c>
      <c r="NT7" s="75" t="s">
        <v>112</v>
      </c>
      <c r="NU7" s="75" t="s">
        <v>112</v>
      </c>
      <c r="NV7" s="75" t="s">
        <v>112</v>
      </c>
      <c r="NW7" s="75" t="s">
        <v>112</v>
      </c>
      <c r="NX7" s="75" t="s">
        <v>112</v>
      </c>
      <c r="NY7" s="75" t="s">
        <v>112</v>
      </c>
      <c r="NZ7" s="75" t="s">
        <v>112</v>
      </c>
      <c r="OA7" s="75" t="s">
        <v>112</v>
      </c>
      <c r="OB7" s="75" t="s">
        <v>112</v>
      </c>
      <c r="OC7" s="75" t="s">
        <v>112</v>
      </c>
      <c r="OD7" s="75" t="s">
        <v>112</v>
      </c>
      <c r="OE7" s="75" t="s">
        <v>112</v>
      </c>
      <c r="OF7" s="75" t="s">
        <v>112</v>
      </c>
      <c r="OG7" s="75" t="s">
        <v>112</v>
      </c>
      <c r="OH7" s="75" t="s">
        <v>112</v>
      </c>
      <c r="OI7" s="75" t="s">
        <v>112</v>
      </c>
      <c r="OJ7" s="75" t="s">
        <v>112</v>
      </c>
      <c r="OK7" s="75" t="s">
        <v>112</v>
      </c>
      <c r="OL7" s="74" t="s">
        <v>112</v>
      </c>
      <c r="OM7" s="74" t="s">
        <v>112</v>
      </c>
      <c r="ON7" s="74" t="s">
        <v>112</v>
      </c>
      <c r="OO7" s="50" t="s">
        <v>68</v>
      </c>
      <c r="OP7" s="177" t="s">
        <v>112</v>
      </c>
      <c r="OQ7" s="177" t="s">
        <v>112</v>
      </c>
      <c r="OR7" s="177" t="s">
        <v>112</v>
      </c>
      <c r="OS7" s="177" t="s">
        <v>112</v>
      </c>
      <c r="OT7" s="177" t="s">
        <v>112</v>
      </c>
      <c r="OU7" s="177" t="s">
        <v>112</v>
      </c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 s="207"/>
      <c r="PP7"/>
      <c r="PQ7"/>
      <c r="PR7"/>
      <c r="PS7"/>
      <c r="PT7"/>
      <c r="PU7"/>
      <c r="PV7"/>
      <c r="PW7"/>
      <c r="PX7"/>
      <c r="PY7" s="19"/>
      <c r="PZ7" s="177" t="s">
        <v>112</v>
      </c>
      <c r="QA7" s="177" t="s">
        <v>112</v>
      </c>
      <c r="QB7" s="177" t="s">
        <v>112</v>
      </c>
      <c r="QC7" s="177" t="s">
        <v>112</v>
      </c>
      <c r="QD7" s="177" t="s">
        <v>112</v>
      </c>
      <c r="QE7" s="177" t="s">
        <v>112</v>
      </c>
      <c r="QF7" s="177" t="s">
        <v>112</v>
      </c>
      <c r="QG7" s="177" t="s">
        <v>112</v>
      </c>
      <c r="QH7" s="177" t="s">
        <v>112</v>
      </c>
      <c r="QI7" s="177" t="s">
        <v>112</v>
      </c>
      <c r="QJ7" s="177" t="s">
        <v>112</v>
      </c>
      <c r="QK7" s="177" t="s">
        <v>112</v>
      </c>
      <c r="QL7" s="177" t="s">
        <v>112</v>
      </c>
      <c r="QM7" s="177" t="s">
        <v>112</v>
      </c>
      <c r="QN7" s="177" t="s">
        <v>112</v>
      </c>
      <c r="QO7" s="177" t="s">
        <v>112</v>
      </c>
      <c r="QP7" s="177" t="s">
        <v>112</v>
      </c>
      <c r="QQ7" s="177" t="s">
        <v>112</v>
      </c>
      <c r="QR7" s="177" t="s">
        <v>112</v>
      </c>
      <c r="QS7" s="177" t="s">
        <v>112</v>
      </c>
      <c r="QT7" s="177" t="s">
        <v>112</v>
      </c>
      <c r="QU7" s="240" t="s">
        <v>112</v>
      </c>
      <c r="QV7" s="177" t="s">
        <v>112</v>
      </c>
      <c r="QW7" s="177" t="s">
        <v>112</v>
      </c>
      <c r="QX7" s="177" t="s">
        <v>112</v>
      </c>
      <c r="QY7" s="177" t="s">
        <v>112</v>
      </c>
      <c r="QZ7" s="177" t="s">
        <v>112</v>
      </c>
      <c r="RA7" s="177" t="s">
        <v>112</v>
      </c>
      <c r="RB7" s="177" t="s">
        <v>112</v>
      </c>
      <c r="RC7" s="177" t="s">
        <v>112</v>
      </c>
      <c r="RD7" s="29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 s="241"/>
      <c r="RZ7"/>
      <c r="SA7"/>
      <c r="SB7"/>
      <c r="SC7"/>
      <c r="SD7"/>
      <c r="SE7"/>
      <c r="SF7"/>
      <c r="SG7" s="75" t="s">
        <v>112</v>
      </c>
      <c r="SH7" s="75" t="s">
        <v>112</v>
      </c>
      <c r="SI7" s="75" t="s">
        <v>112</v>
      </c>
      <c r="SJ7" s="75" t="s">
        <v>112</v>
      </c>
      <c r="SK7" s="75" t="s">
        <v>112</v>
      </c>
      <c r="SL7" s="75" t="s">
        <v>112</v>
      </c>
      <c r="SM7" s="75" t="s">
        <v>112</v>
      </c>
      <c r="SN7" s="75" t="s">
        <v>112</v>
      </c>
      <c r="SO7" s="75" t="s">
        <v>112</v>
      </c>
      <c r="SP7" s="75" t="s">
        <v>112</v>
      </c>
      <c r="SQ7" s="75" t="s">
        <v>112</v>
      </c>
      <c r="SR7" s="75" t="s">
        <v>112</v>
      </c>
      <c r="SS7" s="75" t="s">
        <v>112</v>
      </c>
      <c r="ST7" s="75" t="s">
        <v>112</v>
      </c>
      <c r="SU7" s="75" t="s">
        <v>112</v>
      </c>
      <c r="SV7" s="75" t="s">
        <v>112</v>
      </c>
      <c r="SW7" s="75" t="s">
        <v>112</v>
      </c>
      <c r="SX7" s="75" t="s">
        <v>112</v>
      </c>
      <c r="SY7" s="75" t="s">
        <v>112</v>
      </c>
      <c r="SZ7" s="75" t="s">
        <v>112</v>
      </c>
      <c r="TA7" s="75" t="s">
        <v>112</v>
      </c>
      <c r="TB7" s="75" t="s">
        <v>112</v>
      </c>
      <c r="TC7" s="233" t="s">
        <v>112</v>
      </c>
      <c r="TD7" s="75" t="s">
        <v>112</v>
      </c>
      <c r="TE7" s="75" t="s">
        <v>112</v>
      </c>
      <c r="TF7" s="75" t="s">
        <v>112</v>
      </c>
      <c r="TG7" s="75" t="s">
        <v>112</v>
      </c>
      <c r="TH7" s="75" t="s">
        <v>112</v>
      </c>
      <c r="TI7" s="75" t="s">
        <v>112</v>
      </c>
      <c r="TJ7" s="75" t="s">
        <v>112</v>
      </c>
      <c r="TK7" s="75" t="s">
        <v>112</v>
      </c>
      <c r="TL7" s="75" t="s">
        <v>112</v>
      </c>
      <c r="TM7" s="50" t="s">
        <v>68</v>
      </c>
      <c r="TN7" s="250"/>
      <c r="TO7" s="250"/>
      <c r="TP7" s="250"/>
      <c r="TQ7" s="250"/>
      <c r="TR7" s="250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 s="46"/>
      <c r="UJ7"/>
      <c r="UK7"/>
      <c r="UL7"/>
      <c r="UM7"/>
      <c r="UN7"/>
      <c r="UO7"/>
      <c r="UP7"/>
      <c r="UQ7" s="50" t="s">
        <v>68</v>
      </c>
      <c r="UR7" s="75" t="s">
        <v>112</v>
      </c>
      <c r="US7" s="75" t="s">
        <v>112</v>
      </c>
      <c r="UT7" s="75" t="s">
        <v>112</v>
      </c>
      <c r="UU7" s="75" t="s">
        <v>112</v>
      </c>
      <c r="UV7" s="75" t="s">
        <v>112</v>
      </c>
      <c r="UW7" s="75" t="s">
        <v>112</v>
      </c>
      <c r="UX7" s="75" t="s">
        <v>112</v>
      </c>
      <c r="UY7" s="75" t="s">
        <v>112</v>
      </c>
      <c r="UZ7" s="75" t="s">
        <v>112</v>
      </c>
      <c r="VA7" s="75" t="s">
        <v>112</v>
      </c>
      <c r="VB7" s="75" t="s">
        <v>112</v>
      </c>
      <c r="VC7" s="75" t="s">
        <v>112</v>
      </c>
      <c r="VD7" s="75" t="s">
        <v>112</v>
      </c>
      <c r="VE7" s="75" t="s">
        <v>112</v>
      </c>
      <c r="VF7" s="75" t="s">
        <v>112</v>
      </c>
      <c r="VG7" s="75" t="s">
        <v>112</v>
      </c>
      <c r="VH7" s="75" t="s">
        <v>112</v>
      </c>
      <c r="VI7" s="75" t="s">
        <v>112</v>
      </c>
      <c r="VJ7" s="75" t="s">
        <v>112</v>
      </c>
      <c r="VK7" s="75" t="s">
        <v>112</v>
      </c>
      <c r="VL7" s="75" t="s">
        <v>112</v>
      </c>
      <c r="VM7" s="81" t="s">
        <v>112</v>
      </c>
      <c r="VN7" s="75" t="s">
        <v>112</v>
      </c>
      <c r="VO7" s="75" t="s">
        <v>112</v>
      </c>
      <c r="VP7" s="75" t="s">
        <v>112</v>
      </c>
      <c r="VQ7" s="75" t="s">
        <v>112</v>
      </c>
      <c r="VR7" s="75" t="s">
        <v>112</v>
      </c>
      <c r="VS7" s="75" t="s">
        <v>112</v>
      </c>
      <c r="VT7" s="75" t="s">
        <v>112</v>
      </c>
      <c r="VU7" s="75" t="s">
        <v>112</v>
      </c>
      <c r="VV7" s="50" t="s">
        <v>68</v>
      </c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 s="64"/>
      <c r="WS7" s="19"/>
      <c r="WT7" s="19"/>
      <c r="WU7" s="75" t="s">
        <v>112</v>
      </c>
      <c r="WV7" s="75" t="s">
        <v>112</v>
      </c>
      <c r="WW7" s="75" t="s">
        <v>112</v>
      </c>
      <c r="WX7" s="75" t="s">
        <v>112</v>
      </c>
      <c r="WY7" s="75" t="s">
        <v>112</v>
      </c>
      <c r="WZ7" s="75" t="s">
        <v>112</v>
      </c>
      <c r="XA7" s="75" t="s">
        <v>112</v>
      </c>
      <c r="XB7" s="75" t="s">
        <v>112</v>
      </c>
      <c r="XC7" s="75" t="s">
        <v>112</v>
      </c>
      <c r="XD7" s="75" t="s">
        <v>112</v>
      </c>
      <c r="XE7" s="75" t="s">
        <v>112</v>
      </c>
      <c r="XF7" s="75" t="s">
        <v>112</v>
      </c>
      <c r="XG7" s="75" t="s">
        <v>112</v>
      </c>
      <c r="XH7" s="75" t="s">
        <v>112</v>
      </c>
      <c r="XI7" s="75" t="s">
        <v>112</v>
      </c>
      <c r="XJ7" s="75" t="s">
        <v>112</v>
      </c>
      <c r="XK7" s="75" t="s">
        <v>112</v>
      </c>
      <c r="XL7" s="75" t="s">
        <v>112</v>
      </c>
      <c r="XM7" s="75" t="s">
        <v>112</v>
      </c>
      <c r="XN7" s="75" t="s">
        <v>112</v>
      </c>
      <c r="XO7" s="75" t="s">
        <v>112</v>
      </c>
      <c r="XP7" s="75" t="s">
        <v>112</v>
      </c>
      <c r="XQ7" s="75" t="s">
        <v>112</v>
      </c>
      <c r="XR7" s="75" t="s">
        <v>112</v>
      </c>
      <c r="XS7" s="75" t="s">
        <v>112</v>
      </c>
      <c r="XT7" s="75" t="s">
        <v>112</v>
      </c>
      <c r="XU7" s="86" t="s">
        <v>112</v>
      </c>
      <c r="XV7" s="81" t="s">
        <v>112</v>
      </c>
      <c r="XW7" s="75" t="s">
        <v>112</v>
      </c>
      <c r="XX7" s="75" t="s">
        <v>112</v>
      </c>
      <c r="XY7" s="75" t="s">
        <v>112</v>
      </c>
      <c r="XZ7" s="75" t="s">
        <v>112</v>
      </c>
      <c r="YA7" s="75" t="s">
        <v>112</v>
      </c>
      <c r="YB7" s="75" t="s">
        <v>112</v>
      </c>
      <c r="YC7" s="75" t="s">
        <v>112</v>
      </c>
      <c r="YD7" s="75" t="s">
        <v>112</v>
      </c>
      <c r="YE7" s="19"/>
      <c r="YF7" s="19"/>
      <c r="YG7" s="19"/>
      <c r="YH7" s="19"/>
      <c r="YI7" s="19"/>
      <c r="YJ7" s="19"/>
      <c r="YK7" s="19"/>
      <c r="YL7" s="19"/>
      <c r="YM7" s="19"/>
      <c r="YN7" s="19"/>
      <c r="YO7" s="19"/>
      <c r="YP7"/>
      <c r="YQ7"/>
      <c r="YR7"/>
      <c r="YS7"/>
      <c r="YT7"/>
      <c r="YU7"/>
      <c r="YV7"/>
      <c r="YW7"/>
      <c r="YX7"/>
      <c r="YY7"/>
      <c r="YZ7" s="47"/>
      <c r="ZA7" s="64"/>
      <c r="ZB7" s="19"/>
      <c r="ZC7" s="19"/>
      <c r="ZD7" s="19"/>
      <c r="ZE7" s="19"/>
      <c r="ZF7" s="19"/>
      <c r="ZG7" s="19"/>
      <c r="ZH7" s="19"/>
      <c r="ZI7" s="19"/>
      <c r="ZJ7" s="75" t="s">
        <v>112</v>
      </c>
      <c r="ZK7" s="75" t="s">
        <v>112</v>
      </c>
      <c r="ZL7" s="75" t="s">
        <v>112</v>
      </c>
      <c r="ZM7" s="75" t="s">
        <v>112</v>
      </c>
      <c r="ZN7" s="75" t="s">
        <v>112</v>
      </c>
      <c r="ZO7" s="75" t="s">
        <v>112</v>
      </c>
      <c r="ZP7" s="75" t="s">
        <v>112</v>
      </c>
      <c r="ZQ7" s="75" t="s">
        <v>112</v>
      </c>
      <c r="ZR7" s="75" t="s">
        <v>112</v>
      </c>
      <c r="ZS7" s="75" t="s">
        <v>112</v>
      </c>
      <c r="ZT7" s="75" t="s">
        <v>112</v>
      </c>
      <c r="ZU7" s="75" t="s">
        <v>112</v>
      </c>
      <c r="ZV7" s="75" t="s">
        <v>112</v>
      </c>
      <c r="ZW7" s="75" t="s">
        <v>112</v>
      </c>
      <c r="ZX7" s="75" t="s">
        <v>112</v>
      </c>
      <c r="ZY7" s="75" t="s">
        <v>112</v>
      </c>
      <c r="ZZ7" s="75" t="s">
        <v>112</v>
      </c>
      <c r="AAA7" s="75" t="s">
        <v>112</v>
      </c>
      <c r="AAB7" s="75" t="s">
        <v>112</v>
      </c>
      <c r="AAC7" s="75" t="s">
        <v>112</v>
      </c>
      <c r="AAD7" s="75" t="s">
        <v>112</v>
      </c>
      <c r="AAE7" s="86" t="s">
        <v>112</v>
      </c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</row>
    <row r="8" spans="1:2639" ht="15" hidden="1" customHeight="1" x14ac:dyDescent="0.25">
      <c r="A8">
        <v>6</v>
      </c>
      <c r="B8" s="226" t="s">
        <v>117</v>
      </c>
      <c r="C8" s="113">
        <f t="shared" si="0"/>
        <v>136</v>
      </c>
      <c r="D8" s="142">
        <f t="shared" si="1"/>
        <v>126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64"/>
      <c r="AK8" s="19"/>
      <c r="AL8" s="19"/>
      <c r="AM8" s="19"/>
      <c r="AN8" s="19"/>
      <c r="AO8" s="19"/>
      <c r="AP8" s="19"/>
      <c r="AQ8" s="19"/>
      <c r="AS8" s="50" t="s">
        <v>68</v>
      </c>
      <c r="AT8" s="76" t="s">
        <v>59</v>
      </c>
      <c r="AU8" s="76" t="s">
        <v>59</v>
      </c>
      <c r="AV8" s="76" t="s">
        <v>59</v>
      </c>
      <c r="AW8" s="76" t="s">
        <v>59</v>
      </c>
      <c r="AX8" s="76" t="s">
        <v>59</v>
      </c>
      <c r="AY8" s="76" t="s">
        <v>59</v>
      </c>
      <c r="AZ8" s="76" t="s">
        <v>59</v>
      </c>
      <c r="BA8" s="76" t="s">
        <v>59</v>
      </c>
      <c r="BB8" s="76" t="s">
        <v>59</v>
      </c>
      <c r="BC8" s="76" t="s">
        <v>59</v>
      </c>
      <c r="BD8" s="76" t="s">
        <v>59</v>
      </c>
      <c r="BE8" s="76" t="s">
        <v>59</v>
      </c>
      <c r="BF8" s="76" t="s">
        <v>59</v>
      </c>
      <c r="BG8" s="76" t="s">
        <v>59</v>
      </c>
      <c r="BH8" s="76" t="s">
        <v>59</v>
      </c>
      <c r="BI8" s="76" t="s">
        <v>59</v>
      </c>
      <c r="BJ8" s="76" t="s">
        <v>59</v>
      </c>
      <c r="BK8" s="76" t="s">
        <v>59</v>
      </c>
      <c r="BL8" s="76" t="s">
        <v>59</v>
      </c>
      <c r="BM8" s="76" t="s">
        <v>59</v>
      </c>
      <c r="BN8" s="76" t="s">
        <v>59</v>
      </c>
      <c r="BO8" s="76" t="s">
        <v>59</v>
      </c>
      <c r="BP8" s="76" t="s">
        <v>59</v>
      </c>
      <c r="BQ8" s="76" t="s">
        <v>59</v>
      </c>
      <c r="BR8" s="76" t="s">
        <v>59</v>
      </c>
      <c r="BS8" s="76" t="s">
        <v>59</v>
      </c>
      <c r="BT8" s="76" t="s">
        <v>59</v>
      </c>
      <c r="BU8" s="76" t="s">
        <v>59</v>
      </c>
      <c r="BV8" s="76" t="s">
        <v>59</v>
      </c>
      <c r="BW8" s="76" t="s">
        <v>59</v>
      </c>
      <c r="BX8" s="76" t="s">
        <v>59</v>
      </c>
      <c r="BY8" s="75" t="s">
        <v>112</v>
      </c>
      <c r="BZ8" s="75" t="s">
        <v>112</v>
      </c>
      <c r="CA8" s="75" t="s">
        <v>112</v>
      </c>
      <c r="CB8" s="75" t="s">
        <v>112</v>
      </c>
      <c r="CC8" s="75" t="s">
        <v>112</v>
      </c>
      <c r="CD8" s="75" t="s">
        <v>112</v>
      </c>
      <c r="CE8" s="75" t="s">
        <v>112</v>
      </c>
      <c r="CF8" s="75" t="s">
        <v>112</v>
      </c>
      <c r="CG8" s="75" t="s">
        <v>112</v>
      </c>
      <c r="CH8" s="75" t="s">
        <v>112</v>
      </c>
      <c r="CI8" s="75" t="s">
        <v>112</v>
      </c>
      <c r="CJ8" s="75" t="s">
        <v>112</v>
      </c>
      <c r="CK8" s="50" t="s">
        <v>68</v>
      </c>
      <c r="CL8" s="19"/>
      <c r="CM8" s="19"/>
      <c r="CN8" s="19"/>
      <c r="CO8" s="19"/>
      <c r="CP8" s="19"/>
      <c r="CQ8" s="19"/>
      <c r="CR8" s="65"/>
      <c r="CS8" s="64"/>
      <c r="CT8" s="19"/>
      <c r="CU8" s="61" t="s">
        <v>62</v>
      </c>
      <c r="CV8" s="61" t="s">
        <v>62</v>
      </c>
      <c r="CW8" s="61" t="s">
        <v>62</v>
      </c>
      <c r="CX8" s="61" t="s">
        <v>62</v>
      </c>
      <c r="CY8" s="61" t="s">
        <v>62</v>
      </c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W8" s="46"/>
      <c r="EE8" s="50" t="s">
        <v>68</v>
      </c>
      <c r="EF8" s="75" t="s">
        <v>112</v>
      </c>
      <c r="EG8" s="75" t="s">
        <v>112</v>
      </c>
      <c r="EH8" s="75" t="s">
        <v>112</v>
      </c>
      <c r="EI8" s="75" t="s">
        <v>112</v>
      </c>
      <c r="EJ8" s="75" t="s">
        <v>112</v>
      </c>
      <c r="EK8" s="75" t="s">
        <v>112</v>
      </c>
      <c r="EL8" s="75" t="s">
        <v>112</v>
      </c>
      <c r="EM8" s="75" t="s">
        <v>112</v>
      </c>
      <c r="EN8" s="75" t="s">
        <v>112</v>
      </c>
      <c r="EO8" s="75" t="s">
        <v>112</v>
      </c>
      <c r="EP8" s="75" t="s">
        <v>112</v>
      </c>
      <c r="EQ8" s="75" t="s">
        <v>112</v>
      </c>
      <c r="ER8" s="75" t="s">
        <v>112</v>
      </c>
      <c r="ES8" s="75" t="s">
        <v>112</v>
      </c>
      <c r="ET8" s="75" t="s">
        <v>112</v>
      </c>
      <c r="EU8" s="75" t="s">
        <v>112</v>
      </c>
      <c r="EV8" s="75" t="s">
        <v>112</v>
      </c>
      <c r="EW8" s="75" t="s">
        <v>112</v>
      </c>
      <c r="EX8" s="75" t="s">
        <v>112</v>
      </c>
      <c r="EY8" s="75" t="s">
        <v>112</v>
      </c>
      <c r="EZ8" s="75" t="s">
        <v>112</v>
      </c>
      <c r="FA8" s="75" t="s">
        <v>112</v>
      </c>
      <c r="FB8" s="81" t="s">
        <v>112</v>
      </c>
      <c r="FC8" s="75" t="s">
        <v>112</v>
      </c>
      <c r="FD8" s="75" t="s">
        <v>112</v>
      </c>
      <c r="FE8" s="75" t="s">
        <v>112</v>
      </c>
      <c r="FF8" s="75" t="s">
        <v>112</v>
      </c>
      <c r="FG8" s="75" t="s">
        <v>112</v>
      </c>
      <c r="FH8" s="75" t="s">
        <v>112</v>
      </c>
      <c r="FI8" s="75" t="s">
        <v>112</v>
      </c>
      <c r="FJ8" s="75" t="s">
        <v>112</v>
      </c>
      <c r="FK8" s="50" t="s">
        <v>68</v>
      </c>
      <c r="GF8" s="47"/>
      <c r="GG8" s="46"/>
      <c r="GN8" s="50" t="s">
        <v>68</v>
      </c>
      <c r="GO8" s="74" t="s">
        <v>112</v>
      </c>
      <c r="GP8" s="74" t="s">
        <v>112</v>
      </c>
      <c r="GQ8" s="74" t="s">
        <v>112</v>
      </c>
      <c r="GR8" s="74" t="s">
        <v>112</v>
      </c>
      <c r="GS8" s="74" t="s">
        <v>112</v>
      </c>
      <c r="GT8" s="74" t="s">
        <v>112</v>
      </c>
      <c r="GU8" s="74" t="s">
        <v>112</v>
      </c>
      <c r="GV8" s="74" t="s">
        <v>112</v>
      </c>
      <c r="GW8" s="74" t="s">
        <v>112</v>
      </c>
      <c r="GX8" s="74" t="s">
        <v>112</v>
      </c>
      <c r="GY8" s="74" t="s">
        <v>112</v>
      </c>
      <c r="GZ8" s="74" t="s">
        <v>112</v>
      </c>
      <c r="HA8" s="74" t="s">
        <v>112</v>
      </c>
      <c r="HB8" s="74" t="s">
        <v>112</v>
      </c>
      <c r="HC8" s="74" t="s">
        <v>112</v>
      </c>
      <c r="HD8" s="74" t="s">
        <v>112</v>
      </c>
      <c r="HE8" s="74" t="s">
        <v>112</v>
      </c>
      <c r="HF8" s="74" t="s">
        <v>112</v>
      </c>
      <c r="HG8" s="74" t="s">
        <v>112</v>
      </c>
      <c r="HH8" s="74" t="s">
        <v>112</v>
      </c>
      <c r="HI8" s="74" t="s">
        <v>112</v>
      </c>
      <c r="HJ8" s="86" t="s">
        <v>112</v>
      </c>
      <c r="HK8" s="75" t="s">
        <v>112</v>
      </c>
      <c r="HL8" s="74" t="s">
        <v>112</v>
      </c>
      <c r="HM8" s="74" t="s">
        <v>112</v>
      </c>
      <c r="HN8" s="74" t="s">
        <v>112</v>
      </c>
      <c r="HO8" s="74" t="s">
        <v>112</v>
      </c>
      <c r="HP8" s="74" t="s">
        <v>112</v>
      </c>
      <c r="HQ8" s="74" t="s">
        <v>112</v>
      </c>
      <c r="HR8" s="74" t="s">
        <v>112</v>
      </c>
      <c r="HS8" s="74" t="s">
        <v>112</v>
      </c>
      <c r="HT8" s="74" t="s">
        <v>112</v>
      </c>
      <c r="HU8" s="50" t="s">
        <v>68</v>
      </c>
      <c r="IP8" s="46"/>
      <c r="IY8" s="50" t="s">
        <v>68</v>
      </c>
      <c r="IZ8" s="74" t="s">
        <v>112</v>
      </c>
      <c r="JA8" s="74" t="s">
        <v>112</v>
      </c>
      <c r="JB8" s="74" t="s">
        <v>112</v>
      </c>
      <c r="JC8" s="74" t="s">
        <v>112</v>
      </c>
      <c r="JD8" s="74" t="s">
        <v>112</v>
      </c>
      <c r="JE8" s="74" t="s">
        <v>112</v>
      </c>
      <c r="JF8" s="74" t="s">
        <v>112</v>
      </c>
      <c r="JG8" s="74" t="s">
        <v>112</v>
      </c>
      <c r="JH8" s="74" t="s">
        <v>112</v>
      </c>
      <c r="JI8" s="74" t="s">
        <v>112</v>
      </c>
      <c r="JJ8" s="74" t="s">
        <v>112</v>
      </c>
      <c r="JK8" s="74" t="s">
        <v>112</v>
      </c>
      <c r="JL8" s="74" t="s">
        <v>112</v>
      </c>
      <c r="JM8" s="74" t="s">
        <v>112</v>
      </c>
      <c r="JN8" s="74" t="s">
        <v>112</v>
      </c>
      <c r="JO8" s="74" t="s">
        <v>112</v>
      </c>
      <c r="JP8" s="74" t="s">
        <v>112</v>
      </c>
      <c r="JQ8" s="74" t="s">
        <v>112</v>
      </c>
      <c r="JR8" s="74" t="s">
        <v>112</v>
      </c>
      <c r="JS8" s="74" t="s">
        <v>112</v>
      </c>
      <c r="JT8" s="83" t="s">
        <v>112</v>
      </c>
      <c r="JU8" s="74" t="s">
        <v>112</v>
      </c>
      <c r="JV8" s="74" t="s">
        <v>112</v>
      </c>
      <c r="JW8" s="74" t="s">
        <v>112</v>
      </c>
      <c r="JX8" s="74" t="s">
        <v>112</v>
      </c>
      <c r="JY8" s="74" t="s">
        <v>112</v>
      </c>
      <c r="JZ8" s="74" t="s">
        <v>112</v>
      </c>
      <c r="KA8" s="74" t="s">
        <v>112</v>
      </c>
      <c r="KB8" s="74" t="s">
        <v>112</v>
      </c>
      <c r="KC8" s="74" t="s">
        <v>112</v>
      </c>
      <c r="KD8" s="50" t="s">
        <v>68</v>
      </c>
      <c r="KX8" s="47"/>
      <c r="LH8" s="50" t="s">
        <v>68</v>
      </c>
      <c r="LI8" s="74" t="s">
        <v>112</v>
      </c>
      <c r="LJ8" s="74" t="s">
        <v>112</v>
      </c>
      <c r="LK8" s="74" t="s">
        <v>112</v>
      </c>
      <c r="LL8" s="74" t="s">
        <v>112</v>
      </c>
      <c r="LM8" s="74" t="s">
        <v>112</v>
      </c>
      <c r="LN8" s="74" t="s">
        <v>112</v>
      </c>
      <c r="LO8" s="74" t="s">
        <v>112</v>
      </c>
      <c r="LP8" s="74" t="s">
        <v>112</v>
      </c>
      <c r="LQ8" s="74" t="s">
        <v>112</v>
      </c>
      <c r="LR8" s="74" t="s">
        <v>112</v>
      </c>
      <c r="LS8" s="74" t="s">
        <v>112</v>
      </c>
      <c r="LT8" s="74" t="s">
        <v>112</v>
      </c>
      <c r="LU8" s="74" t="s">
        <v>112</v>
      </c>
      <c r="LV8" s="74" t="s">
        <v>112</v>
      </c>
      <c r="LW8" s="74" t="s">
        <v>112</v>
      </c>
      <c r="LX8" s="74" t="s">
        <v>112</v>
      </c>
      <c r="LY8" s="74" t="s">
        <v>112</v>
      </c>
      <c r="LZ8" s="74" t="s">
        <v>112</v>
      </c>
      <c r="MA8" s="74" t="s">
        <v>112</v>
      </c>
      <c r="MB8" s="74" t="s">
        <v>112</v>
      </c>
      <c r="MC8" s="74" t="s">
        <v>112</v>
      </c>
      <c r="MD8" s="83" t="s">
        <v>112</v>
      </c>
      <c r="ME8" s="74" t="s">
        <v>112</v>
      </c>
      <c r="MF8" s="74" t="s">
        <v>112</v>
      </c>
      <c r="MG8" s="74" t="s">
        <v>112</v>
      </c>
      <c r="MH8" s="74" t="s">
        <v>112</v>
      </c>
      <c r="MI8" s="74" t="s">
        <v>112</v>
      </c>
      <c r="MJ8" s="74" t="s">
        <v>112</v>
      </c>
      <c r="MK8" s="74" t="s">
        <v>112</v>
      </c>
      <c r="ML8" s="74" t="s">
        <v>112</v>
      </c>
      <c r="MM8" s="50" t="s">
        <v>68</v>
      </c>
      <c r="NG8" s="46"/>
      <c r="NP8" s="221">
        <v>1</v>
      </c>
      <c r="NQ8" s="221">
        <v>2</v>
      </c>
      <c r="NR8" s="50" t="s">
        <v>68</v>
      </c>
      <c r="NS8" s="75" t="s">
        <v>112</v>
      </c>
      <c r="NT8" s="75" t="s">
        <v>112</v>
      </c>
      <c r="NU8" s="75" t="s">
        <v>112</v>
      </c>
      <c r="NV8" s="75" t="s">
        <v>112</v>
      </c>
      <c r="NW8" s="75" t="s">
        <v>112</v>
      </c>
      <c r="NX8" s="75" t="s">
        <v>112</v>
      </c>
      <c r="NY8" s="75" t="s">
        <v>112</v>
      </c>
      <c r="NZ8" s="75" t="s">
        <v>112</v>
      </c>
      <c r="OA8" s="75" t="s">
        <v>112</v>
      </c>
      <c r="OB8" s="75" t="s">
        <v>112</v>
      </c>
      <c r="OC8" s="75" t="s">
        <v>112</v>
      </c>
      <c r="OD8" s="75" t="s">
        <v>112</v>
      </c>
      <c r="OE8" s="75" t="s">
        <v>112</v>
      </c>
      <c r="OF8" s="75" t="s">
        <v>112</v>
      </c>
      <c r="OG8" s="75" t="s">
        <v>112</v>
      </c>
      <c r="OH8" s="75" t="s">
        <v>112</v>
      </c>
      <c r="OI8" s="75" t="s">
        <v>112</v>
      </c>
      <c r="OJ8" s="75" t="s">
        <v>112</v>
      </c>
      <c r="OK8" s="75" t="s">
        <v>112</v>
      </c>
      <c r="OL8" s="50" t="s">
        <v>68</v>
      </c>
      <c r="OM8" s="177" t="s">
        <v>112</v>
      </c>
      <c r="ON8" s="177" t="s">
        <v>112</v>
      </c>
      <c r="OO8" s="177" t="s">
        <v>112</v>
      </c>
      <c r="OP8" s="177" t="s">
        <v>112</v>
      </c>
      <c r="OQ8" s="177" t="s">
        <v>112</v>
      </c>
      <c r="OR8" s="177" t="s">
        <v>112</v>
      </c>
      <c r="OS8" s="177" t="s">
        <v>112</v>
      </c>
      <c r="OT8" s="177" t="s">
        <v>112</v>
      </c>
      <c r="OU8" s="177" t="s">
        <v>112</v>
      </c>
      <c r="OV8" s="19"/>
      <c r="PO8" s="207"/>
      <c r="PZ8" s="19"/>
      <c r="QA8" s="177" t="s">
        <v>112</v>
      </c>
      <c r="QB8" s="177" t="s">
        <v>112</v>
      </c>
      <c r="QC8" s="177" t="s">
        <v>112</v>
      </c>
      <c r="QD8" s="177" t="s">
        <v>112</v>
      </c>
      <c r="QE8" s="177" t="s">
        <v>112</v>
      </c>
      <c r="QF8" s="177" t="s">
        <v>112</v>
      </c>
      <c r="QG8" s="177" t="s">
        <v>112</v>
      </c>
      <c r="QH8" s="177" t="s">
        <v>112</v>
      </c>
      <c r="QI8" s="177" t="s">
        <v>112</v>
      </c>
      <c r="QJ8" s="177" t="s">
        <v>112</v>
      </c>
      <c r="QK8" s="177" t="s">
        <v>112</v>
      </c>
      <c r="QL8" s="177" t="s">
        <v>112</v>
      </c>
      <c r="QM8" s="177" t="s">
        <v>112</v>
      </c>
      <c r="QN8" s="177" t="s">
        <v>112</v>
      </c>
      <c r="QO8" s="177" t="s">
        <v>112</v>
      </c>
      <c r="QP8" s="177" t="s">
        <v>112</v>
      </c>
      <c r="QQ8" s="177" t="s">
        <v>112</v>
      </c>
      <c r="QR8" s="177" t="s">
        <v>112</v>
      </c>
      <c r="QS8" s="177" t="s">
        <v>112</v>
      </c>
      <c r="QT8" s="177" t="s">
        <v>112</v>
      </c>
      <c r="QU8" s="240" t="s">
        <v>112</v>
      </c>
      <c r="QV8" s="177" t="s">
        <v>112</v>
      </c>
      <c r="QW8" s="177" t="s">
        <v>112</v>
      </c>
      <c r="QX8" s="177" t="s">
        <v>112</v>
      </c>
      <c r="QY8" s="177" t="s">
        <v>112</v>
      </c>
      <c r="QZ8" s="177" t="s">
        <v>112</v>
      </c>
      <c r="RA8" s="177" t="s">
        <v>112</v>
      </c>
      <c r="RB8" s="177" t="s">
        <v>112</v>
      </c>
      <c r="RC8" s="177" t="s">
        <v>112</v>
      </c>
      <c r="RD8" s="29"/>
      <c r="RE8" s="19"/>
      <c r="RY8" s="241"/>
      <c r="SH8" s="29"/>
      <c r="TC8" s="207"/>
      <c r="UI8" s="46"/>
      <c r="VM8" s="46"/>
      <c r="WR8" s="46"/>
      <c r="XU8" s="47"/>
      <c r="XV8" s="46"/>
      <c r="YZ8" s="47"/>
      <c r="ZA8" s="46"/>
      <c r="AAE8" s="47"/>
    </row>
    <row r="9" spans="1:2639" ht="15.75" thickBot="1" x14ac:dyDescent="0.3">
      <c r="A9">
        <v>7</v>
      </c>
      <c r="B9" s="226" t="s">
        <v>118</v>
      </c>
      <c r="C9" s="113">
        <f t="shared" si="0"/>
        <v>136</v>
      </c>
      <c r="D9" s="142">
        <f t="shared" si="1"/>
        <v>131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81" t="s">
        <v>112</v>
      </c>
      <c r="AK9" s="75" t="s">
        <v>112</v>
      </c>
      <c r="AL9" s="75" t="s">
        <v>112</v>
      </c>
      <c r="AM9" s="75" t="s">
        <v>112</v>
      </c>
      <c r="AN9" s="75" t="s">
        <v>112</v>
      </c>
      <c r="AO9" s="75" t="s">
        <v>112</v>
      </c>
      <c r="AP9" s="75" t="s">
        <v>112</v>
      </c>
      <c r="AQ9" s="75" t="s">
        <v>112</v>
      </c>
      <c r="AR9" s="75" t="s">
        <v>112</v>
      </c>
      <c r="AS9" s="75" t="s">
        <v>112</v>
      </c>
      <c r="AT9" s="75" t="s">
        <v>112</v>
      </c>
      <c r="AU9" s="50" t="s">
        <v>68</v>
      </c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65"/>
      <c r="BN9" s="64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50" t="s">
        <v>68</v>
      </c>
      <c r="CE9" s="75" t="s">
        <v>112</v>
      </c>
      <c r="CF9" s="75" t="s">
        <v>112</v>
      </c>
      <c r="CG9" s="75" t="s">
        <v>112</v>
      </c>
      <c r="CH9" s="75" t="s">
        <v>112</v>
      </c>
      <c r="CI9" s="75" t="s">
        <v>112</v>
      </c>
      <c r="CJ9" s="75" t="s">
        <v>112</v>
      </c>
      <c r="CK9" s="75" t="s">
        <v>112</v>
      </c>
      <c r="CL9" s="75" t="s">
        <v>112</v>
      </c>
      <c r="CM9" s="75" t="s">
        <v>112</v>
      </c>
      <c r="CN9" s="75" t="s">
        <v>112</v>
      </c>
      <c r="CO9" s="75" t="s">
        <v>112</v>
      </c>
      <c r="CP9" s="75" t="s">
        <v>112</v>
      </c>
      <c r="CQ9" s="75" t="s">
        <v>112</v>
      </c>
      <c r="CR9" s="86" t="s">
        <v>112</v>
      </c>
      <c r="CS9" s="81" t="s">
        <v>112</v>
      </c>
      <c r="CT9" s="75" t="s">
        <v>112</v>
      </c>
      <c r="CU9" s="75" t="s">
        <v>112</v>
      </c>
      <c r="CV9" s="75" t="s">
        <v>112</v>
      </c>
      <c r="CW9" s="75" t="s">
        <v>112</v>
      </c>
      <c r="CX9" s="75" t="s">
        <v>112</v>
      </c>
      <c r="CY9" s="75" t="s">
        <v>112</v>
      </c>
      <c r="CZ9" s="75" t="s">
        <v>112</v>
      </c>
      <c r="DA9" s="75" t="s">
        <v>112</v>
      </c>
      <c r="DB9" s="75" t="s">
        <v>112</v>
      </c>
      <c r="DC9" s="75" t="s">
        <v>112</v>
      </c>
      <c r="DD9" s="75" t="s">
        <v>112</v>
      </c>
      <c r="DE9" s="75" t="s">
        <v>112</v>
      </c>
      <c r="DF9" s="75" t="s">
        <v>112</v>
      </c>
      <c r="DG9" s="75" t="s">
        <v>112</v>
      </c>
      <c r="DH9" s="75" t="s">
        <v>112</v>
      </c>
      <c r="DI9" s="75" t="s">
        <v>112</v>
      </c>
      <c r="DJ9" s="75" t="s">
        <v>112</v>
      </c>
      <c r="DK9" s="75" t="s">
        <v>112</v>
      </c>
      <c r="DL9" s="75" t="s">
        <v>112</v>
      </c>
      <c r="DM9" s="75" t="s">
        <v>112</v>
      </c>
      <c r="DN9" s="75" t="s">
        <v>112</v>
      </c>
      <c r="DO9" s="75" t="s">
        <v>112</v>
      </c>
      <c r="DP9" s="75" t="s">
        <v>112</v>
      </c>
      <c r="DQ9" s="75" t="s">
        <v>112</v>
      </c>
      <c r="DR9" s="75" t="s">
        <v>112</v>
      </c>
      <c r="DS9" s="75" t="s">
        <v>112</v>
      </c>
      <c r="DT9" s="75" t="s">
        <v>112</v>
      </c>
      <c r="DU9" s="75" t="s">
        <v>112</v>
      </c>
      <c r="DV9" s="50" t="s">
        <v>68</v>
      </c>
      <c r="DW9" s="64"/>
      <c r="DX9" s="19"/>
      <c r="DY9" s="19"/>
      <c r="DZ9" s="19"/>
      <c r="EA9" s="19"/>
      <c r="FB9" s="46"/>
      <c r="FJ9" s="50" t="s">
        <v>68</v>
      </c>
      <c r="FK9" s="75" t="s">
        <v>112</v>
      </c>
      <c r="FL9" s="75" t="s">
        <v>112</v>
      </c>
      <c r="FM9" s="75" t="s">
        <v>112</v>
      </c>
      <c r="FN9" s="75" t="s">
        <v>112</v>
      </c>
      <c r="FO9" s="75" t="s">
        <v>112</v>
      </c>
      <c r="FP9" s="75" t="s">
        <v>112</v>
      </c>
      <c r="FQ9" s="75" t="s">
        <v>112</v>
      </c>
      <c r="FR9" s="75" t="s">
        <v>112</v>
      </c>
      <c r="FS9" s="75" t="s">
        <v>112</v>
      </c>
      <c r="FT9" s="75" t="s">
        <v>112</v>
      </c>
      <c r="FU9" s="75" t="s">
        <v>112</v>
      </c>
      <c r="FV9" s="75" t="s">
        <v>112</v>
      </c>
      <c r="FW9" s="75" t="s">
        <v>112</v>
      </c>
      <c r="FX9" s="75" t="s">
        <v>112</v>
      </c>
      <c r="FY9" s="75" t="s">
        <v>112</v>
      </c>
      <c r="FZ9" s="75" t="s">
        <v>112</v>
      </c>
      <c r="GA9" s="75" t="s">
        <v>112</v>
      </c>
      <c r="GB9" s="75" t="s">
        <v>112</v>
      </c>
      <c r="GC9" s="75" t="s">
        <v>112</v>
      </c>
      <c r="GD9" s="75" t="s">
        <v>112</v>
      </c>
      <c r="GE9" s="75" t="s">
        <v>112</v>
      </c>
      <c r="GF9" s="86" t="s">
        <v>112</v>
      </c>
      <c r="GG9" s="75" t="s">
        <v>112</v>
      </c>
      <c r="GH9" s="75" t="s">
        <v>112</v>
      </c>
      <c r="GI9" s="75" t="s">
        <v>112</v>
      </c>
      <c r="GJ9" s="75" t="s">
        <v>112</v>
      </c>
      <c r="GK9" s="75" t="s">
        <v>112</v>
      </c>
      <c r="GL9" s="75" t="s">
        <v>112</v>
      </c>
      <c r="GM9" s="75" t="s">
        <v>112</v>
      </c>
      <c r="GN9" s="75" t="s">
        <v>112</v>
      </c>
      <c r="GO9" s="50" t="s">
        <v>68</v>
      </c>
      <c r="HJ9" s="47"/>
      <c r="HT9" s="50" t="s">
        <v>68</v>
      </c>
      <c r="HU9" s="76" t="s">
        <v>59</v>
      </c>
      <c r="HV9" s="76" t="s">
        <v>59</v>
      </c>
      <c r="HW9" s="76" t="s">
        <v>59</v>
      </c>
      <c r="HX9" s="76" t="s">
        <v>59</v>
      </c>
      <c r="HY9" s="76" t="s">
        <v>59</v>
      </c>
      <c r="HZ9" s="76" t="s">
        <v>59</v>
      </c>
      <c r="IA9" s="76" t="s">
        <v>59</v>
      </c>
      <c r="IB9" s="76" t="s">
        <v>59</v>
      </c>
      <c r="IC9" s="76" t="s">
        <v>59</v>
      </c>
      <c r="ID9" s="76" t="s">
        <v>59</v>
      </c>
      <c r="IE9" s="76" t="s">
        <v>59</v>
      </c>
      <c r="IF9" s="76" t="s">
        <v>59</v>
      </c>
      <c r="IG9" s="76" t="s">
        <v>59</v>
      </c>
      <c r="IH9" s="76" t="s">
        <v>59</v>
      </c>
      <c r="II9" s="76" t="s">
        <v>59</v>
      </c>
      <c r="IJ9" s="76" t="s">
        <v>59</v>
      </c>
      <c r="IK9" s="76" t="s">
        <v>59</v>
      </c>
      <c r="IL9" s="76" t="s">
        <v>59</v>
      </c>
      <c r="IM9" s="76" t="s">
        <v>59</v>
      </c>
      <c r="IN9" s="76" t="s">
        <v>59</v>
      </c>
      <c r="IO9" s="76" t="s">
        <v>59</v>
      </c>
      <c r="IP9" s="92" t="s">
        <v>59</v>
      </c>
      <c r="IQ9" s="76" t="s">
        <v>59</v>
      </c>
      <c r="IR9" s="76" t="s">
        <v>59</v>
      </c>
      <c r="IS9" s="76" t="s">
        <v>59</v>
      </c>
      <c r="IT9" s="76" t="s">
        <v>59</v>
      </c>
      <c r="IU9" s="76" t="s">
        <v>59</v>
      </c>
      <c r="IV9" s="76" t="s">
        <v>59</v>
      </c>
      <c r="IW9" s="76" t="s">
        <v>59</v>
      </c>
      <c r="IX9" s="76" t="s">
        <v>59</v>
      </c>
      <c r="IY9" s="76" t="s">
        <v>59</v>
      </c>
      <c r="IZ9" s="50" t="s">
        <v>68</v>
      </c>
      <c r="JT9" s="46"/>
      <c r="KC9" s="50" t="s">
        <v>68</v>
      </c>
      <c r="KD9" s="75" t="s">
        <v>112</v>
      </c>
      <c r="KE9" s="75" t="s">
        <v>112</v>
      </c>
      <c r="KF9" s="75" t="s">
        <v>112</v>
      </c>
      <c r="KG9" s="75" t="s">
        <v>112</v>
      </c>
      <c r="KH9" s="75" t="s">
        <v>112</v>
      </c>
      <c r="KI9" s="75" t="s">
        <v>112</v>
      </c>
      <c r="KJ9" s="75" t="s">
        <v>112</v>
      </c>
      <c r="KK9" s="75" t="s">
        <v>112</v>
      </c>
      <c r="KL9" s="75" t="s">
        <v>112</v>
      </c>
      <c r="KM9" s="75" t="s">
        <v>112</v>
      </c>
      <c r="KN9" s="75" t="s">
        <v>112</v>
      </c>
      <c r="KO9" s="75" t="s">
        <v>112</v>
      </c>
      <c r="KP9" s="75" t="s">
        <v>112</v>
      </c>
      <c r="KQ9" s="75" t="s">
        <v>112</v>
      </c>
      <c r="KR9" s="75" t="s">
        <v>112</v>
      </c>
      <c r="KS9" s="75" t="s">
        <v>112</v>
      </c>
      <c r="KT9" s="75" t="s">
        <v>112</v>
      </c>
      <c r="KU9" s="75" t="s">
        <v>112</v>
      </c>
      <c r="KV9" s="75" t="s">
        <v>112</v>
      </c>
      <c r="KW9" s="75" t="s">
        <v>112</v>
      </c>
      <c r="KX9" s="86" t="s">
        <v>112</v>
      </c>
      <c r="KY9" s="75" t="s">
        <v>112</v>
      </c>
      <c r="KZ9" s="75" t="s">
        <v>112</v>
      </c>
      <c r="LA9" s="75" t="s">
        <v>112</v>
      </c>
      <c r="LB9" s="75" t="s">
        <v>112</v>
      </c>
      <c r="LC9" s="75" t="s">
        <v>112</v>
      </c>
      <c r="LD9" s="75" t="s">
        <v>112</v>
      </c>
      <c r="LE9" s="75" t="s">
        <v>112</v>
      </c>
      <c r="LF9" s="75" t="s">
        <v>112</v>
      </c>
      <c r="LG9" s="75" t="s">
        <v>112</v>
      </c>
      <c r="LH9" s="50" t="s">
        <v>68</v>
      </c>
      <c r="MD9" s="46"/>
      <c r="ML9" s="50" t="s">
        <v>68</v>
      </c>
      <c r="MM9" s="75" t="s">
        <v>112</v>
      </c>
      <c r="MN9" s="75" t="s">
        <v>112</v>
      </c>
      <c r="MO9" s="75" t="s">
        <v>112</v>
      </c>
      <c r="MP9" s="75" t="s">
        <v>112</v>
      </c>
      <c r="MQ9" s="75" t="s">
        <v>112</v>
      </c>
      <c r="MR9" s="75" t="s">
        <v>112</v>
      </c>
      <c r="MS9" s="75" t="s">
        <v>112</v>
      </c>
      <c r="MT9" s="75" t="s">
        <v>112</v>
      </c>
      <c r="MU9" s="75" t="s">
        <v>112</v>
      </c>
      <c r="MV9" s="75" t="s">
        <v>112</v>
      </c>
      <c r="MW9" s="75" t="s">
        <v>112</v>
      </c>
      <c r="MX9" s="75" t="s">
        <v>112</v>
      </c>
      <c r="MY9" s="75" t="s">
        <v>112</v>
      </c>
      <c r="MZ9" s="75" t="s">
        <v>112</v>
      </c>
      <c r="NA9" s="75" t="s">
        <v>112</v>
      </c>
      <c r="NB9" s="75" t="s">
        <v>112</v>
      </c>
      <c r="NC9" s="75" t="s">
        <v>112</v>
      </c>
      <c r="ND9" s="75" t="s">
        <v>112</v>
      </c>
      <c r="NE9" s="75" t="s">
        <v>112</v>
      </c>
      <c r="NF9" s="75" t="s">
        <v>112</v>
      </c>
      <c r="NG9" s="81" t="s">
        <v>112</v>
      </c>
      <c r="NH9" s="75" t="s">
        <v>112</v>
      </c>
      <c r="NI9" s="75" t="s">
        <v>112</v>
      </c>
      <c r="NJ9" s="75" t="s">
        <v>112</v>
      </c>
      <c r="NK9" s="75" t="s">
        <v>112</v>
      </c>
      <c r="NL9" s="75" t="s">
        <v>112</v>
      </c>
      <c r="NM9" s="75" t="s">
        <v>112</v>
      </c>
      <c r="NN9" s="75" t="s">
        <v>112</v>
      </c>
      <c r="NO9" s="75" t="s">
        <v>112</v>
      </c>
      <c r="NP9" s="50" t="s">
        <v>68</v>
      </c>
      <c r="NQ9" s="221">
        <v>1</v>
      </c>
      <c r="NR9" s="221">
        <v>2</v>
      </c>
      <c r="OK9" s="47"/>
      <c r="OU9" s="19"/>
      <c r="OV9" s="177" t="s">
        <v>112</v>
      </c>
      <c r="OW9" s="177" t="s">
        <v>112</v>
      </c>
      <c r="OX9" s="177" t="s">
        <v>112</v>
      </c>
      <c r="OY9" s="177" t="s">
        <v>112</v>
      </c>
      <c r="OZ9" s="177" t="s">
        <v>112</v>
      </c>
      <c r="PA9" s="177" t="s">
        <v>112</v>
      </c>
      <c r="PB9" s="177" t="s">
        <v>112</v>
      </c>
      <c r="PC9" s="177" t="s">
        <v>112</v>
      </c>
      <c r="PD9" s="177" t="s">
        <v>112</v>
      </c>
      <c r="PE9" s="177" t="s">
        <v>112</v>
      </c>
      <c r="PF9" s="177" t="s">
        <v>112</v>
      </c>
      <c r="PG9" s="177" t="s">
        <v>112</v>
      </c>
      <c r="PH9" s="177" t="s">
        <v>112</v>
      </c>
      <c r="PI9" s="177" t="s">
        <v>112</v>
      </c>
      <c r="PJ9" s="177" t="s">
        <v>112</v>
      </c>
      <c r="PK9" s="177" t="s">
        <v>112</v>
      </c>
      <c r="PL9" s="177" t="s">
        <v>112</v>
      </c>
      <c r="PM9" s="177" t="s">
        <v>112</v>
      </c>
      <c r="PN9" s="177" t="s">
        <v>112</v>
      </c>
      <c r="PO9" s="209" t="s">
        <v>112</v>
      </c>
      <c r="PP9" s="177" t="s">
        <v>112</v>
      </c>
      <c r="PQ9" s="177" t="s">
        <v>112</v>
      </c>
      <c r="PR9" s="177" t="s">
        <v>112</v>
      </c>
      <c r="PS9" s="177" t="s">
        <v>112</v>
      </c>
      <c r="PT9" s="177" t="s">
        <v>112</v>
      </c>
      <c r="PU9" s="177" t="s">
        <v>112</v>
      </c>
      <c r="PV9" s="177" t="s">
        <v>112</v>
      </c>
      <c r="PW9" s="177" t="s">
        <v>112</v>
      </c>
      <c r="PX9" s="177" t="s">
        <v>112</v>
      </c>
      <c r="PY9" s="177" t="s">
        <v>112</v>
      </c>
      <c r="PZ9" s="19"/>
      <c r="QU9" s="241"/>
      <c r="RD9" s="75" t="s">
        <v>112</v>
      </c>
      <c r="RE9" s="75" t="s">
        <v>112</v>
      </c>
      <c r="RF9" s="75" t="s">
        <v>112</v>
      </c>
      <c r="RG9" s="75" t="s">
        <v>112</v>
      </c>
      <c r="RH9" s="75" t="s">
        <v>112</v>
      </c>
      <c r="RI9" s="75" t="s">
        <v>112</v>
      </c>
      <c r="RJ9" s="75" t="s">
        <v>112</v>
      </c>
      <c r="RK9" s="75" t="s">
        <v>112</v>
      </c>
      <c r="RL9" s="75" t="s">
        <v>112</v>
      </c>
      <c r="RM9" s="75" t="s">
        <v>112</v>
      </c>
      <c r="RN9" s="75" t="s">
        <v>112</v>
      </c>
      <c r="RO9" s="75" t="s">
        <v>112</v>
      </c>
      <c r="RP9" s="75" t="s">
        <v>112</v>
      </c>
      <c r="RQ9" s="75" t="s">
        <v>112</v>
      </c>
      <c r="RR9" s="75" t="s">
        <v>112</v>
      </c>
      <c r="RS9" s="75" t="s">
        <v>112</v>
      </c>
      <c r="RT9" s="75" t="s">
        <v>112</v>
      </c>
      <c r="RU9" s="75" t="s">
        <v>112</v>
      </c>
      <c r="RV9" s="75" t="s">
        <v>112</v>
      </c>
      <c r="RW9" s="75" t="s">
        <v>112</v>
      </c>
      <c r="RX9" s="75" t="s">
        <v>112</v>
      </c>
      <c r="RY9" s="239" t="s">
        <v>112</v>
      </c>
      <c r="RZ9" s="75" t="s">
        <v>112</v>
      </c>
      <c r="SA9" s="75" t="s">
        <v>112</v>
      </c>
      <c r="SB9" s="75" t="s">
        <v>112</v>
      </c>
      <c r="SC9" s="75" t="s">
        <v>112</v>
      </c>
      <c r="SD9" s="75" t="s">
        <v>112</v>
      </c>
      <c r="SE9" s="75" t="s">
        <v>112</v>
      </c>
      <c r="SF9" s="75" t="s">
        <v>112</v>
      </c>
      <c r="SG9" s="75" t="s">
        <v>112</v>
      </c>
      <c r="SH9" s="50" t="s">
        <v>68</v>
      </c>
      <c r="SY9" s="75" t="s">
        <v>112</v>
      </c>
      <c r="SZ9" s="75" t="s">
        <v>112</v>
      </c>
      <c r="TA9" s="75" t="s">
        <v>112</v>
      </c>
      <c r="TB9" s="75" t="s">
        <v>112</v>
      </c>
      <c r="TC9" s="233" t="s">
        <v>112</v>
      </c>
      <c r="TF9" s="75" t="s">
        <v>112</v>
      </c>
      <c r="TG9" s="75" t="s">
        <v>112</v>
      </c>
      <c r="TH9" s="75" t="s">
        <v>112</v>
      </c>
      <c r="TI9" s="19"/>
      <c r="TL9" s="50" t="s">
        <v>68</v>
      </c>
      <c r="TM9" s="177" t="s">
        <v>112</v>
      </c>
      <c r="TN9" s="177" t="s">
        <v>112</v>
      </c>
      <c r="TO9" s="177" t="s">
        <v>112</v>
      </c>
      <c r="TP9" s="177" t="s">
        <v>112</v>
      </c>
      <c r="TQ9" s="177" t="s">
        <v>112</v>
      </c>
      <c r="TR9" s="177" t="s">
        <v>112</v>
      </c>
      <c r="TS9" s="177" t="s">
        <v>112</v>
      </c>
      <c r="TT9" s="177" t="s">
        <v>112</v>
      </c>
      <c r="TU9" s="177" t="s">
        <v>112</v>
      </c>
      <c r="TV9" s="177" t="s">
        <v>112</v>
      </c>
      <c r="TW9" s="177" t="s">
        <v>112</v>
      </c>
      <c r="TX9" s="177" t="s">
        <v>112</v>
      </c>
      <c r="TY9" s="177" t="s">
        <v>112</v>
      </c>
      <c r="TZ9" s="177" t="s">
        <v>112</v>
      </c>
      <c r="UA9" s="177" t="s">
        <v>112</v>
      </c>
      <c r="UB9" s="177" t="s">
        <v>112</v>
      </c>
      <c r="UC9" s="177" t="s">
        <v>112</v>
      </c>
      <c r="UD9" s="177" t="s">
        <v>112</v>
      </c>
      <c r="UE9" s="177" t="s">
        <v>112</v>
      </c>
      <c r="UF9" s="177" t="s">
        <v>112</v>
      </c>
      <c r="UG9" s="177" t="s">
        <v>112</v>
      </c>
      <c r="UH9" s="177" t="s">
        <v>112</v>
      </c>
      <c r="UI9" s="194" t="s">
        <v>112</v>
      </c>
      <c r="UJ9" s="177" t="s">
        <v>112</v>
      </c>
      <c r="UK9" s="177" t="s">
        <v>112</v>
      </c>
      <c r="UL9" s="177" t="s">
        <v>112</v>
      </c>
      <c r="UM9" s="177" t="s">
        <v>112</v>
      </c>
      <c r="UN9" s="177" t="s">
        <v>112</v>
      </c>
      <c r="UO9" s="177" t="s">
        <v>112</v>
      </c>
      <c r="UP9" s="177" t="s">
        <v>112</v>
      </c>
      <c r="UQ9" s="177" t="s">
        <v>112</v>
      </c>
      <c r="VM9" s="46"/>
      <c r="VV9" s="75" t="s">
        <v>112</v>
      </c>
      <c r="VW9" s="75" t="s">
        <v>112</v>
      </c>
      <c r="VX9" s="75" t="s">
        <v>112</v>
      </c>
      <c r="VY9" s="75" t="s">
        <v>112</v>
      </c>
      <c r="VZ9" s="75" t="s">
        <v>112</v>
      </c>
      <c r="WA9" s="75" t="s">
        <v>112</v>
      </c>
      <c r="WB9" s="75" t="s">
        <v>112</v>
      </c>
      <c r="WC9" s="75" t="s">
        <v>112</v>
      </c>
      <c r="WD9" s="75" t="s">
        <v>112</v>
      </c>
      <c r="WE9" s="75" t="s">
        <v>112</v>
      </c>
      <c r="WF9" s="75" t="s">
        <v>112</v>
      </c>
      <c r="WG9" s="75" t="s">
        <v>112</v>
      </c>
      <c r="WH9" s="75" t="s">
        <v>112</v>
      </c>
      <c r="WI9" s="75" t="s">
        <v>112</v>
      </c>
      <c r="WJ9" s="75" t="s">
        <v>112</v>
      </c>
      <c r="WK9" s="75" t="s">
        <v>112</v>
      </c>
      <c r="WL9" s="75" t="s">
        <v>112</v>
      </c>
      <c r="WM9" s="75" t="s">
        <v>112</v>
      </c>
      <c r="WN9" s="75" t="s">
        <v>112</v>
      </c>
      <c r="WO9" s="75" t="s">
        <v>112</v>
      </c>
      <c r="WP9" s="75" t="s">
        <v>112</v>
      </c>
      <c r="WQ9" s="75" t="s">
        <v>112</v>
      </c>
      <c r="WR9" s="81" t="s">
        <v>112</v>
      </c>
      <c r="WS9" s="75" t="s">
        <v>112</v>
      </c>
      <c r="WT9" s="75" t="s">
        <v>112</v>
      </c>
      <c r="WU9" s="75" t="s">
        <v>112</v>
      </c>
      <c r="WV9" s="75" t="s">
        <v>112</v>
      </c>
      <c r="WW9" s="75" t="s">
        <v>112</v>
      </c>
      <c r="WX9" s="75" t="s">
        <v>112</v>
      </c>
      <c r="WY9" s="75" t="s">
        <v>112</v>
      </c>
      <c r="WZ9" s="75" t="s">
        <v>112</v>
      </c>
      <c r="XA9" s="75" t="s">
        <v>112</v>
      </c>
      <c r="XB9" s="75" t="s">
        <v>112</v>
      </c>
      <c r="XC9" s="75" t="s">
        <v>112</v>
      </c>
      <c r="XD9" s="75" t="s">
        <v>112</v>
      </c>
      <c r="XE9" s="75" t="s">
        <v>112</v>
      </c>
      <c r="XF9" s="75" t="s">
        <v>112</v>
      </c>
      <c r="XG9" s="75" t="s">
        <v>112</v>
      </c>
      <c r="XH9" s="75" t="s">
        <v>112</v>
      </c>
      <c r="XI9" s="75" t="s">
        <v>112</v>
      </c>
      <c r="XJ9" s="75" t="s">
        <v>112</v>
      </c>
      <c r="XU9" s="47"/>
      <c r="XV9" s="46"/>
      <c r="YE9" s="74" t="s">
        <v>112</v>
      </c>
      <c r="YF9" s="74" t="s">
        <v>112</v>
      </c>
      <c r="YG9" s="74" t="s">
        <v>112</v>
      </c>
      <c r="YH9" s="74" t="s">
        <v>112</v>
      </c>
      <c r="YI9" s="74" t="s">
        <v>112</v>
      </c>
      <c r="YJ9" s="74" t="s">
        <v>112</v>
      </c>
      <c r="YK9" s="74" t="s">
        <v>112</v>
      </c>
      <c r="YL9" s="74" t="s">
        <v>112</v>
      </c>
      <c r="YM9" s="74" t="s">
        <v>112</v>
      </c>
      <c r="YN9" s="74" t="s">
        <v>112</v>
      </c>
      <c r="YO9" s="74" t="s">
        <v>112</v>
      </c>
      <c r="YP9" s="74" t="s">
        <v>112</v>
      </c>
      <c r="YQ9" s="74" t="s">
        <v>112</v>
      </c>
      <c r="YR9" s="74" t="s">
        <v>112</v>
      </c>
      <c r="YS9" s="74" t="s">
        <v>112</v>
      </c>
      <c r="YT9" s="74" t="s">
        <v>112</v>
      </c>
      <c r="YU9" s="74" t="s">
        <v>112</v>
      </c>
      <c r="YV9" s="74" t="s">
        <v>112</v>
      </c>
      <c r="YW9" s="74" t="s">
        <v>112</v>
      </c>
      <c r="YX9" s="74" t="s">
        <v>112</v>
      </c>
      <c r="YY9" s="74" t="s">
        <v>112</v>
      </c>
      <c r="YZ9" s="82" t="s">
        <v>112</v>
      </c>
      <c r="ZA9" s="83" t="s">
        <v>112</v>
      </c>
      <c r="ZB9" s="74" t="s">
        <v>112</v>
      </c>
      <c r="ZC9" s="74" t="s">
        <v>112</v>
      </c>
      <c r="ZD9" s="74" t="s">
        <v>112</v>
      </c>
      <c r="ZE9" s="74" t="s">
        <v>112</v>
      </c>
      <c r="ZF9" s="74" t="s">
        <v>112</v>
      </c>
      <c r="ZG9" s="74" t="s">
        <v>112</v>
      </c>
      <c r="ZH9" s="74" t="s">
        <v>112</v>
      </c>
      <c r="ZI9" s="74" t="s">
        <v>112</v>
      </c>
      <c r="AAE9" s="47"/>
    </row>
    <row r="10" spans="1:2639" s="43" customFormat="1" ht="15.75" hidden="1" thickBot="1" x14ac:dyDescent="0.3">
      <c r="A10">
        <v>8</v>
      </c>
      <c r="B10" s="226" t="s">
        <v>119</v>
      </c>
      <c r="C10" s="113">
        <f t="shared" si="0"/>
        <v>103</v>
      </c>
      <c r="D10" s="142">
        <f t="shared" si="1"/>
        <v>117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46"/>
      <c r="AK10"/>
      <c r="AL10"/>
      <c r="AM10"/>
      <c r="AN10"/>
      <c r="AO10"/>
      <c r="AP10" s="19"/>
      <c r="AQ10" s="19"/>
      <c r="AR10" s="19"/>
      <c r="AS10" s="50" t="s">
        <v>68</v>
      </c>
      <c r="AT10" s="75" t="s">
        <v>112</v>
      </c>
      <c r="AU10" s="75" t="s">
        <v>112</v>
      </c>
      <c r="AV10" s="75" t="s">
        <v>112</v>
      </c>
      <c r="AW10" s="75" t="s">
        <v>112</v>
      </c>
      <c r="AX10" s="75" t="s">
        <v>112</v>
      </c>
      <c r="AY10" s="75" t="s">
        <v>112</v>
      </c>
      <c r="AZ10" s="75" t="s">
        <v>112</v>
      </c>
      <c r="BA10" s="75" t="s">
        <v>112</v>
      </c>
      <c r="BB10" s="75" t="s">
        <v>112</v>
      </c>
      <c r="BC10" s="75" t="s">
        <v>112</v>
      </c>
      <c r="BD10" s="75" t="s">
        <v>112</v>
      </c>
      <c r="BE10" s="75" t="s">
        <v>112</v>
      </c>
      <c r="BF10" s="75" t="s">
        <v>112</v>
      </c>
      <c r="BG10" s="75" t="s">
        <v>112</v>
      </c>
      <c r="BH10" s="75" t="s">
        <v>112</v>
      </c>
      <c r="BI10" s="75" t="s">
        <v>112</v>
      </c>
      <c r="BJ10" s="75" t="s">
        <v>112</v>
      </c>
      <c r="BK10" s="75" t="s">
        <v>112</v>
      </c>
      <c r="BL10" s="75" t="s">
        <v>112</v>
      </c>
      <c r="BM10" s="86" t="s">
        <v>112</v>
      </c>
      <c r="BN10" s="81" t="s">
        <v>112</v>
      </c>
      <c r="BO10" s="75" t="s">
        <v>112</v>
      </c>
      <c r="BP10" s="75" t="s">
        <v>112</v>
      </c>
      <c r="BQ10" s="75" t="s">
        <v>112</v>
      </c>
      <c r="BR10" s="75" t="s">
        <v>112</v>
      </c>
      <c r="BS10" s="75" t="s">
        <v>112</v>
      </c>
      <c r="BT10" s="75" t="s">
        <v>112</v>
      </c>
      <c r="BU10" s="75" t="s">
        <v>112</v>
      </c>
      <c r="BV10" s="75" t="s">
        <v>112</v>
      </c>
      <c r="BW10" s="75" t="s">
        <v>112</v>
      </c>
      <c r="BX10" s="75" t="s">
        <v>112</v>
      </c>
      <c r="BY10" s="75" t="s">
        <v>112</v>
      </c>
      <c r="BZ10" s="75" t="s">
        <v>112</v>
      </c>
      <c r="CA10" s="61" t="s">
        <v>62</v>
      </c>
      <c r="CB10" s="61" t="s">
        <v>62</v>
      </c>
      <c r="CC10" s="61" t="s">
        <v>62</v>
      </c>
      <c r="CD10" s="61" t="s">
        <v>62</v>
      </c>
      <c r="CE10" s="61" t="s">
        <v>62</v>
      </c>
      <c r="CF10" s="61" t="s">
        <v>62</v>
      </c>
      <c r="CG10" s="61" t="s">
        <v>62</v>
      </c>
      <c r="CH10" s="61" t="s">
        <v>62</v>
      </c>
      <c r="CI10" s="61" t="s">
        <v>62</v>
      </c>
      <c r="CJ10" s="61" t="s">
        <v>62</v>
      </c>
      <c r="CK10" s="61" t="s">
        <v>62</v>
      </c>
      <c r="CL10" s="61" t="s">
        <v>62</v>
      </c>
      <c r="CM10" s="61" t="s">
        <v>62</v>
      </c>
      <c r="CN10" s="61" t="s">
        <v>62</v>
      </c>
      <c r="CO10" s="61" t="s">
        <v>62</v>
      </c>
      <c r="CP10" s="50" t="s">
        <v>68</v>
      </c>
      <c r="CQ10"/>
      <c r="CR10" s="47"/>
      <c r="CS10" s="46"/>
      <c r="CT10"/>
      <c r="CU10"/>
      <c r="CV10"/>
      <c r="CW10"/>
      <c r="CX10"/>
      <c r="CY10"/>
      <c r="CZ10"/>
      <c r="DA10"/>
      <c r="DB10"/>
      <c r="DC10" s="19"/>
      <c r="DD10" s="19"/>
      <c r="DE10" s="19"/>
      <c r="DF10" s="19"/>
      <c r="DG10" s="19"/>
      <c r="DH10" s="19"/>
      <c r="DI10" s="19"/>
      <c r="DJ10" s="19"/>
      <c r="DK10" s="19"/>
      <c r="DL10"/>
      <c r="DM10"/>
      <c r="DN10" s="50" t="s">
        <v>68</v>
      </c>
      <c r="DO10" s="75" t="s">
        <v>112</v>
      </c>
      <c r="DP10" s="75" t="s">
        <v>112</v>
      </c>
      <c r="DQ10" s="75" t="s">
        <v>112</v>
      </c>
      <c r="DR10" s="75" t="s">
        <v>112</v>
      </c>
      <c r="DS10" s="75" t="s">
        <v>112</v>
      </c>
      <c r="DT10" s="75" t="s">
        <v>112</v>
      </c>
      <c r="DU10" s="75" t="s">
        <v>112</v>
      </c>
      <c r="DV10" s="75" t="s">
        <v>112</v>
      </c>
      <c r="DW10" s="81" t="s">
        <v>112</v>
      </c>
      <c r="DX10" s="75" t="s">
        <v>112</v>
      </c>
      <c r="DY10" s="61" t="s">
        <v>62</v>
      </c>
      <c r="DZ10" s="61" t="s">
        <v>62</v>
      </c>
      <c r="EA10" s="61" t="s">
        <v>62</v>
      </c>
      <c r="EB10" s="61" t="s">
        <v>62</v>
      </c>
      <c r="EC10" s="61" t="s">
        <v>62</v>
      </c>
      <c r="ED10" s="61" t="s">
        <v>62</v>
      </c>
      <c r="EE10" s="61" t="s">
        <v>62</v>
      </c>
      <c r="EF10" s="61" t="s">
        <v>62</v>
      </c>
      <c r="EG10" s="61" t="s">
        <v>62</v>
      </c>
      <c r="EH10" s="50" t="s">
        <v>68</v>
      </c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 s="46"/>
      <c r="FC10"/>
      <c r="FD10"/>
      <c r="FE10"/>
      <c r="FF10"/>
      <c r="FG10"/>
      <c r="FH10"/>
      <c r="FI10"/>
      <c r="FJ10"/>
      <c r="FK10" s="50" t="s">
        <v>68</v>
      </c>
      <c r="FL10" s="76" t="s">
        <v>59</v>
      </c>
      <c r="FM10" s="76" t="s">
        <v>59</v>
      </c>
      <c r="FN10" s="76" t="s">
        <v>59</v>
      </c>
      <c r="FO10" s="76" t="s">
        <v>59</v>
      </c>
      <c r="FP10" s="76" t="s">
        <v>59</v>
      </c>
      <c r="FQ10" s="76" t="s">
        <v>59</v>
      </c>
      <c r="FR10" s="76" t="s">
        <v>59</v>
      </c>
      <c r="FS10" s="76" t="s">
        <v>59</v>
      </c>
      <c r="FT10" s="76" t="s">
        <v>59</v>
      </c>
      <c r="FU10" s="76" t="s">
        <v>59</v>
      </c>
      <c r="FV10" s="76" t="s">
        <v>59</v>
      </c>
      <c r="FW10" s="76" t="s">
        <v>59</v>
      </c>
      <c r="FX10" s="76" t="s">
        <v>59</v>
      </c>
      <c r="FY10" s="76" t="s">
        <v>59</v>
      </c>
      <c r="FZ10" s="76" t="s">
        <v>59</v>
      </c>
      <c r="GA10" s="76" t="s">
        <v>59</v>
      </c>
      <c r="GB10" s="76" t="s">
        <v>59</v>
      </c>
      <c r="GC10" s="76" t="s">
        <v>59</v>
      </c>
      <c r="GD10" s="76" t="s">
        <v>59</v>
      </c>
      <c r="GE10" s="76" t="s">
        <v>59</v>
      </c>
      <c r="GF10" s="162" t="s">
        <v>59</v>
      </c>
      <c r="GG10" s="76" t="s">
        <v>59</v>
      </c>
      <c r="GH10" s="76" t="s">
        <v>59</v>
      </c>
      <c r="GI10" s="76" t="s">
        <v>59</v>
      </c>
      <c r="GJ10" s="76" t="s">
        <v>59</v>
      </c>
      <c r="GK10" s="76" t="s">
        <v>59</v>
      </c>
      <c r="GL10" s="76" t="s">
        <v>59</v>
      </c>
      <c r="GM10" s="76" t="s">
        <v>59</v>
      </c>
      <c r="GN10" s="76" t="s">
        <v>59</v>
      </c>
      <c r="GO10" s="50" t="s">
        <v>68</v>
      </c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 s="47"/>
      <c r="HK10"/>
      <c r="HL10"/>
      <c r="HM10"/>
      <c r="HN10"/>
      <c r="HO10"/>
      <c r="HP10"/>
      <c r="HQ10"/>
      <c r="HR10"/>
      <c r="HS10" s="50" t="s">
        <v>68</v>
      </c>
      <c r="HT10" s="75" t="s">
        <v>112</v>
      </c>
      <c r="HU10" s="75" t="s">
        <v>112</v>
      </c>
      <c r="HV10" s="75" t="s">
        <v>112</v>
      </c>
      <c r="HW10" s="75" t="s">
        <v>112</v>
      </c>
      <c r="HX10" s="75" t="s">
        <v>112</v>
      </c>
      <c r="HY10" s="75" t="s">
        <v>112</v>
      </c>
      <c r="HZ10" s="75" t="s">
        <v>112</v>
      </c>
      <c r="IA10" s="75" t="s">
        <v>112</v>
      </c>
      <c r="IB10" s="75" t="s">
        <v>112</v>
      </c>
      <c r="IC10" s="75" t="s">
        <v>112</v>
      </c>
      <c r="ID10" s="75" t="s">
        <v>112</v>
      </c>
      <c r="IE10" s="75" t="s">
        <v>112</v>
      </c>
      <c r="IF10" s="75" t="s">
        <v>112</v>
      </c>
      <c r="IG10" s="75" t="s">
        <v>112</v>
      </c>
      <c r="IH10" s="75" t="s">
        <v>112</v>
      </c>
      <c r="II10" s="75" t="s">
        <v>112</v>
      </c>
      <c r="IJ10" s="75" t="s">
        <v>112</v>
      </c>
      <c r="IK10" s="75" t="s">
        <v>112</v>
      </c>
      <c r="IL10" s="75" t="s">
        <v>112</v>
      </c>
      <c r="IM10" s="75" t="s">
        <v>112</v>
      </c>
      <c r="IN10" s="75" t="s">
        <v>112</v>
      </c>
      <c r="IO10" s="75" t="s">
        <v>112</v>
      </c>
      <c r="IP10" s="81" t="s">
        <v>112</v>
      </c>
      <c r="IQ10" s="75" t="s">
        <v>112</v>
      </c>
      <c r="IR10" s="75" t="s">
        <v>112</v>
      </c>
      <c r="IS10" s="75" t="s">
        <v>112</v>
      </c>
      <c r="IT10" s="75" t="s">
        <v>112</v>
      </c>
      <c r="IU10" s="75" t="s">
        <v>112</v>
      </c>
      <c r="IV10" s="75" t="s">
        <v>112</v>
      </c>
      <c r="IW10" s="75" t="s">
        <v>112</v>
      </c>
      <c r="IX10" s="75" t="s">
        <v>112</v>
      </c>
      <c r="IY10" s="50" t="s">
        <v>68</v>
      </c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 s="46"/>
      <c r="JU10"/>
      <c r="JV10"/>
      <c r="JW10"/>
      <c r="JX10"/>
      <c r="JY10"/>
      <c r="JZ10"/>
      <c r="KA10"/>
      <c r="KB10" s="52" t="s">
        <v>115</v>
      </c>
      <c r="KC10" s="52" t="s">
        <v>115</v>
      </c>
      <c r="KD10" s="52" t="s">
        <v>115</v>
      </c>
      <c r="KE10" s="52" t="s">
        <v>115</v>
      </c>
      <c r="KF10" s="52" t="s">
        <v>115</v>
      </c>
      <c r="KG10" s="52" t="s">
        <v>115</v>
      </c>
      <c r="KH10" s="52" t="s">
        <v>115</v>
      </c>
      <c r="KI10" s="52" t="s">
        <v>115</v>
      </c>
      <c r="KJ10" s="52" t="s">
        <v>115</v>
      </c>
      <c r="KK10" s="52" t="s">
        <v>115</v>
      </c>
      <c r="KL10" s="52" t="s">
        <v>115</v>
      </c>
      <c r="KM10" s="52" t="s">
        <v>115</v>
      </c>
      <c r="KN10" s="52" t="s">
        <v>115</v>
      </c>
      <c r="KO10" s="52" t="s">
        <v>115</v>
      </c>
      <c r="KP10" s="52" t="s">
        <v>115</v>
      </c>
      <c r="KQ10" s="52" t="s">
        <v>115</v>
      </c>
      <c r="KR10" s="52" t="s">
        <v>115</v>
      </c>
      <c r="KS10" s="52" t="s">
        <v>115</v>
      </c>
      <c r="KT10" s="52" t="s">
        <v>115</v>
      </c>
      <c r="KU10" s="52" t="s">
        <v>115</v>
      </c>
      <c r="KV10" s="52" t="s">
        <v>115</v>
      </c>
      <c r="KW10" s="52" t="s">
        <v>115</v>
      </c>
      <c r="KX10" s="56" t="s">
        <v>115</v>
      </c>
      <c r="KY10" s="52" t="s">
        <v>115</v>
      </c>
      <c r="KZ10" s="52" t="s">
        <v>115</v>
      </c>
      <c r="LA10" s="52" t="s">
        <v>115</v>
      </c>
      <c r="LB10" s="52" t="s">
        <v>115</v>
      </c>
      <c r="LC10" s="52" t="s">
        <v>115</v>
      </c>
      <c r="LD10" s="52" t="s">
        <v>115</v>
      </c>
      <c r="LE10" s="52" t="s">
        <v>115</v>
      </c>
      <c r="LF10" s="52" t="s">
        <v>115</v>
      </c>
      <c r="LG10" s="52" t="s">
        <v>115</v>
      </c>
      <c r="LH10" s="52" t="s">
        <v>115</v>
      </c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 s="46"/>
      <c r="ME10"/>
      <c r="MF10"/>
      <c r="MG10"/>
      <c r="MH10"/>
      <c r="MI10"/>
      <c r="MJ10"/>
      <c r="MK10" s="52" t="s">
        <v>115</v>
      </c>
      <c r="ML10" s="52" t="s">
        <v>115</v>
      </c>
      <c r="MM10" s="52" t="s">
        <v>115</v>
      </c>
      <c r="MN10" s="52" t="s">
        <v>115</v>
      </c>
      <c r="MO10" s="52" t="s">
        <v>115</v>
      </c>
      <c r="MP10" s="52" t="s">
        <v>115</v>
      </c>
      <c r="MQ10" s="52" t="s">
        <v>115</v>
      </c>
      <c r="MR10" s="52" t="s">
        <v>115</v>
      </c>
      <c r="MS10" s="52" t="s">
        <v>115</v>
      </c>
      <c r="MT10" s="52" t="s">
        <v>115</v>
      </c>
      <c r="MU10" s="52" t="s">
        <v>115</v>
      </c>
      <c r="MV10" s="52" t="s">
        <v>115</v>
      </c>
      <c r="MW10" s="52" t="s">
        <v>115</v>
      </c>
      <c r="MX10" s="52" t="s">
        <v>115</v>
      </c>
      <c r="MY10" s="52" t="s">
        <v>115</v>
      </c>
      <c r="MZ10" s="52" t="s">
        <v>115</v>
      </c>
      <c r="NA10" s="52" t="s">
        <v>115</v>
      </c>
      <c r="NB10" s="52" t="s">
        <v>115</v>
      </c>
      <c r="NC10" s="52" t="s">
        <v>115</v>
      </c>
      <c r="ND10" s="52" t="s">
        <v>115</v>
      </c>
      <c r="NE10" s="52" t="s">
        <v>115</v>
      </c>
      <c r="NF10" s="52" t="s">
        <v>115</v>
      </c>
      <c r="NG10" s="1035" t="s">
        <v>142</v>
      </c>
      <c r="NH10" s="1036"/>
      <c r="NI10" s="1036"/>
      <c r="NJ10" s="1036"/>
      <c r="NK10" s="1036"/>
      <c r="NL10" s="1036"/>
      <c r="NM10" s="1036"/>
      <c r="NN10" s="1036"/>
      <c r="NO10" s="1036"/>
      <c r="NP10" s="1036"/>
      <c r="NQ10" s="1036"/>
      <c r="NR10" s="1036"/>
      <c r="NS10" s="1036"/>
      <c r="NT10" s="1036"/>
      <c r="NU10" s="1036"/>
      <c r="NV10" s="1036"/>
      <c r="NW10" s="1036"/>
      <c r="NX10" s="1036"/>
      <c r="NY10" s="1036"/>
      <c r="NZ10" s="1036"/>
      <c r="OA10" s="1036"/>
      <c r="OB10" s="1036"/>
      <c r="OC10" s="1036"/>
      <c r="OD10" s="1036"/>
      <c r="OE10" s="1036"/>
      <c r="OF10"/>
      <c r="OG10"/>
      <c r="OH10"/>
      <c r="OI10"/>
      <c r="OJ10"/>
      <c r="OK10" s="47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 s="207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 s="207"/>
      <c r="QU10" s="52" t="s">
        <v>115</v>
      </c>
      <c r="QV10" s="52" t="s">
        <v>115</v>
      </c>
      <c r="QW10" s="52" t="s">
        <v>115</v>
      </c>
      <c r="QX10" s="52" t="s">
        <v>115</v>
      </c>
      <c r="QY10" s="52" t="s">
        <v>115</v>
      </c>
      <c r="QZ10" s="52" t="s">
        <v>115</v>
      </c>
      <c r="RA10" s="52" t="s">
        <v>115</v>
      </c>
      <c r="RB10" s="52" t="s">
        <v>115</v>
      </c>
      <c r="RC10" s="52" t="s">
        <v>115</v>
      </c>
      <c r="RD10" s="52" t="s">
        <v>115</v>
      </c>
      <c r="RE10" s="52" t="s">
        <v>115</v>
      </c>
      <c r="RF10" s="52" t="s">
        <v>115</v>
      </c>
      <c r="RG10" s="52" t="s">
        <v>115</v>
      </c>
      <c r="RH10" s="52" t="s">
        <v>115</v>
      </c>
      <c r="RI10" s="52" t="s">
        <v>115</v>
      </c>
      <c r="RJ10" s="52" t="s">
        <v>115</v>
      </c>
      <c r="RK10" s="52" t="s">
        <v>115</v>
      </c>
      <c r="RL10" s="52" t="s">
        <v>115</v>
      </c>
      <c r="RM10" s="52" t="s">
        <v>115</v>
      </c>
      <c r="RN10" s="52" t="s">
        <v>115</v>
      </c>
      <c r="RO10" s="52" t="s">
        <v>115</v>
      </c>
      <c r="RP10" s="52" t="s">
        <v>115</v>
      </c>
      <c r="RQ10" s="52" t="s">
        <v>115</v>
      </c>
      <c r="RR10" s="52" t="s">
        <v>115</v>
      </c>
      <c r="RS10" s="52" t="s">
        <v>115</v>
      </c>
      <c r="RT10" s="52" t="s">
        <v>115</v>
      </c>
      <c r="RU10" s="52" t="s">
        <v>115</v>
      </c>
      <c r="RV10" s="52" t="s">
        <v>115</v>
      </c>
      <c r="RW10" s="52" t="s">
        <v>115</v>
      </c>
      <c r="RX10" s="52" t="s">
        <v>115</v>
      </c>
      <c r="RY10" s="242" t="s">
        <v>115</v>
      </c>
      <c r="TC10" s="208"/>
      <c r="UI10" s="46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 s="46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 s="46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 s="47"/>
      <c r="XV10" s="46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 s="47"/>
      <c r="ZA10" s="46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 s="47"/>
    </row>
    <row r="11" spans="1:2639" s="23" customFormat="1" x14ac:dyDescent="0.25">
      <c r="A11">
        <v>9</v>
      </c>
      <c r="B11" s="226" t="s">
        <v>120</v>
      </c>
      <c r="C11" s="113">
        <f t="shared" si="0"/>
        <v>152</v>
      </c>
      <c r="D11" s="142">
        <f t="shared" si="1"/>
        <v>111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81" t="s">
        <v>121</v>
      </c>
      <c r="AK11" s="75" t="s">
        <v>121</v>
      </c>
      <c r="AL11" s="75" t="s">
        <v>121</v>
      </c>
      <c r="AM11" s="75" t="s">
        <v>121</v>
      </c>
      <c r="AN11" s="75" t="s">
        <v>121</v>
      </c>
      <c r="AO11" s="75" t="s">
        <v>121</v>
      </c>
      <c r="AP11" s="75" t="s">
        <v>121</v>
      </c>
      <c r="AQ11" s="75" t="s">
        <v>121</v>
      </c>
      <c r="AR11" s="75" t="s">
        <v>121</v>
      </c>
      <c r="AS11" s="75" t="s">
        <v>121</v>
      </c>
      <c r="AT11" s="75" t="s">
        <v>121</v>
      </c>
      <c r="AU11" s="75" t="s">
        <v>121</v>
      </c>
      <c r="AV11" s="75" t="s">
        <v>121</v>
      </c>
      <c r="AW11" s="75" t="s">
        <v>121</v>
      </c>
      <c r="AX11" s="75" t="s">
        <v>121</v>
      </c>
      <c r="AY11" s="75" t="s">
        <v>121</v>
      </c>
      <c r="AZ11" s="75" t="s">
        <v>121</v>
      </c>
      <c r="BA11" s="75" t="s">
        <v>121</v>
      </c>
      <c r="BB11" s="75" t="s">
        <v>121</v>
      </c>
      <c r="BC11" s="75" t="s">
        <v>121</v>
      </c>
      <c r="BD11" s="75" t="s">
        <v>121</v>
      </c>
      <c r="BE11" s="75" t="s">
        <v>121</v>
      </c>
      <c r="BF11" s="75" t="s">
        <v>121</v>
      </c>
      <c r="BG11" s="75" t="s">
        <v>121</v>
      </c>
      <c r="BH11" s="75" t="s">
        <v>121</v>
      </c>
      <c r="BI11" s="75" t="s">
        <v>121</v>
      </c>
      <c r="BJ11" s="75" t="s">
        <v>121</v>
      </c>
      <c r="BK11" s="75" t="s">
        <v>121</v>
      </c>
      <c r="BL11" s="75" t="s">
        <v>121</v>
      </c>
      <c r="BM11" s="86" t="s">
        <v>121</v>
      </c>
      <c r="BN11" s="75" t="s">
        <v>121</v>
      </c>
      <c r="BO11" s="75" t="s">
        <v>121</v>
      </c>
      <c r="BP11" s="50" t="s">
        <v>68</v>
      </c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65"/>
      <c r="CS11" s="19"/>
      <c r="CT11" s="19"/>
      <c r="CU11" s="61" t="s">
        <v>62</v>
      </c>
      <c r="CV11" s="61" t="s">
        <v>62</v>
      </c>
      <c r="CW11" s="61" t="s">
        <v>62</v>
      </c>
      <c r="CX11" s="61" t="s">
        <v>62</v>
      </c>
      <c r="CY11" s="61" t="s">
        <v>62</v>
      </c>
      <c r="CZ11"/>
      <c r="DA11"/>
      <c r="DB11" s="50" t="s">
        <v>68</v>
      </c>
      <c r="DC11" s="74" t="s">
        <v>121</v>
      </c>
      <c r="DD11" s="74" t="s">
        <v>121</v>
      </c>
      <c r="DE11" s="74" t="s">
        <v>121</v>
      </c>
      <c r="DF11" s="74" t="s">
        <v>121</v>
      </c>
      <c r="DG11" s="74" t="s">
        <v>121</v>
      </c>
      <c r="DH11" s="74" t="s">
        <v>121</v>
      </c>
      <c r="DI11" s="74" t="s">
        <v>121</v>
      </c>
      <c r="DJ11" s="74" t="s">
        <v>121</v>
      </c>
      <c r="DK11" s="74" t="s">
        <v>121</v>
      </c>
      <c r="DL11" s="74" t="s">
        <v>121</v>
      </c>
      <c r="DM11" s="74" t="s">
        <v>121</v>
      </c>
      <c r="DN11" s="74" t="s">
        <v>121</v>
      </c>
      <c r="DO11" s="74" t="s">
        <v>121</v>
      </c>
      <c r="DP11" s="74" t="s">
        <v>121</v>
      </c>
      <c r="DQ11" s="76" t="s">
        <v>59</v>
      </c>
      <c r="DR11" s="76" t="s">
        <v>59</v>
      </c>
      <c r="DS11" s="76" t="s">
        <v>59</v>
      </c>
      <c r="DT11" s="76" t="s">
        <v>59</v>
      </c>
      <c r="DU11" s="76" t="s">
        <v>59</v>
      </c>
      <c r="DV11" s="91" t="s">
        <v>59</v>
      </c>
      <c r="DW11" s="76" t="s">
        <v>59</v>
      </c>
      <c r="DX11" s="76" t="s">
        <v>59</v>
      </c>
      <c r="DY11" s="76" t="s">
        <v>59</v>
      </c>
      <c r="DZ11" s="76" t="s">
        <v>59</v>
      </c>
      <c r="EA11" s="76" t="s">
        <v>59</v>
      </c>
      <c r="EB11" s="76" t="s">
        <v>59</v>
      </c>
      <c r="EC11" s="76" t="s">
        <v>59</v>
      </c>
      <c r="ED11" s="76" t="s">
        <v>59</v>
      </c>
      <c r="EE11" s="76" t="s">
        <v>59</v>
      </c>
      <c r="EF11" s="76" t="s">
        <v>59</v>
      </c>
      <c r="EG11" s="76" t="s">
        <v>59</v>
      </c>
      <c r="EH11" s="76" t="s">
        <v>59</v>
      </c>
      <c r="EI11" s="76" t="s">
        <v>59</v>
      </c>
      <c r="EJ11" s="76" t="s">
        <v>59</v>
      </c>
      <c r="EK11" s="76" t="s">
        <v>59</v>
      </c>
      <c r="EL11" s="76" t="s">
        <v>59</v>
      </c>
      <c r="EM11" s="76" t="s">
        <v>59</v>
      </c>
      <c r="EN11" s="76" t="s">
        <v>59</v>
      </c>
      <c r="EO11" s="76" t="s">
        <v>59</v>
      </c>
      <c r="EP11" s="76" t="s">
        <v>59</v>
      </c>
      <c r="EQ11" s="76" t="s">
        <v>59</v>
      </c>
      <c r="ER11" s="76" t="s">
        <v>59</v>
      </c>
      <c r="ES11" s="76" t="s">
        <v>59</v>
      </c>
      <c r="ET11" s="76" t="s">
        <v>59</v>
      </c>
      <c r="EU11" s="76" t="s">
        <v>59</v>
      </c>
      <c r="EV11" s="76" t="s">
        <v>59</v>
      </c>
      <c r="EW11" s="76" t="s">
        <v>59</v>
      </c>
      <c r="EX11" s="76" t="s">
        <v>59</v>
      </c>
      <c r="EY11" s="76" t="s">
        <v>59</v>
      </c>
      <c r="EZ11" s="76" t="s">
        <v>59</v>
      </c>
      <c r="FA11" s="91" t="s">
        <v>59</v>
      </c>
      <c r="FB11" s="76" t="s">
        <v>59</v>
      </c>
      <c r="FC11" s="76" t="s">
        <v>59</v>
      </c>
      <c r="FD11" s="76" t="s">
        <v>59</v>
      </c>
      <c r="FE11" s="76" t="s">
        <v>59</v>
      </c>
      <c r="FF11" s="76" t="s">
        <v>59</v>
      </c>
      <c r="FG11" s="76" t="s">
        <v>59</v>
      </c>
      <c r="FH11" s="76" t="s">
        <v>59</v>
      </c>
      <c r="FI11" s="50" t="s">
        <v>68</v>
      </c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 s="47"/>
      <c r="GG11" s="46"/>
      <c r="GH11"/>
      <c r="GI11"/>
      <c r="GJ11"/>
      <c r="GK11"/>
      <c r="GL11"/>
      <c r="GM11"/>
      <c r="GN11"/>
      <c r="GO11" s="50" t="s">
        <v>68</v>
      </c>
      <c r="GP11" s="76" t="s">
        <v>59</v>
      </c>
      <c r="GQ11" s="76" t="s">
        <v>59</v>
      </c>
      <c r="GR11" s="76" t="s">
        <v>59</v>
      </c>
      <c r="GS11" s="76" t="s">
        <v>59</v>
      </c>
      <c r="GT11" s="76" t="s">
        <v>59</v>
      </c>
      <c r="GU11" s="76" t="s">
        <v>59</v>
      </c>
      <c r="GV11" s="76" t="s">
        <v>59</v>
      </c>
      <c r="GW11" s="76" t="s">
        <v>59</v>
      </c>
      <c r="GX11" s="76" t="s">
        <v>59</v>
      </c>
      <c r="GY11" s="76" t="s">
        <v>59</v>
      </c>
      <c r="GZ11" s="76" t="s">
        <v>59</v>
      </c>
      <c r="HA11" s="76" t="s">
        <v>59</v>
      </c>
      <c r="HB11" s="76" t="s">
        <v>59</v>
      </c>
      <c r="HC11" s="76" t="s">
        <v>59</v>
      </c>
      <c r="HD11" s="76" t="s">
        <v>59</v>
      </c>
      <c r="HE11" s="76" t="s">
        <v>59</v>
      </c>
      <c r="HF11" s="76" t="s">
        <v>59</v>
      </c>
      <c r="HG11" s="76" t="s">
        <v>59</v>
      </c>
      <c r="HH11" s="76" t="s">
        <v>59</v>
      </c>
      <c r="HI11" s="76" t="s">
        <v>59</v>
      </c>
      <c r="HJ11" s="91" t="s">
        <v>59</v>
      </c>
      <c r="HK11" s="76" t="s">
        <v>59</v>
      </c>
      <c r="HL11" s="76" t="s">
        <v>59</v>
      </c>
      <c r="HM11" s="76" t="s">
        <v>59</v>
      </c>
      <c r="HN11" s="76" t="s">
        <v>59</v>
      </c>
      <c r="HO11" s="76" t="s">
        <v>59</v>
      </c>
      <c r="HP11" s="76" t="s">
        <v>59</v>
      </c>
      <c r="HQ11" s="76" t="s">
        <v>59</v>
      </c>
      <c r="HR11" s="76" t="s">
        <v>59</v>
      </c>
      <c r="HS11" s="76" t="s">
        <v>59</v>
      </c>
      <c r="HT11" s="76" t="s">
        <v>59</v>
      </c>
      <c r="HU11" s="50" t="s">
        <v>68</v>
      </c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 s="47"/>
      <c r="IP11"/>
      <c r="IQ11"/>
      <c r="IR11"/>
      <c r="IS11"/>
      <c r="IT11"/>
      <c r="IU11"/>
      <c r="IV11"/>
      <c r="IW11" s="50" t="s">
        <v>68</v>
      </c>
      <c r="IX11" s="76" t="s">
        <v>59</v>
      </c>
      <c r="IY11" s="76" t="s">
        <v>59</v>
      </c>
      <c r="IZ11" s="76" t="s">
        <v>59</v>
      </c>
      <c r="JA11" s="76" t="s">
        <v>59</v>
      </c>
      <c r="JB11" s="76" t="s">
        <v>59</v>
      </c>
      <c r="JC11" s="76" t="s">
        <v>59</v>
      </c>
      <c r="JD11" s="76" t="s">
        <v>59</v>
      </c>
      <c r="JE11" s="76" t="s">
        <v>59</v>
      </c>
      <c r="JF11" s="76" t="s">
        <v>59</v>
      </c>
      <c r="JG11" s="76" t="s">
        <v>59</v>
      </c>
      <c r="JH11" s="76" t="s">
        <v>59</v>
      </c>
      <c r="JI11" s="76" t="s">
        <v>59</v>
      </c>
      <c r="JJ11" s="76" t="s">
        <v>59</v>
      </c>
      <c r="JK11" s="76" t="s">
        <v>59</v>
      </c>
      <c r="JL11" s="76" t="s">
        <v>59</v>
      </c>
      <c r="JM11" s="76" t="s">
        <v>59</v>
      </c>
      <c r="JN11" s="76" t="s">
        <v>59</v>
      </c>
      <c r="JO11" s="76" t="s">
        <v>59</v>
      </c>
      <c r="JP11" s="76" t="s">
        <v>59</v>
      </c>
      <c r="JQ11" s="76" t="s">
        <v>59</v>
      </c>
      <c r="JR11" s="76" t="s">
        <v>59</v>
      </c>
      <c r="JS11" s="91" t="s">
        <v>59</v>
      </c>
      <c r="JT11" s="76" t="s">
        <v>59</v>
      </c>
      <c r="JU11" s="76" t="s">
        <v>59</v>
      </c>
      <c r="JV11" s="76" t="s">
        <v>59</v>
      </c>
      <c r="JW11" s="76" t="s">
        <v>59</v>
      </c>
      <c r="JX11" s="76" t="s">
        <v>59</v>
      </c>
      <c r="JY11" s="76" t="s">
        <v>59</v>
      </c>
      <c r="JZ11" s="76" t="s">
        <v>59</v>
      </c>
      <c r="KA11" s="76" t="s">
        <v>59</v>
      </c>
      <c r="KB11" s="76" t="s">
        <v>59</v>
      </c>
      <c r="KC11" s="50" t="s">
        <v>68</v>
      </c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 s="47"/>
      <c r="KY11"/>
      <c r="KZ11"/>
      <c r="LA11"/>
      <c r="LB11"/>
      <c r="LC11"/>
      <c r="LD11"/>
      <c r="LE11"/>
      <c r="LF11"/>
      <c r="LG11" s="50" t="s">
        <v>68</v>
      </c>
      <c r="LH11" s="76" t="s">
        <v>59</v>
      </c>
      <c r="LI11" s="76" t="s">
        <v>59</v>
      </c>
      <c r="LJ11" s="76" t="s">
        <v>59</v>
      </c>
      <c r="LK11" s="76" t="s">
        <v>59</v>
      </c>
      <c r="LL11" s="76" t="s">
        <v>59</v>
      </c>
      <c r="LM11" s="76" t="s">
        <v>59</v>
      </c>
      <c r="LN11" s="76" t="s">
        <v>59</v>
      </c>
      <c r="LO11" s="76" t="s">
        <v>59</v>
      </c>
      <c r="LP11" s="76" t="s">
        <v>59</v>
      </c>
      <c r="LQ11" s="76" t="s">
        <v>59</v>
      </c>
      <c r="LR11" s="76" t="s">
        <v>59</v>
      </c>
      <c r="LS11" s="76" t="s">
        <v>59</v>
      </c>
      <c r="LT11" s="76" t="s">
        <v>59</v>
      </c>
      <c r="LU11" s="76" t="s">
        <v>59</v>
      </c>
      <c r="LV11" s="76" t="s">
        <v>59</v>
      </c>
      <c r="LW11" s="76" t="s">
        <v>59</v>
      </c>
      <c r="LX11" s="76" t="s">
        <v>59</v>
      </c>
      <c r="LY11" s="76" t="s">
        <v>59</v>
      </c>
      <c r="LZ11" s="76" t="s">
        <v>59</v>
      </c>
      <c r="MA11" s="76" t="s">
        <v>59</v>
      </c>
      <c r="MB11" s="76" t="s">
        <v>59</v>
      </c>
      <c r="MC11" s="75" t="s">
        <v>121</v>
      </c>
      <c r="MD11" s="81" t="s">
        <v>121</v>
      </c>
      <c r="ME11" s="75" t="s">
        <v>121</v>
      </c>
      <c r="MF11" s="75" t="s">
        <v>121</v>
      </c>
      <c r="MG11" s="75" t="s">
        <v>121</v>
      </c>
      <c r="MH11" s="75" t="s">
        <v>121</v>
      </c>
      <c r="MI11" s="75" t="s">
        <v>121</v>
      </c>
      <c r="MJ11" s="75" t="s">
        <v>121</v>
      </c>
      <c r="MK11" s="75" t="s">
        <v>121</v>
      </c>
      <c r="ML11" s="75" t="s">
        <v>121</v>
      </c>
      <c r="MM11" s="75" t="s">
        <v>121</v>
      </c>
      <c r="MN11" s="75" t="s">
        <v>121</v>
      </c>
      <c r="MO11" s="75" t="s">
        <v>121</v>
      </c>
      <c r="MP11" s="75" t="s">
        <v>121</v>
      </c>
      <c r="MQ11" s="75" t="s">
        <v>121</v>
      </c>
      <c r="MR11" s="75" t="s">
        <v>121</v>
      </c>
      <c r="MS11" s="75" t="s">
        <v>121</v>
      </c>
      <c r="MT11" s="75" t="s">
        <v>121</v>
      </c>
      <c r="MU11" s="75" t="s">
        <v>121</v>
      </c>
      <c r="MV11" s="75" t="s">
        <v>121</v>
      </c>
      <c r="MW11" s="75" t="s">
        <v>121</v>
      </c>
      <c r="MX11" s="75" t="s">
        <v>121</v>
      </c>
      <c r="MY11" s="50" t="s">
        <v>68</v>
      </c>
      <c r="MZ11"/>
      <c r="NA11"/>
      <c r="NB11"/>
      <c r="NC11"/>
      <c r="ND11"/>
      <c r="NE11"/>
      <c r="NF11"/>
      <c r="NG11" s="46"/>
      <c r="NH11"/>
      <c r="NI11"/>
      <c r="NJ11"/>
      <c r="NK11"/>
      <c r="NL11"/>
      <c r="NM11"/>
      <c r="NN11"/>
      <c r="NO11"/>
      <c r="NP11" s="221">
        <v>1</v>
      </c>
      <c r="NQ11" s="221">
        <v>2</v>
      </c>
      <c r="NR11" s="221">
        <v>3</v>
      </c>
      <c r="NS11" s="221">
        <v>4</v>
      </c>
      <c r="NT11" s="50" t="s">
        <v>68</v>
      </c>
      <c r="NU11" s="76" t="s">
        <v>59</v>
      </c>
      <c r="NV11" s="76" t="s">
        <v>59</v>
      </c>
      <c r="NW11" s="76" t="s">
        <v>59</v>
      </c>
      <c r="NX11" s="76" t="s">
        <v>59</v>
      </c>
      <c r="NY11" s="76" t="s">
        <v>59</v>
      </c>
      <c r="NZ11" s="76" t="s">
        <v>59</v>
      </c>
      <c r="OA11" s="76" t="s">
        <v>59</v>
      </c>
      <c r="OB11" s="76" t="s">
        <v>59</v>
      </c>
      <c r="OC11" s="76" t="s">
        <v>59</v>
      </c>
      <c r="OD11" s="76" t="s">
        <v>59</v>
      </c>
      <c r="OE11" s="76" t="s">
        <v>59</v>
      </c>
      <c r="OF11" s="76" t="s">
        <v>59</v>
      </c>
      <c r="OG11" s="76" t="s">
        <v>59</v>
      </c>
      <c r="OH11" s="76" t="s">
        <v>59</v>
      </c>
      <c r="OI11" s="76" t="s">
        <v>59</v>
      </c>
      <c r="OJ11" s="76" t="s">
        <v>59</v>
      </c>
      <c r="OK11" s="91" t="s">
        <v>59</v>
      </c>
      <c r="OL11" s="75" t="s">
        <v>121</v>
      </c>
      <c r="OM11" s="75" t="s">
        <v>121</v>
      </c>
      <c r="ON11" s="75" t="s">
        <v>121</v>
      </c>
      <c r="OO11" s="75" t="s">
        <v>121</v>
      </c>
      <c r="OP11" s="75" t="s">
        <v>121</v>
      </c>
      <c r="OQ11" s="75" t="s">
        <v>121</v>
      </c>
      <c r="OR11" s="75" t="s">
        <v>121</v>
      </c>
      <c r="OS11" s="76" t="s">
        <v>59</v>
      </c>
      <c r="OT11" s="76" t="s">
        <v>59</v>
      </c>
      <c r="OU11" s="76" t="s">
        <v>59</v>
      </c>
      <c r="OV11" s="76" t="s">
        <v>59</v>
      </c>
      <c r="OW11" s="76" t="s">
        <v>59</v>
      </c>
      <c r="OX11" s="76" t="s">
        <v>59</v>
      </c>
      <c r="OY11" s="76" t="s">
        <v>59</v>
      </c>
      <c r="OZ11" s="76" t="s">
        <v>59</v>
      </c>
      <c r="PA11" s="76" t="s">
        <v>59</v>
      </c>
      <c r="PB11" s="76" t="s">
        <v>59</v>
      </c>
      <c r="PC11" s="76" t="s">
        <v>59</v>
      </c>
      <c r="PD11" s="76" t="s">
        <v>59</v>
      </c>
      <c r="PE11" s="76" t="s">
        <v>59</v>
      </c>
      <c r="PF11" s="76" t="s">
        <v>59</v>
      </c>
      <c r="PG11" s="76" t="s">
        <v>59</v>
      </c>
      <c r="PH11" s="76" t="s">
        <v>59</v>
      </c>
      <c r="PI11" s="76" t="s">
        <v>59</v>
      </c>
      <c r="PJ11" s="76" t="s">
        <v>59</v>
      </c>
      <c r="PK11" s="76" t="s">
        <v>59</v>
      </c>
      <c r="PL11" s="76" t="s">
        <v>59</v>
      </c>
      <c r="PM11" s="76" t="s">
        <v>59</v>
      </c>
      <c r="PN11" s="76" t="s">
        <v>59</v>
      </c>
      <c r="PO11" s="234" t="s">
        <v>59</v>
      </c>
      <c r="PP11" s="76" t="s">
        <v>59</v>
      </c>
      <c r="PQ11" s="76" t="s">
        <v>59</v>
      </c>
      <c r="PR11" s="76" t="s">
        <v>59</v>
      </c>
      <c r="PS11" s="76" t="s">
        <v>59</v>
      </c>
      <c r="PT11" s="76" t="s">
        <v>59</v>
      </c>
      <c r="PU11" s="76" t="s">
        <v>59</v>
      </c>
      <c r="PV11" s="76" t="s">
        <v>59</v>
      </c>
      <c r="PW11" s="76" t="s">
        <v>59</v>
      </c>
      <c r="PX11" s="76" t="s">
        <v>59</v>
      </c>
      <c r="PY11" s="76" t="s">
        <v>59</v>
      </c>
      <c r="PZ11" s="76" t="s">
        <v>59</v>
      </c>
      <c r="QA11" s="76" t="s">
        <v>59</v>
      </c>
      <c r="QB11" s="76" t="s">
        <v>59</v>
      </c>
      <c r="QC11" s="76" t="s">
        <v>59</v>
      </c>
      <c r="QD11" s="76" t="s">
        <v>59</v>
      </c>
      <c r="QE11" s="76" t="s">
        <v>59</v>
      </c>
      <c r="QF11" s="76" t="s">
        <v>59</v>
      </c>
      <c r="QG11" s="76" t="s">
        <v>59</v>
      </c>
      <c r="QH11" s="76" t="s">
        <v>59</v>
      </c>
      <c r="QI11" s="76" t="s">
        <v>59</v>
      </c>
      <c r="QJ11" s="76" t="s">
        <v>59</v>
      </c>
      <c r="QK11" s="76" t="s">
        <v>59</v>
      </c>
      <c r="QL11" s="76" t="s">
        <v>59</v>
      </c>
      <c r="QM11" s="76" t="s">
        <v>59</v>
      </c>
      <c r="QN11" s="76" t="s">
        <v>59</v>
      </c>
      <c r="QO11" s="76" t="s">
        <v>59</v>
      </c>
      <c r="QP11" s="76" t="s">
        <v>59</v>
      </c>
      <c r="QQ11" s="76" t="s">
        <v>59</v>
      </c>
      <c r="QR11" s="76" t="s">
        <v>59</v>
      </c>
      <c r="QS11" s="76" t="s">
        <v>59</v>
      </c>
      <c r="QT11" s="234" t="s">
        <v>59</v>
      </c>
      <c r="QU11" s="76" t="s">
        <v>59</v>
      </c>
      <c r="QV11" s="76" t="s">
        <v>59</v>
      </c>
      <c r="QW11" s="76" t="s">
        <v>59</v>
      </c>
      <c r="QX11" s="76" t="s">
        <v>59</v>
      </c>
      <c r="QY11" s="76" t="s">
        <v>59</v>
      </c>
      <c r="QZ11" s="76" t="s">
        <v>59</v>
      </c>
      <c r="RA11" s="76" t="s">
        <v>59</v>
      </c>
      <c r="RB11" s="76" t="s">
        <v>59</v>
      </c>
      <c r="RC11" s="76" t="s">
        <v>59</v>
      </c>
      <c r="RD11" s="76" t="s">
        <v>59</v>
      </c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19"/>
      <c r="RU11" s="19"/>
      <c r="RV11" s="19"/>
      <c r="RW11" s="19"/>
      <c r="RX11" s="19"/>
      <c r="RY11" s="253"/>
      <c r="RZ11" s="29"/>
      <c r="SA11" s="29"/>
      <c r="SB11" s="29"/>
      <c r="SC11" s="29"/>
      <c r="SD11" s="29"/>
      <c r="SE11" s="19"/>
      <c r="SF11"/>
      <c r="SG11"/>
      <c r="SH11"/>
      <c r="SI11"/>
      <c r="SJ11"/>
      <c r="SK11"/>
      <c r="SL11"/>
      <c r="SM11" s="50" t="s">
        <v>68</v>
      </c>
      <c r="SN11" s="76" t="s">
        <v>59</v>
      </c>
      <c r="SO11" s="76" t="s">
        <v>59</v>
      </c>
      <c r="SP11" s="76" t="s">
        <v>59</v>
      </c>
      <c r="SQ11" s="76" t="s">
        <v>59</v>
      </c>
      <c r="SR11" s="76" t="s">
        <v>59</v>
      </c>
      <c r="SS11" s="76" t="s">
        <v>59</v>
      </c>
      <c r="ST11" s="76" t="s">
        <v>59</v>
      </c>
      <c r="SU11" s="76" t="s">
        <v>59</v>
      </c>
      <c r="SV11" s="76" t="s">
        <v>59</v>
      </c>
      <c r="SW11" s="76" t="s">
        <v>59</v>
      </c>
      <c r="SX11" s="76" t="s">
        <v>59</v>
      </c>
      <c r="SY11" s="76" t="s">
        <v>59</v>
      </c>
      <c r="SZ11" s="76" t="s">
        <v>59</v>
      </c>
      <c r="TA11" s="76" t="s">
        <v>59</v>
      </c>
      <c r="TB11" s="76" t="s">
        <v>59</v>
      </c>
      <c r="TC11" s="234" t="s">
        <v>59</v>
      </c>
      <c r="TD11" s="76" t="s">
        <v>59</v>
      </c>
      <c r="TE11" s="76" t="s">
        <v>59</v>
      </c>
      <c r="TF11" s="76" t="s">
        <v>59</v>
      </c>
      <c r="TG11" s="76" t="s">
        <v>59</v>
      </c>
      <c r="TH11" s="76" t="s">
        <v>59</v>
      </c>
      <c r="TI11" s="76" t="s">
        <v>59</v>
      </c>
      <c r="TJ11" s="76" t="s">
        <v>59</v>
      </c>
      <c r="TK11" s="76" t="s">
        <v>59</v>
      </c>
      <c r="TL11" s="76" t="s">
        <v>59</v>
      </c>
      <c r="TM11" s="76" t="s">
        <v>59</v>
      </c>
      <c r="TN11" s="76" t="s">
        <v>59</v>
      </c>
      <c r="TO11" s="76" t="s">
        <v>59</v>
      </c>
      <c r="TP11" s="76" t="s">
        <v>59</v>
      </c>
      <c r="TQ11" s="76" t="s">
        <v>59</v>
      </c>
      <c r="TR11" s="76" t="s">
        <v>59</v>
      </c>
      <c r="TS11" s="76" t="s">
        <v>59</v>
      </c>
      <c r="TT11" s="76" t="s">
        <v>59</v>
      </c>
      <c r="TU11" s="76" t="s">
        <v>59</v>
      </c>
      <c r="TV11" s="76" t="s">
        <v>59</v>
      </c>
      <c r="TW11" s="50" t="s">
        <v>68</v>
      </c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136"/>
      <c r="UJ11" s="29"/>
      <c r="UK11" s="29"/>
      <c r="UL11" s="29"/>
      <c r="UM11" s="29"/>
      <c r="UN11" s="29"/>
      <c r="UO11" s="29"/>
      <c r="UP11" s="29"/>
      <c r="UQ11" s="1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50" t="s">
        <v>68</v>
      </c>
      <c r="VD11" s="76" t="s">
        <v>59</v>
      </c>
      <c r="VE11" s="76" t="s">
        <v>59</v>
      </c>
      <c r="VF11" s="76" t="s">
        <v>59</v>
      </c>
      <c r="VG11" s="76" t="s">
        <v>59</v>
      </c>
      <c r="VH11" s="76" t="s">
        <v>59</v>
      </c>
      <c r="VI11" s="76" t="s">
        <v>59</v>
      </c>
      <c r="VJ11" s="76" t="s">
        <v>59</v>
      </c>
      <c r="VK11" s="76" t="s">
        <v>59</v>
      </c>
      <c r="VL11" s="76" t="s">
        <v>59</v>
      </c>
      <c r="VM11" s="92" t="s">
        <v>59</v>
      </c>
      <c r="VN11" s="76" t="s">
        <v>59</v>
      </c>
      <c r="VO11" s="76" t="s">
        <v>59</v>
      </c>
      <c r="VP11" s="76" t="s">
        <v>59</v>
      </c>
      <c r="VQ11" s="76" t="s">
        <v>59</v>
      </c>
      <c r="VR11" s="76" t="s">
        <v>59</v>
      </c>
      <c r="VS11" s="76" t="s">
        <v>59</v>
      </c>
      <c r="VT11" s="76" t="s">
        <v>59</v>
      </c>
      <c r="VU11" s="76" t="s">
        <v>59</v>
      </c>
      <c r="VV11" s="76" t="s">
        <v>59</v>
      </c>
      <c r="VW11" s="76" t="s">
        <v>59</v>
      </c>
      <c r="VX11" s="76" t="s">
        <v>59</v>
      </c>
      <c r="VY11" s="76" t="s">
        <v>59</v>
      </c>
      <c r="VZ11" s="76" t="s">
        <v>59</v>
      </c>
      <c r="WA11" s="76" t="s">
        <v>59</v>
      </c>
      <c r="WB11" s="76" t="s">
        <v>59</v>
      </c>
      <c r="WC11" s="76" t="s">
        <v>59</v>
      </c>
      <c r="WD11" s="76" t="s">
        <v>59</v>
      </c>
      <c r="WE11" s="76" t="s">
        <v>59</v>
      </c>
      <c r="WF11" s="76" t="s">
        <v>59</v>
      </c>
      <c r="WG11" s="76" t="s">
        <v>59</v>
      </c>
      <c r="WH11" s="76" t="s">
        <v>59</v>
      </c>
      <c r="WI11" s="50" t="s">
        <v>68</v>
      </c>
      <c r="WJ11"/>
      <c r="WK11"/>
      <c r="WL11"/>
      <c r="WM11"/>
      <c r="WN11"/>
      <c r="WO11"/>
      <c r="WP11"/>
      <c r="WQ11"/>
      <c r="WR11" s="136"/>
      <c r="WS11" s="29"/>
      <c r="WT11" s="29"/>
      <c r="WU11" s="29"/>
      <c r="WV11" s="29"/>
      <c r="WW11" s="29"/>
      <c r="WX11" s="29"/>
      <c r="WY11" s="29"/>
      <c r="WZ11" s="29"/>
      <c r="XA11" s="19"/>
      <c r="XB11" s="275" t="s">
        <v>112</v>
      </c>
      <c r="XC11" s="275" t="s">
        <v>112</v>
      </c>
      <c r="XD11" s="275" t="s">
        <v>112</v>
      </c>
      <c r="XE11" s="275" t="s">
        <v>112</v>
      </c>
      <c r="XF11" s="275" t="s">
        <v>112</v>
      </c>
      <c r="XG11" s="275" t="s">
        <v>112</v>
      </c>
      <c r="XH11" s="275" t="s">
        <v>112</v>
      </c>
      <c r="XI11" s="275" t="s">
        <v>112</v>
      </c>
      <c r="XJ11" s="275" t="s">
        <v>112</v>
      </c>
      <c r="XK11" s="75" t="s">
        <v>112</v>
      </c>
      <c r="XL11" s="75" t="s">
        <v>112</v>
      </c>
      <c r="XM11" s="75" t="s">
        <v>112</v>
      </c>
      <c r="XN11" s="75" t="s">
        <v>112</v>
      </c>
      <c r="XO11" s="75" t="s">
        <v>112</v>
      </c>
      <c r="XP11" s="75" t="s">
        <v>112</v>
      </c>
      <c r="XQ11" s="75" t="s">
        <v>112</v>
      </c>
      <c r="XR11" s="75" t="s">
        <v>112</v>
      </c>
      <c r="XS11" s="75" t="s">
        <v>112</v>
      </c>
      <c r="XT11" s="75" t="s">
        <v>112</v>
      </c>
      <c r="XU11" s="86" t="s">
        <v>112</v>
      </c>
      <c r="XV11" s="81" t="s">
        <v>112</v>
      </c>
      <c r="XW11" s="75" t="s">
        <v>112</v>
      </c>
      <c r="XX11" s="75" t="s">
        <v>112</v>
      </c>
      <c r="XY11" s="75" t="s">
        <v>112</v>
      </c>
      <c r="XZ11" s="174" t="s">
        <v>68</v>
      </c>
      <c r="YA11" s="76" t="s">
        <v>59</v>
      </c>
      <c r="YB11" s="76" t="s">
        <v>59</v>
      </c>
      <c r="YC11" s="76" t="s">
        <v>59</v>
      </c>
      <c r="YD11" s="76" t="s">
        <v>59</v>
      </c>
      <c r="YE11" s="76" t="s">
        <v>59</v>
      </c>
      <c r="YF11" s="76" t="s">
        <v>59</v>
      </c>
      <c r="YG11" s="76" t="s">
        <v>59</v>
      </c>
      <c r="YH11" s="76" t="s">
        <v>59</v>
      </c>
      <c r="YI11" s="76" t="s">
        <v>59</v>
      </c>
      <c r="YJ11" s="76" t="s">
        <v>59</v>
      </c>
      <c r="YK11" s="76" t="s">
        <v>59</v>
      </c>
      <c r="YL11" s="174" t="s">
        <v>68</v>
      </c>
      <c r="YM11" s="29"/>
      <c r="YN11" s="29"/>
      <c r="YO11" s="29"/>
      <c r="YP11" s="29"/>
      <c r="YQ11" s="19"/>
      <c r="YR11"/>
      <c r="YS11"/>
      <c r="YT11"/>
      <c r="YU11"/>
      <c r="YV11"/>
      <c r="YW11"/>
      <c r="YX11"/>
      <c r="YY11"/>
      <c r="YZ11" s="47"/>
      <c r="ZA11" s="136"/>
      <c r="ZB11" s="29"/>
      <c r="ZC11" s="29"/>
      <c r="ZD11" s="174" t="s">
        <v>68</v>
      </c>
      <c r="ZE11" s="76" t="s">
        <v>59</v>
      </c>
      <c r="ZF11" s="76" t="s">
        <v>59</v>
      </c>
      <c r="ZG11" s="76" t="s">
        <v>59</v>
      </c>
      <c r="ZH11" s="76" t="s">
        <v>59</v>
      </c>
      <c r="ZI11" s="76" t="s">
        <v>59</v>
      </c>
      <c r="ZJ11" s="76" t="s">
        <v>59</v>
      </c>
      <c r="ZK11" s="76" t="s">
        <v>59</v>
      </c>
      <c r="ZL11" s="76" t="s">
        <v>59</v>
      </c>
      <c r="ZM11" s="76" t="s">
        <v>59</v>
      </c>
      <c r="ZN11" s="76" t="s">
        <v>59</v>
      </c>
      <c r="ZO11" s="76" t="s">
        <v>59</v>
      </c>
      <c r="ZP11" s="76" t="s">
        <v>59</v>
      </c>
      <c r="ZQ11" s="76" t="s">
        <v>59</v>
      </c>
      <c r="ZR11" s="76" t="s">
        <v>59</v>
      </c>
      <c r="ZS11" s="76" t="s">
        <v>59</v>
      </c>
      <c r="ZT11" s="76" t="s">
        <v>59</v>
      </c>
      <c r="ZU11" s="76" t="s">
        <v>59</v>
      </c>
      <c r="ZV11" s="76" t="s">
        <v>59</v>
      </c>
      <c r="ZW11" s="76" t="s">
        <v>59</v>
      </c>
      <c r="ZX11" s="76" t="s">
        <v>59</v>
      </c>
      <c r="ZY11" s="76" t="s">
        <v>59</v>
      </c>
      <c r="ZZ11" s="76" t="s">
        <v>59</v>
      </c>
      <c r="AAA11" s="76" t="s">
        <v>59</v>
      </c>
      <c r="AAB11" s="76" t="s">
        <v>59</v>
      </c>
      <c r="AAC11" s="76" t="s">
        <v>59</v>
      </c>
      <c r="AAD11" s="76" t="s">
        <v>59</v>
      </c>
      <c r="AAE11" s="91" t="s">
        <v>59</v>
      </c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</row>
    <row r="12" spans="1:2639" ht="15.75" thickBot="1" x14ac:dyDescent="0.3">
      <c r="A12">
        <v>10</v>
      </c>
      <c r="B12" s="226" t="s">
        <v>143</v>
      </c>
      <c r="C12" s="113">
        <f t="shared" si="0"/>
        <v>23</v>
      </c>
      <c r="D12" s="142">
        <f>COUNTBLANK(AJ12:QT12)</f>
        <v>70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58" t="s">
        <v>115</v>
      </c>
      <c r="AK12" s="58" t="s">
        <v>115</v>
      </c>
      <c r="AL12" s="58" t="s">
        <v>115</v>
      </c>
      <c r="AM12" s="58" t="s">
        <v>115</v>
      </c>
      <c r="AN12" s="58" t="s">
        <v>115</v>
      </c>
      <c r="AO12" s="58" t="s">
        <v>115</v>
      </c>
      <c r="AP12" s="58" t="s">
        <v>115</v>
      </c>
      <c r="AQ12" s="58" t="s">
        <v>115</v>
      </c>
      <c r="AR12" s="58" t="s">
        <v>115</v>
      </c>
      <c r="AS12" s="58" t="s">
        <v>115</v>
      </c>
      <c r="AT12" s="58" t="s">
        <v>115</v>
      </c>
      <c r="AU12" s="58" t="s">
        <v>115</v>
      </c>
      <c r="AV12" s="58" t="s">
        <v>115</v>
      </c>
      <c r="AW12" s="58" t="s">
        <v>115</v>
      </c>
      <c r="AX12" s="58" t="s">
        <v>115</v>
      </c>
      <c r="AY12" s="58" t="s">
        <v>115</v>
      </c>
      <c r="AZ12" s="58" t="s">
        <v>115</v>
      </c>
      <c r="BA12" s="58" t="s">
        <v>115</v>
      </c>
      <c r="BB12" s="58" t="s">
        <v>115</v>
      </c>
      <c r="BC12" s="58" t="s">
        <v>115</v>
      </c>
      <c r="BD12" s="58" t="s">
        <v>115</v>
      </c>
      <c r="BE12" s="58" t="s">
        <v>115</v>
      </c>
      <c r="BF12" s="58" t="s">
        <v>115</v>
      </c>
      <c r="BG12" s="58" t="s">
        <v>115</v>
      </c>
      <c r="BH12" s="58" t="s">
        <v>115</v>
      </c>
      <c r="BI12" s="58" t="s">
        <v>115</v>
      </c>
      <c r="BJ12" s="58" t="s">
        <v>115</v>
      </c>
      <c r="BK12" s="58" t="s">
        <v>115</v>
      </c>
      <c r="BL12" s="58" t="s">
        <v>115</v>
      </c>
      <c r="BM12" s="59" t="s">
        <v>115</v>
      </c>
      <c r="BN12" s="58" t="s">
        <v>115</v>
      </c>
      <c r="BO12" s="58" t="s">
        <v>115</v>
      </c>
      <c r="BP12" s="58" t="s">
        <v>115</v>
      </c>
      <c r="BQ12" s="58" t="s">
        <v>115</v>
      </c>
      <c r="BR12" s="58" t="s">
        <v>115</v>
      </c>
      <c r="BS12" s="58" t="s">
        <v>115</v>
      </c>
      <c r="BT12" s="58" t="s">
        <v>115</v>
      </c>
      <c r="BU12" s="58" t="s">
        <v>115</v>
      </c>
      <c r="BV12" s="58" t="s">
        <v>115</v>
      </c>
      <c r="BW12" s="58" t="s">
        <v>115</v>
      </c>
      <c r="BX12" s="58" t="s">
        <v>115</v>
      </c>
      <c r="BY12" s="58" t="s">
        <v>115</v>
      </c>
      <c r="BZ12" s="58" t="s">
        <v>115</v>
      </c>
      <c r="CA12" s="58" t="s">
        <v>115</v>
      </c>
      <c r="CB12" s="58" t="s">
        <v>115</v>
      </c>
      <c r="CC12" s="58" t="s">
        <v>115</v>
      </c>
      <c r="CD12" s="58" t="s">
        <v>115</v>
      </c>
      <c r="CE12" s="58" t="s">
        <v>115</v>
      </c>
      <c r="CF12" s="58" t="s">
        <v>115</v>
      </c>
      <c r="CG12" s="58" t="s">
        <v>115</v>
      </c>
      <c r="CH12" s="58" t="s">
        <v>115</v>
      </c>
      <c r="CI12" s="58" t="s">
        <v>115</v>
      </c>
      <c r="CJ12" s="58" t="s">
        <v>115</v>
      </c>
      <c r="CK12" s="58" t="s">
        <v>115</v>
      </c>
      <c r="CL12" s="58" t="s">
        <v>115</v>
      </c>
      <c r="CM12" s="58" t="s">
        <v>115</v>
      </c>
      <c r="CN12" s="58" t="s">
        <v>115</v>
      </c>
      <c r="CO12" s="58" t="s">
        <v>115</v>
      </c>
      <c r="CP12" s="58" t="s">
        <v>115</v>
      </c>
      <c r="CQ12" s="58" t="s">
        <v>115</v>
      </c>
      <c r="CR12" s="59" t="s">
        <v>115</v>
      </c>
      <c r="CS12" s="57" t="s">
        <v>115</v>
      </c>
      <c r="CT12" s="58" t="s">
        <v>115</v>
      </c>
      <c r="CU12" s="58" t="s">
        <v>115</v>
      </c>
      <c r="CV12" s="58" t="s">
        <v>115</v>
      </c>
      <c r="CW12" s="58" t="s">
        <v>115</v>
      </c>
      <c r="CX12" s="58" t="s">
        <v>115</v>
      </c>
      <c r="CY12" s="58" t="s">
        <v>115</v>
      </c>
      <c r="CZ12" s="58" t="s">
        <v>115</v>
      </c>
      <c r="DA12" s="58" t="s">
        <v>115</v>
      </c>
      <c r="DB12" s="58" t="s">
        <v>115</v>
      </c>
      <c r="DC12" s="58" t="s">
        <v>115</v>
      </c>
      <c r="DD12" s="58" t="s">
        <v>115</v>
      </c>
      <c r="DE12" s="58" t="s">
        <v>115</v>
      </c>
      <c r="DF12" s="58" t="s">
        <v>115</v>
      </c>
      <c r="DG12" s="58" t="s">
        <v>115</v>
      </c>
      <c r="DH12" s="58" t="s">
        <v>115</v>
      </c>
      <c r="DI12" s="58" t="s">
        <v>115</v>
      </c>
      <c r="DJ12" s="58" t="s">
        <v>115</v>
      </c>
      <c r="DK12" s="58" t="s">
        <v>115</v>
      </c>
      <c r="DL12" s="58" t="s">
        <v>115</v>
      </c>
      <c r="DM12" s="58" t="s">
        <v>115</v>
      </c>
      <c r="DN12" s="58" t="s">
        <v>115</v>
      </c>
      <c r="DO12" s="58" t="s">
        <v>115</v>
      </c>
      <c r="DP12" s="58" t="s">
        <v>115</v>
      </c>
      <c r="DQ12" s="58" t="s">
        <v>115</v>
      </c>
      <c r="DR12" s="58" t="s">
        <v>115</v>
      </c>
      <c r="DS12" s="58" t="s">
        <v>115</v>
      </c>
      <c r="DT12" s="58" t="s">
        <v>115</v>
      </c>
      <c r="DU12" s="58" t="s">
        <v>115</v>
      </c>
      <c r="DV12" s="59" t="s">
        <v>115</v>
      </c>
      <c r="DW12" s="58" t="s">
        <v>115</v>
      </c>
      <c r="DX12" s="58" t="s">
        <v>115</v>
      </c>
      <c r="DY12" s="58" t="s">
        <v>115</v>
      </c>
      <c r="DZ12" s="58" t="s">
        <v>115</v>
      </c>
      <c r="EA12" s="58" t="s">
        <v>115</v>
      </c>
      <c r="EB12" s="58" t="s">
        <v>115</v>
      </c>
      <c r="EC12" s="58" t="s">
        <v>115</v>
      </c>
      <c r="ED12" s="58" t="s">
        <v>115</v>
      </c>
      <c r="EE12" s="58" t="s">
        <v>115</v>
      </c>
      <c r="EF12" s="58" t="s">
        <v>115</v>
      </c>
      <c r="EG12" s="58" t="s">
        <v>115</v>
      </c>
      <c r="EH12" s="58" t="s">
        <v>115</v>
      </c>
      <c r="EI12" s="58" t="s">
        <v>115</v>
      </c>
      <c r="EJ12" s="58" t="s">
        <v>115</v>
      </c>
      <c r="EK12" s="58" t="s">
        <v>115</v>
      </c>
      <c r="EL12" s="58" t="s">
        <v>115</v>
      </c>
      <c r="EM12" s="58" t="s">
        <v>115</v>
      </c>
      <c r="EN12" s="58" t="s">
        <v>115</v>
      </c>
      <c r="EO12" s="58" t="s">
        <v>115</v>
      </c>
      <c r="EP12" s="58" t="s">
        <v>115</v>
      </c>
      <c r="EQ12" s="58" t="s">
        <v>115</v>
      </c>
      <c r="ER12" s="58" t="s">
        <v>115</v>
      </c>
      <c r="ES12" s="58" t="s">
        <v>115</v>
      </c>
      <c r="ET12" s="58" t="s">
        <v>115</v>
      </c>
      <c r="EU12" s="58" t="s">
        <v>115</v>
      </c>
      <c r="EV12" s="58" t="s">
        <v>115</v>
      </c>
      <c r="EW12" s="58" t="s">
        <v>115</v>
      </c>
      <c r="EX12" s="58" t="s">
        <v>115</v>
      </c>
      <c r="EY12" s="58" t="s">
        <v>115</v>
      </c>
      <c r="EZ12" s="58" t="s">
        <v>115</v>
      </c>
      <c r="FA12" s="59" t="s">
        <v>115</v>
      </c>
      <c r="FB12" s="57" t="s">
        <v>115</v>
      </c>
      <c r="FC12" s="58" t="s">
        <v>115</v>
      </c>
      <c r="FD12" s="58" t="s">
        <v>115</v>
      </c>
      <c r="FE12" s="58" t="s">
        <v>115</v>
      </c>
      <c r="FF12" s="58" t="s">
        <v>115</v>
      </c>
      <c r="FG12" s="58" t="s">
        <v>115</v>
      </c>
      <c r="FH12" s="58" t="s">
        <v>115</v>
      </c>
      <c r="FI12" s="58" t="s">
        <v>115</v>
      </c>
      <c r="FJ12" s="58" t="s">
        <v>115</v>
      </c>
      <c r="FK12" s="58" t="s">
        <v>115</v>
      </c>
      <c r="FL12" s="58" t="s">
        <v>115</v>
      </c>
      <c r="FM12" s="58" t="s">
        <v>115</v>
      </c>
      <c r="FN12" s="58" t="s">
        <v>115</v>
      </c>
      <c r="FO12" s="58" t="s">
        <v>115</v>
      </c>
      <c r="FP12" s="58" t="s">
        <v>115</v>
      </c>
      <c r="FQ12" s="58" t="s">
        <v>115</v>
      </c>
      <c r="FR12" s="58" t="s">
        <v>115</v>
      </c>
      <c r="FS12" s="58" t="s">
        <v>115</v>
      </c>
      <c r="FT12" s="58" t="s">
        <v>115</v>
      </c>
      <c r="FU12" s="58" t="s">
        <v>115</v>
      </c>
      <c r="FV12" s="58" t="s">
        <v>115</v>
      </c>
      <c r="FW12" s="58" t="s">
        <v>115</v>
      </c>
      <c r="FX12" s="58" t="s">
        <v>115</v>
      </c>
      <c r="FY12" s="58" t="s">
        <v>115</v>
      </c>
      <c r="FZ12" s="58" t="s">
        <v>115</v>
      </c>
      <c r="GA12" s="58" t="s">
        <v>115</v>
      </c>
      <c r="GB12" s="58" t="s">
        <v>115</v>
      </c>
      <c r="GC12" s="58" t="s">
        <v>115</v>
      </c>
      <c r="GD12" s="58" t="s">
        <v>115</v>
      </c>
      <c r="GE12" s="58" t="s">
        <v>115</v>
      </c>
      <c r="GF12" s="59" t="s">
        <v>115</v>
      </c>
      <c r="GG12" s="58" t="s">
        <v>115</v>
      </c>
      <c r="GH12" s="58" t="s">
        <v>115</v>
      </c>
      <c r="GI12" s="58" t="s">
        <v>115</v>
      </c>
      <c r="GJ12" s="58" t="s">
        <v>115</v>
      </c>
      <c r="GK12" s="58" t="s">
        <v>115</v>
      </c>
      <c r="GL12" s="58" t="s">
        <v>115</v>
      </c>
      <c r="GM12" s="58" t="s">
        <v>115</v>
      </c>
      <c r="GN12" s="58" t="s">
        <v>115</v>
      </c>
      <c r="GO12" s="58" t="s">
        <v>115</v>
      </c>
      <c r="GP12" s="58" t="s">
        <v>115</v>
      </c>
      <c r="GQ12" s="58" t="s">
        <v>115</v>
      </c>
      <c r="GR12" s="58" t="s">
        <v>115</v>
      </c>
      <c r="GS12" s="58" t="s">
        <v>115</v>
      </c>
      <c r="GT12" s="58" t="s">
        <v>115</v>
      </c>
      <c r="GU12" s="58" t="s">
        <v>115</v>
      </c>
      <c r="GV12" s="58" t="s">
        <v>115</v>
      </c>
      <c r="GW12" s="58" t="s">
        <v>115</v>
      </c>
      <c r="GX12" s="58" t="s">
        <v>115</v>
      </c>
      <c r="GY12" s="58" t="s">
        <v>115</v>
      </c>
      <c r="GZ12" s="58" t="s">
        <v>115</v>
      </c>
      <c r="HA12" s="58" t="s">
        <v>115</v>
      </c>
      <c r="HB12" s="58" t="s">
        <v>115</v>
      </c>
      <c r="HC12" s="58" t="s">
        <v>115</v>
      </c>
      <c r="HD12" s="58" t="s">
        <v>115</v>
      </c>
      <c r="HE12" s="58" t="s">
        <v>115</v>
      </c>
      <c r="HF12" s="58" t="s">
        <v>115</v>
      </c>
      <c r="HG12" s="58" t="s">
        <v>115</v>
      </c>
      <c r="HH12" s="58" t="s">
        <v>115</v>
      </c>
      <c r="HI12" s="58" t="s">
        <v>115</v>
      </c>
      <c r="HJ12" s="59" t="s">
        <v>115</v>
      </c>
      <c r="HK12" s="58" t="s">
        <v>115</v>
      </c>
      <c r="HL12" s="58" t="s">
        <v>115</v>
      </c>
      <c r="HM12" s="58" t="s">
        <v>115</v>
      </c>
      <c r="HN12" s="58" t="s">
        <v>115</v>
      </c>
      <c r="HO12" s="58" t="s">
        <v>115</v>
      </c>
      <c r="HP12" s="58" t="s">
        <v>115</v>
      </c>
      <c r="HQ12" s="58" t="s">
        <v>115</v>
      </c>
      <c r="HR12" s="58" t="s">
        <v>115</v>
      </c>
      <c r="HS12" s="58" t="s">
        <v>115</v>
      </c>
      <c r="HT12" s="58" t="s">
        <v>115</v>
      </c>
      <c r="HU12" s="58" t="s">
        <v>115</v>
      </c>
      <c r="HV12" s="58" t="s">
        <v>115</v>
      </c>
      <c r="HW12" s="58" t="s">
        <v>115</v>
      </c>
      <c r="HX12" s="58" t="s">
        <v>115</v>
      </c>
      <c r="HY12" s="58" t="s">
        <v>115</v>
      </c>
      <c r="HZ12" s="58" t="s">
        <v>115</v>
      </c>
      <c r="IA12" s="58" t="s">
        <v>115</v>
      </c>
      <c r="IB12" s="58" t="s">
        <v>115</v>
      </c>
      <c r="IC12" s="58" t="s">
        <v>115</v>
      </c>
      <c r="ID12" s="58" t="s">
        <v>115</v>
      </c>
      <c r="IE12" s="58" t="s">
        <v>115</v>
      </c>
      <c r="IF12" s="58" t="s">
        <v>115</v>
      </c>
      <c r="IG12" s="58" t="s">
        <v>115</v>
      </c>
      <c r="IH12" s="58" t="s">
        <v>115</v>
      </c>
      <c r="II12" s="58" t="s">
        <v>115</v>
      </c>
      <c r="IJ12" s="58" t="s">
        <v>115</v>
      </c>
      <c r="IK12" s="58" t="s">
        <v>115</v>
      </c>
      <c r="IL12" s="58" t="s">
        <v>115</v>
      </c>
      <c r="IM12" s="58" t="s">
        <v>115</v>
      </c>
      <c r="IN12" s="58" t="s">
        <v>115</v>
      </c>
      <c r="IO12" s="59" t="s">
        <v>115</v>
      </c>
      <c r="IP12" s="58" t="s">
        <v>115</v>
      </c>
      <c r="IQ12" s="58" t="s">
        <v>115</v>
      </c>
      <c r="IR12" s="58" t="s">
        <v>115</v>
      </c>
      <c r="IS12" s="58" t="s">
        <v>115</v>
      </c>
      <c r="IT12" s="58" t="s">
        <v>115</v>
      </c>
      <c r="IU12" s="58" t="s">
        <v>115</v>
      </c>
      <c r="IV12" s="58" t="s">
        <v>115</v>
      </c>
      <c r="IW12" s="58" t="s">
        <v>115</v>
      </c>
      <c r="IX12" s="58" t="s">
        <v>115</v>
      </c>
      <c r="IY12" s="58" t="s">
        <v>115</v>
      </c>
      <c r="IZ12" s="58" t="s">
        <v>115</v>
      </c>
      <c r="JA12" s="58" t="s">
        <v>115</v>
      </c>
      <c r="JB12" s="58" t="s">
        <v>115</v>
      </c>
      <c r="JC12" s="58" t="s">
        <v>115</v>
      </c>
      <c r="JD12" s="58" t="s">
        <v>115</v>
      </c>
      <c r="JE12" s="58" t="s">
        <v>115</v>
      </c>
      <c r="JF12" s="58" t="s">
        <v>115</v>
      </c>
      <c r="JG12" s="58" t="s">
        <v>115</v>
      </c>
      <c r="JH12" s="58" t="s">
        <v>115</v>
      </c>
      <c r="JI12" s="58" t="s">
        <v>115</v>
      </c>
      <c r="JJ12" s="58" t="s">
        <v>115</v>
      </c>
      <c r="JK12" s="58" t="s">
        <v>115</v>
      </c>
      <c r="JL12" s="58" t="s">
        <v>115</v>
      </c>
      <c r="JM12" s="58" t="s">
        <v>115</v>
      </c>
      <c r="JN12" s="58" t="s">
        <v>115</v>
      </c>
      <c r="JO12" s="58" t="s">
        <v>115</v>
      </c>
      <c r="JP12" s="58" t="s">
        <v>115</v>
      </c>
      <c r="JQ12" s="58" t="s">
        <v>115</v>
      </c>
      <c r="JR12" s="58" t="s">
        <v>115</v>
      </c>
      <c r="JS12" s="59" t="s">
        <v>115</v>
      </c>
      <c r="JT12" s="58" t="s">
        <v>115</v>
      </c>
      <c r="JU12" s="58" t="s">
        <v>115</v>
      </c>
      <c r="JV12" s="58" t="s">
        <v>115</v>
      </c>
      <c r="JW12" s="58" t="s">
        <v>115</v>
      </c>
      <c r="JX12" s="58" t="s">
        <v>115</v>
      </c>
      <c r="JY12" s="58" t="s">
        <v>115</v>
      </c>
      <c r="JZ12" s="58" t="s">
        <v>115</v>
      </c>
      <c r="KA12" s="67" t="s">
        <v>68</v>
      </c>
      <c r="KB12" s="78" t="s">
        <v>112</v>
      </c>
      <c r="KC12" s="78" t="s">
        <v>112</v>
      </c>
      <c r="KD12" s="78" t="s">
        <v>112</v>
      </c>
      <c r="KE12" s="78" t="s">
        <v>112</v>
      </c>
      <c r="KF12" s="78" t="s">
        <v>112</v>
      </c>
      <c r="KG12" s="78" t="s">
        <v>112</v>
      </c>
      <c r="KH12" s="78" t="s">
        <v>112</v>
      </c>
      <c r="KI12" s="78" t="s">
        <v>112</v>
      </c>
      <c r="KJ12" s="78" t="s">
        <v>112</v>
      </c>
      <c r="KK12" s="78" t="s">
        <v>112</v>
      </c>
      <c r="KL12" s="78" t="s">
        <v>112</v>
      </c>
      <c r="KM12" s="78" t="s">
        <v>112</v>
      </c>
      <c r="KN12" s="78" t="s">
        <v>112</v>
      </c>
      <c r="KO12" s="78" t="s">
        <v>112</v>
      </c>
      <c r="KP12" s="78" t="s">
        <v>112</v>
      </c>
      <c r="KQ12" s="78" t="s">
        <v>112</v>
      </c>
      <c r="KR12" s="152" t="s">
        <v>59</v>
      </c>
      <c r="KS12" s="152" t="s">
        <v>59</v>
      </c>
      <c r="KT12" s="152" t="s">
        <v>59</v>
      </c>
      <c r="KU12" s="152" t="s">
        <v>59</v>
      </c>
      <c r="KV12" s="152" t="s">
        <v>59</v>
      </c>
      <c r="KW12" s="152" t="s">
        <v>59</v>
      </c>
      <c r="KX12" s="162" t="s">
        <v>59</v>
      </c>
      <c r="KY12" s="152" t="s">
        <v>59</v>
      </c>
      <c r="KZ12" s="152" t="s">
        <v>59</v>
      </c>
      <c r="LA12" s="152" t="s">
        <v>59</v>
      </c>
      <c r="LB12" s="152" t="s">
        <v>59</v>
      </c>
      <c r="LC12" s="152" t="s">
        <v>59</v>
      </c>
      <c r="LD12" s="152" t="s">
        <v>59</v>
      </c>
      <c r="LE12" s="152" t="s">
        <v>59</v>
      </c>
      <c r="LF12" s="78" t="s">
        <v>112</v>
      </c>
      <c r="LG12" s="78" t="s">
        <v>112</v>
      </c>
      <c r="LH12" s="78" t="s">
        <v>112</v>
      </c>
      <c r="LI12" s="203" t="s">
        <v>62</v>
      </c>
      <c r="LJ12" s="203" t="s">
        <v>62</v>
      </c>
      <c r="LK12" s="203" t="s">
        <v>62</v>
      </c>
      <c r="LL12" s="203" t="s">
        <v>62</v>
      </c>
      <c r="LM12" s="203" t="s">
        <v>62</v>
      </c>
      <c r="LN12" s="203" t="s">
        <v>62</v>
      </c>
      <c r="LO12" s="203" t="s">
        <v>62</v>
      </c>
      <c r="LP12" s="67" t="s">
        <v>68</v>
      </c>
      <c r="LQ12" s="171"/>
      <c r="LR12" s="171"/>
      <c r="LS12" s="171"/>
      <c r="LT12" s="171"/>
      <c r="LU12" s="171"/>
      <c r="LV12" s="171"/>
      <c r="LW12" s="171"/>
      <c r="LX12" s="171"/>
      <c r="LY12" s="171"/>
      <c r="LZ12" s="171"/>
      <c r="MA12" s="171"/>
      <c r="MB12" s="171"/>
      <c r="MC12" s="171"/>
      <c r="MD12" s="170"/>
      <c r="ME12" s="171"/>
      <c r="MF12" s="171"/>
      <c r="MG12" s="171"/>
      <c r="MH12" s="171"/>
      <c r="MI12" s="171"/>
      <c r="MJ12" s="171"/>
      <c r="MK12" s="22"/>
      <c r="ML12" s="67" t="s">
        <v>68</v>
      </c>
      <c r="MM12" s="78" t="s">
        <v>112</v>
      </c>
      <c r="MN12" s="78" t="s">
        <v>112</v>
      </c>
      <c r="MO12" s="78" t="s">
        <v>112</v>
      </c>
      <c r="MP12" s="78" t="s">
        <v>112</v>
      </c>
      <c r="MQ12" s="78" t="s">
        <v>112</v>
      </c>
      <c r="MR12" s="78" t="s">
        <v>112</v>
      </c>
      <c r="MS12" s="78" t="s">
        <v>112</v>
      </c>
      <c r="MT12" s="78" t="s">
        <v>112</v>
      </c>
      <c r="MU12" s="78" t="s">
        <v>112</v>
      </c>
      <c r="MV12" s="78" t="s">
        <v>112</v>
      </c>
      <c r="MW12" s="78" t="s">
        <v>112</v>
      </c>
      <c r="MX12" s="78" t="s">
        <v>112</v>
      </c>
      <c r="MY12" s="78" t="s">
        <v>112</v>
      </c>
      <c r="MZ12" s="78" t="s">
        <v>121</v>
      </c>
      <c r="NA12" s="78" t="s">
        <v>121</v>
      </c>
      <c r="NB12" s="78" t="s">
        <v>121</v>
      </c>
      <c r="NC12" s="78" t="s">
        <v>121</v>
      </c>
      <c r="ND12" s="78" t="s">
        <v>121</v>
      </c>
      <c r="NE12" s="78" t="s">
        <v>121</v>
      </c>
      <c r="NF12" s="78" t="s">
        <v>121</v>
      </c>
      <c r="NG12" s="90" t="s">
        <v>112</v>
      </c>
      <c r="NH12" s="78" t="s">
        <v>112</v>
      </c>
      <c r="NI12" s="78" t="s">
        <v>112</v>
      </c>
      <c r="NJ12" s="78" t="s">
        <v>112</v>
      </c>
      <c r="NK12" s="78" t="s">
        <v>112</v>
      </c>
      <c r="NL12" s="78" t="s">
        <v>112</v>
      </c>
      <c r="NM12" s="78" t="s">
        <v>112</v>
      </c>
      <c r="NN12" s="78" t="s">
        <v>112</v>
      </c>
      <c r="NO12" s="78" t="s">
        <v>112</v>
      </c>
      <c r="NP12" s="78" t="s">
        <v>112</v>
      </c>
      <c r="NQ12" s="67" t="s">
        <v>68</v>
      </c>
      <c r="NR12" s="43"/>
      <c r="NS12" s="43"/>
      <c r="NT12" s="43"/>
      <c r="NU12" s="43"/>
      <c r="NV12" s="43"/>
      <c r="NW12" s="43"/>
      <c r="NX12" s="43"/>
      <c r="NY12" s="43"/>
      <c r="NZ12" s="43"/>
      <c r="OA12" s="43"/>
      <c r="OB12" s="43"/>
      <c r="OC12" s="43"/>
      <c r="OD12" s="43"/>
      <c r="OE12" s="43"/>
      <c r="OF12" s="43"/>
      <c r="OG12" s="43"/>
      <c r="OH12" s="43"/>
      <c r="OI12" s="43"/>
      <c r="OJ12" s="43"/>
      <c r="OK12" s="49"/>
      <c r="OL12" s="43"/>
      <c r="OM12" s="43"/>
      <c r="ON12" s="43"/>
      <c r="OO12" s="43"/>
      <c r="OP12" s="43"/>
      <c r="OQ12" s="43"/>
      <c r="OR12" s="43"/>
      <c r="OS12" s="43"/>
      <c r="OT12" s="230" t="s">
        <v>68</v>
      </c>
      <c r="OU12" s="227" t="s">
        <v>112</v>
      </c>
      <c r="OV12" s="227" t="s">
        <v>112</v>
      </c>
      <c r="OW12" s="227" t="s">
        <v>112</v>
      </c>
      <c r="OX12" s="227" t="s">
        <v>112</v>
      </c>
      <c r="OY12" s="227" t="s">
        <v>112</v>
      </c>
      <c r="OZ12" s="227" t="s">
        <v>112</v>
      </c>
      <c r="PA12" s="227" t="s">
        <v>112</v>
      </c>
      <c r="PB12" s="227" t="s">
        <v>112</v>
      </c>
      <c r="PC12" s="227" t="s">
        <v>112</v>
      </c>
      <c r="PD12" s="227" t="s">
        <v>112</v>
      </c>
      <c r="PE12" s="227" t="s">
        <v>112</v>
      </c>
      <c r="PF12" s="227" t="s">
        <v>112</v>
      </c>
      <c r="PG12" s="227" t="s">
        <v>112</v>
      </c>
      <c r="PH12" s="227" t="s">
        <v>112</v>
      </c>
      <c r="PI12" s="227" t="s">
        <v>112</v>
      </c>
      <c r="PJ12" s="227" t="s">
        <v>112</v>
      </c>
      <c r="PK12" s="227" t="s">
        <v>112</v>
      </c>
      <c r="PL12" s="227" t="s">
        <v>112</v>
      </c>
      <c r="PM12" s="227" t="s">
        <v>112</v>
      </c>
      <c r="PN12" s="227" t="s">
        <v>112</v>
      </c>
      <c r="PO12" s="235" t="s">
        <v>112</v>
      </c>
      <c r="PP12" s="227" t="s">
        <v>112</v>
      </c>
      <c r="PQ12" s="227" t="s">
        <v>112</v>
      </c>
      <c r="PR12" s="227" t="s">
        <v>112</v>
      </c>
      <c r="PS12" s="227" t="s">
        <v>112</v>
      </c>
      <c r="PT12" s="227" t="s">
        <v>112</v>
      </c>
      <c r="PU12" s="227" t="s">
        <v>112</v>
      </c>
      <c r="PV12" s="227" t="s">
        <v>112</v>
      </c>
      <c r="PW12" s="227" t="s">
        <v>112</v>
      </c>
      <c r="PX12" s="227" t="s">
        <v>112</v>
      </c>
      <c r="PY12" s="227" t="s">
        <v>112</v>
      </c>
      <c r="QT12" s="207"/>
      <c r="RC12" s="19"/>
      <c r="RD12" s="29"/>
      <c r="RE12" s="29"/>
      <c r="RF12" s="29"/>
      <c r="RG12" s="29"/>
      <c r="RH12" s="29"/>
      <c r="RI12" s="50" t="s">
        <v>68</v>
      </c>
      <c r="RJ12" s="76" t="s">
        <v>59</v>
      </c>
      <c r="RK12" s="76" t="s">
        <v>59</v>
      </c>
      <c r="RL12" s="76" t="s">
        <v>59</v>
      </c>
      <c r="RM12" s="76" t="s">
        <v>59</v>
      </c>
      <c r="RN12" s="76" t="s">
        <v>59</v>
      </c>
      <c r="RO12" s="76" t="s">
        <v>59</v>
      </c>
      <c r="RP12" s="76" t="s">
        <v>59</v>
      </c>
      <c r="RQ12" s="76" t="s">
        <v>59</v>
      </c>
      <c r="RR12" s="76" t="s">
        <v>59</v>
      </c>
      <c r="RS12" s="76" t="s">
        <v>59</v>
      </c>
      <c r="RT12" s="76" t="s">
        <v>59</v>
      </c>
      <c r="RU12" s="76" t="s">
        <v>59</v>
      </c>
      <c r="RV12" s="76" t="s">
        <v>59</v>
      </c>
      <c r="RW12" s="76" t="s">
        <v>59</v>
      </c>
      <c r="RX12" s="76" t="s">
        <v>59</v>
      </c>
      <c r="RY12" s="256" t="s">
        <v>59</v>
      </c>
      <c r="RZ12" s="257" t="s">
        <v>59</v>
      </c>
      <c r="SA12" s="257" t="s">
        <v>59</v>
      </c>
      <c r="SB12" s="257" t="s">
        <v>59</v>
      </c>
      <c r="SC12" s="257" t="s">
        <v>59</v>
      </c>
      <c r="SD12" s="257" t="s">
        <v>59</v>
      </c>
      <c r="SE12" s="257" t="s">
        <v>59</v>
      </c>
      <c r="SF12" s="257" t="s">
        <v>59</v>
      </c>
      <c r="SG12" s="257" t="s">
        <v>59</v>
      </c>
      <c r="SH12" s="258" t="s">
        <v>68</v>
      </c>
      <c r="SI12" s="248"/>
      <c r="SJ12" s="248"/>
      <c r="SK12" s="248"/>
      <c r="SL12" s="248"/>
      <c r="SM12" s="248"/>
      <c r="SN12" s="248"/>
      <c r="SO12" s="248"/>
      <c r="SP12" s="248"/>
      <c r="SQ12" s="248"/>
      <c r="SR12" s="248"/>
      <c r="SS12" s="248"/>
      <c r="ST12" s="248"/>
      <c r="SU12" s="248"/>
      <c r="SV12" s="248"/>
      <c r="SW12" s="248"/>
      <c r="SX12" s="249"/>
      <c r="SY12" s="252" t="s">
        <v>112</v>
      </c>
      <c r="SZ12" s="252" t="s">
        <v>112</v>
      </c>
      <c r="TA12" s="252" t="s">
        <v>112</v>
      </c>
      <c r="TB12" s="252" t="s">
        <v>112</v>
      </c>
      <c r="TC12" s="259" t="s">
        <v>112</v>
      </c>
      <c r="TD12" s="249"/>
      <c r="TE12" s="249"/>
      <c r="TF12" s="252" t="s">
        <v>112</v>
      </c>
      <c r="TG12" s="252" t="s">
        <v>112</v>
      </c>
      <c r="TH12" s="252" t="s">
        <v>112</v>
      </c>
      <c r="TI12" s="249"/>
      <c r="TJ12" s="249"/>
      <c r="TK12" s="252" t="s">
        <v>112</v>
      </c>
      <c r="TL12" s="252" t="s">
        <v>112</v>
      </c>
      <c r="TM12" s="252" t="s">
        <v>112</v>
      </c>
      <c r="TN12" s="252" t="s">
        <v>112</v>
      </c>
      <c r="TO12" s="252" t="s">
        <v>112</v>
      </c>
      <c r="TP12" s="252" t="s">
        <v>112</v>
      </c>
      <c r="TQ12" s="252" t="s">
        <v>112</v>
      </c>
      <c r="TR12" s="252" t="s">
        <v>112</v>
      </c>
      <c r="TS12" s="252" t="s">
        <v>112</v>
      </c>
      <c r="TT12" s="252" t="s">
        <v>112</v>
      </c>
      <c r="TU12" s="252" t="s">
        <v>112</v>
      </c>
      <c r="TV12" s="252" t="s">
        <v>112</v>
      </c>
      <c r="TW12" s="252" t="s">
        <v>112</v>
      </c>
      <c r="TX12" s="252" t="s">
        <v>112</v>
      </c>
      <c r="TY12" s="252" t="s">
        <v>112</v>
      </c>
      <c r="TZ12" s="252" t="s">
        <v>112</v>
      </c>
      <c r="UA12" s="252" t="s">
        <v>112</v>
      </c>
      <c r="UB12" s="252" t="s">
        <v>112</v>
      </c>
      <c r="UC12" s="252" t="s">
        <v>112</v>
      </c>
      <c r="UD12" s="252" t="s">
        <v>112</v>
      </c>
      <c r="UE12" s="252" t="s">
        <v>112</v>
      </c>
      <c r="UF12" s="252" t="s">
        <v>112</v>
      </c>
      <c r="UG12" s="252" t="s">
        <v>112</v>
      </c>
      <c r="UH12" s="252" t="s">
        <v>112</v>
      </c>
      <c r="UI12" s="81" t="s">
        <v>112</v>
      </c>
      <c r="UJ12" s="75" t="s">
        <v>112</v>
      </c>
      <c r="UK12" s="75" t="s">
        <v>112</v>
      </c>
      <c r="UL12" s="75" t="s">
        <v>112</v>
      </c>
      <c r="UM12" s="75" t="s">
        <v>112</v>
      </c>
      <c r="UN12" s="75" t="s">
        <v>112</v>
      </c>
      <c r="UO12" s="75" t="s">
        <v>112</v>
      </c>
      <c r="UP12" s="75" t="s">
        <v>112</v>
      </c>
      <c r="UQ12" s="75" t="s">
        <v>112</v>
      </c>
      <c r="VM12" s="46"/>
      <c r="VU12" s="19"/>
      <c r="VV12" s="75" t="s">
        <v>112</v>
      </c>
      <c r="VW12" s="75" t="s">
        <v>112</v>
      </c>
      <c r="VX12" s="75" t="s">
        <v>112</v>
      </c>
      <c r="VY12" s="75" t="s">
        <v>112</v>
      </c>
      <c r="VZ12" s="75" t="s">
        <v>112</v>
      </c>
      <c r="WA12" s="75" t="s">
        <v>112</v>
      </c>
      <c r="WB12" s="75" t="s">
        <v>112</v>
      </c>
      <c r="WC12" s="75" t="s">
        <v>112</v>
      </c>
      <c r="WD12" s="75" t="s">
        <v>112</v>
      </c>
      <c r="WE12" s="75" t="s">
        <v>112</v>
      </c>
      <c r="WF12" s="75" t="s">
        <v>112</v>
      </c>
      <c r="WG12" s="75" t="s">
        <v>112</v>
      </c>
      <c r="WH12" s="75" t="s">
        <v>112</v>
      </c>
      <c r="WI12" s="75" t="s">
        <v>112</v>
      </c>
      <c r="WJ12" s="75" t="s">
        <v>112</v>
      </c>
      <c r="WK12" s="75" t="s">
        <v>112</v>
      </c>
      <c r="WL12" s="75" t="s">
        <v>112</v>
      </c>
      <c r="WM12" s="75" t="s">
        <v>112</v>
      </c>
      <c r="WN12" s="75" t="s">
        <v>112</v>
      </c>
      <c r="WO12" s="75" t="s">
        <v>112</v>
      </c>
      <c r="WP12" s="75" t="s">
        <v>112</v>
      </c>
      <c r="WQ12" s="75" t="s">
        <v>112</v>
      </c>
      <c r="WR12" s="81" t="s">
        <v>112</v>
      </c>
      <c r="WS12" s="75" t="s">
        <v>112</v>
      </c>
      <c r="WT12" s="75" t="s">
        <v>112</v>
      </c>
      <c r="WU12" s="75" t="s">
        <v>112</v>
      </c>
      <c r="WV12" s="75" t="s">
        <v>112</v>
      </c>
      <c r="WW12" s="75" t="s">
        <v>112</v>
      </c>
      <c r="WX12" s="75" t="s">
        <v>112</v>
      </c>
      <c r="WY12" s="75" t="s">
        <v>112</v>
      </c>
      <c r="WZ12" s="75" t="s">
        <v>112</v>
      </c>
      <c r="XA12" s="75" t="s">
        <v>112</v>
      </c>
      <c r="XB12" s="19"/>
      <c r="XC12" s="19"/>
      <c r="XD12" s="19"/>
      <c r="XE12" s="19"/>
      <c r="XF12" s="19"/>
      <c r="XG12" s="19"/>
      <c r="XH12" s="19"/>
      <c r="XI12" s="19"/>
      <c r="XJ12" s="19"/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47"/>
      <c r="XV12" s="46"/>
      <c r="YE12" s="74" t="s">
        <v>112</v>
      </c>
      <c r="YF12" s="74" t="s">
        <v>112</v>
      </c>
      <c r="YG12" s="74" t="s">
        <v>112</v>
      </c>
      <c r="YH12" s="74" t="s">
        <v>112</v>
      </c>
      <c r="YI12" s="74" t="s">
        <v>112</v>
      </c>
      <c r="YJ12" s="74" t="s">
        <v>112</v>
      </c>
      <c r="YK12" s="74" t="s">
        <v>112</v>
      </c>
      <c r="YL12" s="74" t="s">
        <v>112</v>
      </c>
      <c r="YM12" s="74" t="s">
        <v>112</v>
      </c>
      <c r="YN12" s="74" t="s">
        <v>112</v>
      </c>
      <c r="YO12" s="74" t="s">
        <v>112</v>
      </c>
      <c r="YP12" s="74" t="s">
        <v>112</v>
      </c>
      <c r="YQ12" s="74" t="s">
        <v>112</v>
      </c>
      <c r="YR12" s="74" t="s">
        <v>112</v>
      </c>
      <c r="YS12" s="74" t="s">
        <v>112</v>
      </c>
      <c r="YT12" s="74" t="s">
        <v>112</v>
      </c>
      <c r="YU12" s="74" t="s">
        <v>112</v>
      </c>
      <c r="YV12" s="74" t="s">
        <v>112</v>
      </c>
      <c r="YW12" s="74" t="s">
        <v>112</v>
      </c>
      <c r="YX12" s="74" t="s">
        <v>112</v>
      </c>
      <c r="YY12" s="74" t="s">
        <v>112</v>
      </c>
      <c r="YZ12" s="82" t="s">
        <v>112</v>
      </c>
      <c r="ZA12" s="83" t="s">
        <v>112</v>
      </c>
      <c r="ZB12" s="74" t="s">
        <v>112</v>
      </c>
      <c r="ZC12" s="74" t="s">
        <v>112</v>
      </c>
      <c r="ZD12" s="74" t="s">
        <v>112</v>
      </c>
      <c r="ZE12" s="74" t="s">
        <v>112</v>
      </c>
      <c r="ZF12" s="74" t="s">
        <v>112</v>
      </c>
      <c r="ZG12" s="74" t="s">
        <v>112</v>
      </c>
      <c r="ZH12" s="74" t="s">
        <v>112</v>
      </c>
      <c r="ZI12" s="74" t="s">
        <v>112</v>
      </c>
      <c r="AAE12" s="47"/>
    </row>
    <row r="13" spans="1:2639" ht="15.75" thickBot="1" x14ac:dyDescent="0.3">
      <c r="A13">
        <v>11</v>
      </c>
      <c r="B13" s="4" t="s">
        <v>144</v>
      </c>
      <c r="C13" s="113"/>
      <c r="D13" s="142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9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9"/>
      <c r="CS13" s="57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9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9"/>
      <c r="FB13" s="57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9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9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9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9"/>
      <c r="JT13" s="58"/>
      <c r="JU13" s="58"/>
      <c r="JV13" s="58"/>
      <c r="JW13" s="58"/>
      <c r="JX13" s="58"/>
      <c r="JY13" s="58"/>
      <c r="JZ13" s="58"/>
      <c r="KA13" s="67"/>
      <c r="KB13" s="78"/>
      <c r="KC13" s="78"/>
      <c r="KD13" s="78"/>
      <c r="KE13" s="78"/>
      <c r="KF13" s="78"/>
      <c r="KG13" s="78"/>
      <c r="KH13" s="78"/>
      <c r="KI13" s="78"/>
      <c r="KJ13" s="78"/>
      <c r="KK13" s="78"/>
      <c r="KL13" s="78"/>
      <c r="KM13" s="78"/>
      <c r="KN13" s="78"/>
      <c r="KO13" s="78"/>
      <c r="KP13" s="78"/>
      <c r="KQ13" s="78"/>
      <c r="KR13" s="152"/>
      <c r="KS13" s="152"/>
      <c r="KT13" s="152"/>
      <c r="KU13" s="152"/>
      <c r="KV13" s="152"/>
      <c r="KW13" s="152"/>
      <c r="KX13" s="152"/>
      <c r="KY13" s="171"/>
      <c r="KZ13" s="171"/>
      <c r="LA13" s="171"/>
      <c r="LB13" s="171"/>
      <c r="LC13" s="171"/>
      <c r="LD13" s="171"/>
      <c r="LE13" s="171"/>
      <c r="LF13" s="22"/>
      <c r="LG13" s="22"/>
      <c r="LH13" s="22"/>
      <c r="LI13" s="22"/>
      <c r="LJ13" s="22"/>
      <c r="LK13" s="22"/>
      <c r="LL13" s="22"/>
      <c r="LM13" s="22"/>
      <c r="LN13" s="22"/>
      <c r="LO13" s="22"/>
      <c r="LP13" s="22"/>
      <c r="LQ13" s="171"/>
      <c r="LR13" s="171"/>
      <c r="LS13" s="171"/>
      <c r="LT13" s="171"/>
      <c r="LU13" s="171"/>
      <c r="LV13" s="171"/>
      <c r="LW13" s="171"/>
      <c r="LX13" s="171"/>
      <c r="LY13" s="171"/>
      <c r="LZ13" s="171"/>
      <c r="MA13" s="171"/>
      <c r="MB13" s="171"/>
      <c r="MC13" s="171"/>
      <c r="MD13" s="171"/>
      <c r="ME13" s="171"/>
      <c r="MF13" s="171"/>
      <c r="MG13" s="171"/>
      <c r="MH13" s="171"/>
      <c r="MI13" s="171"/>
      <c r="MJ13" s="171"/>
      <c r="MK13" s="22"/>
      <c r="ML13" s="22"/>
      <c r="MM13" s="22"/>
      <c r="MN13" s="22"/>
      <c r="MO13" s="22"/>
      <c r="MP13" s="22"/>
      <c r="MQ13" s="22"/>
      <c r="MR13" s="22"/>
      <c r="MS13" s="22"/>
      <c r="MT13" s="22"/>
      <c r="MU13" s="22"/>
      <c r="MV13" s="22"/>
      <c r="MW13" s="22"/>
      <c r="MX13" s="22"/>
      <c r="MY13" s="19"/>
      <c r="MZ13" s="22"/>
      <c r="NA13" s="22"/>
      <c r="NB13" s="22"/>
      <c r="NC13" s="22"/>
      <c r="ND13" s="22"/>
      <c r="NE13" s="22"/>
      <c r="NF13" s="22"/>
      <c r="NG13" s="22"/>
      <c r="NH13" s="22"/>
      <c r="NI13" s="22"/>
      <c r="NJ13" s="22"/>
      <c r="NK13" s="22"/>
      <c r="NL13" s="22"/>
      <c r="NM13" s="22"/>
      <c r="NN13" s="22"/>
      <c r="NO13" s="22"/>
      <c r="NP13" s="22"/>
      <c r="NQ13" s="22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9"/>
      <c r="OL13" s="43"/>
      <c r="OM13" s="43"/>
      <c r="ON13" s="43"/>
      <c r="OO13" s="43"/>
      <c r="OP13" s="43"/>
      <c r="OQ13" s="43"/>
      <c r="OR13" s="43"/>
      <c r="OS13" s="43"/>
      <c r="OT13" s="19"/>
      <c r="OU13" s="29"/>
      <c r="OV13" s="29"/>
      <c r="OW13" s="29"/>
      <c r="OX13" s="29"/>
      <c r="OY13" s="29"/>
      <c r="OZ13" s="29"/>
      <c r="PA13" s="29"/>
      <c r="PB13" s="29"/>
      <c r="PC13" s="29"/>
      <c r="PD13" s="29"/>
      <c r="PE13" s="29"/>
      <c r="PF13" s="29"/>
      <c r="PG13" s="29"/>
      <c r="PH13" s="29"/>
      <c r="PI13" s="29"/>
      <c r="PJ13" s="29"/>
      <c r="PK13" s="29"/>
      <c r="PL13" s="29"/>
      <c r="PM13" s="29"/>
      <c r="PN13" s="29"/>
      <c r="PO13" s="29"/>
      <c r="PP13" s="29"/>
      <c r="PQ13" s="29"/>
      <c r="PR13" s="29"/>
      <c r="PS13" s="29"/>
      <c r="PT13" s="29"/>
      <c r="PU13" s="29"/>
      <c r="PV13" s="29"/>
      <c r="PW13" s="29"/>
      <c r="PX13" s="29"/>
      <c r="PY13" s="29"/>
      <c r="QT13" s="207"/>
      <c r="RC13" s="19"/>
      <c r="RD13" s="29"/>
      <c r="RE13" s="29"/>
      <c r="RF13" s="29"/>
      <c r="RG13" s="29"/>
      <c r="RH13" s="29"/>
      <c r="RI13" s="19"/>
      <c r="RJ13" s="29"/>
      <c r="RK13" s="29"/>
      <c r="RL13" s="29"/>
      <c r="RM13" s="29"/>
      <c r="RN13" s="29"/>
      <c r="RO13" s="29"/>
      <c r="RP13" s="29"/>
      <c r="RQ13" s="29"/>
      <c r="RR13" s="29"/>
      <c r="RS13" s="29"/>
      <c r="RT13" s="29"/>
      <c r="RU13" s="29"/>
      <c r="RV13" s="29"/>
      <c r="RW13" s="29"/>
      <c r="RX13" s="29"/>
      <c r="RY13" s="29"/>
      <c r="RZ13" s="29"/>
      <c r="SA13" s="29"/>
      <c r="SB13" s="29"/>
      <c r="SC13" s="29"/>
      <c r="SD13" s="29"/>
      <c r="SE13" s="29"/>
      <c r="SF13" s="29"/>
      <c r="SG13" s="29"/>
      <c r="SH13" s="19"/>
      <c r="SX13" s="19"/>
      <c r="SY13" s="19"/>
      <c r="SZ13" s="19"/>
      <c r="TA13" s="19"/>
      <c r="TB13" s="19"/>
      <c r="TC13" s="237"/>
      <c r="TD13" s="19"/>
      <c r="TE13" s="19"/>
      <c r="TF13" s="19"/>
      <c r="TG13" s="19"/>
      <c r="TH13" s="19"/>
      <c r="TI13" s="19"/>
      <c r="TJ13" s="19"/>
      <c r="TK13" s="19"/>
      <c r="TL13" s="19"/>
      <c r="TM13" s="19"/>
      <c r="TN13" s="19"/>
      <c r="TO13" s="19"/>
      <c r="TP13" s="19"/>
      <c r="TQ13" s="19"/>
      <c r="TR13" s="19"/>
      <c r="TS13" s="19"/>
      <c r="TT13" s="19"/>
      <c r="TU13" s="19"/>
      <c r="TV13" s="19"/>
      <c r="TW13" s="19"/>
      <c r="TX13" s="19"/>
      <c r="TY13" s="19"/>
      <c r="TZ13" s="19"/>
      <c r="UA13" s="19"/>
      <c r="UB13" s="19"/>
      <c r="UC13" s="19"/>
      <c r="UD13" s="19"/>
      <c r="UE13" s="19"/>
      <c r="UF13" s="19"/>
      <c r="UG13" s="19"/>
      <c r="UH13" s="19"/>
      <c r="UI13" s="111"/>
      <c r="UJ13" s="22"/>
      <c r="UK13" s="22"/>
      <c r="UL13" s="22"/>
      <c r="UM13" s="22"/>
      <c r="UN13" s="22"/>
      <c r="UO13" s="22"/>
      <c r="UP13" s="22"/>
      <c r="UQ13" s="178" t="s">
        <v>68</v>
      </c>
      <c r="UR13" s="260"/>
      <c r="US13" s="260"/>
      <c r="UT13" s="260"/>
      <c r="UU13" s="260"/>
      <c r="UV13" s="260"/>
      <c r="UW13" s="260"/>
      <c r="UX13" s="260"/>
      <c r="UY13" s="260"/>
      <c r="UZ13" s="260"/>
      <c r="VA13" s="260"/>
      <c r="VB13" s="260"/>
      <c r="VC13" s="260"/>
      <c r="VD13" s="260"/>
      <c r="VE13" s="260"/>
      <c r="VF13" s="260"/>
      <c r="VG13" s="260"/>
      <c r="VH13" s="260"/>
      <c r="VI13" s="260"/>
      <c r="VJ13" s="260"/>
      <c r="VK13" s="260"/>
      <c r="VL13" s="260"/>
      <c r="VM13" s="264"/>
      <c r="VN13" s="260"/>
      <c r="VO13" s="260"/>
      <c r="VP13" s="260"/>
      <c r="VQ13" s="260"/>
      <c r="VR13" s="260"/>
      <c r="VS13" s="260"/>
      <c r="VT13" s="260"/>
      <c r="VU13" s="260"/>
      <c r="VV13" s="260"/>
      <c r="VW13" s="260"/>
      <c r="VX13" s="260"/>
      <c r="VY13" s="260"/>
      <c r="VZ13" s="260"/>
      <c r="WA13" s="260"/>
      <c r="WB13" s="178" t="s">
        <v>68</v>
      </c>
      <c r="WC13" s="22"/>
      <c r="WD13" s="22"/>
      <c r="WE13" s="22"/>
      <c r="WF13" s="22"/>
      <c r="WG13" s="22"/>
      <c r="WH13" s="22"/>
      <c r="WI13" s="22"/>
      <c r="WJ13" s="22"/>
      <c r="WK13" s="22"/>
      <c r="WL13" s="22"/>
      <c r="WM13" s="22"/>
      <c r="WN13" s="22"/>
      <c r="WO13" s="22"/>
      <c r="WP13" s="22"/>
      <c r="WQ13" s="22"/>
      <c r="WR13" s="111"/>
      <c r="WS13" s="22"/>
      <c r="WT13" s="22"/>
      <c r="WU13" s="22"/>
      <c r="WV13" s="22"/>
      <c r="WW13" s="22"/>
      <c r="WX13" s="22"/>
      <c r="WY13" s="22"/>
      <c r="WZ13" s="203" t="s">
        <v>62</v>
      </c>
      <c r="XA13" s="203" t="s">
        <v>62</v>
      </c>
      <c r="XB13" s="203" t="s">
        <v>62</v>
      </c>
      <c r="XC13" s="203" t="s">
        <v>62</v>
      </c>
      <c r="XD13" s="171"/>
      <c r="XE13" s="171"/>
      <c r="XF13" s="178" t="s">
        <v>68</v>
      </c>
      <c r="XG13" s="203" t="s">
        <v>62</v>
      </c>
      <c r="XH13" s="203" t="s">
        <v>62</v>
      </c>
      <c r="XI13" s="203" t="s">
        <v>62</v>
      </c>
      <c r="XJ13" s="203" t="s">
        <v>62</v>
      </c>
      <c r="XK13" s="276" t="s">
        <v>59</v>
      </c>
      <c r="XL13" s="276" t="s">
        <v>59</v>
      </c>
      <c r="XM13" s="276" t="s">
        <v>59</v>
      </c>
      <c r="XN13" s="276" t="s">
        <v>59</v>
      </c>
      <c r="XO13" s="276" t="s">
        <v>59</v>
      </c>
      <c r="XP13" s="276" t="s">
        <v>59</v>
      </c>
      <c r="XQ13" s="276" t="s">
        <v>59</v>
      </c>
      <c r="XR13" s="276" t="s">
        <v>59</v>
      </c>
      <c r="XS13" s="276" t="s">
        <v>59</v>
      </c>
      <c r="XT13" s="276" t="s">
        <v>59</v>
      </c>
      <c r="XU13" s="162" t="s">
        <v>59</v>
      </c>
      <c r="XV13" s="153" t="s">
        <v>59</v>
      </c>
      <c r="XW13" s="152" t="s">
        <v>59</v>
      </c>
      <c r="XX13" s="152" t="s">
        <v>59</v>
      </c>
      <c r="XY13" s="152" t="s">
        <v>59</v>
      </c>
      <c r="XZ13" s="152" t="s">
        <v>59</v>
      </c>
      <c r="YA13" s="152" t="s">
        <v>59</v>
      </c>
      <c r="YB13" s="152" t="s">
        <v>59</v>
      </c>
      <c r="YC13" s="152" t="s">
        <v>59</v>
      </c>
      <c r="YD13" s="152" t="s">
        <v>59</v>
      </c>
      <c r="YE13" s="152" t="s">
        <v>59</v>
      </c>
      <c r="YF13" s="152" t="s">
        <v>59</v>
      </c>
      <c r="YG13" s="152" t="s">
        <v>59</v>
      </c>
      <c r="YH13" s="152" t="s">
        <v>59</v>
      </c>
      <c r="YI13" s="152" t="s">
        <v>59</v>
      </c>
      <c r="YJ13" s="152" t="s">
        <v>59</v>
      </c>
      <c r="YK13" s="152" t="s">
        <v>59</v>
      </c>
      <c r="YL13" s="152" t="s">
        <v>59</v>
      </c>
      <c r="YM13" s="152" t="s">
        <v>59</v>
      </c>
      <c r="YN13" s="152" t="s">
        <v>59</v>
      </c>
      <c r="YO13" s="152" t="s">
        <v>59</v>
      </c>
      <c r="YP13" s="152" t="s">
        <v>59</v>
      </c>
      <c r="YQ13" s="152" t="s">
        <v>59</v>
      </c>
      <c r="YR13" s="152" t="s">
        <v>59</v>
      </c>
      <c r="YS13" s="152" t="s">
        <v>59</v>
      </c>
      <c r="YT13" s="152" t="s">
        <v>59</v>
      </c>
      <c r="YU13" s="152" t="s">
        <v>59</v>
      </c>
      <c r="YV13" s="152" t="s">
        <v>59</v>
      </c>
      <c r="YW13" s="152" t="s">
        <v>59</v>
      </c>
      <c r="YX13" s="152" t="s">
        <v>59</v>
      </c>
      <c r="YY13" s="152" t="s">
        <v>59</v>
      </c>
      <c r="YZ13" s="162" t="s">
        <v>59</v>
      </c>
      <c r="ZA13" s="153" t="s">
        <v>59</v>
      </c>
      <c r="ZB13" s="152" t="s">
        <v>59</v>
      </c>
      <c r="ZC13" s="152" t="s">
        <v>59</v>
      </c>
      <c r="ZD13" s="152" t="s">
        <v>59</v>
      </c>
      <c r="ZE13" s="112" t="s">
        <v>68</v>
      </c>
      <c r="ZF13" s="171"/>
      <c r="ZG13" s="171"/>
      <c r="ZH13" s="171"/>
      <c r="ZI13" s="171"/>
      <c r="ZJ13" s="171"/>
      <c r="ZK13" s="171"/>
      <c r="ZL13" s="171"/>
      <c r="ZM13" s="171"/>
      <c r="ZN13" s="171"/>
      <c r="ZO13" s="171"/>
      <c r="ZP13" s="171"/>
      <c r="ZQ13" s="22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9"/>
    </row>
    <row r="14" spans="1:2639" ht="15.75" thickBot="1" x14ac:dyDescent="0.3">
      <c r="B14" s="154"/>
      <c r="C14" s="155"/>
      <c r="D14" s="155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  <c r="JF14" s="29"/>
      <c r="JG14" s="29"/>
      <c r="JH14" s="29"/>
      <c r="JI14" s="29"/>
      <c r="JJ14" s="29"/>
      <c r="JK14" s="29"/>
      <c r="JL14" s="29"/>
      <c r="JM14" s="29"/>
      <c r="JN14" s="29"/>
      <c r="JO14" s="29"/>
      <c r="JP14" s="29"/>
      <c r="JQ14" s="29"/>
      <c r="JR14" s="29"/>
      <c r="JS14" s="29"/>
      <c r="JT14" s="29"/>
      <c r="JU14" s="29"/>
      <c r="JV14" s="29"/>
      <c r="JW14" s="29"/>
      <c r="JX14" s="29"/>
      <c r="JY14" s="29"/>
      <c r="JZ14" s="29"/>
      <c r="KA14" s="29"/>
      <c r="KB14" s="29"/>
      <c r="KC14" s="29"/>
      <c r="KD14" s="29"/>
      <c r="KE14" s="29"/>
      <c r="KF14" s="29"/>
      <c r="KG14" s="29"/>
      <c r="KH14" s="29"/>
      <c r="KI14" s="29"/>
      <c r="KJ14" s="29"/>
      <c r="KK14" s="29"/>
      <c r="KL14" s="29"/>
      <c r="KM14" s="29"/>
      <c r="KN14" s="29"/>
      <c r="KO14" s="29"/>
      <c r="KP14" s="29"/>
      <c r="KQ14" s="29"/>
      <c r="KR14" s="29"/>
      <c r="KS14" s="29"/>
      <c r="KT14" s="29"/>
      <c r="KU14" s="29"/>
      <c r="KV14" s="29"/>
      <c r="KW14" s="29"/>
      <c r="KX14" s="29"/>
      <c r="KY14" s="29"/>
      <c r="KZ14" s="29"/>
      <c r="LA14" s="29"/>
      <c r="LB14" s="29"/>
      <c r="LC14" s="29"/>
      <c r="LD14" s="29"/>
      <c r="LE14" s="29"/>
      <c r="LF14" s="29"/>
      <c r="LG14" s="29"/>
      <c r="LH14" s="29"/>
      <c r="LI14" s="29"/>
      <c r="LJ14" s="29"/>
      <c r="LK14" s="29"/>
      <c r="LL14" s="29"/>
      <c r="LM14" s="29"/>
      <c r="LN14" s="29"/>
      <c r="LO14" s="29"/>
      <c r="LP14" s="29"/>
      <c r="LQ14" s="29"/>
      <c r="LR14" s="29"/>
      <c r="LS14" s="29"/>
      <c r="LT14" s="29"/>
      <c r="LU14" s="29"/>
      <c r="LV14" s="29"/>
      <c r="LW14" s="29"/>
      <c r="LX14" s="29"/>
      <c r="LY14" s="29"/>
      <c r="LZ14" s="29"/>
      <c r="MA14" s="29"/>
      <c r="MB14" s="29"/>
      <c r="MC14" s="29"/>
      <c r="MD14" s="29"/>
      <c r="ME14" s="29"/>
      <c r="MF14" s="29"/>
      <c r="MG14" s="29"/>
      <c r="MH14" s="29"/>
      <c r="MI14" s="29"/>
      <c r="MJ14" s="29"/>
      <c r="MK14" s="29"/>
      <c r="ML14" s="29"/>
      <c r="MM14" s="29"/>
      <c r="MN14" s="29"/>
      <c r="MO14" s="29"/>
      <c r="MP14" s="29"/>
      <c r="MQ14" s="29"/>
      <c r="MR14" s="29"/>
      <c r="MS14" s="29"/>
      <c r="QT14" s="207"/>
      <c r="RX14" s="207"/>
      <c r="TC14" s="207"/>
      <c r="UH14" s="207"/>
    </row>
    <row r="15" spans="1:2639" x14ac:dyDescent="0.25">
      <c r="B15" s="1000" t="s">
        <v>145</v>
      </c>
      <c r="C15" s="1000"/>
      <c r="D15" s="1001"/>
      <c r="AJ15">
        <f t="shared" ref="AJ15:CU15" si="2">COUNTIF(AJ3:AJ13, "V")</f>
        <v>5</v>
      </c>
      <c r="AK15">
        <f t="shared" si="2"/>
        <v>5</v>
      </c>
      <c r="AL15">
        <f t="shared" si="2"/>
        <v>5</v>
      </c>
      <c r="AM15">
        <f t="shared" si="2"/>
        <v>5</v>
      </c>
      <c r="AN15">
        <f t="shared" si="2"/>
        <v>5</v>
      </c>
      <c r="AO15">
        <f t="shared" si="2"/>
        <v>5</v>
      </c>
      <c r="AP15">
        <f t="shared" si="2"/>
        <v>5</v>
      </c>
      <c r="AQ15">
        <f t="shared" si="2"/>
        <v>5</v>
      </c>
      <c r="AR15">
        <f t="shared" si="2"/>
        <v>5</v>
      </c>
      <c r="AS15">
        <f t="shared" si="2"/>
        <v>5</v>
      </c>
      <c r="AT15">
        <f t="shared" si="2"/>
        <v>5</v>
      </c>
      <c r="AU15">
        <f t="shared" si="2"/>
        <v>4</v>
      </c>
      <c r="AV15">
        <f t="shared" si="2"/>
        <v>4</v>
      </c>
      <c r="AW15">
        <f t="shared" si="2"/>
        <v>4</v>
      </c>
      <c r="AX15">
        <f t="shared" si="2"/>
        <v>4</v>
      </c>
      <c r="AY15">
        <f t="shared" si="2"/>
        <v>4</v>
      </c>
      <c r="AZ15">
        <f t="shared" si="2"/>
        <v>4</v>
      </c>
      <c r="BA15">
        <f t="shared" si="2"/>
        <v>4</v>
      </c>
      <c r="BB15">
        <f t="shared" si="2"/>
        <v>4</v>
      </c>
      <c r="BC15">
        <f t="shared" si="2"/>
        <v>4</v>
      </c>
      <c r="BD15">
        <f t="shared" si="2"/>
        <v>4</v>
      </c>
      <c r="BE15">
        <f t="shared" si="2"/>
        <v>4</v>
      </c>
      <c r="BF15">
        <f t="shared" si="2"/>
        <v>4</v>
      </c>
      <c r="BG15">
        <f t="shared" si="2"/>
        <v>4</v>
      </c>
      <c r="BH15">
        <f t="shared" si="2"/>
        <v>4</v>
      </c>
      <c r="BI15">
        <f t="shared" si="2"/>
        <v>4</v>
      </c>
      <c r="BJ15">
        <f t="shared" si="2"/>
        <v>4</v>
      </c>
      <c r="BK15">
        <f t="shared" si="2"/>
        <v>4</v>
      </c>
      <c r="BL15">
        <f t="shared" si="2"/>
        <v>4</v>
      </c>
      <c r="BM15">
        <f t="shared" si="2"/>
        <v>4</v>
      </c>
      <c r="BN15">
        <f t="shared" si="2"/>
        <v>4</v>
      </c>
      <c r="BO15">
        <f t="shared" si="2"/>
        <v>4</v>
      </c>
      <c r="BP15">
        <f t="shared" si="2"/>
        <v>4</v>
      </c>
      <c r="BQ15">
        <f t="shared" si="2"/>
        <v>4</v>
      </c>
      <c r="BR15">
        <f t="shared" si="2"/>
        <v>4</v>
      </c>
      <c r="BS15">
        <f t="shared" si="2"/>
        <v>3</v>
      </c>
      <c r="BT15">
        <f t="shared" si="2"/>
        <v>3</v>
      </c>
      <c r="BU15">
        <f t="shared" si="2"/>
        <v>3</v>
      </c>
      <c r="BV15">
        <f t="shared" si="2"/>
        <v>2</v>
      </c>
      <c r="BW15">
        <f t="shared" si="2"/>
        <v>2</v>
      </c>
      <c r="BX15">
        <f t="shared" si="2"/>
        <v>3</v>
      </c>
      <c r="BY15">
        <f t="shared" si="2"/>
        <v>3</v>
      </c>
      <c r="BZ15">
        <f t="shared" si="2"/>
        <v>3</v>
      </c>
      <c r="CA15">
        <f t="shared" si="2"/>
        <v>2</v>
      </c>
      <c r="CB15">
        <f t="shared" si="2"/>
        <v>2</v>
      </c>
      <c r="CC15">
        <f t="shared" si="2"/>
        <v>2</v>
      </c>
      <c r="CD15">
        <f t="shared" si="2"/>
        <v>2</v>
      </c>
      <c r="CE15">
        <f t="shared" si="2"/>
        <v>3</v>
      </c>
      <c r="CF15">
        <f t="shared" si="2"/>
        <v>3</v>
      </c>
      <c r="CG15">
        <f t="shared" si="2"/>
        <v>3</v>
      </c>
      <c r="CH15">
        <f t="shared" si="2"/>
        <v>3</v>
      </c>
      <c r="CI15">
        <f t="shared" si="2"/>
        <v>3</v>
      </c>
      <c r="CJ15">
        <f t="shared" si="2"/>
        <v>3</v>
      </c>
      <c r="CK15">
        <f t="shared" si="2"/>
        <v>3</v>
      </c>
      <c r="CL15">
        <f t="shared" si="2"/>
        <v>3</v>
      </c>
      <c r="CM15">
        <f t="shared" si="2"/>
        <v>3</v>
      </c>
      <c r="CN15">
        <f t="shared" si="2"/>
        <v>3</v>
      </c>
      <c r="CO15">
        <f t="shared" si="2"/>
        <v>3</v>
      </c>
      <c r="CP15">
        <f t="shared" si="2"/>
        <v>3</v>
      </c>
      <c r="CQ15">
        <f t="shared" si="2"/>
        <v>3</v>
      </c>
      <c r="CR15">
        <f t="shared" si="2"/>
        <v>3</v>
      </c>
      <c r="CS15">
        <f t="shared" si="2"/>
        <v>3</v>
      </c>
      <c r="CT15">
        <f t="shared" si="2"/>
        <v>3</v>
      </c>
      <c r="CU15">
        <f t="shared" si="2"/>
        <v>3</v>
      </c>
      <c r="CV15">
        <f t="shared" ref="CV15:FG15" si="3">COUNTIF(CV3:CV13, "V")</f>
        <v>3</v>
      </c>
      <c r="CW15">
        <f t="shared" si="3"/>
        <v>3</v>
      </c>
      <c r="CX15">
        <f t="shared" si="3"/>
        <v>3</v>
      </c>
      <c r="CY15">
        <f t="shared" si="3"/>
        <v>3</v>
      </c>
      <c r="CZ15">
        <f t="shared" si="3"/>
        <v>3</v>
      </c>
      <c r="DA15">
        <f t="shared" si="3"/>
        <v>3</v>
      </c>
      <c r="DB15">
        <f t="shared" si="3"/>
        <v>3</v>
      </c>
      <c r="DC15">
        <f t="shared" si="3"/>
        <v>2</v>
      </c>
      <c r="DD15">
        <f t="shared" si="3"/>
        <v>3</v>
      </c>
      <c r="DE15">
        <f t="shared" si="3"/>
        <v>3</v>
      </c>
      <c r="DF15">
        <f t="shared" si="3"/>
        <v>3</v>
      </c>
      <c r="DG15">
        <f t="shared" si="3"/>
        <v>3</v>
      </c>
      <c r="DH15">
        <f t="shared" si="3"/>
        <v>3</v>
      </c>
      <c r="DI15">
        <f t="shared" si="3"/>
        <v>3</v>
      </c>
      <c r="DJ15">
        <f t="shared" si="3"/>
        <v>3</v>
      </c>
      <c r="DK15">
        <f t="shared" si="3"/>
        <v>3</v>
      </c>
      <c r="DL15">
        <f t="shared" si="3"/>
        <v>3</v>
      </c>
      <c r="DM15">
        <f t="shared" si="3"/>
        <v>3</v>
      </c>
      <c r="DN15">
        <f t="shared" si="3"/>
        <v>3</v>
      </c>
      <c r="DO15">
        <f t="shared" si="3"/>
        <v>4</v>
      </c>
      <c r="DP15">
        <f t="shared" si="3"/>
        <v>4</v>
      </c>
      <c r="DQ15">
        <f t="shared" si="3"/>
        <v>4</v>
      </c>
      <c r="DR15">
        <f t="shared" si="3"/>
        <v>4</v>
      </c>
      <c r="DS15">
        <f t="shared" si="3"/>
        <v>4</v>
      </c>
      <c r="DT15">
        <f t="shared" si="3"/>
        <v>4</v>
      </c>
      <c r="DU15">
        <f t="shared" si="3"/>
        <v>4</v>
      </c>
      <c r="DV15">
        <f t="shared" si="3"/>
        <v>3</v>
      </c>
      <c r="DW15">
        <f t="shared" si="3"/>
        <v>5</v>
      </c>
      <c r="DX15">
        <f t="shared" si="3"/>
        <v>5</v>
      </c>
      <c r="DY15">
        <f t="shared" si="3"/>
        <v>4</v>
      </c>
      <c r="DZ15">
        <f t="shared" si="3"/>
        <v>4</v>
      </c>
      <c r="EA15">
        <f t="shared" si="3"/>
        <v>4</v>
      </c>
      <c r="EB15">
        <f t="shared" si="3"/>
        <v>4</v>
      </c>
      <c r="EC15">
        <f t="shared" si="3"/>
        <v>4</v>
      </c>
      <c r="ED15">
        <f t="shared" si="3"/>
        <v>4</v>
      </c>
      <c r="EE15">
        <f t="shared" si="3"/>
        <v>4</v>
      </c>
      <c r="EF15">
        <f t="shared" si="3"/>
        <v>5</v>
      </c>
      <c r="EG15">
        <f t="shared" si="3"/>
        <v>6</v>
      </c>
      <c r="EH15">
        <f t="shared" si="3"/>
        <v>5</v>
      </c>
      <c r="EI15">
        <f t="shared" si="3"/>
        <v>4</v>
      </c>
      <c r="EJ15">
        <f t="shared" si="3"/>
        <v>4</v>
      </c>
      <c r="EK15">
        <f t="shared" si="3"/>
        <v>4</v>
      </c>
      <c r="EL15">
        <f t="shared" si="3"/>
        <v>3</v>
      </c>
      <c r="EM15">
        <f t="shared" si="3"/>
        <v>3</v>
      </c>
      <c r="EN15">
        <f t="shared" si="3"/>
        <v>3</v>
      </c>
      <c r="EO15">
        <f t="shared" si="3"/>
        <v>3</v>
      </c>
      <c r="EP15">
        <f t="shared" si="3"/>
        <v>3</v>
      </c>
      <c r="EQ15">
        <f t="shared" si="3"/>
        <v>3</v>
      </c>
      <c r="ER15">
        <f t="shared" si="3"/>
        <v>3</v>
      </c>
      <c r="ES15">
        <f t="shared" si="3"/>
        <v>3</v>
      </c>
      <c r="ET15">
        <f t="shared" si="3"/>
        <v>3</v>
      </c>
      <c r="EU15">
        <f t="shared" si="3"/>
        <v>3</v>
      </c>
      <c r="EV15">
        <f t="shared" si="3"/>
        <v>3</v>
      </c>
      <c r="EW15">
        <f t="shared" si="3"/>
        <v>3</v>
      </c>
      <c r="EX15">
        <f t="shared" si="3"/>
        <v>3</v>
      </c>
      <c r="EY15">
        <f t="shared" si="3"/>
        <v>3</v>
      </c>
      <c r="EZ15">
        <f t="shared" si="3"/>
        <v>3</v>
      </c>
      <c r="FA15">
        <f t="shared" si="3"/>
        <v>3</v>
      </c>
      <c r="FB15">
        <f t="shared" si="3"/>
        <v>4</v>
      </c>
      <c r="FC15">
        <f t="shared" si="3"/>
        <v>4</v>
      </c>
      <c r="FD15">
        <f t="shared" si="3"/>
        <v>4</v>
      </c>
      <c r="FE15">
        <f t="shared" si="3"/>
        <v>4</v>
      </c>
      <c r="FF15">
        <f t="shared" si="3"/>
        <v>4</v>
      </c>
      <c r="FG15">
        <f t="shared" si="3"/>
        <v>4</v>
      </c>
      <c r="FH15">
        <f t="shared" ref="FH15:HS15" si="4">COUNTIF(FH3:FH13, "V")</f>
        <v>4</v>
      </c>
      <c r="FI15">
        <f t="shared" si="4"/>
        <v>4</v>
      </c>
      <c r="FJ15">
        <f t="shared" si="4"/>
        <v>4</v>
      </c>
      <c r="FK15">
        <f t="shared" si="4"/>
        <v>3</v>
      </c>
      <c r="FL15">
        <f t="shared" si="4"/>
        <v>4</v>
      </c>
      <c r="FM15">
        <f t="shared" si="4"/>
        <v>4</v>
      </c>
      <c r="FN15">
        <f t="shared" si="4"/>
        <v>4</v>
      </c>
      <c r="FO15">
        <f t="shared" si="4"/>
        <v>4</v>
      </c>
      <c r="FP15">
        <f t="shared" si="4"/>
        <v>3</v>
      </c>
      <c r="FQ15">
        <f t="shared" si="4"/>
        <v>3</v>
      </c>
      <c r="FR15">
        <f t="shared" si="4"/>
        <v>3</v>
      </c>
      <c r="FS15">
        <f t="shared" si="4"/>
        <v>3</v>
      </c>
      <c r="FT15">
        <f t="shared" si="4"/>
        <v>4</v>
      </c>
      <c r="FU15">
        <f t="shared" si="4"/>
        <v>4</v>
      </c>
      <c r="FV15">
        <f t="shared" si="4"/>
        <v>4</v>
      </c>
      <c r="FW15">
        <f t="shared" si="4"/>
        <v>4</v>
      </c>
      <c r="FX15">
        <f t="shared" si="4"/>
        <v>4</v>
      </c>
      <c r="FY15">
        <f t="shared" si="4"/>
        <v>4</v>
      </c>
      <c r="FZ15">
        <f t="shared" si="4"/>
        <v>4</v>
      </c>
      <c r="GA15">
        <f t="shared" si="4"/>
        <v>4</v>
      </c>
      <c r="GB15">
        <f t="shared" si="4"/>
        <v>4</v>
      </c>
      <c r="GC15">
        <f t="shared" si="4"/>
        <v>4</v>
      </c>
      <c r="GD15">
        <f t="shared" si="4"/>
        <v>4</v>
      </c>
      <c r="GE15">
        <f t="shared" si="4"/>
        <v>4</v>
      </c>
      <c r="GF15">
        <f t="shared" si="4"/>
        <v>4</v>
      </c>
      <c r="GG15">
        <f t="shared" si="4"/>
        <v>4</v>
      </c>
      <c r="GH15">
        <f t="shared" si="4"/>
        <v>4</v>
      </c>
      <c r="GI15">
        <f t="shared" si="4"/>
        <v>4</v>
      </c>
      <c r="GJ15">
        <f t="shared" si="4"/>
        <v>4</v>
      </c>
      <c r="GK15">
        <f t="shared" si="4"/>
        <v>4</v>
      </c>
      <c r="GL15">
        <f t="shared" si="4"/>
        <v>4</v>
      </c>
      <c r="GM15">
        <f t="shared" si="4"/>
        <v>4</v>
      </c>
      <c r="GN15">
        <f t="shared" si="4"/>
        <v>4</v>
      </c>
      <c r="GO15">
        <f t="shared" si="4"/>
        <v>4</v>
      </c>
      <c r="GP15">
        <f t="shared" si="4"/>
        <v>5</v>
      </c>
      <c r="GQ15">
        <f t="shared" si="4"/>
        <v>4</v>
      </c>
      <c r="GR15">
        <f t="shared" si="4"/>
        <v>4</v>
      </c>
      <c r="GS15">
        <f t="shared" si="4"/>
        <v>4</v>
      </c>
      <c r="GT15">
        <f t="shared" si="4"/>
        <v>4</v>
      </c>
      <c r="GU15">
        <f t="shared" si="4"/>
        <v>3</v>
      </c>
      <c r="GV15">
        <f t="shared" si="4"/>
        <v>4</v>
      </c>
      <c r="GW15">
        <f t="shared" si="4"/>
        <v>4</v>
      </c>
      <c r="GX15">
        <f t="shared" si="4"/>
        <v>4</v>
      </c>
      <c r="GY15">
        <f t="shared" si="4"/>
        <v>4</v>
      </c>
      <c r="GZ15">
        <f t="shared" si="4"/>
        <v>4</v>
      </c>
      <c r="HA15">
        <f t="shared" si="4"/>
        <v>4</v>
      </c>
      <c r="HB15">
        <f t="shared" si="4"/>
        <v>4</v>
      </c>
      <c r="HC15">
        <f t="shared" si="4"/>
        <v>4</v>
      </c>
      <c r="HD15">
        <f t="shared" si="4"/>
        <v>4</v>
      </c>
      <c r="HE15">
        <f t="shared" si="4"/>
        <v>4</v>
      </c>
      <c r="HF15">
        <f t="shared" si="4"/>
        <v>4</v>
      </c>
      <c r="HG15">
        <f t="shared" si="4"/>
        <v>4</v>
      </c>
      <c r="HH15">
        <f t="shared" si="4"/>
        <v>4</v>
      </c>
      <c r="HI15">
        <f t="shared" si="4"/>
        <v>4</v>
      </c>
      <c r="HJ15">
        <f t="shared" si="4"/>
        <v>4</v>
      </c>
      <c r="HK15">
        <f t="shared" si="4"/>
        <v>4</v>
      </c>
      <c r="HL15">
        <f t="shared" si="4"/>
        <v>4</v>
      </c>
      <c r="HM15">
        <f t="shared" si="4"/>
        <v>4</v>
      </c>
      <c r="HN15">
        <f t="shared" si="4"/>
        <v>4</v>
      </c>
      <c r="HO15">
        <f t="shared" si="4"/>
        <v>4</v>
      </c>
      <c r="HP15">
        <f t="shared" si="4"/>
        <v>4</v>
      </c>
      <c r="HQ15">
        <f t="shared" si="4"/>
        <v>5</v>
      </c>
      <c r="HR15">
        <f t="shared" si="4"/>
        <v>5</v>
      </c>
      <c r="HS15">
        <f t="shared" si="4"/>
        <v>4</v>
      </c>
      <c r="HT15">
        <f t="shared" ref="HT15:KE15" si="5">COUNTIF(HT3:HT13, "V")</f>
        <v>4</v>
      </c>
      <c r="HU15">
        <f t="shared" si="5"/>
        <v>4</v>
      </c>
      <c r="HV15">
        <f t="shared" si="5"/>
        <v>4</v>
      </c>
      <c r="HW15">
        <f t="shared" si="5"/>
        <v>4</v>
      </c>
      <c r="HX15">
        <f t="shared" si="5"/>
        <v>4</v>
      </c>
      <c r="HY15">
        <f t="shared" si="5"/>
        <v>4</v>
      </c>
      <c r="HZ15">
        <f t="shared" si="5"/>
        <v>4</v>
      </c>
      <c r="IA15">
        <f t="shared" si="5"/>
        <v>4</v>
      </c>
      <c r="IB15">
        <f t="shared" si="5"/>
        <v>4</v>
      </c>
      <c r="IC15">
        <f t="shared" si="5"/>
        <v>4</v>
      </c>
      <c r="ID15">
        <f t="shared" si="5"/>
        <v>4</v>
      </c>
      <c r="IE15">
        <f t="shared" si="5"/>
        <v>4</v>
      </c>
      <c r="IF15">
        <f t="shared" si="5"/>
        <v>4</v>
      </c>
      <c r="IG15">
        <f t="shared" si="5"/>
        <v>4</v>
      </c>
      <c r="IH15">
        <f t="shared" si="5"/>
        <v>4</v>
      </c>
      <c r="II15">
        <f t="shared" si="5"/>
        <v>4</v>
      </c>
      <c r="IJ15">
        <f t="shared" si="5"/>
        <v>4</v>
      </c>
      <c r="IK15">
        <f t="shared" si="5"/>
        <v>4</v>
      </c>
      <c r="IL15">
        <f t="shared" si="5"/>
        <v>4</v>
      </c>
      <c r="IM15">
        <f t="shared" si="5"/>
        <v>4</v>
      </c>
      <c r="IN15">
        <f t="shared" si="5"/>
        <v>4</v>
      </c>
      <c r="IO15">
        <f t="shared" si="5"/>
        <v>4</v>
      </c>
      <c r="IP15">
        <f t="shared" si="5"/>
        <v>4</v>
      </c>
      <c r="IQ15">
        <f t="shared" si="5"/>
        <v>4</v>
      </c>
      <c r="IR15">
        <f t="shared" si="5"/>
        <v>4</v>
      </c>
      <c r="IS15">
        <f t="shared" si="5"/>
        <v>4</v>
      </c>
      <c r="IT15">
        <f t="shared" si="5"/>
        <v>4</v>
      </c>
      <c r="IU15">
        <f t="shared" si="5"/>
        <v>4</v>
      </c>
      <c r="IV15">
        <f t="shared" si="5"/>
        <v>4</v>
      </c>
      <c r="IW15">
        <f t="shared" si="5"/>
        <v>4</v>
      </c>
      <c r="IX15">
        <f t="shared" si="5"/>
        <v>4</v>
      </c>
      <c r="IY15">
        <f t="shared" si="5"/>
        <v>4</v>
      </c>
      <c r="IZ15">
        <f t="shared" si="5"/>
        <v>4</v>
      </c>
      <c r="JA15">
        <f t="shared" si="5"/>
        <v>4</v>
      </c>
      <c r="JB15">
        <f t="shared" si="5"/>
        <v>4</v>
      </c>
      <c r="JC15">
        <f t="shared" si="5"/>
        <v>4</v>
      </c>
      <c r="JD15">
        <f t="shared" si="5"/>
        <v>4</v>
      </c>
      <c r="JE15">
        <f t="shared" si="5"/>
        <v>4</v>
      </c>
      <c r="JF15">
        <f t="shared" si="5"/>
        <v>4</v>
      </c>
      <c r="JG15">
        <f t="shared" si="5"/>
        <v>4</v>
      </c>
      <c r="JH15">
        <f t="shared" si="5"/>
        <v>4</v>
      </c>
      <c r="JI15">
        <f t="shared" si="5"/>
        <v>4</v>
      </c>
      <c r="JJ15">
        <f t="shared" si="5"/>
        <v>4</v>
      </c>
      <c r="JK15">
        <f t="shared" si="5"/>
        <v>4</v>
      </c>
      <c r="JL15">
        <f t="shared" si="5"/>
        <v>4</v>
      </c>
      <c r="JM15">
        <f t="shared" si="5"/>
        <v>4</v>
      </c>
      <c r="JN15">
        <f t="shared" si="5"/>
        <v>4</v>
      </c>
      <c r="JO15">
        <f t="shared" si="5"/>
        <v>4</v>
      </c>
      <c r="JP15">
        <f t="shared" si="5"/>
        <v>4</v>
      </c>
      <c r="JQ15">
        <f t="shared" si="5"/>
        <v>4</v>
      </c>
      <c r="JR15">
        <f t="shared" si="5"/>
        <v>4</v>
      </c>
      <c r="JS15">
        <f t="shared" si="5"/>
        <v>4</v>
      </c>
      <c r="JT15">
        <f t="shared" si="5"/>
        <v>4</v>
      </c>
      <c r="JU15">
        <f t="shared" si="5"/>
        <v>4</v>
      </c>
      <c r="JV15">
        <f t="shared" si="5"/>
        <v>4</v>
      </c>
      <c r="JW15">
        <f t="shared" si="5"/>
        <v>4</v>
      </c>
      <c r="JX15">
        <f t="shared" si="5"/>
        <v>4</v>
      </c>
      <c r="JY15">
        <f t="shared" si="5"/>
        <v>4</v>
      </c>
      <c r="JZ15">
        <f t="shared" si="5"/>
        <v>4</v>
      </c>
      <c r="KA15">
        <f t="shared" si="5"/>
        <v>4</v>
      </c>
      <c r="KB15">
        <f t="shared" si="5"/>
        <v>5</v>
      </c>
      <c r="KC15">
        <f t="shared" si="5"/>
        <v>4</v>
      </c>
      <c r="KD15">
        <f t="shared" si="5"/>
        <v>4</v>
      </c>
      <c r="KE15">
        <f t="shared" si="5"/>
        <v>4</v>
      </c>
      <c r="KF15">
        <f t="shared" ref="KF15:MQ15" si="6">COUNTIF(KF3:KF13, "V")</f>
        <v>4</v>
      </c>
      <c r="KG15">
        <f t="shared" si="6"/>
        <v>4</v>
      </c>
      <c r="KH15">
        <f t="shared" si="6"/>
        <v>4</v>
      </c>
      <c r="KI15">
        <f t="shared" si="6"/>
        <v>4</v>
      </c>
      <c r="KJ15">
        <f t="shared" si="6"/>
        <v>4</v>
      </c>
      <c r="KK15">
        <f t="shared" si="6"/>
        <v>4</v>
      </c>
      <c r="KL15">
        <f t="shared" si="6"/>
        <v>4</v>
      </c>
      <c r="KM15">
        <f t="shared" si="6"/>
        <v>4</v>
      </c>
      <c r="KN15">
        <f t="shared" si="6"/>
        <v>4</v>
      </c>
      <c r="KO15">
        <f t="shared" si="6"/>
        <v>4</v>
      </c>
      <c r="KP15">
        <f t="shared" si="6"/>
        <v>4</v>
      </c>
      <c r="KQ15">
        <f t="shared" si="6"/>
        <v>4</v>
      </c>
      <c r="KR15">
        <f t="shared" si="6"/>
        <v>3</v>
      </c>
      <c r="KS15">
        <f t="shared" si="6"/>
        <v>3</v>
      </c>
      <c r="KT15">
        <f t="shared" si="6"/>
        <v>3</v>
      </c>
      <c r="KU15">
        <f t="shared" si="6"/>
        <v>3</v>
      </c>
      <c r="KV15">
        <f t="shared" si="6"/>
        <v>3</v>
      </c>
      <c r="KW15">
        <f t="shared" si="6"/>
        <v>3</v>
      </c>
      <c r="KX15">
        <f t="shared" si="6"/>
        <v>3</v>
      </c>
      <c r="KY15">
        <f t="shared" si="6"/>
        <v>3</v>
      </c>
      <c r="KZ15">
        <f t="shared" si="6"/>
        <v>3</v>
      </c>
      <c r="LA15">
        <f t="shared" si="6"/>
        <v>3</v>
      </c>
      <c r="LB15">
        <f t="shared" si="6"/>
        <v>3</v>
      </c>
      <c r="LC15">
        <f t="shared" si="6"/>
        <v>3</v>
      </c>
      <c r="LD15">
        <f t="shared" si="6"/>
        <v>3</v>
      </c>
      <c r="LE15">
        <f t="shared" si="6"/>
        <v>3</v>
      </c>
      <c r="LF15">
        <f t="shared" si="6"/>
        <v>4</v>
      </c>
      <c r="LG15">
        <f t="shared" si="6"/>
        <v>4</v>
      </c>
      <c r="LH15">
        <f t="shared" si="6"/>
        <v>4</v>
      </c>
      <c r="LI15">
        <f t="shared" si="6"/>
        <v>4</v>
      </c>
      <c r="LJ15">
        <f t="shared" si="6"/>
        <v>4</v>
      </c>
      <c r="LK15">
        <f t="shared" si="6"/>
        <v>3</v>
      </c>
      <c r="LL15">
        <f t="shared" si="6"/>
        <v>3</v>
      </c>
      <c r="LM15">
        <f t="shared" si="6"/>
        <v>3</v>
      </c>
      <c r="LN15">
        <f t="shared" si="6"/>
        <v>4</v>
      </c>
      <c r="LO15">
        <f t="shared" si="6"/>
        <v>4</v>
      </c>
      <c r="LP15">
        <f t="shared" si="6"/>
        <v>5</v>
      </c>
      <c r="LQ15">
        <f t="shared" si="6"/>
        <v>5</v>
      </c>
      <c r="LR15">
        <f t="shared" si="6"/>
        <v>4</v>
      </c>
      <c r="LS15">
        <f t="shared" si="6"/>
        <v>4</v>
      </c>
      <c r="LT15">
        <f t="shared" si="6"/>
        <v>4</v>
      </c>
      <c r="LU15">
        <f t="shared" si="6"/>
        <v>4</v>
      </c>
      <c r="LV15">
        <f t="shared" si="6"/>
        <v>4</v>
      </c>
      <c r="LW15">
        <f t="shared" si="6"/>
        <v>4</v>
      </c>
      <c r="LX15">
        <f t="shared" si="6"/>
        <v>4</v>
      </c>
      <c r="LY15">
        <f t="shared" si="6"/>
        <v>5</v>
      </c>
      <c r="LZ15">
        <f t="shared" si="6"/>
        <v>5</v>
      </c>
      <c r="MA15">
        <f t="shared" si="6"/>
        <v>4</v>
      </c>
      <c r="MB15">
        <f t="shared" si="6"/>
        <v>4</v>
      </c>
      <c r="MC15">
        <f t="shared" si="6"/>
        <v>4</v>
      </c>
      <c r="MD15">
        <f t="shared" si="6"/>
        <v>4</v>
      </c>
      <c r="ME15">
        <f t="shared" si="6"/>
        <v>4</v>
      </c>
      <c r="MF15">
        <f t="shared" si="6"/>
        <v>4</v>
      </c>
      <c r="MG15">
        <f t="shared" si="6"/>
        <v>4</v>
      </c>
      <c r="MH15">
        <f t="shared" si="6"/>
        <v>4</v>
      </c>
      <c r="MI15">
        <f t="shared" si="6"/>
        <v>4</v>
      </c>
      <c r="MJ15">
        <f t="shared" si="6"/>
        <v>4</v>
      </c>
      <c r="MK15">
        <f t="shared" si="6"/>
        <v>4</v>
      </c>
      <c r="ML15">
        <f t="shared" si="6"/>
        <v>4</v>
      </c>
      <c r="MM15">
        <f t="shared" si="6"/>
        <v>5</v>
      </c>
      <c r="MN15">
        <f t="shared" si="6"/>
        <v>5</v>
      </c>
      <c r="MO15">
        <f t="shared" si="6"/>
        <v>4</v>
      </c>
      <c r="MP15">
        <f t="shared" si="6"/>
        <v>4</v>
      </c>
      <c r="MQ15">
        <f t="shared" si="6"/>
        <v>4</v>
      </c>
      <c r="MR15">
        <f t="shared" ref="MR15:PC15" si="7">COUNTIF(MR3:MR13, "V")</f>
        <v>4</v>
      </c>
      <c r="MS15">
        <f t="shared" si="7"/>
        <v>4</v>
      </c>
      <c r="MT15">
        <f t="shared" si="7"/>
        <v>4</v>
      </c>
      <c r="MU15">
        <f t="shared" si="7"/>
        <v>4</v>
      </c>
      <c r="MV15">
        <f t="shared" si="7"/>
        <v>4</v>
      </c>
      <c r="MW15">
        <f t="shared" si="7"/>
        <v>4</v>
      </c>
      <c r="MX15">
        <f t="shared" si="7"/>
        <v>4</v>
      </c>
      <c r="MY15">
        <f t="shared" si="7"/>
        <v>4</v>
      </c>
      <c r="MZ15">
        <f t="shared" si="7"/>
        <v>3</v>
      </c>
      <c r="NA15">
        <f t="shared" si="7"/>
        <v>3</v>
      </c>
      <c r="NB15">
        <f t="shared" si="7"/>
        <v>3</v>
      </c>
      <c r="NC15">
        <f t="shared" si="7"/>
        <v>3</v>
      </c>
      <c r="ND15">
        <f t="shared" si="7"/>
        <v>3</v>
      </c>
      <c r="NE15">
        <f t="shared" si="7"/>
        <v>3</v>
      </c>
      <c r="NF15">
        <f t="shared" si="7"/>
        <v>3</v>
      </c>
      <c r="NG15">
        <f t="shared" si="7"/>
        <v>3</v>
      </c>
      <c r="NH15">
        <f t="shared" si="7"/>
        <v>3</v>
      </c>
      <c r="NI15">
        <f t="shared" si="7"/>
        <v>3</v>
      </c>
      <c r="NJ15">
        <f t="shared" si="7"/>
        <v>3</v>
      </c>
      <c r="NK15">
        <f t="shared" si="7"/>
        <v>3</v>
      </c>
      <c r="NL15">
        <f t="shared" si="7"/>
        <v>3</v>
      </c>
      <c r="NM15">
        <f t="shared" si="7"/>
        <v>3</v>
      </c>
      <c r="NN15">
        <f t="shared" si="7"/>
        <v>3</v>
      </c>
      <c r="NO15">
        <f t="shared" si="7"/>
        <v>3</v>
      </c>
      <c r="NP15">
        <f t="shared" si="7"/>
        <v>3</v>
      </c>
      <c r="NQ15">
        <f t="shared" si="7"/>
        <v>3</v>
      </c>
      <c r="NR15">
        <f t="shared" si="7"/>
        <v>3</v>
      </c>
      <c r="NS15">
        <f t="shared" si="7"/>
        <v>3</v>
      </c>
      <c r="NT15">
        <f t="shared" si="7"/>
        <v>3</v>
      </c>
      <c r="NU15">
        <f t="shared" si="7"/>
        <v>3</v>
      </c>
      <c r="NV15">
        <f t="shared" si="7"/>
        <v>4</v>
      </c>
      <c r="NW15">
        <f t="shared" si="7"/>
        <v>4</v>
      </c>
      <c r="NX15">
        <f t="shared" si="7"/>
        <v>4</v>
      </c>
      <c r="NY15">
        <f t="shared" si="7"/>
        <v>4</v>
      </c>
      <c r="NZ15">
        <f t="shared" si="7"/>
        <v>4</v>
      </c>
      <c r="OA15">
        <f t="shared" si="7"/>
        <v>3</v>
      </c>
      <c r="OB15">
        <f t="shared" si="7"/>
        <v>4</v>
      </c>
      <c r="OC15">
        <f t="shared" si="7"/>
        <v>4</v>
      </c>
      <c r="OD15">
        <f t="shared" si="7"/>
        <v>4</v>
      </c>
      <c r="OE15">
        <f t="shared" si="7"/>
        <v>4</v>
      </c>
      <c r="OF15">
        <f t="shared" si="7"/>
        <v>4</v>
      </c>
      <c r="OG15">
        <f t="shared" si="7"/>
        <v>5</v>
      </c>
      <c r="OH15">
        <f t="shared" si="7"/>
        <v>5</v>
      </c>
      <c r="OI15">
        <f t="shared" si="7"/>
        <v>5</v>
      </c>
      <c r="OJ15">
        <f t="shared" si="7"/>
        <v>5</v>
      </c>
      <c r="OK15">
        <f t="shared" si="7"/>
        <v>5</v>
      </c>
      <c r="OL15">
        <f t="shared" si="7"/>
        <v>3</v>
      </c>
      <c r="OM15">
        <f t="shared" si="7"/>
        <v>5</v>
      </c>
      <c r="ON15">
        <f t="shared" si="7"/>
        <v>5</v>
      </c>
      <c r="OO15">
        <f t="shared" si="7"/>
        <v>4</v>
      </c>
      <c r="OP15">
        <f t="shared" si="7"/>
        <v>5</v>
      </c>
      <c r="OQ15">
        <f t="shared" si="7"/>
        <v>5</v>
      </c>
      <c r="OR15">
        <f t="shared" si="7"/>
        <v>5</v>
      </c>
      <c r="OS15">
        <f t="shared" si="7"/>
        <v>5</v>
      </c>
      <c r="OT15">
        <f t="shared" si="7"/>
        <v>5</v>
      </c>
      <c r="OU15">
        <f t="shared" si="7"/>
        <v>6</v>
      </c>
      <c r="OV15">
        <f t="shared" si="7"/>
        <v>4</v>
      </c>
      <c r="OW15">
        <f t="shared" si="7"/>
        <v>5</v>
      </c>
      <c r="OX15">
        <f t="shared" si="7"/>
        <v>5</v>
      </c>
      <c r="OY15">
        <f t="shared" si="7"/>
        <v>5</v>
      </c>
      <c r="OZ15">
        <f t="shared" si="7"/>
        <v>5</v>
      </c>
      <c r="PA15">
        <f t="shared" si="7"/>
        <v>5</v>
      </c>
      <c r="PB15">
        <f t="shared" si="7"/>
        <v>5</v>
      </c>
      <c r="PC15">
        <f t="shared" si="7"/>
        <v>5</v>
      </c>
      <c r="PD15">
        <f t="shared" ref="PD15:RO15" si="8">COUNTIF(PD3:PD13, "V")</f>
        <v>5</v>
      </c>
      <c r="PE15">
        <f t="shared" si="8"/>
        <v>5</v>
      </c>
      <c r="PF15">
        <f t="shared" si="8"/>
        <v>5</v>
      </c>
      <c r="PG15">
        <f t="shared" si="8"/>
        <v>5</v>
      </c>
      <c r="PH15">
        <f t="shared" si="8"/>
        <v>5</v>
      </c>
      <c r="PI15">
        <f t="shared" si="8"/>
        <v>5</v>
      </c>
      <c r="PJ15">
        <f t="shared" si="8"/>
        <v>5</v>
      </c>
      <c r="PK15">
        <f t="shared" si="8"/>
        <v>5</v>
      </c>
      <c r="PL15">
        <f t="shared" si="8"/>
        <v>5</v>
      </c>
      <c r="PM15">
        <f t="shared" si="8"/>
        <v>5</v>
      </c>
      <c r="PN15">
        <f t="shared" si="8"/>
        <v>5</v>
      </c>
      <c r="PO15">
        <f t="shared" si="8"/>
        <v>5</v>
      </c>
      <c r="PP15">
        <f t="shared" si="8"/>
        <v>5</v>
      </c>
      <c r="PQ15">
        <f t="shared" si="8"/>
        <v>5</v>
      </c>
      <c r="PR15">
        <f t="shared" si="8"/>
        <v>5</v>
      </c>
      <c r="PS15">
        <f t="shared" si="8"/>
        <v>5</v>
      </c>
      <c r="PT15">
        <f t="shared" si="8"/>
        <v>5</v>
      </c>
      <c r="PU15">
        <f t="shared" si="8"/>
        <v>5</v>
      </c>
      <c r="PV15">
        <f t="shared" si="8"/>
        <v>5</v>
      </c>
      <c r="PW15">
        <f t="shared" si="8"/>
        <v>5</v>
      </c>
      <c r="PX15">
        <f t="shared" si="8"/>
        <v>5</v>
      </c>
      <c r="PY15">
        <f t="shared" si="8"/>
        <v>4</v>
      </c>
      <c r="PZ15">
        <f t="shared" si="8"/>
        <v>3</v>
      </c>
      <c r="QA15">
        <f t="shared" si="8"/>
        <v>4</v>
      </c>
      <c r="QB15">
        <f t="shared" si="8"/>
        <v>4</v>
      </c>
      <c r="QC15">
        <f t="shared" si="8"/>
        <v>4</v>
      </c>
      <c r="QD15">
        <f t="shared" si="8"/>
        <v>4</v>
      </c>
      <c r="QE15">
        <f t="shared" si="8"/>
        <v>4</v>
      </c>
      <c r="QF15">
        <f t="shared" si="8"/>
        <v>4</v>
      </c>
      <c r="QG15">
        <f t="shared" si="8"/>
        <v>4</v>
      </c>
      <c r="QH15">
        <f t="shared" si="8"/>
        <v>4</v>
      </c>
      <c r="QI15">
        <f t="shared" si="8"/>
        <v>4</v>
      </c>
      <c r="QJ15">
        <f t="shared" si="8"/>
        <v>4</v>
      </c>
      <c r="QK15">
        <f t="shared" si="8"/>
        <v>4</v>
      </c>
      <c r="QL15">
        <f t="shared" si="8"/>
        <v>4</v>
      </c>
      <c r="QM15">
        <f t="shared" si="8"/>
        <v>4</v>
      </c>
      <c r="QN15">
        <f t="shared" si="8"/>
        <v>4</v>
      </c>
      <c r="QO15">
        <f t="shared" si="8"/>
        <v>4</v>
      </c>
      <c r="QP15">
        <f t="shared" si="8"/>
        <v>4</v>
      </c>
      <c r="QQ15">
        <f t="shared" si="8"/>
        <v>4</v>
      </c>
      <c r="QR15">
        <f t="shared" si="8"/>
        <v>4</v>
      </c>
      <c r="QS15">
        <f t="shared" si="8"/>
        <v>4</v>
      </c>
      <c r="QT15" s="207">
        <f t="shared" si="8"/>
        <v>4</v>
      </c>
      <c r="QU15">
        <f t="shared" si="8"/>
        <v>4</v>
      </c>
      <c r="QV15">
        <f t="shared" si="8"/>
        <v>4</v>
      </c>
      <c r="QW15">
        <f t="shared" si="8"/>
        <v>4</v>
      </c>
      <c r="QX15">
        <f t="shared" si="8"/>
        <v>4</v>
      </c>
      <c r="QY15">
        <f t="shared" si="8"/>
        <v>4</v>
      </c>
      <c r="QZ15">
        <f t="shared" si="8"/>
        <v>4</v>
      </c>
      <c r="RA15">
        <f t="shared" si="8"/>
        <v>4</v>
      </c>
      <c r="RB15">
        <f t="shared" si="8"/>
        <v>4</v>
      </c>
      <c r="RC15">
        <f t="shared" si="8"/>
        <v>4</v>
      </c>
      <c r="RD15">
        <f t="shared" si="8"/>
        <v>4</v>
      </c>
      <c r="RE15">
        <f t="shared" si="8"/>
        <v>4</v>
      </c>
      <c r="RF15">
        <f t="shared" si="8"/>
        <v>4</v>
      </c>
      <c r="RG15">
        <f t="shared" si="8"/>
        <v>4</v>
      </c>
      <c r="RH15">
        <f t="shared" si="8"/>
        <v>4</v>
      </c>
      <c r="RI15">
        <f t="shared" si="8"/>
        <v>4</v>
      </c>
      <c r="RJ15">
        <f t="shared" si="8"/>
        <v>4</v>
      </c>
      <c r="RK15">
        <f t="shared" si="8"/>
        <v>4</v>
      </c>
      <c r="RL15">
        <f t="shared" si="8"/>
        <v>4</v>
      </c>
      <c r="RM15">
        <f t="shared" si="8"/>
        <v>4</v>
      </c>
      <c r="RN15">
        <f t="shared" si="8"/>
        <v>4</v>
      </c>
      <c r="RO15">
        <f t="shared" si="8"/>
        <v>4</v>
      </c>
      <c r="RP15">
        <f t="shared" ref="RP15:TM15" si="9">COUNTIF(RP3:RP13, "V")</f>
        <v>4</v>
      </c>
      <c r="RQ15">
        <f t="shared" si="9"/>
        <v>4</v>
      </c>
      <c r="RR15">
        <f t="shared" si="9"/>
        <v>4</v>
      </c>
      <c r="RS15">
        <f t="shared" si="9"/>
        <v>4</v>
      </c>
      <c r="RT15">
        <f t="shared" si="9"/>
        <v>4</v>
      </c>
      <c r="RU15">
        <f t="shared" si="9"/>
        <v>4</v>
      </c>
      <c r="RV15">
        <f t="shared" si="9"/>
        <v>4</v>
      </c>
      <c r="RW15">
        <f t="shared" si="9"/>
        <v>4</v>
      </c>
      <c r="RX15" s="207">
        <f t="shared" si="9"/>
        <v>4</v>
      </c>
      <c r="RY15">
        <f t="shared" si="9"/>
        <v>4</v>
      </c>
      <c r="RZ15">
        <f t="shared" si="9"/>
        <v>4</v>
      </c>
      <c r="SA15">
        <f t="shared" si="9"/>
        <v>4</v>
      </c>
      <c r="SB15">
        <f t="shared" si="9"/>
        <v>4</v>
      </c>
      <c r="SC15">
        <f t="shared" si="9"/>
        <v>4</v>
      </c>
      <c r="SD15">
        <f t="shared" si="9"/>
        <v>4</v>
      </c>
      <c r="SE15">
        <f t="shared" si="9"/>
        <v>4</v>
      </c>
      <c r="SF15">
        <f t="shared" si="9"/>
        <v>4</v>
      </c>
      <c r="SG15">
        <f t="shared" si="9"/>
        <v>6</v>
      </c>
      <c r="SH15">
        <f t="shared" si="9"/>
        <v>4</v>
      </c>
      <c r="SI15">
        <f t="shared" si="9"/>
        <v>4</v>
      </c>
      <c r="SJ15">
        <f t="shared" si="9"/>
        <v>4</v>
      </c>
      <c r="SK15">
        <f t="shared" si="9"/>
        <v>4</v>
      </c>
      <c r="SL15">
        <f t="shared" si="9"/>
        <v>4</v>
      </c>
      <c r="SM15">
        <f t="shared" si="9"/>
        <v>5</v>
      </c>
      <c r="SN15">
        <f t="shared" si="9"/>
        <v>5</v>
      </c>
      <c r="SO15">
        <f t="shared" si="9"/>
        <v>4</v>
      </c>
      <c r="SP15">
        <f t="shared" si="9"/>
        <v>4</v>
      </c>
      <c r="SQ15">
        <f t="shared" si="9"/>
        <v>4</v>
      </c>
      <c r="SR15">
        <f t="shared" si="9"/>
        <v>3</v>
      </c>
      <c r="SS15">
        <f t="shared" si="9"/>
        <v>3</v>
      </c>
      <c r="ST15">
        <f t="shared" si="9"/>
        <v>3</v>
      </c>
      <c r="SU15">
        <f t="shared" si="9"/>
        <v>3</v>
      </c>
      <c r="SV15">
        <f t="shared" si="9"/>
        <v>3</v>
      </c>
      <c r="SW15">
        <f t="shared" si="9"/>
        <v>5</v>
      </c>
      <c r="SX15">
        <f t="shared" si="9"/>
        <v>5</v>
      </c>
      <c r="SY15">
        <f t="shared" si="9"/>
        <v>4</v>
      </c>
      <c r="SZ15">
        <f t="shared" si="9"/>
        <v>4</v>
      </c>
      <c r="TA15">
        <f t="shared" si="9"/>
        <v>4</v>
      </c>
      <c r="TB15">
        <f t="shared" si="9"/>
        <v>4</v>
      </c>
      <c r="TC15" s="207">
        <f t="shared" si="9"/>
        <v>4</v>
      </c>
      <c r="TD15" s="207">
        <f t="shared" si="9"/>
        <v>4</v>
      </c>
      <c r="TE15" s="207">
        <f t="shared" si="9"/>
        <v>4</v>
      </c>
      <c r="TF15" s="207">
        <f t="shared" si="9"/>
        <v>4</v>
      </c>
      <c r="TG15" s="207">
        <f t="shared" si="9"/>
        <v>4</v>
      </c>
      <c r="TH15" s="207">
        <f t="shared" si="9"/>
        <v>4</v>
      </c>
      <c r="TI15" s="207">
        <f t="shared" si="9"/>
        <v>4</v>
      </c>
      <c r="TJ15" s="207">
        <f t="shared" si="9"/>
        <v>4</v>
      </c>
      <c r="TK15" s="207">
        <f t="shared" si="9"/>
        <v>4</v>
      </c>
      <c r="TL15" s="207">
        <f t="shared" si="9"/>
        <v>4</v>
      </c>
      <c r="TM15" s="207">
        <f t="shared" si="9"/>
        <v>3</v>
      </c>
      <c r="TN15" s="207">
        <f>COUNTIF(TN4:TN13, "V")</f>
        <v>3</v>
      </c>
      <c r="TO15" s="207">
        <f t="shared" ref="TO15:UT15" si="10">COUNTIF(TO3:TO13, "V")</f>
        <v>4</v>
      </c>
      <c r="TP15" s="207">
        <f t="shared" si="10"/>
        <v>4</v>
      </c>
      <c r="TQ15" s="207">
        <f t="shared" si="10"/>
        <v>4</v>
      </c>
      <c r="TR15" s="207">
        <f t="shared" si="10"/>
        <v>4</v>
      </c>
      <c r="TS15" s="207">
        <f t="shared" si="10"/>
        <v>4</v>
      </c>
      <c r="TT15" s="207">
        <f t="shared" si="10"/>
        <v>4</v>
      </c>
      <c r="TU15" s="207">
        <f t="shared" si="10"/>
        <v>4</v>
      </c>
      <c r="TV15" s="207">
        <f t="shared" si="10"/>
        <v>4</v>
      </c>
      <c r="TW15" s="207">
        <f t="shared" si="10"/>
        <v>4</v>
      </c>
      <c r="TX15" s="207">
        <f t="shared" si="10"/>
        <v>4</v>
      </c>
      <c r="TY15" s="207">
        <f t="shared" si="10"/>
        <v>4</v>
      </c>
      <c r="TZ15" s="207">
        <f t="shared" si="10"/>
        <v>4</v>
      </c>
      <c r="UA15" s="207">
        <f t="shared" si="10"/>
        <v>4</v>
      </c>
      <c r="UB15" s="207">
        <f t="shared" si="10"/>
        <v>4</v>
      </c>
      <c r="UC15" s="207">
        <f t="shared" si="10"/>
        <v>4</v>
      </c>
      <c r="UD15" s="207">
        <f t="shared" si="10"/>
        <v>4</v>
      </c>
      <c r="UE15" s="207">
        <f t="shared" si="10"/>
        <v>4</v>
      </c>
      <c r="UF15" s="207">
        <f t="shared" si="10"/>
        <v>4</v>
      </c>
      <c r="UG15" s="207">
        <f t="shared" si="10"/>
        <v>5</v>
      </c>
      <c r="UH15">
        <f t="shared" si="10"/>
        <v>5</v>
      </c>
      <c r="UI15" s="270">
        <f t="shared" si="10"/>
        <v>4</v>
      </c>
      <c r="UJ15" s="271">
        <f t="shared" si="10"/>
        <v>4</v>
      </c>
      <c r="UK15" s="271">
        <f t="shared" si="10"/>
        <v>4</v>
      </c>
      <c r="UL15" s="271">
        <f t="shared" si="10"/>
        <v>4</v>
      </c>
      <c r="UM15" s="271">
        <f t="shared" si="10"/>
        <v>4</v>
      </c>
      <c r="UN15" s="271">
        <f t="shared" si="10"/>
        <v>4</v>
      </c>
      <c r="UO15" s="271">
        <f t="shared" si="10"/>
        <v>4</v>
      </c>
      <c r="UP15" s="271">
        <f t="shared" si="10"/>
        <v>4</v>
      </c>
      <c r="UQ15" s="271">
        <f t="shared" si="10"/>
        <v>4</v>
      </c>
      <c r="UR15" s="271">
        <f t="shared" si="10"/>
        <v>4</v>
      </c>
      <c r="US15" s="271">
        <f t="shared" si="10"/>
        <v>4</v>
      </c>
      <c r="UT15" s="271">
        <f t="shared" si="10"/>
        <v>4</v>
      </c>
      <c r="UU15" s="271">
        <f t="shared" ref="UU15:VZ15" si="11">COUNTIF(UU3:UU13, "V")</f>
        <v>4</v>
      </c>
      <c r="UV15" s="271">
        <f t="shared" si="11"/>
        <v>4</v>
      </c>
      <c r="UW15" s="271">
        <f t="shared" si="11"/>
        <v>4</v>
      </c>
      <c r="UX15" s="271">
        <f t="shared" si="11"/>
        <v>4</v>
      </c>
      <c r="UY15" s="271">
        <f t="shared" si="11"/>
        <v>4</v>
      </c>
      <c r="UZ15" s="271">
        <f t="shared" si="11"/>
        <v>4</v>
      </c>
      <c r="VA15" s="271">
        <f t="shared" si="11"/>
        <v>4</v>
      </c>
      <c r="VB15" s="271">
        <f t="shared" si="11"/>
        <v>4</v>
      </c>
      <c r="VC15" s="271">
        <f t="shared" si="11"/>
        <v>5</v>
      </c>
      <c r="VD15" s="271">
        <f t="shared" si="11"/>
        <v>5</v>
      </c>
      <c r="VE15" s="271">
        <f t="shared" si="11"/>
        <v>5</v>
      </c>
      <c r="VF15" s="271">
        <f t="shared" si="11"/>
        <v>5</v>
      </c>
      <c r="VG15" s="271">
        <f t="shared" si="11"/>
        <v>5</v>
      </c>
      <c r="VH15" s="271">
        <f t="shared" si="11"/>
        <v>5</v>
      </c>
      <c r="VI15" s="271">
        <f t="shared" si="11"/>
        <v>5</v>
      </c>
      <c r="VJ15" s="271">
        <f t="shared" si="11"/>
        <v>4</v>
      </c>
      <c r="VK15" s="271">
        <f t="shared" si="11"/>
        <v>4</v>
      </c>
      <c r="VL15" s="272">
        <f t="shared" si="11"/>
        <v>4</v>
      </c>
      <c r="VM15" s="285">
        <f t="shared" si="11"/>
        <v>4</v>
      </c>
      <c r="VN15" s="278">
        <f t="shared" si="11"/>
        <v>5</v>
      </c>
      <c r="VO15" s="278">
        <f t="shared" si="11"/>
        <v>5</v>
      </c>
      <c r="VP15" s="278">
        <f t="shared" si="11"/>
        <v>5</v>
      </c>
      <c r="VQ15" s="278">
        <f t="shared" si="11"/>
        <v>5</v>
      </c>
      <c r="VR15" s="278">
        <f t="shared" si="11"/>
        <v>5</v>
      </c>
      <c r="VS15" s="278">
        <f t="shared" si="11"/>
        <v>5</v>
      </c>
      <c r="VT15" s="278">
        <f t="shared" si="11"/>
        <v>5</v>
      </c>
      <c r="VU15" s="278">
        <f t="shared" si="11"/>
        <v>5</v>
      </c>
      <c r="VV15" s="278">
        <f t="shared" si="11"/>
        <v>5</v>
      </c>
      <c r="VW15" s="278">
        <f t="shared" si="11"/>
        <v>5</v>
      </c>
      <c r="VX15" s="278">
        <f t="shared" si="11"/>
        <v>5</v>
      </c>
      <c r="VY15" s="278">
        <f t="shared" si="11"/>
        <v>5</v>
      </c>
      <c r="VZ15" s="278">
        <f t="shared" si="11"/>
        <v>5</v>
      </c>
      <c r="WA15" s="278">
        <f t="shared" ref="WA15:XF15" si="12">COUNTIF(WA3:WA13, "V")</f>
        <v>5</v>
      </c>
      <c r="WB15" s="278">
        <f t="shared" si="12"/>
        <v>4</v>
      </c>
      <c r="WC15" s="278">
        <f t="shared" si="12"/>
        <v>4</v>
      </c>
      <c r="WD15" s="278">
        <f t="shared" si="12"/>
        <v>4</v>
      </c>
      <c r="WE15" s="278">
        <f t="shared" si="12"/>
        <v>4</v>
      </c>
      <c r="WF15" s="278">
        <f t="shared" si="12"/>
        <v>4</v>
      </c>
      <c r="WG15" s="278">
        <f t="shared" si="12"/>
        <v>4</v>
      </c>
      <c r="WH15" s="278">
        <f t="shared" si="12"/>
        <v>4</v>
      </c>
      <c r="WI15" s="278">
        <f t="shared" si="12"/>
        <v>4</v>
      </c>
      <c r="WJ15" s="278">
        <f t="shared" si="12"/>
        <v>4</v>
      </c>
      <c r="WK15" s="278">
        <f t="shared" si="12"/>
        <v>4</v>
      </c>
      <c r="WL15" s="278">
        <f t="shared" si="12"/>
        <v>4</v>
      </c>
      <c r="WM15" s="278">
        <f t="shared" si="12"/>
        <v>4</v>
      </c>
      <c r="WN15" s="278">
        <f t="shared" si="12"/>
        <v>4</v>
      </c>
      <c r="WO15" s="278">
        <f t="shared" si="12"/>
        <v>4</v>
      </c>
      <c r="WP15" s="278">
        <f t="shared" si="12"/>
        <v>4</v>
      </c>
      <c r="WQ15" s="279">
        <f t="shared" si="12"/>
        <v>4</v>
      </c>
      <c r="WR15" s="277">
        <f t="shared" si="12"/>
        <v>4</v>
      </c>
      <c r="WS15" s="278">
        <f t="shared" si="12"/>
        <v>4</v>
      </c>
      <c r="WT15" s="278">
        <f t="shared" si="12"/>
        <v>4</v>
      </c>
      <c r="WU15" s="278">
        <f t="shared" si="12"/>
        <v>4</v>
      </c>
      <c r="WV15" s="278">
        <f t="shared" si="12"/>
        <v>4</v>
      </c>
      <c r="WW15" s="278">
        <f t="shared" si="12"/>
        <v>4</v>
      </c>
      <c r="WX15" s="278">
        <f t="shared" si="12"/>
        <v>4</v>
      </c>
      <c r="WY15" s="278">
        <f t="shared" si="12"/>
        <v>4</v>
      </c>
      <c r="WZ15" s="278">
        <f t="shared" si="12"/>
        <v>4</v>
      </c>
      <c r="XA15" s="278">
        <f t="shared" si="12"/>
        <v>4</v>
      </c>
      <c r="XB15" s="278">
        <f t="shared" si="12"/>
        <v>4</v>
      </c>
      <c r="XC15" s="278">
        <f t="shared" si="12"/>
        <v>4</v>
      </c>
      <c r="XD15" s="278">
        <f t="shared" si="12"/>
        <v>6</v>
      </c>
      <c r="XE15" s="278">
        <f t="shared" si="12"/>
        <v>6</v>
      </c>
      <c r="XF15" s="278">
        <f t="shared" si="12"/>
        <v>6</v>
      </c>
      <c r="XG15" s="278">
        <f t="shared" ref="XG15:YL15" si="13">COUNTIF(XG3:XG13, "V")</f>
        <v>4</v>
      </c>
      <c r="XH15" s="278">
        <f t="shared" si="13"/>
        <v>4</v>
      </c>
      <c r="XI15" s="278">
        <f t="shared" si="13"/>
        <v>4</v>
      </c>
      <c r="XJ15" s="278">
        <f t="shared" si="13"/>
        <v>6</v>
      </c>
      <c r="XK15" s="278">
        <f t="shared" si="13"/>
        <v>5</v>
      </c>
      <c r="XL15" s="278">
        <f t="shared" si="13"/>
        <v>5</v>
      </c>
      <c r="XM15" s="278">
        <f t="shared" si="13"/>
        <v>5</v>
      </c>
      <c r="XN15" s="278">
        <f t="shared" si="13"/>
        <v>5</v>
      </c>
      <c r="XO15" s="278">
        <f t="shared" si="13"/>
        <v>5</v>
      </c>
      <c r="XP15" s="278">
        <f t="shared" si="13"/>
        <v>5</v>
      </c>
      <c r="XQ15" s="278">
        <f t="shared" si="13"/>
        <v>5</v>
      </c>
      <c r="XR15" s="278">
        <f t="shared" si="13"/>
        <v>5</v>
      </c>
      <c r="XS15" s="278">
        <f t="shared" si="13"/>
        <v>5</v>
      </c>
      <c r="XT15" s="278">
        <f t="shared" si="13"/>
        <v>5</v>
      </c>
      <c r="XU15" s="279">
        <f t="shared" si="13"/>
        <v>5</v>
      </c>
      <c r="XV15" s="277">
        <f t="shared" si="13"/>
        <v>6</v>
      </c>
      <c r="XW15" s="278">
        <f t="shared" si="13"/>
        <v>6</v>
      </c>
      <c r="XX15" s="278">
        <f t="shared" si="13"/>
        <v>5</v>
      </c>
      <c r="XY15" s="278">
        <f t="shared" si="13"/>
        <v>5</v>
      </c>
      <c r="XZ15" s="278">
        <f t="shared" si="13"/>
        <v>4</v>
      </c>
      <c r="YA15" s="278">
        <f t="shared" si="13"/>
        <v>4</v>
      </c>
      <c r="YB15" s="278">
        <f t="shared" si="13"/>
        <v>4</v>
      </c>
      <c r="YC15" s="278">
        <f t="shared" si="13"/>
        <v>4</v>
      </c>
      <c r="YD15" s="278">
        <f t="shared" si="13"/>
        <v>5</v>
      </c>
      <c r="YE15" s="278">
        <f t="shared" si="13"/>
        <v>5</v>
      </c>
      <c r="YF15" s="278">
        <f t="shared" si="13"/>
        <v>5</v>
      </c>
      <c r="YG15" s="278">
        <f t="shared" si="13"/>
        <v>5</v>
      </c>
      <c r="YH15" s="278">
        <f t="shared" si="13"/>
        <v>5</v>
      </c>
      <c r="YI15" s="278">
        <f t="shared" si="13"/>
        <v>5</v>
      </c>
      <c r="YJ15" s="278">
        <f t="shared" si="13"/>
        <v>5</v>
      </c>
      <c r="YK15" s="278">
        <f t="shared" si="13"/>
        <v>5</v>
      </c>
      <c r="YL15" s="278">
        <f t="shared" si="13"/>
        <v>5</v>
      </c>
      <c r="YM15" s="278">
        <f t="shared" ref="YM15:ZQ15" si="14">COUNTIF(YM3:YM13, "V")</f>
        <v>5</v>
      </c>
      <c r="YN15" s="278">
        <f t="shared" si="14"/>
        <v>5</v>
      </c>
      <c r="YO15" s="278">
        <f t="shared" si="14"/>
        <v>5</v>
      </c>
      <c r="YP15" s="278">
        <f t="shared" si="14"/>
        <v>5</v>
      </c>
      <c r="YQ15" s="278">
        <f t="shared" si="14"/>
        <v>4</v>
      </c>
      <c r="YR15" s="278">
        <f t="shared" si="14"/>
        <v>4</v>
      </c>
      <c r="YS15" s="278">
        <f t="shared" si="14"/>
        <v>4</v>
      </c>
      <c r="YT15" s="278">
        <f t="shared" si="14"/>
        <v>4</v>
      </c>
      <c r="YU15" s="278">
        <f t="shared" si="14"/>
        <v>4</v>
      </c>
      <c r="YV15" s="278">
        <f t="shared" si="14"/>
        <v>4</v>
      </c>
      <c r="YW15" s="278">
        <f t="shared" si="14"/>
        <v>4</v>
      </c>
      <c r="YX15" s="278">
        <f t="shared" si="14"/>
        <v>4</v>
      </c>
      <c r="YY15" s="278">
        <f t="shared" si="14"/>
        <v>4</v>
      </c>
      <c r="YZ15" s="279">
        <f t="shared" si="14"/>
        <v>4</v>
      </c>
      <c r="ZA15" s="277">
        <f t="shared" si="14"/>
        <v>4</v>
      </c>
      <c r="ZB15" s="278">
        <f t="shared" si="14"/>
        <v>4</v>
      </c>
      <c r="ZC15" s="278">
        <f t="shared" si="14"/>
        <v>4</v>
      </c>
      <c r="ZD15" s="278">
        <f t="shared" si="14"/>
        <v>4</v>
      </c>
      <c r="ZE15" s="278">
        <f t="shared" si="14"/>
        <v>4</v>
      </c>
      <c r="ZF15" s="278">
        <f t="shared" si="14"/>
        <v>4</v>
      </c>
      <c r="ZG15" s="278">
        <f t="shared" si="14"/>
        <v>3</v>
      </c>
      <c r="ZH15" s="278">
        <f t="shared" si="14"/>
        <v>3</v>
      </c>
      <c r="ZI15" s="278">
        <f t="shared" si="14"/>
        <v>3</v>
      </c>
      <c r="ZJ15" s="278">
        <f t="shared" si="14"/>
        <v>3</v>
      </c>
      <c r="ZK15" s="278">
        <f t="shared" si="14"/>
        <v>3</v>
      </c>
      <c r="ZL15" s="278">
        <f t="shared" si="14"/>
        <v>4</v>
      </c>
      <c r="ZM15" s="278">
        <f t="shared" si="14"/>
        <v>4</v>
      </c>
      <c r="ZN15" s="278">
        <f t="shared" si="14"/>
        <v>4</v>
      </c>
      <c r="ZO15" s="278">
        <f t="shared" si="14"/>
        <v>3</v>
      </c>
      <c r="ZP15" s="278">
        <f t="shared" si="14"/>
        <v>3</v>
      </c>
      <c r="ZQ15" s="278">
        <f t="shared" si="14"/>
        <v>3</v>
      </c>
      <c r="ZR15" s="278">
        <f t="shared" ref="ZR15:AAE15" si="15">COUNTIF(ZR3:ZR13, "V")</f>
        <v>3</v>
      </c>
      <c r="ZS15" s="278">
        <f t="shared" si="15"/>
        <v>3</v>
      </c>
      <c r="ZT15" s="278">
        <f t="shared" si="15"/>
        <v>3</v>
      </c>
      <c r="ZU15" s="278">
        <f t="shared" si="15"/>
        <v>3</v>
      </c>
      <c r="ZV15" s="278">
        <f t="shared" si="15"/>
        <v>3</v>
      </c>
      <c r="ZW15" s="278">
        <f t="shared" si="15"/>
        <v>3</v>
      </c>
      <c r="ZX15" s="278">
        <f t="shared" si="15"/>
        <v>3</v>
      </c>
      <c r="ZY15" s="278">
        <f t="shared" si="15"/>
        <v>3</v>
      </c>
      <c r="ZZ15" s="278">
        <f t="shared" si="15"/>
        <v>3</v>
      </c>
      <c r="AAA15" s="278">
        <f t="shared" si="15"/>
        <v>3</v>
      </c>
      <c r="AAB15" s="278">
        <f t="shared" si="15"/>
        <v>3</v>
      </c>
      <c r="AAC15" s="278">
        <f t="shared" si="15"/>
        <v>3</v>
      </c>
      <c r="AAD15" s="278">
        <f t="shared" si="15"/>
        <v>3</v>
      </c>
      <c r="AAE15" s="279">
        <f t="shared" si="15"/>
        <v>3</v>
      </c>
    </row>
    <row r="16" spans="1:2639" x14ac:dyDescent="0.25">
      <c r="B16" s="1000" t="s">
        <v>146</v>
      </c>
      <c r="C16" s="1000"/>
      <c r="D16" s="1000"/>
      <c r="E16" s="1000"/>
      <c r="F16" s="1001"/>
      <c r="AJ16">
        <f t="shared" ref="AJ16:CU16" si="16">COUNTIF(AJ3:AJ13, "N")</f>
        <v>0</v>
      </c>
      <c r="AK16">
        <f t="shared" si="16"/>
        <v>0</v>
      </c>
      <c r="AL16">
        <f t="shared" si="16"/>
        <v>0</v>
      </c>
      <c r="AM16">
        <f t="shared" si="16"/>
        <v>0</v>
      </c>
      <c r="AN16">
        <f t="shared" si="16"/>
        <v>0</v>
      </c>
      <c r="AO16">
        <f t="shared" si="16"/>
        <v>0</v>
      </c>
      <c r="AP16">
        <f t="shared" si="16"/>
        <v>0</v>
      </c>
      <c r="AQ16">
        <f t="shared" si="16"/>
        <v>0</v>
      </c>
      <c r="AR16">
        <f t="shared" si="16"/>
        <v>0</v>
      </c>
      <c r="AS16">
        <f t="shared" si="16"/>
        <v>0</v>
      </c>
      <c r="AT16">
        <f t="shared" si="16"/>
        <v>1</v>
      </c>
      <c r="AU16">
        <f t="shared" si="16"/>
        <v>1</v>
      </c>
      <c r="AV16">
        <f t="shared" si="16"/>
        <v>1</v>
      </c>
      <c r="AW16">
        <f t="shared" si="16"/>
        <v>1</v>
      </c>
      <c r="AX16">
        <f t="shared" si="16"/>
        <v>1</v>
      </c>
      <c r="AY16">
        <f t="shared" si="16"/>
        <v>1</v>
      </c>
      <c r="AZ16">
        <f t="shared" si="16"/>
        <v>1</v>
      </c>
      <c r="BA16">
        <f t="shared" si="16"/>
        <v>1</v>
      </c>
      <c r="BB16">
        <f t="shared" si="16"/>
        <v>1</v>
      </c>
      <c r="BC16">
        <f t="shared" si="16"/>
        <v>1</v>
      </c>
      <c r="BD16">
        <f t="shared" si="16"/>
        <v>1</v>
      </c>
      <c r="BE16">
        <f t="shared" si="16"/>
        <v>1</v>
      </c>
      <c r="BF16">
        <f t="shared" si="16"/>
        <v>1</v>
      </c>
      <c r="BG16">
        <f t="shared" si="16"/>
        <v>1</v>
      </c>
      <c r="BH16">
        <f t="shared" si="16"/>
        <v>1</v>
      </c>
      <c r="BI16">
        <f t="shared" si="16"/>
        <v>1</v>
      </c>
      <c r="BJ16">
        <f t="shared" si="16"/>
        <v>1</v>
      </c>
      <c r="BK16">
        <f t="shared" si="16"/>
        <v>1</v>
      </c>
      <c r="BL16">
        <f t="shared" si="16"/>
        <v>1</v>
      </c>
      <c r="BM16">
        <f t="shared" si="16"/>
        <v>1</v>
      </c>
      <c r="BN16">
        <f t="shared" si="16"/>
        <v>1</v>
      </c>
      <c r="BO16">
        <f t="shared" si="16"/>
        <v>1</v>
      </c>
      <c r="BP16">
        <f t="shared" si="16"/>
        <v>1</v>
      </c>
      <c r="BQ16">
        <f t="shared" si="16"/>
        <v>1</v>
      </c>
      <c r="BR16">
        <f t="shared" si="16"/>
        <v>1</v>
      </c>
      <c r="BS16">
        <f t="shared" si="16"/>
        <v>1</v>
      </c>
      <c r="BT16">
        <f t="shared" si="16"/>
        <v>1</v>
      </c>
      <c r="BU16">
        <f t="shared" si="16"/>
        <v>1</v>
      </c>
      <c r="BV16">
        <f t="shared" si="16"/>
        <v>1</v>
      </c>
      <c r="BW16">
        <f t="shared" si="16"/>
        <v>1</v>
      </c>
      <c r="BX16">
        <f t="shared" si="16"/>
        <v>1</v>
      </c>
      <c r="BY16">
        <f t="shared" si="16"/>
        <v>0</v>
      </c>
      <c r="BZ16">
        <f t="shared" si="16"/>
        <v>0</v>
      </c>
      <c r="CA16">
        <f t="shared" si="16"/>
        <v>0</v>
      </c>
      <c r="CB16">
        <f t="shared" si="16"/>
        <v>0</v>
      </c>
      <c r="CC16">
        <f t="shared" si="16"/>
        <v>0</v>
      </c>
      <c r="CD16">
        <f t="shared" si="16"/>
        <v>0</v>
      </c>
      <c r="CE16">
        <f t="shared" si="16"/>
        <v>0</v>
      </c>
      <c r="CF16">
        <f t="shared" si="16"/>
        <v>0</v>
      </c>
      <c r="CG16">
        <f t="shared" si="16"/>
        <v>0</v>
      </c>
      <c r="CH16">
        <f t="shared" si="16"/>
        <v>0</v>
      </c>
      <c r="CI16">
        <f t="shared" si="16"/>
        <v>0</v>
      </c>
      <c r="CJ16">
        <f t="shared" si="16"/>
        <v>0</v>
      </c>
      <c r="CK16">
        <f t="shared" si="16"/>
        <v>0</v>
      </c>
      <c r="CL16">
        <f t="shared" si="16"/>
        <v>0</v>
      </c>
      <c r="CM16">
        <f t="shared" si="16"/>
        <v>0</v>
      </c>
      <c r="CN16">
        <f t="shared" si="16"/>
        <v>0</v>
      </c>
      <c r="CO16">
        <f t="shared" si="16"/>
        <v>0</v>
      </c>
      <c r="CP16">
        <f t="shared" si="16"/>
        <v>0</v>
      </c>
      <c r="CQ16">
        <f t="shared" si="16"/>
        <v>0</v>
      </c>
      <c r="CR16">
        <f t="shared" si="16"/>
        <v>0</v>
      </c>
      <c r="CS16">
        <f t="shared" si="16"/>
        <v>0</v>
      </c>
      <c r="CT16">
        <f t="shared" si="16"/>
        <v>0</v>
      </c>
      <c r="CU16">
        <f t="shared" si="16"/>
        <v>0</v>
      </c>
      <c r="CV16">
        <f t="shared" ref="CV16:FG16" si="17">COUNTIF(CV3:CV13, "N")</f>
        <v>0</v>
      </c>
      <c r="CW16">
        <f t="shared" si="17"/>
        <v>0</v>
      </c>
      <c r="CX16">
        <f t="shared" si="17"/>
        <v>0</v>
      </c>
      <c r="CY16">
        <f t="shared" si="17"/>
        <v>0</v>
      </c>
      <c r="CZ16">
        <f t="shared" si="17"/>
        <v>0</v>
      </c>
      <c r="DA16">
        <f t="shared" si="17"/>
        <v>0</v>
      </c>
      <c r="DB16">
        <f t="shared" si="17"/>
        <v>0</v>
      </c>
      <c r="DC16">
        <f t="shared" si="17"/>
        <v>0</v>
      </c>
      <c r="DD16">
        <f t="shared" si="17"/>
        <v>0</v>
      </c>
      <c r="DE16">
        <f t="shared" si="17"/>
        <v>0</v>
      </c>
      <c r="DF16">
        <f t="shared" si="17"/>
        <v>0</v>
      </c>
      <c r="DG16">
        <f t="shared" si="17"/>
        <v>1</v>
      </c>
      <c r="DH16">
        <f t="shared" si="17"/>
        <v>1</v>
      </c>
      <c r="DI16">
        <f t="shared" si="17"/>
        <v>1</v>
      </c>
      <c r="DJ16">
        <f t="shared" si="17"/>
        <v>1</v>
      </c>
      <c r="DK16">
        <f t="shared" si="17"/>
        <v>1</v>
      </c>
      <c r="DL16">
        <f t="shared" si="17"/>
        <v>1</v>
      </c>
      <c r="DM16">
        <f t="shared" si="17"/>
        <v>1</v>
      </c>
      <c r="DN16">
        <f t="shared" si="17"/>
        <v>1</v>
      </c>
      <c r="DO16">
        <f t="shared" si="17"/>
        <v>1</v>
      </c>
      <c r="DP16">
        <f t="shared" si="17"/>
        <v>1</v>
      </c>
      <c r="DQ16">
        <f t="shared" si="17"/>
        <v>2</v>
      </c>
      <c r="DR16">
        <f t="shared" si="17"/>
        <v>2</v>
      </c>
      <c r="DS16">
        <f t="shared" si="17"/>
        <v>2</v>
      </c>
      <c r="DT16">
        <f t="shared" si="17"/>
        <v>2</v>
      </c>
      <c r="DU16">
        <f t="shared" si="17"/>
        <v>2</v>
      </c>
      <c r="DV16">
        <f t="shared" si="17"/>
        <v>2</v>
      </c>
      <c r="DW16">
        <f t="shared" si="17"/>
        <v>1</v>
      </c>
      <c r="DX16">
        <f t="shared" si="17"/>
        <v>1</v>
      </c>
      <c r="DY16">
        <f t="shared" si="17"/>
        <v>1</v>
      </c>
      <c r="DZ16">
        <f t="shared" si="17"/>
        <v>1</v>
      </c>
      <c r="EA16">
        <f t="shared" si="17"/>
        <v>1</v>
      </c>
      <c r="EB16">
        <f t="shared" si="17"/>
        <v>1</v>
      </c>
      <c r="EC16">
        <f t="shared" si="17"/>
        <v>1</v>
      </c>
      <c r="ED16">
        <f t="shared" si="17"/>
        <v>1</v>
      </c>
      <c r="EE16">
        <f t="shared" si="17"/>
        <v>1</v>
      </c>
      <c r="EF16">
        <f t="shared" si="17"/>
        <v>1</v>
      </c>
      <c r="EG16">
        <f t="shared" si="17"/>
        <v>1</v>
      </c>
      <c r="EH16">
        <f t="shared" si="17"/>
        <v>1</v>
      </c>
      <c r="EI16">
        <f t="shared" si="17"/>
        <v>1</v>
      </c>
      <c r="EJ16">
        <f t="shared" si="17"/>
        <v>1</v>
      </c>
      <c r="EK16">
        <f t="shared" si="17"/>
        <v>1</v>
      </c>
      <c r="EL16">
        <f t="shared" si="17"/>
        <v>1</v>
      </c>
      <c r="EM16">
        <f t="shared" si="17"/>
        <v>1</v>
      </c>
      <c r="EN16">
        <f t="shared" si="17"/>
        <v>1</v>
      </c>
      <c r="EO16">
        <f t="shared" si="17"/>
        <v>1</v>
      </c>
      <c r="EP16">
        <f t="shared" si="17"/>
        <v>1</v>
      </c>
      <c r="EQ16">
        <f t="shared" si="17"/>
        <v>1</v>
      </c>
      <c r="ER16">
        <f t="shared" si="17"/>
        <v>1</v>
      </c>
      <c r="ES16">
        <f t="shared" si="17"/>
        <v>1</v>
      </c>
      <c r="ET16">
        <f t="shared" si="17"/>
        <v>1</v>
      </c>
      <c r="EU16">
        <f t="shared" si="17"/>
        <v>1</v>
      </c>
      <c r="EV16">
        <f t="shared" si="17"/>
        <v>1</v>
      </c>
      <c r="EW16">
        <f t="shared" si="17"/>
        <v>1</v>
      </c>
      <c r="EX16">
        <f t="shared" si="17"/>
        <v>1</v>
      </c>
      <c r="EY16">
        <f t="shared" si="17"/>
        <v>1</v>
      </c>
      <c r="EZ16">
        <f t="shared" si="17"/>
        <v>1</v>
      </c>
      <c r="FA16">
        <f t="shared" si="17"/>
        <v>1</v>
      </c>
      <c r="FB16">
        <f t="shared" si="17"/>
        <v>1</v>
      </c>
      <c r="FC16">
        <f t="shared" si="17"/>
        <v>1</v>
      </c>
      <c r="FD16">
        <f t="shared" si="17"/>
        <v>1</v>
      </c>
      <c r="FE16">
        <f t="shared" si="17"/>
        <v>1</v>
      </c>
      <c r="FF16">
        <f t="shared" si="17"/>
        <v>1</v>
      </c>
      <c r="FG16">
        <f t="shared" si="17"/>
        <v>1</v>
      </c>
      <c r="FH16">
        <f t="shared" ref="FH16:HS16" si="18">COUNTIF(FH3:FH13, "N")</f>
        <v>1</v>
      </c>
      <c r="FI16">
        <f t="shared" si="18"/>
        <v>0</v>
      </c>
      <c r="FJ16">
        <f t="shared" si="18"/>
        <v>0</v>
      </c>
      <c r="FK16">
        <f t="shared" si="18"/>
        <v>0</v>
      </c>
      <c r="FL16">
        <f t="shared" si="18"/>
        <v>2</v>
      </c>
      <c r="FM16">
        <f t="shared" si="18"/>
        <v>2</v>
      </c>
      <c r="FN16">
        <f t="shared" si="18"/>
        <v>2</v>
      </c>
      <c r="FO16">
        <f t="shared" si="18"/>
        <v>2</v>
      </c>
      <c r="FP16">
        <f t="shared" si="18"/>
        <v>2</v>
      </c>
      <c r="FQ16">
        <f t="shared" si="18"/>
        <v>2</v>
      </c>
      <c r="FR16">
        <f t="shared" si="18"/>
        <v>2</v>
      </c>
      <c r="FS16">
        <f t="shared" si="18"/>
        <v>2</v>
      </c>
      <c r="FT16">
        <f t="shared" si="18"/>
        <v>1</v>
      </c>
      <c r="FU16">
        <f t="shared" si="18"/>
        <v>1</v>
      </c>
      <c r="FV16">
        <f t="shared" si="18"/>
        <v>1</v>
      </c>
      <c r="FW16">
        <f t="shared" si="18"/>
        <v>1</v>
      </c>
      <c r="FX16">
        <f t="shared" si="18"/>
        <v>1</v>
      </c>
      <c r="FY16">
        <f t="shared" si="18"/>
        <v>1</v>
      </c>
      <c r="FZ16">
        <f t="shared" si="18"/>
        <v>1</v>
      </c>
      <c r="GA16">
        <f t="shared" si="18"/>
        <v>1</v>
      </c>
      <c r="GB16">
        <f t="shared" si="18"/>
        <v>1</v>
      </c>
      <c r="GC16">
        <f t="shared" si="18"/>
        <v>1</v>
      </c>
      <c r="GD16">
        <f t="shared" si="18"/>
        <v>1</v>
      </c>
      <c r="GE16">
        <f t="shared" si="18"/>
        <v>1</v>
      </c>
      <c r="GF16">
        <f t="shared" si="18"/>
        <v>1</v>
      </c>
      <c r="GG16">
        <f t="shared" si="18"/>
        <v>1</v>
      </c>
      <c r="GH16">
        <f t="shared" si="18"/>
        <v>1</v>
      </c>
      <c r="GI16">
        <f t="shared" si="18"/>
        <v>1</v>
      </c>
      <c r="GJ16">
        <f t="shared" si="18"/>
        <v>1</v>
      </c>
      <c r="GK16">
        <f t="shared" si="18"/>
        <v>1</v>
      </c>
      <c r="GL16">
        <f t="shared" si="18"/>
        <v>1</v>
      </c>
      <c r="GM16">
        <f t="shared" si="18"/>
        <v>1</v>
      </c>
      <c r="GN16">
        <f t="shared" si="18"/>
        <v>1</v>
      </c>
      <c r="GO16">
        <f t="shared" si="18"/>
        <v>0</v>
      </c>
      <c r="GP16">
        <f t="shared" si="18"/>
        <v>1</v>
      </c>
      <c r="GQ16">
        <f t="shared" si="18"/>
        <v>1</v>
      </c>
      <c r="GR16">
        <f t="shared" si="18"/>
        <v>1</v>
      </c>
      <c r="GS16">
        <f t="shared" si="18"/>
        <v>1</v>
      </c>
      <c r="GT16">
        <f t="shared" si="18"/>
        <v>1</v>
      </c>
      <c r="GU16">
        <f t="shared" si="18"/>
        <v>1</v>
      </c>
      <c r="GV16">
        <f t="shared" si="18"/>
        <v>1</v>
      </c>
      <c r="GW16">
        <f t="shared" si="18"/>
        <v>1</v>
      </c>
      <c r="GX16">
        <f t="shared" si="18"/>
        <v>1</v>
      </c>
      <c r="GY16">
        <f t="shared" si="18"/>
        <v>1</v>
      </c>
      <c r="GZ16">
        <f t="shared" si="18"/>
        <v>1</v>
      </c>
      <c r="HA16">
        <f t="shared" si="18"/>
        <v>1</v>
      </c>
      <c r="HB16">
        <f t="shared" si="18"/>
        <v>1</v>
      </c>
      <c r="HC16">
        <f t="shared" si="18"/>
        <v>1</v>
      </c>
      <c r="HD16">
        <f t="shared" si="18"/>
        <v>1</v>
      </c>
      <c r="HE16">
        <f t="shared" si="18"/>
        <v>1</v>
      </c>
      <c r="HF16">
        <f t="shared" si="18"/>
        <v>1</v>
      </c>
      <c r="HG16">
        <f t="shared" si="18"/>
        <v>1</v>
      </c>
      <c r="HH16">
        <f t="shared" si="18"/>
        <v>1</v>
      </c>
      <c r="HI16">
        <f t="shared" si="18"/>
        <v>1</v>
      </c>
      <c r="HJ16">
        <f t="shared" si="18"/>
        <v>1</v>
      </c>
      <c r="HK16">
        <f t="shared" si="18"/>
        <v>1</v>
      </c>
      <c r="HL16">
        <f t="shared" si="18"/>
        <v>1</v>
      </c>
      <c r="HM16">
        <f t="shared" si="18"/>
        <v>1</v>
      </c>
      <c r="HN16">
        <f t="shared" si="18"/>
        <v>1</v>
      </c>
      <c r="HO16">
        <f t="shared" si="18"/>
        <v>1</v>
      </c>
      <c r="HP16">
        <f t="shared" si="18"/>
        <v>1</v>
      </c>
      <c r="HQ16">
        <f t="shared" si="18"/>
        <v>1</v>
      </c>
      <c r="HR16">
        <f t="shared" si="18"/>
        <v>1</v>
      </c>
      <c r="HS16">
        <f t="shared" si="18"/>
        <v>1</v>
      </c>
      <c r="HT16">
        <f t="shared" ref="HT16:KE16" si="19">COUNTIF(HT3:HT13, "N")</f>
        <v>1</v>
      </c>
      <c r="HU16">
        <f t="shared" si="19"/>
        <v>1</v>
      </c>
      <c r="HV16">
        <f t="shared" si="19"/>
        <v>1</v>
      </c>
      <c r="HW16">
        <f t="shared" si="19"/>
        <v>1</v>
      </c>
      <c r="HX16">
        <f t="shared" si="19"/>
        <v>1</v>
      </c>
      <c r="HY16">
        <f t="shared" si="19"/>
        <v>1</v>
      </c>
      <c r="HZ16">
        <f t="shared" si="19"/>
        <v>1</v>
      </c>
      <c r="IA16">
        <f t="shared" si="19"/>
        <v>1</v>
      </c>
      <c r="IB16">
        <f t="shared" si="19"/>
        <v>1</v>
      </c>
      <c r="IC16">
        <f t="shared" si="19"/>
        <v>1</v>
      </c>
      <c r="ID16">
        <f t="shared" si="19"/>
        <v>1</v>
      </c>
      <c r="IE16">
        <f t="shared" si="19"/>
        <v>1</v>
      </c>
      <c r="IF16">
        <f t="shared" si="19"/>
        <v>1</v>
      </c>
      <c r="IG16">
        <f t="shared" si="19"/>
        <v>1</v>
      </c>
      <c r="IH16">
        <f t="shared" si="19"/>
        <v>1</v>
      </c>
      <c r="II16">
        <f t="shared" si="19"/>
        <v>1</v>
      </c>
      <c r="IJ16">
        <f t="shared" si="19"/>
        <v>1</v>
      </c>
      <c r="IK16">
        <f t="shared" si="19"/>
        <v>1</v>
      </c>
      <c r="IL16">
        <f t="shared" si="19"/>
        <v>1</v>
      </c>
      <c r="IM16">
        <f t="shared" si="19"/>
        <v>1</v>
      </c>
      <c r="IN16">
        <f t="shared" si="19"/>
        <v>1</v>
      </c>
      <c r="IO16">
        <f t="shared" si="19"/>
        <v>1</v>
      </c>
      <c r="IP16">
        <f t="shared" si="19"/>
        <v>1</v>
      </c>
      <c r="IQ16">
        <f t="shared" si="19"/>
        <v>1</v>
      </c>
      <c r="IR16">
        <f t="shared" si="19"/>
        <v>1</v>
      </c>
      <c r="IS16">
        <f t="shared" si="19"/>
        <v>1</v>
      </c>
      <c r="IT16">
        <f t="shared" si="19"/>
        <v>1</v>
      </c>
      <c r="IU16">
        <f t="shared" si="19"/>
        <v>1</v>
      </c>
      <c r="IV16">
        <f t="shared" si="19"/>
        <v>1</v>
      </c>
      <c r="IW16">
        <f t="shared" si="19"/>
        <v>1</v>
      </c>
      <c r="IX16">
        <f t="shared" si="19"/>
        <v>2</v>
      </c>
      <c r="IY16">
        <f t="shared" si="19"/>
        <v>2</v>
      </c>
      <c r="IZ16">
        <f t="shared" si="19"/>
        <v>1</v>
      </c>
      <c r="JA16">
        <f t="shared" si="19"/>
        <v>1</v>
      </c>
      <c r="JB16">
        <f t="shared" si="19"/>
        <v>1</v>
      </c>
      <c r="JC16">
        <f t="shared" si="19"/>
        <v>1</v>
      </c>
      <c r="JD16">
        <f t="shared" si="19"/>
        <v>1</v>
      </c>
      <c r="JE16">
        <f t="shared" si="19"/>
        <v>1</v>
      </c>
      <c r="JF16">
        <f t="shared" si="19"/>
        <v>1</v>
      </c>
      <c r="JG16">
        <f t="shared" si="19"/>
        <v>1</v>
      </c>
      <c r="JH16">
        <f t="shared" si="19"/>
        <v>1</v>
      </c>
      <c r="JI16">
        <f t="shared" si="19"/>
        <v>1</v>
      </c>
      <c r="JJ16">
        <f t="shared" si="19"/>
        <v>1</v>
      </c>
      <c r="JK16">
        <f t="shared" si="19"/>
        <v>1</v>
      </c>
      <c r="JL16">
        <f t="shared" si="19"/>
        <v>1</v>
      </c>
      <c r="JM16">
        <f t="shared" si="19"/>
        <v>1</v>
      </c>
      <c r="JN16">
        <f t="shared" si="19"/>
        <v>1</v>
      </c>
      <c r="JO16">
        <f t="shared" si="19"/>
        <v>1</v>
      </c>
      <c r="JP16">
        <f t="shared" si="19"/>
        <v>1</v>
      </c>
      <c r="JQ16">
        <f t="shared" si="19"/>
        <v>1</v>
      </c>
      <c r="JR16">
        <f t="shared" si="19"/>
        <v>1</v>
      </c>
      <c r="JS16">
        <f t="shared" si="19"/>
        <v>1</v>
      </c>
      <c r="JT16">
        <f t="shared" si="19"/>
        <v>1</v>
      </c>
      <c r="JU16">
        <f t="shared" si="19"/>
        <v>1</v>
      </c>
      <c r="JV16">
        <f t="shared" si="19"/>
        <v>1</v>
      </c>
      <c r="JW16">
        <f t="shared" si="19"/>
        <v>1</v>
      </c>
      <c r="JX16">
        <f t="shared" si="19"/>
        <v>1</v>
      </c>
      <c r="JY16">
        <f t="shared" si="19"/>
        <v>1</v>
      </c>
      <c r="JZ16">
        <f t="shared" si="19"/>
        <v>1</v>
      </c>
      <c r="KA16">
        <f t="shared" si="19"/>
        <v>1</v>
      </c>
      <c r="KB16">
        <f t="shared" si="19"/>
        <v>1</v>
      </c>
      <c r="KC16">
        <f t="shared" si="19"/>
        <v>1</v>
      </c>
      <c r="KD16">
        <f t="shared" si="19"/>
        <v>1</v>
      </c>
      <c r="KE16">
        <f t="shared" si="19"/>
        <v>1</v>
      </c>
      <c r="KF16">
        <f t="shared" ref="KF16:MQ16" si="20">COUNTIF(KF3:KF13, "N")</f>
        <v>1</v>
      </c>
      <c r="KG16">
        <f t="shared" si="20"/>
        <v>1</v>
      </c>
      <c r="KH16">
        <f t="shared" si="20"/>
        <v>1</v>
      </c>
      <c r="KI16">
        <f t="shared" si="20"/>
        <v>1</v>
      </c>
      <c r="KJ16">
        <f t="shared" si="20"/>
        <v>1</v>
      </c>
      <c r="KK16">
        <f t="shared" si="20"/>
        <v>1</v>
      </c>
      <c r="KL16">
        <f t="shared" si="20"/>
        <v>1</v>
      </c>
      <c r="KM16">
        <f t="shared" si="20"/>
        <v>1</v>
      </c>
      <c r="KN16">
        <f t="shared" si="20"/>
        <v>1</v>
      </c>
      <c r="KO16">
        <f t="shared" si="20"/>
        <v>1</v>
      </c>
      <c r="KP16">
        <f t="shared" si="20"/>
        <v>1</v>
      </c>
      <c r="KQ16">
        <f t="shared" si="20"/>
        <v>1</v>
      </c>
      <c r="KR16">
        <f t="shared" si="20"/>
        <v>2</v>
      </c>
      <c r="KS16">
        <f t="shared" si="20"/>
        <v>2</v>
      </c>
      <c r="KT16">
        <f t="shared" si="20"/>
        <v>2</v>
      </c>
      <c r="KU16">
        <f t="shared" si="20"/>
        <v>2</v>
      </c>
      <c r="KV16">
        <f t="shared" si="20"/>
        <v>2</v>
      </c>
      <c r="KW16">
        <f t="shared" si="20"/>
        <v>1</v>
      </c>
      <c r="KX16">
        <f t="shared" si="20"/>
        <v>1</v>
      </c>
      <c r="KY16">
        <f t="shared" si="20"/>
        <v>1</v>
      </c>
      <c r="KZ16">
        <f t="shared" si="20"/>
        <v>1</v>
      </c>
      <c r="LA16">
        <f t="shared" si="20"/>
        <v>1</v>
      </c>
      <c r="LB16">
        <f t="shared" si="20"/>
        <v>1</v>
      </c>
      <c r="LC16">
        <f t="shared" si="20"/>
        <v>1</v>
      </c>
      <c r="LD16">
        <f t="shared" si="20"/>
        <v>1</v>
      </c>
      <c r="LE16">
        <f t="shared" si="20"/>
        <v>1</v>
      </c>
      <c r="LF16">
        <f t="shared" si="20"/>
        <v>0</v>
      </c>
      <c r="LG16">
        <f t="shared" si="20"/>
        <v>0</v>
      </c>
      <c r="LH16">
        <f t="shared" si="20"/>
        <v>1</v>
      </c>
      <c r="LI16">
        <f t="shared" si="20"/>
        <v>1</v>
      </c>
      <c r="LJ16">
        <f t="shared" si="20"/>
        <v>1</v>
      </c>
      <c r="LK16">
        <f t="shared" si="20"/>
        <v>1</v>
      </c>
      <c r="LL16">
        <f t="shared" si="20"/>
        <v>1</v>
      </c>
      <c r="LM16">
        <f t="shared" si="20"/>
        <v>1</v>
      </c>
      <c r="LN16">
        <f t="shared" si="20"/>
        <v>1</v>
      </c>
      <c r="LO16">
        <f t="shared" si="20"/>
        <v>1</v>
      </c>
      <c r="LP16">
        <f t="shared" si="20"/>
        <v>1</v>
      </c>
      <c r="LQ16">
        <f t="shared" si="20"/>
        <v>1</v>
      </c>
      <c r="LR16">
        <f t="shared" si="20"/>
        <v>1</v>
      </c>
      <c r="LS16">
        <f t="shared" si="20"/>
        <v>1</v>
      </c>
      <c r="LT16">
        <f t="shared" si="20"/>
        <v>1</v>
      </c>
      <c r="LU16">
        <f t="shared" si="20"/>
        <v>1</v>
      </c>
      <c r="LV16">
        <f t="shared" si="20"/>
        <v>1</v>
      </c>
      <c r="LW16">
        <f t="shared" si="20"/>
        <v>1</v>
      </c>
      <c r="LX16">
        <f t="shared" si="20"/>
        <v>1</v>
      </c>
      <c r="LY16">
        <f t="shared" si="20"/>
        <v>1</v>
      </c>
      <c r="LZ16">
        <f t="shared" si="20"/>
        <v>1</v>
      </c>
      <c r="MA16">
        <f t="shared" si="20"/>
        <v>2</v>
      </c>
      <c r="MB16">
        <f t="shared" si="20"/>
        <v>2</v>
      </c>
      <c r="MC16">
        <f t="shared" si="20"/>
        <v>1</v>
      </c>
      <c r="MD16">
        <f t="shared" si="20"/>
        <v>1</v>
      </c>
      <c r="ME16">
        <f t="shared" si="20"/>
        <v>1</v>
      </c>
      <c r="MF16">
        <f t="shared" si="20"/>
        <v>1</v>
      </c>
      <c r="MG16">
        <f t="shared" si="20"/>
        <v>1</v>
      </c>
      <c r="MH16">
        <f t="shared" si="20"/>
        <v>1</v>
      </c>
      <c r="MI16">
        <f t="shared" si="20"/>
        <v>1</v>
      </c>
      <c r="MJ16">
        <f t="shared" si="20"/>
        <v>1</v>
      </c>
      <c r="MK16">
        <f t="shared" si="20"/>
        <v>1</v>
      </c>
      <c r="ML16">
        <f t="shared" si="20"/>
        <v>1</v>
      </c>
      <c r="MM16">
        <f t="shared" si="20"/>
        <v>0</v>
      </c>
      <c r="MN16">
        <f t="shared" si="20"/>
        <v>0</v>
      </c>
      <c r="MO16">
        <f t="shared" si="20"/>
        <v>1</v>
      </c>
      <c r="MP16">
        <f t="shared" si="20"/>
        <v>1</v>
      </c>
      <c r="MQ16">
        <f t="shared" si="20"/>
        <v>1</v>
      </c>
      <c r="MR16">
        <f t="shared" ref="MR16:PC16" si="21">COUNTIF(MR3:MR13, "N")</f>
        <v>1</v>
      </c>
      <c r="MS16">
        <f t="shared" si="21"/>
        <v>1</v>
      </c>
      <c r="MT16">
        <f t="shared" si="21"/>
        <v>1</v>
      </c>
      <c r="MU16">
        <f t="shared" si="21"/>
        <v>1</v>
      </c>
      <c r="MV16">
        <f t="shared" si="21"/>
        <v>1</v>
      </c>
      <c r="MW16">
        <f t="shared" si="21"/>
        <v>1</v>
      </c>
      <c r="MX16">
        <f t="shared" si="21"/>
        <v>1</v>
      </c>
      <c r="MY16">
        <f t="shared" si="21"/>
        <v>1</v>
      </c>
      <c r="MZ16">
        <f t="shared" si="21"/>
        <v>1</v>
      </c>
      <c r="NA16">
        <f t="shared" si="21"/>
        <v>1</v>
      </c>
      <c r="NB16">
        <f t="shared" si="21"/>
        <v>1</v>
      </c>
      <c r="NC16">
        <f t="shared" si="21"/>
        <v>1</v>
      </c>
      <c r="ND16">
        <f t="shared" si="21"/>
        <v>1</v>
      </c>
      <c r="NE16">
        <f t="shared" si="21"/>
        <v>1</v>
      </c>
      <c r="NF16">
        <f t="shared" si="21"/>
        <v>1</v>
      </c>
      <c r="NG16">
        <f t="shared" si="21"/>
        <v>1</v>
      </c>
      <c r="NH16">
        <f t="shared" si="21"/>
        <v>1</v>
      </c>
      <c r="NI16">
        <f t="shared" si="21"/>
        <v>1</v>
      </c>
      <c r="NJ16">
        <f t="shared" si="21"/>
        <v>1</v>
      </c>
      <c r="NK16">
        <f t="shared" si="21"/>
        <v>1</v>
      </c>
      <c r="NL16">
        <f t="shared" si="21"/>
        <v>1</v>
      </c>
      <c r="NM16">
        <f t="shared" si="21"/>
        <v>1</v>
      </c>
      <c r="NN16">
        <f t="shared" si="21"/>
        <v>1</v>
      </c>
      <c r="NO16">
        <f t="shared" si="21"/>
        <v>1</v>
      </c>
      <c r="NP16">
        <f t="shared" si="21"/>
        <v>0</v>
      </c>
      <c r="NQ16">
        <f t="shared" si="21"/>
        <v>0</v>
      </c>
      <c r="NR16">
        <f t="shared" si="21"/>
        <v>0</v>
      </c>
      <c r="NS16">
        <f t="shared" si="21"/>
        <v>0</v>
      </c>
      <c r="NT16">
        <f t="shared" si="21"/>
        <v>0</v>
      </c>
      <c r="NU16">
        <f t="shared" si="21"/>
        <v>1</v>
      </c>
      <c r="NV16">
        <f t="shared" si="21"/>
        <v>1</v>
      </c>
      <c r="NW16">
        <f t="shared" si="21"/>
        <v>1</v>
      </c>
      <c r="NX16">
        <f t="shared" si="21"/>
        <v>1</v>
      </c>
      <c r="NY16">
        <f t="shared" si="21"/>
        <v>1</v>
      </c>
      <c r="NZ16">
        <f t="shared" si="21"/>
        <v>1</v>
      </c>
      <c r="OA16">
        <f t="shared" si="21"/>
        <v>1</v>
      </c>
      <c r="OB16">
        <f t="shared" si="21"/>
        <v>1</v>
      </c>
      <c r="OC16">
        <f t="shared" si="21"/>
        <v>1</v>
      </c>
      <c r="OD16">
        <f t="shared" si="21"/>
        <v>1</v>
      </c>
      <c r="OE16">
        <f t="shared" si="21"/>
        <v>1</v>
      </c>
      <c r="OF16">
        <f t="shared" si="21"/>
        <v>1</v>
      </c>
      <c r="OG16">
        <f t="shared" si="21"/>
        <v>1</v>
      </c>
      <c r="OH16">
        <f t="shared" si="21"/>
        <v>1</v>
      </c>
      <c r="OI16">
        <f t="shared" si="21"/>
        <v>1</v>
      </c>
      <c r="OJ16">
        <f t="shared" si="21"/>
        <v>1</v>
      </c>
      <c r="OK16">
        <f t="shared" si="21"/>
        <v>1</v>
      </c>
      <c r="OL16">
        <f t="shared" si="21"/>
        <v>0</v>
      </c>
      <c r="OM16">
        <f t="shared" si="21"/>
        <v>0</v>
      </c>
      <c r="ON16">
        <f t="shared" si="21"/>
        <v>0</v>
      </c>
      <c r="OO16">
        <f t="shared" si="21"/>
        <v>0</v>
      </c>
      <c r="OP16">
        <f t="shared" si="21"/>
        <v>0</v>
      </c>
      <c r="OQ16">
        <f t="shared" si="21"/>
        <v>0</v>
      </c>
      <c r="OR16">
        <f t="shared" si="21"/>
        <v>0</v>
      </c>
      <c r="OS16">
        <f t="shared" si="21"/>
        <v>1</v>
      </c>
      <c r="OT16">
        <f t="shared" si="21"/>
        <v>1</v>
      </c>
      <c r="OU16">
        <f t="shared" si="21"/>
        <v>1</v>
      </c>
      <c r="OV16">
        <f t="shared" si="21"/>
        <v>1</v>
      </c>
      <c r="OW16">
        <f t="shared" si="21"/>
        <v>1</v>
      </c>
      <c r="OX16">
        <f t="shared" si="21"/>
        <v>1</v>
      </c>
      <c r="OY16">
        <f t="shared" si="21"/>
        <v>1</v>
      </c>
      <c r="OZ16">
        <f t="shared" si="21"/>
        <v>1</v>
      </c>
      <c r="PA16">
        <f t="shared" si="21"/>
        <v>1</v>
      </c>
      <c r="PB16">
        <f t="shared" si="21"/>
        <v>1</v>
      </c>
      <c r="PC16">
        <f t="shared" si="21"/>
        <v>1</v>
      </c>
      <c r="PD16">
        <f t="shared" ref="PD16:RO16" si="22">COUNTIF(PD3:PD13, "N")</f>
        <v>1</v>
      </c>
      <c r="PE16">
        <f t="shared" si="22"/>
        <v>1</v>
      </c>
      <c r="PF16">
        <f t="shared" si="22"/>
        <v>1</v>
      </c>
      <c r="PG16">
        <f t="shared" si="22"/>
        <v>1</v>
      </c>
      <c r="PH16">
        <f t="shared" si="22"/>
        <v>1</v>
      </c>
      <c r="PI16">
        <f t="shared" si="22"/>
        <v>1</v>
      </c>
      <c r="PJ16">
        <f t="shared" si="22"/>
        <v>1</v>
      </c>
      <c r="PK16">
        <f t="shared" si="22"/>
        <v>1</v>
      </c>
      <c r="PL16">
        <f t="shared" si="22"/>
        <v>1</v>
      </c>
      <c r="PM16">
        <f t="shared" si="22"/>
        <v>1</v>
      </c>
      <c r="PN16">
        <f t="shared" si="22"/>
        <v>1</v>
      </c>
      <c r="PO16">
        <f t="shared" si="22"/>
        <v>1</v>
      </c>
      <c r="PP16">
        <f t="shared" si="22"/>
        <v>1</v>
      </c>
      <c r="PQ16">
        <f t="shared" si="22"/>
        <v>1</v>
      </c>
      <c r="PR16">
        <f t="shared" si="22"/>
        <v>1</v>
      </c>
      <c r="PS16">
        <f t="shared" si="22"/>
        <v>1</v>
      </c>
      <c r="PT16">
        <f t="shared" si="22"/>
        <v>1</v>
      </c>
      <c r="PU16">
        <f t="shared" si="22"/>
        <v>1</v>
      </c>
      <c r="PV16">
        <f t="shared" si="22"/>
        <v>1</v>
      </c>
      <c r="PW16">
        <f t="shared" si="22"/>
        <v>1</v>
      </c>
      <c r="PX16">
        <f t="shared" si="22"/>
        <v>1</v>
      </c>
      <c r="PY16">
        <f t="shared" si="22"/>
        <v>1</v>
      </c>
      <c r="PZ16">
        <f t="shared" si="22"/>
        <v>1</v>
      </c>
      <c r="QA16">
        <f t="shared" si="22"/>
        <v>1</v>
      </c>
      <c r="QB16">
        <f t="shared" si="22"/>
        <v>1</v>
      </c>
      <c r="QC16">
        <f t="shared" si="22"/>
        <v>1</v>
      </c>
      <c r="QD16">
        <f t="shared" si="22"/>
        <v>1</v>
      </c>
      <c r="QE16">
        <f t="shared" si="22"/>
        <v>1</v>
      </c>
      <c r="QF16">
        <f t="shared" si="22"/>
        <v>1</v>
      </c>
      <c r="QG16">
        <f t="shared" si="22"/>
        <v>1</v>
      </c>
      <c r="QH16">
        <f t="shared" si="22"/>
        <v>1</v>
      </c>
      <c r="QI16">
        <f t="shared" si="22"/>
        <v>1</v>
      </c>
      <c r="QJ16">
        <f t="shared" si="22"/>
        <v>1</v>
      </c>
      <c r="QK16">
        <f t="shared" si="22"/>
        <v>1</v>
      </c>
      <c r="QL16">
        <f t="shared" si="22"/>
        <v>1</v>
      </c>
      <c r="QM16">
        <f t="shared" si="22"/>
        <v>1</v>
      </c>
      <c r="QN16">
        <f t="shared" si="22"/>
        <v>1</v>
      </c>
      <c r="QO16">
        <f t="shared" si="22"/>
        <v>1</v>
      </c>
      <c r="QP16">
        <f t="shared" si="22"/>
        <v>1</v>
      </c>
      <c r="QQ16">
        <f t="shared" si="22"/>
        <v>1</v>
      </c>
      <c r="QR16">
        <f t="shared" si="22"/>
        <v>1</v>
      </c>
      <c r="QS16">
        <f t="shared" si="22"/>
        <v>1</v>
      </c>
      <c r="QT16" s="207">
        <f t="shared" si="22"/>
        <v>1</v>
      </c>
      <c r="QU16">
        <f t="shared" si="22"/>
        <v>1</v>
      </c>
      <c r="QV16">
        <f t="shared" si="22"/>
        <v>1</v>
      </c>
      <c r="QW16">
        <f t="shared" si="22"/>
        <v>1</v>
      </c>
      <c r="QX16">
        <f t="shared" si="22"/>
        <v>1</v>
      </c>
      <c r="QY16">
        <f t="shared" si="22"/>
        <v>1</v>
      </c>
      <c r="QZ16">
        <f t="shared" si="22"/>
        <v>1</v>
      </c>
      <c r="RA16">
        <f t="shared" si="22"/>
        <v>1</v>
      </c>
      <c r="RB16">
        <f t="shared" si="22"/>
        <v>1</v>
      </c>
      <c r="RC16">
        <f t="shared" si="22"/>
        <v>1</v>
      </c>
      <c r="RD16">
        <f t="shared" si="22"/>
        <v>1</v>
      </c>
      <c r="RE16">
        <f t="shared" si="22"/>
        <v>0</v>
      </c>
      <c r="RF16">
        <f t="shared" si="22"/>
        <v>0</v>
      </c>
      <c r="RG16">
        <f t="shared" si="22"/>
        <v>0</v>
      </c>
      <c r="RH16">
        <f t="shared" si="22"/>
        <v>0</v>
      </c>
      <c r="RI16">
        <f t="shared" si="22"/>
        <v>0</v>
      </c>
      <c r="RJ16">
        <f t="shared" si="22"/>
        <v>1</v>
      </c>
      <c r="RK16">
        <f t="shared" si="22"/>
        <v>1</v>
      </c>
      <c r="RL16">
        <f t="shared" si="22"/>
        <v>1</v>
      </c>
      <c r="RM16">
        <f t="shared" si="22"/>
        <v>1</v>
      </c>
      <c r="RN16">
        <f t="shared" si="22"/>
        <v>1</v>
      </c>
      <c r="RO16">
        <f t="shared" si="22"/>
        <v>1</v>
      </c>
      <c r="RP16">
        <f t="shared" ref="RP16:TM16" si="23">COUNTIF(RP3:RP13, "N")</f>
        <v>1</v>
      </c>
      <c r="RQ16">
        <f t="shared" si="23"/>
        <v>1</v>
      </c>
      <c r="RR16">
        <f t="shared" si="23"/>
        <v>1</v>
      </c>
      <c r="RS16">
        <f t="shared" si="23"/>
        <v>1</v>
      </c>
      <c r="RT16">
        <f t="shared" si="23"/>
        <v>1</v>
      </c>
      <c r="RU16">
        <f t="shared" si="23"/>
        <v>1</v>
      </c>
      <c r="RV16">
        <f t="shared" si="23"/>
        <v>1</v>
      </c>
      <c r="RW16">
        <f t="shared" si="23"/>
        <v>1</v>
      </c>
      <c r="RX16" s="207">
        <f t="shared" si="23"/>
        <v>1</v>
      </c>
      <c r="RY16">
        <f t="shared" si="23"/>
        <v>1</v>
      </c>
      <c r="RZ16">
        <f t="shared" si="23"/>
        <v>1</v>
      </c>
      <c r="SA16">
        <f t="shared" si="23"/>
        <v>1</v>
      </c>
      <c r="SB16">
        <f t="shared" si="23"/>
        <v>1</v>
      </c>
      <c r="SC16">
        <f t="shared" si="23"/>
        <v>1</v>
      </c>
      <c r="SD16">
        <f t="shared" si="23"/>
        <v>1</v>
      </c>
      <c r="SE16">
        <f t="shared" si="23"/>
        <v>1</v>
      </c>
      <c r="SF16">
        <f t="shared" si="23"/>
        <v>1</v>
      </c>
      <c r="SG16">
        <f t="shared" si="23"/>
        <v>1</v>
      </c>
      <c r="SH16">
        <f t="shared" si="23"/>
        <v>0</v>
      </c>
      <c r="SI16">
        <f t="shared" si="23"/>
        <v>0</v>
      </c>
      <c r="SJ16">
        <f t="shared" si="23"/>
        <v>0</v>
      </c>
      <c r="SK16">
        <f t="shared" si="23"/>
        <v>0</v>
      </c>
      <c r="SL16">
        <f t="shared" si="23"/>
        <v>0</v>
      </c>
      <c r="SM16">
        <f t="shared" si="23"/>
        <v>0</v>
      </c>
      <c r="SN16">
        <f t="shared" si="23"/>
        <v>1</v>
      </c>
      <c r="SO16">
        <f t="shared" si="23"/>
        <v>1</v>
      </c>
      <c r="SP16">
        <f t="shared" si="23"/>
        <v>1</v>
      </c>
      <c r="SQ16">
        <f t="shared" si="23"/>
        <v>1</v>
      </c>
      <c r="SR16">
        <f t="shared" si="23"/>
        <v>1</v>
      </c>
      <c r="SS16">
        <f t="shared" si="23"/>
        <v>1</v>
      </c>
      <c r="ST16">
        <f t="shared" si="23"/>
        <v>1</v>
      </c>
      <c r="SU16">
        <f t="shared" si="23"/>
        <v>1</v>
      </c>
      <c r="SV16">
        <f t="shared" si="23"/>
        <v>1</v>
      </c>
      <c r="SW16">
        <f t="shared" si="23"/>
        <v>1</v>
      </c>
      <c r="SX16">
        <f t="shared" si="23"/>
        <v>1</v>
      </c>
      <c r="SY16">
        <f t="shared" si="23"/>
        <v>1</v>
      </c>
      <c r="SZ16">
        <f t="shared" si="23"/>
        <v>1</v>
      </c>
      <c r="TA16">
        <f t="shared" si="23"/>
        <v>1</v>
      </c>
      <c r="TB16">
        <f t="shared" si="23"/>
        <v>1</v>
      </c>
      <c r="TC16" s="207">
        <f t="shared" si="23"/>
        <v>1</v>
      </c>
      <c r="TD16" s="207">
        <f t="shared" si="23"/>
        <v>1</v>
      </c>
      <c r="TE16" s="207">
        <f t="shared" si="23"/>
        <v>1</v>
      </c>
      <c r="TF16" s="207">
        <f t="shared" si="23"/>
        <v>1</v>
      </c>
      <c r="TG16" s="207">
        <f t="shared" si="23"/>
        <v>1</v>
      </c>
      <c r="TH16" s="207">
        <f t="shared" si="23"/>
        <v>1</v>
      </c>
      <c r="TI16" s="207">
        <f t="shared" si="23"/>
        <v>1</v>
      </c>
      <c r="TJ16" s="207">
        <f t="shared" si="23"/>
        <v>1</v>
      </c>
      <c r="TK16" s="207">
        <f t="shared" si="23"/>
        <v>1</v>
      </c>
      <c r="TL16" s="207">
        <f t="shared" si="23"/>
        <v>1</v>
      </c>
      <c r="TM16" s="207">
        <f t="shared" si="23"/>
        <v>1</v>
      </c>
      <c r="TN16" s="207">
        <f>COUNTIF(TN4:TN13, "N")</f>
        <v>1</v>
      </c>
      <c r="TO16" s="207">
        <f t="shared" ref="TO16:UT16" si="24">COUNTIF(TO3:TO13, "N")</f>
        <v>1</v>
      </c>
      <c r="TP16" s="207">
        <f t="shared" si="24"/>
        <v>1</v>
      </c>
      <c r="TQ16" s="207">
        <f t="shared" si="24"/>
        <v>1</v>
      </c>
      <c r="TR16" s="207">
        <f t="shared" si="24"/>
        <v>1</v>
      </c>
      <c r="TS16" s="207">
        <f t="shared" si="24"/>
        <v>1</v>
      </c>
      <c r="TT16" s="207">
        <f t="shared" si="24"/>
        <v>1</v>
      </c>
      <c r="TU16" s="207">
        <f t="shared" si="24"/>
        <v>1</v>
      </c>
      <c r="TV16" s="207">
        <f t="shared" si="24"/>
        <v>1</v>
      </c>
      <c r="TW16" s="207">
        <f t="shared" si="24"/>
        <v>0</v>
      </c>
      <c r="TX16" s="207">
        <f t="shared" si="24"/>
        <v>0</v>
      </c>
      <c r="TY16" s="207">
        <f t="shared" si="24"/>
        <v>0</v>
      </c>
      <c r="TZ16" s="207">
        <f t="shared" si="24"/>
        <v>0</v>
      </c>
      <c r="UA16" s="207">
        <f t="shared" si="24"/>
        <v>0</v>
      </c>
      <c r="UB16" s="207">
        <f t="shared" si="24"/>
        <v>0</v>
      </c>
      <c r="UC16" s="207">
        <f t="shared" si="24"/>
        <v>0</v>
      </c>
      <c r="UD16" s="207">
        <f t="shared" si="24"/>
        <v>0</v>
      </c>
      <c r="UE16" s="207">
        <f t="shared" si="24"/>
        <v>0</v>
      </c>
      <c r="UF16" s="207">
        <f t="shared" si="24"/>
        <v>0</v>
      </c>
      <c r="UG16" s="207">
        <f t="shared" si="24"/>
        <v>0</v>
      </c>
      <c r="UH16">
        <f t="shared" si="24"/>
        <v>0</v>
      </c>
      <c r="UI16" s="273">
        <f t="shared" si="24"/>
        <v>0</v>
      </c>
      <c r="UJ16" s="1">
        <f t="shared" si="24"/>
        <v>0</v>
      </c>
      <c r="UK16" s="1">
        <f t="shared" si="24"/>
        <v>0</v>
      </c>
      <c r="UL16" s="1">
        <f t="shared" si="24"/>
        <v>0</v>
      </c>
      <c r="UM16" s="1">
        <f t="shared" si="24"/>
        <v>0</v>
      </c>
      <c r="UN16" s="1">
        <f t="shared" si="24"/>
        <v>0</v>
      </c>
      <c r="UO16" s="1">
        <f t="shared" si="24"/>
        <v>0</v>
      </c>
      <c r="UP16" s="1">
        <f t="shared" si="24"/>
        <v>0</v>
      </c>
      <c r="UQ16" s="1">
        <f t="shared" si="24"/>
        <v>0</v>
      </c>
      <c r="UR16" s="1">
        <f t="shared" si="24"/>
        <v>0</v>
      </c>
      <c r="US16" s="1">
        <f t="shared" si="24"/>
        <v>0</v>
      </c>
      <c r="UT16" s="1">
        <f t="shared" si="24"/>
        <v>0</v>
      </c>
      <c r="UU16" s="1">
        <f t="shared" ref="UU16:VZ16" si="25">COUNTIF(UU3:UU13, "N")</f>
        <v>0</v>
      </c>
      <c r="UV16" s="1">
        <f t="shared" si="25"/>
        <v>0</v>
      </c>
      <c r="UW16" s="1">
        <f t="shared" si="25"/>
        <v>0</v>
      </c>
      <c r="UX16" s="1">
        <f t="shared" si="25"/>
        <v>0</v>
      </c>
      <c r="UY16" s="1">
        <f t="shared" si="25"/>
        <v>0</v>
      </c>
      <c r="UZ16" s="1">
        <f t="shared" si="25"/>
        <v>0</v>
      </c>
      <c r="VA16" s="1">
        <f t="shared" si="25"/>
        <v>0</v>
      </c>
      <c r="VB16" s="1">
        <f t="shared" si="25"/>
        <v>0</v>
      </c>
      <c r="VC16" s="1">
        <f t="shared" si="25"/>
        <v>0</v>
      </c>
      <c r="VD16" s="1">
        <f t="shared" si="25"/>
        <v>1</v>
      </c>
      <c r="VE16" s="1">
        <f t="shared" si="25"/>
        <v>1</v>
      </c>
      <c r="VF16" s="1">
        <f t="shared" si="25"/>
        <v>1</v>
      </c>
      <c r="VG16" s="1">
        <f t="shared" si="25"/>
        <v>1</v>
      </c>
      <c r="VH16" s="1">
        <f t="shared" si="25"/>
        <v>1</v>
      </c>
      <c r="VI16" s="1">
        <f t="shared" si="25"/>
        <v>1</v>
      </c>
      <c r="VJ16" s="1">
        <f t="shared" si="25"/>
        <v>1</v>
      </c>
      <c r="VK16" s="1">
        <f t="shared" si="25"/>
        <v>1</v>
      </c>
      <c r="VL16" s="213">
        <f t="shared" si="25"/>
        <v>1</v>
      </c>
      <c r="VM16" s="236">
        <f t="shared" si="25"/>
        <v>1</v>
      </c>
      <c r="VN16" s="216">
        <f t="shared" si="25"/>
        <v>1</v>
      </c>
      <c r="VO16" s="216">
        <f t="shared" si="25"/>
        <v>1</v>
      </c>
      <c r="VP16" s="216">
        <f t="shared" si="25"/>
        <v>1</v>
      </c>
      <c r="VQ16" s="216">
        <f t="shared" si="25"/>
        <v>1</v>
      </c>
      <c r="VR16" s="216">
        <f t="shared" si="25"/>
        <v>1</v>
      </c>
      <c r="VS16" s="216">
        <f t="shared" si="25"/>
        <v>1</v>
      </c>
      <c r="VT16" s="216">
        <f t="shared" si="25"/>
        <v>1</v>
      </c>
      <c r="VU16" s="216">
        <f t="shared" si="25"/>
        <v>1</v>
      </c>
      <c r="VV16" s="216">
        <f t="shared" si="25"/>
        <v>1</v>
      </c>
      <c r="VW16" s="216">
        <f t="shared" si="25"/>
        <v>1</v>
      </c>
      <c r="VX16" s="216">
        <f t="shared" si="25"/>
        <v>1</v>
      </c>
      <c r="VY16" s="216">
        <f t="shared" si="25"/>
        <v>1</v>
      </c>
      <c r="VZ16" s="216">
        <f t="shared" si="25"/>
        <v>1</v>
      </c>
      <c r="WA16" s="216">
        <f t="shared" ref="WA16:XF16" si="26">COUNTIF(WA3:WA13, "N")</f>
        <v>1</v>
      </c>
      <c r="WB16" s="216">
        <f t="shared" si="26"/>
        <v>1</v>
      </c>
      <c r="WC16" s="216">
        <f t="shared" si="26"/>
        <v>1</v>
      </c>
      <c r="WD16" s="216">
        <f t="shared" si="26"/>
        <v>1</v>
      </c>
      <c r="WE16" s="216">
        <f t="shared" si="26"/>
        <v>1</v>
      </c>
      <c r="WF16" s="216">
        <f t="shared" si="26"/>
        <v>1</v>
      </c>
      <c r="WG16" s="216">
        <f t="shared" si="26"/>
        <v>1</v>
      </c>
      <c r="WH16" s="216">
        <f t="shared" si="26"/>
        <v>1</v>
      </c>
      <c r="WI16" s="216">
        <f t="shared" si="26"/>
        <v>0</v>
      </c>
      <c r="WJ16" s="216">
        <f t="shared" si="26"/>
        <v>0</v>
      </c>
      <c r="WK16" s="216">
        <f t="shared" si="26"/>
        <v>0</v>
      </c>
      <c r="WL16" s="216">
        <f t="shared" si="26"/>
        <v>0</v>
      </c>
      <c r="WM16" s="216">
        <f t="shared" si="26"/>
        <v>0</v>
      </c>
      <c r="WN16" s="216">
        <f t="shared" si="26"/>
        <v>0</v>
      </c>
      <c r="WO16" s="216">
        <f t="shared" si="26"/>
        <v>0</v>
      </c>
      <c r="WP16" s="216">
        <f t="shared" si="26"/>
        <v>0</v>
      </c>
      <c r="WQ16" s="281">
        <f t="shared" si="26"/>
        <v>0</v>
      </c>
      <c r="WR16" s="280">
        <f t="shared" si="26"/>
        <v>0</v>
      </c>
      <c r="WS16" s="216">
        <f t="shared" si="26"/>
        <v>0</v>
      </c>
      <c r="WT16" s="216">
        <f t="shared" si="26"/>
        <v>0</v>
      </c>
      <c r="WU16" s="216">
        <f t="shared" si="26"/>
        <v>0</v>
      </c>
      <c r="WV16" s="216">
        <f t="shared" si="26"/>
        <v>0</v>
      </c>
      <c r="WW16" s="216">
        <f t="shared" si="26"/>
        <v>0</v>
      </c>
      <c r="WX16" s="216">
        <f t="shared" si="26"/>
        <v>0</v>
      </c>
      <c r="WY16" s="216">
        <f t="shared" si="26"/>
        <v>0</v>
      </c>
      <c r="WZ16" s="216">
        <f t="shared" si="26"/>
        <v>0</v>
      </c>
      <c r="XA16" s="216">
        <f t="shared" si="26"/>
        <v>0</v>
      </c>
      <c r="XB16" s="216">
        <f t="shared" si="26"/>
        <v>0</v>
      </c>
      <c r="XC16" s="216">
        <f t="shared" si="26"/>
        <v>0</v>
      </c>
      <c r="XD16" s="216">
        <f t="shared" si="26"/>
        <v>0</v>
      </c>
      <c r="XE16" s="216">
        <f t="shared" si="26"/>
        <v>0</v>
      </c>
      <c r="XF16" s="216">
        <f t="shared" si="26"/>
        <v>0</v>
      </c>
      <c r="XG16" s="216">
        <f t="shared" ref="XG16:YL16" si="27">COUNTIF(XG3:XG13, "N")</f>
        <v>0</v>
      </c>
      <c r="XH16" s="216">
        <f t="shared" si="27"/>
        <v>0</v>
      </c>
      <c r="XI16" s="216">
        <f t="shared" si="27"/>
        <v>0</v>
      </c>
      <c r="XJ16" s="216">
        <f t="shared" si="27"/>
        <v>0</v>
      </c>
      <c r="XK16" s="216">
        <f t="shared" si="27"/>
        <v>1</v>
      </c>
      <c r="XL16" s="216">
        <f t="shared" si="27"/>
        <v>1</v>
      </c>
      <c r="XM16" s="216">
        <f t="shared" si="27"/>
        <v>1</v>
      </c>
      <c r="XN16" s="216">
        <f t="shared" si="27"/>
        <v>1</v>
      </c>
      <c r="XO16" s="216">
        <f t="shared" si="27"/>
        <v>1</v>
      </c>
      <c r="XP16" s="216">
        <f t="shared" si="27"/>
        <v>1</v>
      </c>
      <c r="XQ16" s="216">
        <f t="shared" si="27"/>
        <v>1</v>
      </c>
      <c r="XR16" s="216">
        <f t="shared" si="27"/>
        <v>1</v>
      </c>
      <c r="XS16" s="216">
        <f t="shared" si="27"/>
        <v>1</v>
      </c>
      <c r="XT16" s="216">
        <f t="shared" si="27"/>
        <v>1</v>
      </c>
      <c r="XU16" s="281">
        <f t="shared" si="27"/>
        <v>1</v>
      </c>
      <c r="XV16" s="280">
        <f t="shared" si="27"/>
        <v>1</v>
      </c>
      <c r="XW16" s="216">
        <f t="shared" si="27"/>
        <v>1</v>
      </c>
      <c r="XX16" s="216">
        <f t="shared" si="27"/>
        <v>1</v>
      </c>
      <c r="XY16" s="216">
        <f t="shared" si="27"/>
        <v>1</v>
      </c>
      <c r="XZ16" s="216">
        <f t="shared" si="27"/>
        <v>1</v>
      </c>
      <c r="YA16" s="216">
        <f t="shared" si="27"/>
        <v>2</v>
      </c>
      <c r="YB16" s="216">
        <f t="shared" si="27"/>
        <v>2</v>
      </c>
      <c r="YC16" s="216">
        <f t="shared" si="27"/>
        <v>2</v>
      </c>
      <c r="YD16" s="216">
        <f t="shared" si="27"/>
        <v>2</v>
      </c>
      <c r="YE16" s="216">
        <f t="shared" si="27"/>
        <v>2</v>
      </c>
      <c r="YF16" s="216">
        <f t="shared" si="27"/>
        <v>2</v>
      </c>
      <c r="YG16" s="216">
        <f t="shared" si="27"/>
        <v>2</v>
      </c>
      <c r="YH16" s="216">
        <f t="shared" si="27"/>
        <v>2</v>
      </c>
      <c r="YI16" s="216">
        <f t="shared" si="27"/>
        <v>2</v>
      </c>
      <c r="YJ16" s="216">
        <f t="shared" si="27"/>
        <v>2</v>
      </c>
      <c r="YK16" s="216">
        <f t="shared" si="27"/>
        <v>2</v>
      </c>
      <c r="YL16" s="216">
        <f t="shared" si="27"/>
        <v>1</v>
      </c>
      <c r="YM16" s="216">
        <f t="shared" ref="YM16:ZQ16" si="28">COUNTIF(YM3:YM13, "N")</f>
        <v>1</v>
      </c>
      <c r="YN16" s="216">
        <f t="shared" si="28"/>
        <v>1</v>
      </c>
      <c r="YO16" s="216">
        <f t="shared" si="28"/>
        <v>1</v>
      </c>
      <c r="YP16" s="216">
        <f t="shared" si="28"/>
        <v>1</v>
      </c>
      <c r="YQ16" s="216">
        <f t="shared" si="28"/>
        <v>1</v>
      </c>
      <c r="YR16" s="216">
        <f t="shared" si="28"/>
        <v>1</v>
      </c>
      <c r="YS16" s="216">
        <f t="shared" si="28"/>
        <v>1</v>
      </c>
      <c r="YT16" s="216">
        <f t="shared" si="28"/>
        <v>1</v>
      </c>
      <c r="YU16" s="216">
        <f t="shared" si="28"/>
        <v>1</v>
      </c>
      <c r="YV16" s="216">
        <f t="shared" si="28"/>
        <v>1</v>
      </c>
      <c r="YW16" s="216">
        <f t="shared" si="28"/>
        <v>1</v>
      </c>
      <c r="YX16" s="216">
        <f t="shared" si="28"/>
        <v>1</v>
      </c>
      <c r="YY16" s="216">
        <f t="shared" si="28"/>
        <v>1</v>
      </c>
      <c r="YZ16" s="281">
        <f t="shared" si="28"/>
        <v>1</v>
      </c>
      <c r="ZA16" s="280">
        <f t="shared" si="28"/>
        <v>1</v>
      </c>
      <c r="ZB16" s="216">
        <f t="shared" si="28"/>
        <v>1</v>
      </c>
      <c r="ZC16" s="216">
        <f t="shared" si="28"/>
        <v>1</v>
      </c>
      <c r="ZD16" s="216">
        <f t="shared" si="28"/>
        <v>1</v>
      </c>
      <c r="ZE16" s="216">
        <f t="shared" si="28"/>
        <v>1</v>
      </c>
      <c r="ZF16" s="216">
        <f t="shared" si="28"/>
        <v>1</v>
      </c>
      <c r="ZG16" s="216">
        <f t="shared" si="28"/>
        <v>1</v>
      </c>
      <c r="ZH16" s="216">
        <f t="shared" si="28"/>
        <v>1</v>
      </c>
      <c r="ZI16" s="216">
        <f t="shared" si="28"/>
        <v>1</v>
      </c>
      <c r="ZJ16" s="216">
        <f t="shared" si="28"/>
        <v>1</v>
      </c>
      <c r="ZK16" s="216">
        <f t="shared" si="28"/>
        <v>1</v>
      </c>
      <c r="ZL16" s="216">
        <f t="shared" si="28"/>
        <v>1</v>
      </c>
      <c r="ZM16" s="216">
        <f t="shared" si="28"/>
        <v>1</v>
      </c>
      <c r="ZN16" s="216">
        <f t="shared" si="28"/>
        <v>1</v>
      </c>
      <c r="ZO16" s="216">
        <f t="shared" si="28"/>
        <v>1</v>
      </c>
      <c r="ZP16" s="216">
        <f t="shared" si="28"/>
        <v>1</v>
      </c>
      <c r="ZQ16" s="216">
        <f t="shared" si="28"/>
        <v>1</v>
      </c>
      <c r="ZR16" s="216">
        <f t="shared" ref="ZR16:AAE16" si="29">COUNTIF(ZR3:ZR13, "N")</f>
        <v>1</v>
      </c>
      <c r="ZS16" s="216">
        <f t="shared" si="29"/>
        <v>1</v>
      </c>
      <c r="ZT16" s="216">
        <f t="shared" si="29"/>
        <v>1</v>
      </c>
      <c r="ZU16" s="216">
        <f t="shared" si="29"/>
        <v>1</v>
      </c>
      <c r="ZV16" s="216">
        <f t="shared" si="29"/>
        <v>1</v>
      </c>
      <c r="ZW16" s="216">
        <f t="shared" si="29"/>
        <v>1</v>
      </c>
      <c r="ZX16" s="216">
        <f t="shared" si="29"/>
        <v>1</v>
      </c>
      <c r="ZY16" s="216">
        <f t="shared" si="29"/>
        <v>1</v>
      </c>
      <c r="ZZ16" s="216">
        <f t="shared" si="29"/>
        <v>1</v>
      </c>
      <c r="AAA16" s="216">
        <f t="shared" si="29"/>
        <v>1</v>
      </c>
      <c r="AAB16" s="216">
        <f t="shared" si="29"/>
        <v>1</v>
      </c>
      <c r="AAC16" s="216">
        <f t="shared" si="29"/>
        <v>1</v>
      </c>
      <c r="AAD16" s="216">
        <f t="shared" si="29"/>
        <v>1</v>
      </c>
      <c r="AAE16" s="281">
        <f t="shared" si="29"/>
        <v>1</v>
      </c>
    </row>
    <row r="17" spans="2:707" ht="15.75" thickBot="1" x14ac:dyDescent="0.3">
      <c r="B17" s="1000" t="s">
        <v>94</v>
      </c>
      <c r="C17" s="1000"/>
      <c r="D17" s="1001"/>
      <c r="AJ17">
        <f t="shared" ref="AJ17:CU17" si="30">COUNTBLANK(AJ3:AJ13)</f>
        <v>3</v>
      </c>
      <c r="AK17">
        <f t="shared" si="30"/>
        <v>3</v>
      </c>
      <c r="AL17">
        <f t="shared" si="30"/>
        <v>3</v>
      </c>
      <c r="AM17">
        <f t="shared" si="30"/>
        <v>3</v>
      </c>
      <c r="AN17">
        <f t="shared" si="30"/>
        <v>3</v>
      </c>
      <c r="AO17">
        <f t="shared" si="30"/>
        <v>3</v>
      </c>
      <c r="AP17">
        <f t="shared" si="30"/>
        <v>3</v>
      </c>
      <c r="AQ17">
        <f t="shared" si="30"/>
        <v>3</v>
      </c>
      <c r="AR17">
        <f t="shared" si="30"/>
        <v>3</v>
      </c>
      <c r="AS17">
        <f t="shared" si="30"/>
        <v>1</v>
      </c>
      <c r="AT17">
        <f t="shared" si="30"/>
        <v>1</v>
      </c>
      <c r="AU17">
        <f t="shared" si="30"/>
        <v>2</v>
      </c>
      <c r="AV17">
        <f t="shared" si="30"/>
        <v>3</v>
      </c>
      <c r="AW17">
        <f t="shared" si="30"/>
        <v>3</v>
      </c>
      <c r="AX17">
        <f t="shared" si="30"/>
        <v>3</v>
      </c>
      <c r="AY17">
        <f t="shared" si="30"/>
        <v>3</v>
      </c>
      <c r="AZ17">
        <f t="shared" si="30"/>
        <v>3</v>
      </c>
      <c r="BA17">
        <f t="shared" si="30"/>
        <v>3</v>
      </c>
      <c r="BB17">
        <f t="shared" si="30"/>
        <v>3</v>
      </c>
      <c r="BC17">
        <f t="shared" si="30"/>
        <v>3</v>
      </c>
      <c r="BD17">
        <f t="shared" si="30"/>
        <v>3</v>
      </c>
      <c r="BE17">
        <f t="shared" si="30"/>
        <v>3</v>
      </c>
      <c r="BF17">
        <f t="shared" si="30"/>
        <v>3</v>
      </c>
      <c r="BG17">
        <f t="shared" si="30"/>
        <v>3</v>
      </c>
      <c r="BH17">
        <f t="shared" si="30"/>
        <v>3</v>
      </c>
      <c r="BI17">
        <f t="shared" si="30"/>
        <v>3</v>
      </c>
      <c r="BJ17">
        <f t="shared" si="30"/>
        <v>3</v>
      </c>
      <c r="BK17">
        <f t="shared" si="30"/>
        <v>3</v>
      </c>
      <c r="BL17">
        <f t="shared" si="30"/>
        <v>3</v>
      </c>
      <c r="BM17">
        <f t="shared" si="30"/>
        <v>3</v>
      </c>
      <c r="BN17">
        <f t="shared" si="30"/>
        <v>3</v>
      </c>
      <c r="BO17">
        <f t="shared" si="30"/>
        <v>3</v>
      </c>
      <c r="BP17">
        <f t="shared" si="30"/>
        <v>3</v>
      </c>
      <c r="BQ17">
        <f t="shared" si="30"/>
        <v>4</v>
      </c>
      <c r="BR17">
        <f t="shared" si="30"/>
        <v>4</v>
      </c>
      <c r="BS17">
        <f t="shared" si="30"/>
        <v>4</v>
      </c>
      <c r="BT17">
        <f t="shared" si="30"/>
        <v>5</v>
      </c>
      <c r="BU17">
        <f t="shared" si="30"/>
        <v>5</v>
      </c>
      <c r="BV17">
        <f t="shared" si="30"/>
        <v>6</v>
      </c>
      <c r="BW17">
        <f t="shared" si="30"/>
        <v>5</v>
      </c>
      <c r="BX17">
        <f t="shared" si="30"/>
        <v>5</v>
      </c>
      <c r="BY17">
        <f t="shared" si="30"/>
        <v>5</v>
      </c>
      <c r="BZ17">
        <f t="shared" si="30"/>
        <v>6</v>
      </c>
      <c r="CA17">
        <f t="shared" si="30"/>
        <v>6</v>
      </c>
      <c r="CB17">
        <f t="shared" si="30"/>
        <v>6</v>
      </c>
      <c r="CC17">
        <f t="shared" si="30"/>
        <v>6</v>
      </c>
      <c r="CD17">
        <f t="shared" si="30"/>
        <v>5</v>
      </c>
      <c r="CE17">
        <f t="shared" si="30"/>
        <v>5</v>
      </c>
      <c r="CF17">
        <f t="shared" si="30"/>
        <v>5</v>
      </c>
      <c r="CG17">
        <f t="shared" si="30"/>
        <v>5</v>
      </c>
      <c r="CH17">
        <f t="shared" si="30"/>
        <v>5</v>
      </c>
      <c r="CI17">
        <f t="shared" si="30"/>
        <v>5</v>
      </c>
      <c r="CJ17">
        <f t="shared" si="30"/>
        <v>4</v>
      </c>
      <c r="CK17">
        <f t="shared" si="30"/>
        <v>4</v>
      </c>
      <c r="CL17">
        <f t="shared" si="30"/>
        <v>5</v>
      </c>
      <c r="CM17">
        <f t="shared" si="30"/>
        <v>5</v>
      </c>
      <c r="CN17">
        <f t="shared" si="30"/>
        <v>4</v>
      </c>
      <c r="CO17">
        <f t="shared" si="30"/>
        <v>4</v>
      </c>
      <c r="CP17">
        <f t="shared" si="30"/>
        <v>4</v>
      </c>
      <c r="CQ17">
        <f t="shared" si="30"/>
        <v>5</v>
      </c>
      <c r="CR17">
        <f t="shared" si="30"/>
        <v>5</v>
      </c>
      <c r="CS17">
        <f t="shared" si="30"/>
        <v>6</v>
      </c>
      <c r="CT17">
        <f t="shared" si="30"/>
        <v>6</v>
      </c>
      <c r="CU17">
        <f t="shared" si="30"/>
        <v>2</v>
      </c>
      <c r="CV17">
        <f t="shared" ref="CV17:FG17" si="31">COUNTBLANK(CV3:CV13)</f>
        <v>2</v>
      </c>
      <c r="CW17">
        <f t="shared" si="31"/>
        <v>2</v>
      </c>
      <c r="CX17">
        <f t="shared" si="31"/>
        <v>2</v>
      </c>
      <c r="CY17">
        <f t="shared" si="31"/>
        <v>2</v>
      </c>
      <c r="CZ17">
        <f t="shared" si="31"/>
        <v>6</v>
      </c>
      <c r="DA17">
        <f t="shared" si="31"/>
        <v>6</v>
      </c>
      <c r="DB17">
        <f t="shared" si="31"/>
        <v>5</v>
      </c>
      <c r="DC17">
        <f t="shared" si="31"/>
        <v>4</v>
      </c>
      <c r="DD17">
        <f t="shared" si="31"/>
        <v>5</v>
      </c>
      <c r="DE17">
        <f t="shared" si="31"/>
        <v>5</v>
      </c>
      <c r="DF17">
        <f t="shared" si="31"/>
        <v>4</v>
      </c>
      <c r="DG17">
        <f t="shared" si="31"/>
        <v>4</v>
      </c>
      <c r="DH17">
        <f t="shared" si="31"/>
        <v>4</v>
      </c>
      <c r="DI17">
        <f t="shared" si="31"/>
        <v>4</v>
      </c>
      <c r="DJ17">
        <f t="shared" si="31"/>
        <v>4</v>
      </c>
      <c r="DK17">
        <f t="shared" si="31"/>
        <v>4</v>
      </c>
      <c r="DL17">
        <f t="shared" si="31"/>
        <v>4</v>
      </c>
      <c r="DM17">
        <f t="shared" si="31"/>
        <v>4</v>
      </c>
      <c r="DN17">
        <f t="shared" si="31"/>
        <v>3</v>
      </c>
      <c r="DO17">
        <f t="shared" si="31"/>
        <v>3</v>
      </c>
      <c r="DP17">
        <f t="shared" si="31"/>
        <v>3</v>
      </c>
      <c r="DQ17">
        <f t="shared" si="31"/>
        <v>3</v>
      </c>
      <c r="DR17">
        <f t="shared" si="31"/>
        <v>3</v>
      </c>
      <c r="DS17">
        <f t="shared" si="31"/>
        <v>3</v>
      </c>
      <c r="DT17">
        <f t="shared" si="31"/>
        <v>3</v>
      </c>
      <c r="DU17">
        <f t="shared" si="31"/>
        <v>3</v>
      </c>
      <c r="DV17">
        <f t="shared" si="31"/>
        <v>3</v>
      </c>
      <c r="DW17">
        <f t="shared" si="31"/>
        <v>4</v>
      </c>
      <c r="DX17">
        <f t="shared" si="31"/>
        <v>4</v>
      </c>
      <c r="DY17">
        <f t="shared" si="31"/>
        <v>4</v>
      </c>
      <c r="DZ17">
        <f t="shared" si="31"/>
        <v>4</v>
      </c>
      <c r="EA17">
        <f t="shared" si="31"/>
        <v>4</v>
      </c>
      <c r="EB17">
        <f t="shared" si="31"/>
        <v>4</v>
      </c>
      <c r="EC17">
        <f t="shared" si="31"/>
        <v>4</v>
      </c>
      <c r="ED17">
        <f t="shared" si="31"/>
        <v>4</v>
      </c>
      <c r="EE17">
        <f t="shared" si="31"/>
        <v>3</v>
      </c>
      <c r="EF17">
        <f t="shared" si="31"/>
        <v>2</v>
      </c>
      <c r="EG17">
        <f t="shared" si="31"/>
        <v>2</v>
      </c>
      <c r="EH17">
        <f t="shared" si="31"/>
        <v>2</v>
      </c>
      <c r="EI17">
        <f t="shared" si="31"/>
        <v>4</v>
      </c>
      <c r="EJ17">
        <f t="shared" si="31"/>
        <v>5</v>
      </c>
      <c r="EK17">
        <f t="shared" si="31"/>
        <v>5</v>
      </c>
      <c r="EL17">
        <f t="shared" si="31"/>
        <v>5</v>
      </c>
      <c r="EM17">
        <f t="shared" si="31"/>
        <v>6</v>
      </c>
      <c r="EN17">
        <f t="shared" si="31"/>
        <v>6</v>
      </c>
      <c r="EO17">
        <f t="shared" si="31"/>
        <v>6</v>
      </c>
      <c r="EP17">
        <f t="shared" si="31"/>
        <v>6</v>
      </c>
      <c r="EQ17">
        <f t="shared" si="31"/>
        <v>6</v>
      </c>
      <c r="ER17">
        <f t="shared" si="31"/>
        <v>6</v>
      </c>
      <c r="ES17">
        <f t="shared" si="31"/>
        <v>6</v>
      </c>
      <c r="ET17">
        <f t="shared" si="31"/>
        <v>6</v>
      </c>
      <c r="EU17">
        <f t="shared" si="31"/>
        <v>6</v>
      </c>
      <c r="EV17">
        <f t="shared" si="31"/>
        <v>6</v>
      </c>
      <c r="EW17">
        <f t="shared" si="31"/>
        <v>6</v>
      </c>
      <c r="EX17">
        <f t="shared" si="31"/>
        <v>6</v>
      </c>
      <c r="EY17">
        <f t="shared" si="31"/>
        <v>6</v>
      </c>
      <c r="EZ17">
        <f t="shared" si="31"/>
        <v>6</v>
      </c>
      <c r="FA17">
        <f t="shared" si="31"/>
        <v>6</v>
      </c>
      <c r="FB17">
        <f t="shared" si="31"/>
        <v>5</v>
      </c>
      <c r="FC17">
        <f t="shared" si="31"/>
        <v>4</v>
      </c>
      <c r="FD17">
        <f t="shared" si="31"/>
        <v>5</v>
      </c>
      <c r="FE17">
        <f t="shared" si="31"/>
        <v>5</v>
      </c>
      <c r="FF17">
        <f t="shared" si="31"/>
        <v>5</v>
      </c>
      <c r="FG17">
        <f t="shared" si="31"/>
        <v>5</v>
      </c>
      <c r="FH17">
        <f t="shared" ref="FH17:HS17" si="32">COUNTBLANK(FH3:FH13)</f>
        <v>5</v>
      </c>
      <c r="FI17">
        <f t="shared" si="32"/>
        <v>5</v>
      </c>
      <c r="FJ17">
        <f t="shared" si="32"/>
        <v>5</v>
      </c>
      <c r="FK17">
        <f t="shared" si="32"/>
        <v>3</v>
      </c>
      <c r="FL17">
        <f t="shared" si="32"/>
        <v>4</v>
      </c>
      <c r="FM17">
        <f t="shared" si="32"/>
        <v>4</v>
      </c>
      <c r="FN17">
        <f t="shared" si="32"/>
        <v>4</v>
      </c>
      <c r="FO17">
        <f t="shared" si="32"/>
        <v>4</v>
      </c>
      <c r="FP17">
        <f t="shared" si="32"/>
        <v>5</v>
      </c>
      <c r="FQ17">
        <f t="shared" si="32"/>
        <v>5</v>
      </c>
      <c r="FR17">
        <f t="shared" si="32"/>
        <v>5</v>
      </c>
      <c r="FS17">
        <f t="shared" si="32"/>
        <v>5</v>
      </c>
      <c r="FT17">
        <f t="shared" si="32"/>
        <v>5</v>
      </c>
      <c r="FU17">
        <f t="shared" si="32"/>
        <v>5</v>
      </c>
      <c r="FV17">
        <f t="shared" si="32"/>
        <v>5</v>
      </c>
      <c r="FW17">
        <f t="shared" si="32"/>
        <v>5</v>
      </c>
      <c r="FX17">
        <f t="shared" si="32"/>
        <v>5</v>
      </c>
      <c r="FY17">
        <f t="shared" si="32"/>
        <v>5</v>
      </c>
      <c r="FZ17">
        <f t="shared" si="32"/>
        <v>5</v>
      </c>
      <c r="GA17">
        <f t="shared" si="32"/>
        <v>5</v>
      </c>
      <c r="GB17">
        <f t="shared" si="32"/>
        <v>5</v>
      </c>
      <c r="GC17">
        <f t="shared" si="32"/>
        <v>5</v>
      </c>
      <c r="GD17">
        <f t="shared" si="32"/>
        <v>5</v>
      </c>
      <c r="GE17">
        <f t="shared" si="32"/>
        <v>5</v>
      </c>
      <c r="GF17">
        <f t="shared" si="32"/>
        <v>5</v>
      </c>
      <c r="GG17">
        <f t="shared" si="32"/>
        <v>5</v>
      </c>
      <c r="GH17">
        <f t="shared" si="32"/>
        <v>5</v>
      </c>
      <c r="GI17">
        <f t="shared" si="32"/>
        <v>5</v>
      </c>
      <c r="GJ17">
        <f t="shared" si="32"/>
        <v>5</v>
      </c>
      <c r="GK17">
        <f t="shared" si="32"/>
        <v>5</v>
      </c>
      <c r="GL17">
        <f t="shared" si="32"/>
        <v>5</v>
      </c>
      <c r="GM17">
        <f t="shared" si="32"/>
        <v>5</v>
      </c>
      <c r="GN17">
        <f t="shared" si="32"/>
        <v>4</v>
      </c>
      <c r="GO17">
        <f t="shared" si="32"/>
        <v>2</v>
      </c>
      <c r="GP17">
        <f t="shared" si="32"/>
        <v>4</v>
      </c>
      <c r="GQ17">
        <f t="shared" si="32"/>
        <v>4</v>
      </c>
      <c r="GR17">
        <f t="shared" si="32"/>
        <v>5</v>
      </c>
      <c r="GS17">
        <f t="shared" si="32"/>
        <v>5</v>
      </c>
      <c r="GT17">
        <f t="shared" si="32"/>
        <v>5</v>
      </c>
      <c r="GU17">
        <f t="shared" si="32"/>
        <v>5</v>
      </c>
      <c r="GV17">
        <f t="shared" si="32"/>
        <v>5</v>
      </c>
      <c r="GW17">
        <f t="shared" si="32"/>
        <v>5</v>
      </c>
      <c r="GX17">
        <f t="shared" si="32"/>
        <v>5</v>
      </c>
      <c r="GY17">
        <f t="shared" si="32"/>
        <v>5</v>
      </c>
      <c r="GZ17">
        <f t="shared" si="32"/>
        <v>5</v>
      </c>
      <c r="HA17">
        <f t="shared" si="32"/>
        <v>5</v>
      </c>
      <c r="HB17">
        <f t="shared" si="32"/>
        <v>5</v>
      </c>
      <c r="HC17">
        <f t="shared" si="32"/>
        <v>5</v>
      </c>
      <c r="HD17">
        <f t="shared" si="32"/>
        <v>5</v>
      </c>
      <c r="HE17">
        <f t="shared" si="32"/>
        <v>5</v>
      </c>
      <c r="HF17">
        <f t="shared" si="32"/>
        <v>5</v>
      </c>
      <c r="HG17">
        <f t="shared" si="32"/>
        <v>5</v>
      </c>
      <c r="HH17">
        <f t="shared" si="32"/>
        <v>5</v>
      </c>
      <c r="HI17">
        <f t="shared" si="32"/>
        <v>5</v>
      </c>
      <c r="HJ17">
        <f t="shared" si="32"/>
        <v>5</v>
      </c>
      <c r="HK17">
        <f t="shared" si="32"/>
        <v>5</v>
      </c>
      <c r="HL17">
        <f t="shared" si="32"/>
        <v>5</v>
      </c>
      <c r="HM17">
        <f t="shared" si="32"/>
        <v>5</v>
      </c>
      <c r="HN17">
        <f t="shared" si="32"/>
        <v>5</v>
      </c>
      <c r="HO17">
        <f t="shared" si="32"/>
        <v>5</v>
      </c>
      <c r="HP17">
        <f t="shared" si="32"/>
        <v>4</v>
      </c>
      <c r="HQ17">
        <f t="shared" si="32"/>
        <v>4</v>
      </c>
      <c r="HR17">
        <f t="shared" si="32"/>
        <v>4</v>
      </c>
      <c r="HS17">
        <f t="shared" si="32"/>
        <v>4</v>
      </c>
      <c r="HT17">
        <f t="shared" ref="HT17:KE17" si="33">COUNTBLANK(HT3:HT13)</f>
        <v>2</v>
      </c>
      <c r="HU17">
        <f t="shared" si="33"/>
        <v>3</v>
      </c>
      <c r="HV17">
        <f t="shared" si="33"/>
        <v>5</v>
      </c>
      <c r="HW17">
        <f t="shared" si="33"/>
        <v>5</v>
      </c>
      <c r="HX17">
        <f t="shared" si="33"/>
        <v>5</v>
      </c>
      <c r="HY17">
        <f t="shared" si="33"/>
        <v>5</v>
      </c>
      <c r="HZ17">
        <f t="shared" si="33"/>
        <v>5</v>
      </c>
      <c r="IA17">
        <f t="shared" si="33"/>
        <v>5</v>
      </c>
      <c r="IB17">
        <f t="shared" si="33"/>
        <v>5</v>
      </c>
      <c r="IC17">
        <f t="shared" si="33"/>
        <v>5</v>
      </c>
      <c r="ID17">
        <f t="shared" si="33"/>
        <v>5</v>
      </c>
      <c r="IE17">
        <f t="shared" si="33"/>
        <v>5</v>
      </c>
      <c r="IF17">
        <f t="shared" si="33"/>
        <v>5</v>
      </c>
      <c r="IG17">
        <f t="shared" si="33"/>
        <v>5</v>
      </c>
      <c r="IH17">
        <f t="shared" si="33"/>
        <v>5</v>
      </c>
      <c r="II17">
        <f t="shared" si="33"/>
        <v>5</v>
      </c>
      <c r="IJ17">
        <f t="shared" si="33"/>
        <v>5</v>
      </c>
      <c r="IK17">
        <f t="shared" si="33"/>
        <v>5</v>
      </c>
      <c r="IL17">
        <f t="shared" si="33"/>
        <v>5</v>
      </c>
      <c r="IM17">
        <f t="shared" si="33"/>
        <v>5</v>
      </c>
      <c r="IN17">
        <f t="shared" si="33"/>
        <v>5</v>
      </c>
      <c r="IO17">
        <f t="shared" si="33"/>
        <v>5</v>
      </c>
      <c r="IP17">
        <f t="shared" si="33"/>
        <v>5</v>
      </c>
      <c r="IQ17">
        <f t="shared" si="33"/>
        <v>5</v>
      </c>
      <c r="IR17">
        <f t="shared" si="33"/>
        <v>5</v>
      </c>
      <c r="IS17">
        <f t="shared" si="33"/>
        <v>5</v>
      </c>
      <c r="IT17">
        <f t="shared" si="33"/>
        <v>5</v>
      </c>
      <c r="IU17">
        <f t="shared" si="33"/>
        <v>5</v>
      </c>
      <c r="IV17">
        <f t="shared" si="33"/>
        <v>5</v>
      </c>
      <c r="IW17">
        <f t="shared" si="33"/>
        <v>4</v>
      </c>
      <c r="IX17">
        <f t="shared" si="33"/>
        <v>3</v>
      </c>
      <c r="IY17">
        <f t="shared" si="33"/>
        <v>2</v>
      </c>
      <c r="IZ17">
        <f t="shared" si="33"/>
        <v>4</v>
      </c>
      <c r="JA17">
        <f t="shared" si="33"/>
        <v>5</v>
      </c>
      <c r="JB17">
        <f t="shared" si="33"/>
        <v>5</v>
      </c>
      <c r="JC17">
        <f t="shared" si="33"/>
        <v>5</v>
      </c>
      <c r="JD17">
        <f t="shared" si="33"/>
        <v>5</v>
      </c>
      <c r="JE17">
        <f t="shared" si="33"/>
        <v>5</v>
      </c>
      <c r="JF17">
        <f t="shared" si="33"/>
        <v>5</v>
      </c>
      <c r="JG17">
        <f t="shared" si="33"/>
        <v>4</v>
      </c>
      <c r="JH17">
        <f t="shared" si="33"/>
        <v>5</v>
      </c>
      <c r="JI17">
        <f t="shared" si="33"/>
        <v>5</v>
      </c>
      <c r="JJ17">
        <f t="shared" si="33"/>
        <v>5</v>
      </c>
      <c r="JK17">
        <f t="shared" si="33"/>
        <v>5</v>
      </c>
      <c r="JL17">
        <f t="shared" si="33"/>
        <v>5</v>
      </c>
      <c r="JM17">
        <f t="shared" si="33"/>
        <v>4</v>
      </c>
      <c r="JN17">
        <f t="shared" si="33"/>
        <v>5</v>
      </c>
      <c r="JO17">
        <f t="shared" si="33"/>
        <v>5</v>
      </c>
      <c r="JP17">
        <f t="shared" si="33"/>
        <v>5</v>
      </c>
      <c r="JQ17">
        <f t="shared" si="33"/>
        <v>5</v>
      </c>
      <c r="JR17">
        <f t="shared" si="33"/>
        <v>5</v>
      </c>
      <c r="JS17">
        <f t="shared" si="33"/>
        <v>5</v>
      </c>
      <c r="JT17">
        <f t="shared" si="33"/>
        <v>5</v>
      </c>
      <c r="JU17">
        <f t="shared" si="33"/>
        <v>5</v>
      </c>
      <c r="JV17">
        <f t="shared" si="33"/>
        <v>5</v>
      </c>
      <c r="JW17">
        <f t="shared" si="33"/>
        <v>5</v>
      </c>
      <c r="JX17">
        <f t="shared" si="33"/>
        <v>5</v>
      </c>
      <c r="JY17">
        <f t="shared" si="33"/>
        <v>5</v>
      </c>
      <c r="JZ17">
        <f t="shared" si="33"/>
        <v>5</v>
      </c>
      <c r="KA17">
        <f t="shared" si="33"/>
        <v>5</v>
      </c>
      <c r="KB17">
        <f t="shared" si="33"/>
        <v>3</v>
      </c>
      <c r="KC17">
        <f t="shared" si="33"/>
        <v>2</v>
      </c>
      <c r="KD17">
        <f t="shared" si="33"/>
        <v>4</v>
      </c>
      <c r="KE17">
        <f t="shared" si="33"/>
        <v>5</v>
      </c>
      <c r="KF17">
        <f t="shared" ref="KF17:MQ17" si="34">COUNTBLANK(KF3:KF13)</f>
        <v>5</v>
      </c>
      <c r="KG17">
        <f t="shared" si="34"/>
        <v>5</v>
      </c>
      <c r="KH17">
        <f t="shared" si="34"/>
        <v>5</v>
      </c>
      <c r="KI17">
        <f t="shared" si="34"/>
        <v>5</v>
      </c>
      <c r="KJ17">
        <f t="shared" si="34"/>
        <v>5</v>
      </c>
      <c r="KK17">
        <f t="shared" si="34"/>
        <v>5</v>
      </c>
      <c r="KL17">
        <f t="shared" si="34"/>
        <v>5</v>
      </c>
      <c r="KM17">
        <f t="shared" si="34"/>
        <v>5</v>
      </c>
      <c r="KN17">
        <f t="shared" si="34"/>
        <v>5</v>
      </c>
      <c r="KO17">
        <f t="shared" si="34"/>
        <v>5</v>
      </c>
      <c r="KP17">
        <f t="shared" si="34"/>
        <v>5</v>
      </c>
      <c r="KQ17">
        <f t="shared" si="34"/>
        <v>5</v>
      </c>
      <c r="KR17">
        <f t="shared" si="34"/>
        <v>5</v>
      </c>
      <c r="KS17">
        <f t="shared" si="34"/>
        <v>5</v>
      </c>
      <c r="KT17">
        <f t="shared" si="34"/>
        <v>5</v>
      </c>
      <c r="KU17">
        <f t="shared" si="34"/>
        <v>5</v>
      </c>
      <c r="KV17">
        <f t="shared" si="34"/>
        <v>5</v>
      </c>
      <c r="KW17">
        <f t="shared" si="34"/>
        <v>6</v>
      </c>
      <c r="KX17">
        <f t="shared" si="34"/>
        <v>6</v>
      </c>
      <c r="KY17">
        <f t="shared" si="34"/>
        <v>6</v>
      </c>
      <c r="KZ17">
        <f t="shared" si="34"/>
        <v>6</v>
      </c>
      <c r="LA17">
        <f t="shared" si="34"/>
        <v>6</v>
      </c>
      <c r="LB17">
        <f t="shared" si="34"/>
        <v>6</v>
      </c>
      <c r="LC17">
        <f t="shared" si="34"/>
        <v>5</v>
      </c>
      <c r="LD17">
        <f t="shared" si="34"/>
        <v>6</v>
      </c>
      <c r="LE17">
        <f t="shared" si="34"/>
        <v>6</v>
      </c>
      <c r="LF17">
        <f t="shared" si="34"/>
        <v>6</v>
      </c>
      <c r="LG17">
        <f t="shared" si="34"/>
        <v>4</v>
      </c>
      <c r="LH17">
        <f t="shared" si="34"/>
        <v>3</v>
      </c>
      <c r="LI17">
        <f t="shared" si="34"/>
        <v>5</v>
      </c>
      <c r="LJ17">
        <f t="shared" si="34"/>
        <v>5</v>
      </c>
      <c r="LK17">
        <f t="shared" si="34"/>
        <v>5</v>
      </c>
      <c r="LL17">
        <f t="shared" si="34"/>
        <v>5</v>
      </c>
      <c r="LM17">
        <f t="shared" si="34"/>
        <v>5</v>
      </c>
      <c r="LN17">
        <f t="shared" si="34"/>
        <v>4</v>
      </c>
      <c r="LO17">
        <f t="shared" si="34"/>
        <v>4</v>
      </c>
      <c r="LP17">
        <f t="shared" si="34"/>
        <v>4</v>
      </c>
      <c r="LQ17">
        <f t="shared" si="34"/>
        <v>5</v>
      </c>
      <c r="LR17">
        <f t="shared" si="34"/>
        <v>5</v>
      </c>
      <c r="LS17">
        <f t="shared" si="34"/>
        <v>6</v>
      </c>
      <c r="LT17">
        <f t="shared" si="34"/>
        <v>6</v>
      </c>
      <c r="LU17">
        <f t="shared" si="34"/>
        <v>6</v>
      </c>
      <c r="LV17">
        <f t="shared" si="34"/>
        <v>6</v>
      </c>
      <c r="LW17">
        <f t="shared" si="34"/>
        <v>6</v>
      </c>
      <c r="LX17">
        <f t="shared" si="34"/>
        <v>6</v>
      </c>
      <c r="LY17">
        <f t="shared" si="34"/>
        <v>5</v>
      </c>
      <c r="LZ17">
        <f t="shared" si="34"/>
        <v>5</v>
      </c>
      <c r="MA17">
        <f t="shared" si="34"/>
        <v>5</v>
      </c>
      <c r="MB17">
        <f t="shared" si="34"/>
        <v>5</v>
      </c>
      <c r="MC17">
        <f t="shared" si="34"/>
        <v>5</v>
      </c>
      <c r="MD17">
        <f t="shared" si="34"/>
        <v>5</v>
      </c>
      <c r="ME17">
        <f t="shared" si="34"/>
        <v>5</v>
      </c>
      <c r="MF17">
        <f t="shared" si="34"/>
        <v>5</v>
      </c>
      <c r="MG17">
        <f t="shared" si="34"/>
        <v>5</v>
      </c>
      <c r="MH17">
        <f t="shared" si="34"/>
        <v>5</v>
      </c>
      <c r="MI17">
        <f t="shared" si="34"/>
        <v>5</v>
      </c>
      <c r="MJ17">
        <f t="shared" si="34"/>
        <v>5</v>
      </c>
      <c r="MK17">
        <f t="shared" si="34"/>
        <v>4</v>
      </c>
      <c r="ML17">
        <f t="shared" si="34"/>
        <v>1</v>
      </c>
      <c r="MM17">
        <f t="shared" si="34"/>
        <v>1</v>
      </c>
      <c r="MN17">
        <f t="shared" si="34"/>
        <v>4</v>
      </c>
      <c r="MO17">
        <f t="shared" si="34"/>
        <v>4</v>
      </c>
      <c r="MP17">
        <f t="shared" si="34"/>
        <v>4</v>
      </c>
      <c r="MQ17">
        <f t="shared" si="34"/>
        <v>4</v>
      </c>
      <c r="MR17">
        <f t="shared" ref="MR17:PC17" si="35">COUNTBLANK(MR3:MR13)</f>
        <v>4</v>
      </c>
      <c r="MS17">
        <f t="shared" si="35"/>
        <v>4</v>
      </c>
      <c r="MT17">
        <f t="shared" si="35"/>
        <v>4</v>
      </c>
      <c r="MU17">
        <f t="shared" si="35"/>
        <v>4</v>
      </c>
      <c r="MV17">
        <f t="shared" si="35"/>
        <v>4</v>
      </c>
      <c r="MW17">
        <f t="shared" si="35"/>
        <v>4</v>
      </c>
      <c r="MX17">
        <f t="shared" si="35"/>
        <v>4</v>
      </c>
      <c r="MY17">
        <f t="shared" si="35"/>
        <v>4</v>
      </c>
      <c r="MZ17">
        <f t="shared" si="35"/>
        <v>5</v>
      </c>
      <c r="NA17">
        <f t="shared" si="35"/>
        <v>5</v>
      </c>
      <c r="NB17">
        <f t="shared" si="35"/>
        <v>5</v>
      </c>
      <c r="NC17">
        <f t="shared" si="35"/>
        <v>5</v>
      </c>
      <c r="ND17">
        <f t="shared" si="35"/>
        <v>5</v>
      </c>
      <c r="NE17">
        <f t="shared" si="35"/>
        <v>5</v>
      </c>
      <c r="NF17">
        <f t="shared" si="35"/>
        <v>5</v>
      </c>
      <c r="NG17">
        <f t="shared" si="35"/>
        <v>6</v>
      </c>
      <c r="NH17">
        <f t="shared" si="35"/>
        <v>7</v>
      </c>
      <c r="NI17">
        <f t="shared" si="35"/>
        <v>7</v>
      </c>
      <c r="NJ17">
        <f t="shared" si="35"/>
        <v>7</v>
      </c>
      <c r="NK17">
        <f t="shared" si="35"/>
        <v>7</v>
      </c>
      <c r="NL17">
        <f t="shared" si="35"/>
        <v>7</v>
      </c>
      <c r="NM17">
        <f t="shared" si="35"/>
        <v>7</v>
      </c>
      <c r="NN17">
        <f t="shared" si="35"/>
        <v>7</v>
      </c>
      <c r="NO17">
        <f t="shared" si="35"/>
        <v>6</v>
      </c>
      <c r="NP17">
        <f t="shared" si="35"/>
        <v>3</v>
      </c>
      <c r="NQ17">
        <f t="shared" si="35"/>
        <v>3</v>
      </c>
      <c r="NR17">
        <f t="shared" si="35"/>
        <v>4</v>
      </c>
      <c r="NS17">
        <f t="shared" si="35"/>
        <v>6</v>
      </c>
      <c r="NT17">
        <f t="shared" si="35"/>
        <v>6</v>
      </c>
      <c r="NU17">
        <f t="shared" si="35"/>
        <v>6</v>
      </c>
      <c r="NV17">
        <f t="shared" si="35"/>
        <v>6</v>
      </c>
      <c r="NW17">
        <f t="shared" si="35"/>
        <v>6</v>
      </c>
      <c r="NX17">
        <f t="shared" si="35"/>
        <v>6</v>
      </c>
      <c r="NY17">
        <f t="shared" si="35"/>
        <v>6</v>
      </c>
      <c r="NZ17">
        <f t="shared" si="35"/>
        <v>6</v>
      </c>
      <c r="OA17">
        <f t="shared" si="35"/>
        <v>6</v>
      </c>
      <c r="OB17">
        <f t="shared" si="35"/>
        <v>5</v>
      </c>
      <c r="OC17">
        <f t="shared" si="35"/>
        <v>4</v>
      </c>
      <c r="OD17">
        <f t="shared" si="35"/>
        <v>4</v>
      </c>
      <c r="OE17">
        <f t="shared" si="35"/>
        <v>5</v>
      </c>
      <c r="OF17">
        <f t="shared" si="35"/>
        <v>5</v>
      </c>
      <c r="OG17">
        <f t="shared" si="35"/>
        <v>5</v>
      </c>
      <c r="OH17">
        <f t="shared" si="35"/>
        <v>5</v>
      </c>
      <c r="OI17">
        <f t="shared" si="35"/>
        <v>5</v>
      </c>
      <c r="OJ17">
        <f t="shared" si="35"/>
        <v>5</v>
      </c>
      <c r="OK17">
        <f t="shared" si="35"/>
        <v>5</v>
      </c>
      <c r="OL17">
        <f t="shared" si="35"/>
        <v>5</v>
      </c>
      <c r="OM17">
        <f t="shared" si="35"/>
        <v>5</v>
      </c>
      <c r="ON17">
        <f t="shared" si="35"/>
        <v>5</v>
      </c>
      <c r="OO17">
        <f t="shared" si="35"/>
        <v>5</v>
      </c>
      <c r="OP17">
        <f t="shared" si="35"/>
        <v>5</v>
      </c>
      <c r="OQ17">
        <f t="shared" si="35"/>
        <v>5</v>
      </c>
      <c r="OR17">
        <f t="shared" si="35"/>
        <v>5</v>
      </c>
      <c r="OS17">
        <f t="shared" si="35"/>
        <v>5</v>
      </c>
      <c r="OT17">
        <f t="shared" si="35"/>
        <v>4</v>
      </c>
      <c r="OU17">
        <f t="shared" si="35"/>
        <v>4</v>
      </c>
      <c r="OV17">
        <f t="shared" si="35"/>
        <v>6</v>
      </c>
      <c r="OW17">
        <f t="shared" si="35"/>
        <v>5</v>
      </c>
      <c r="OX17">
        <f t="shared" si="35"/>
        <v>5</v>
      </c>
      <c r="OY17">
        <f t="shared" si="35"/>
        <v>5</v>
      </c>
      <c r="OZ17">
        <f t="shared" si="35"/>
        <v>5</v>
      </c>
      <c r="PA17">
        <f t="shared" si="35"/>
        <v>5</v>
      </c>
      <c r="PB17">
        <f t="shared" si="35"/>
        <v>5</v>
      </c>
      <c r="PC17">
        <f t="shared" si="35"/>
        <v>5</v>
      </c>
      <c r="PD17">
        <f t="shared" ref="PD17:RO17" si="36">COUNTBLANK(PD3:PD13)</f>
        <v>5</v>
      </c>
      <c r="PE17">
        <f t="shared" si="36"/>
        <v>5</v>
      </c>
      <c r="PF17">
        <f t="shared" si="36"/>
        <v>5</v>
      </c>
      <c r="PG17">
        <f t="shared" si="36"/>
        <v>5</v>
      </c>
      <c r="PH17">
        <f t="shared" si="36"/>
        <v>5</v>
      </c>
      <c r="PI17">
        <f t="shared" si="36"/>
        <v>5</v>
      </c>
      <c r="PJ17">
        <f t="shared" si="36"/>
        <v>5</v>
      </c>
      <c r="PK17">
        <f t="shared" si="36"/>
        <v>5</v>
      </c>
      <c r="PL17">
        <f t="shared" si="36"/>
        <v>5</v>
      </c>
      <c r="PM17">
        <f t="shared" si="36"/>
        <v>5</v>
      </c>
      <c r="PN17">
        <f t="shared" si="36"/>
        <v>5</v>
      </c>
      <c r="PO17">
        <f t="shared" si="36"/>
        <v>5</v>
      </c>
      <c r="PP17">
        <f t="shared" si="36"/>
        <v>5</v>
      </c>
      <c r="PQ17">
        <f t="shared" si="36"/>
        <v>5</v>
      </c>
      <c r="PR17">
        <f t="shared" si="36"/>
        <v>5</v>
      </c>
      <c r="PS17">
        <f t="shared" si="36"/>
        <v>5</v>
      </c>
      <c r="PT17">
        <f t="shared" si="36"/>
        <v>5</v>
      </c>
      <c r="PU17">
        <f t="shared" si="36"/>
        <v>5</v>
      </c>
      <c r="PV17">
        <f t="shared" si="36"/>
        <v>5</v>
      </c>
      <c r="PW17">
        <f t="shared" si="36"/>
        <v>5</v>
      </c>
      <c r="PX17">
        <f t="shared" si="36"/>
        <v>5</v>
      </c>
      <c r="PY17">
        <f t="shared" si="36"/>
        <v>6</v>
      </c>
      <c r="PZ17">
        <f t="shared" si="36"/>
        <v>7</v>
      </c>
      <c r="QA17">
        <f t="shared" si="36"/>
        <v>6</v>
      </c>
      <c r="QB17">
        <f t="shared" si="36"/>
        <v>6</v>
      </c>
      <c r="QC17">
        <f t="shared" si="36"/>
        <v>6</v>
      </c>
      <c r="QD17">
        <f t="shared" si="36"/>
        <v>6</v>
      </c>
      <c r="QE17">
        <f t="shared" si="36"/>
        <v>6</v>
      </c>
      <c r="QF17">
        <f t="shared" si="36"/>
        <v>6</v>
      </c>
      <c r="QG17">
        <f t="shared" si="36"/>
        <v>6</v>
      </c>
      <c r="QH17">
        <f t="shared" si="36"/>
        <v>6</v>
      </c>
      <c r="QI17">
        <f t="shared" si="36"/>
        <v>6</v>
      </c>
      <c r="QJ17">
        <f t="shared" si="36"/>
        <v>6</v>
      </c>
      <c r="QK17">
        <f t="shared" si="36"/>
        <v>6</v>
      </c>
      <c r="QL17">
        <f t="shared" si="36"/>
        <v>6</v>
      </c>
      <c r="QM17">
        <f t="shared" si="36"/>
        <v>6</v>
      </c>
      <c r="QN17">
        <f t="shared" si="36"/>
        <v>6</v>
      </c>
      <c r="QO17">
        <f t="shared" si="36"/>
        <v>6</v>
      </c>
      <c r="QP17">
        <f t="shared" si="36"/>
        <v>6</v>
      </c>
      <c r="QQ17">
        <f t="shared" si="36"/>
        <v>6</v>
      </c>
      <c r="QR17">
        <f t="shared" si="36"/>
        <v>6</v>
      </c>
      <c r="QS17">
        <f t="shared" si="36"/>
        <v>6</v>
      </c>
      <c r="QT17" s="207">
        <f t="shared" si="36"/>
        <v>6</v>
      </c>
      <c r="QU17">
        <f t="shared" si="36"/>
        <v>5</v>
      </c>
      <c r="QV17">
        <f t="shared" si="36"/>
        <v>5</v>
      </c>
      <c r="QW17">
        <f t="shared" si="36"/>
        <v>5</v>
      </c>
      <c r="QX17">
        <f t="shared" si="36"/>
        <v>5</v>
      </c>
      <c r="QY17">
        <f t="shared" si="36"/>
        <v>5</v>
      </c>
      <c r="QZ17">
        <f t="shared" si="36"/>
        <v>5</v>
      </c>
      <c r="RA17">
        <f t="shared" si="36"/>
        <v>5</v>
      </c>
      <c r="RB17">
        <f t="shared" si="36"/>
        <v>5</v>
      </c>
      <c r="RC17">
        <f t="shared" si="36"/>
        <v>5</v>
      </c>
      <c r="RD17">
        <f t="shared" si="36"/>
        <v>5</v>
      </c>
      <c r="RE17">
        <f t="shared" si="36"/>
        <v>6</v>
      </c>
      <c r="RF17">
        <f t="shared" si="36"/>
        <v>6</v>
      </c>
      <c r="RG17">
        <f t="shared" si="36"/>
        <v>6</v>
      </c>
      <c r="RH17">
        <f t="shared" si="36"/>
        <v>6</v>
      </c>
      <c r="RI17">
        <f t="shared" si="36"/>
        <v>5</v>
      </c>
      <c r="RJ17">
        <f t="shared" si="36"/>
        <v>5</v>
      </c>
      <c r="RK17">
        <f t="shared" si="36"/>
        <v>5</v>
      </c>
      <c r="RL17">
        <f t="shared" si="36"/>
        <v>5</v>
      </c>
      <c r="RM17">
        <f t="shared" si="36"/>
        <v>5</v>
      </c>
      <c r="RN17">
        <f t="shared" si="36"/>
        <v>5</v>
      </c>
      <c r="RO17">
        <f t="shared" si="36"/>
        <v>5</v>
      </c>
      <c r="RP17">
        <f t="shared" ref="RP17:TM17" si="37">COUNTBLANK(RP3:RP13)</f>
        <v>5</v>
      </c>
      <c r="RQ17">
        <f t="shared" si="37"/>
        <v>5</v>
      </c>
      <c r="RR17">
        <f t="shared" si="37"/>
        <v>5</v>
      </c>
      <c r="RS17">
        <f t="shared" si="37"/>
        <v>5</v>
      </c>
      <c r="RT17">
        <f t="shared" si="37"/>
        <v>5</v>
      </c>
      <c r="RU17">
        <f t="shared" si="37"/>
        <v>5</v>
      </c>
      <c r="RV17">
        <f t="shared" si="37"/>
        <v>5</v>
      </c>
      <c r="RW17">
        <f t="shared" si="37"/>
        <v>5</v>
      </c>
      <c r="RX17" s="207">
        <f t="shared" si="37"/>
        <v>5</v>
      </c>
      <c r="RY17">
        <f t="shared" si="37"/>
        <v>5</v>
      </c>
      <c r="RZ17">
        <f t="shared" si="37"/>
        <v>6</v>
      </c>
      <c r="SA17">
        <f t="shared" si="37"/>
        <v>6</v>
      </c>
      <c r="SB17">
        <f t="shared" si="37"/>
        <v>6</v>
      </c>
      <c r="SC17">
        <f t="shared" si="37"/>
        <v>6</v>
      </c>
      <c r="SD17">
        <f t="shared" si="37"/>
        <v>6</v>
      </c>
      <c r="SE17">
        <f t="shared" si="37"/>
        <v>6</v>
      </c>
      <c r="SF17">
        <f t="shared" si="37"/>
        <v>6</v>
      </c>
      <c r="SG17">
        <f t="shared" si="37"/>
        <v>4</v>
      </c>
      <c r="SH17">
        <f t="shared" si="37"/>
        <v>5</v>
      </c>
      <c r="SI17">
        <f t="shared" si="37"/>
        <v>7</v>
      </c>
      <c r="SJ17">
        <f t="shared" si="37"/>
        <v>7</v>
      </c>
      <c r="SK17">
        <f t="shared" si="37"/>
        <v>7</v>
      </c>
      <c r="SL17">
        <f t="shared" si="37"/>
        <v>7</v>
      </c>
      <c r="SM17">
        <f t="shared" si="37"/>
        <v>5</v>
      </c>
      <c r="SN17">
        <f t="shared" si="37"/>
        <v>5</v>
      </c>
      <c r="SO17">
        <f t="shared" si="37"/>
        <v>6</v>
      </c>
      <c r="SP17">
        <f t="shared" si="37"/>
        <v>6</v>
      </c>
      <c r="SQ17">
        <f t="shared" si="37"/>
        <v>6</v>
      </c>
      <c r="SR17">
        <f t="shared" si="37"/>
        <v>5</v>
      </c>
      <c r="SS17">
        <f t="shared" si="37"/>
        <v>5</v>
      </c>
      <c r="ST17">
        <f t="shared" si="37"/>
        <v>5</v>
      </c>
      <c r="SU17">
        <f t="shared" si="37"/>
        <v>5</v>
      </c>
      <c r="SV17">
        <f t="shared" si="37"/>
        <v>5</v>
      </c>
      <c r="SW17">
        <f t="shared" si="37"/>
        <v>5</v>
      </c>
      <c r="SX17">
        <f t="shared" si="37"/>
        <v>5</v>
      </c>
      <c r="SY17">
        <f t="shared" si="37"/>
        <v>4</v>
      </c>
      <c r="SZ17">
        <f t="shared" si="37"/>
        <v>4</v>
      </c>
      <c r="TA17">
        <f t="shared" si="37"/>
        <v>4</v>
      </c>
      <c r="TB17">
        <f t="shared" si="37"/>
        <v>4</v>
      </c>
      <c r="TC17" s="207">
        <f t="shared" si="37"/>
        <v>4</v>
      </c>
      <c r="TD17" s="207">
        <f t="shared" si="37"/>
        <v>6</v>
      </c>
      <c r="TE17" s="207">
        <f t="shared" si="37"/>
        <v>6</v>
      </c>
      <c r="TF17" s="207">
        <f t="shared" si="37"/>
        <v>4</v>
      </c>
      <c r="TG17" s="207">
        <f t="shared" si="37"/>
        <v>4</v>
      </c>
      <c r="TH17" s="207">
        <f t="shared" si="37"/>
        <v>4</v>
      </c>
      <c r="TI17" s="207">
        <f t="shared" si="37"/>
        <v>6</v>
      </c>
      <c r="TJ17" s="207">
        <f t="shared" si="37"/>
        <v>6</v>
      </c>
      <c r="TK17" s="207">
        <f t="shared" si="37"/>
        <v>6</v>
      </c>
      <c r="TL17" s="207">
        <f t="shared" si="37"/>
        <v>5</v>
      </c>
      <c r="TM17" s="207">
        <f t="shared" si="37"/>
        <v>4</v>
      </c>
      <c r="TN17" s="207">
        <f>COUNTBLANK(TN4:TN13)</f>
        <v>6</v>
      </c>
      <c r="TO17" s="207">
        <f t="shared" ref="TO17:UT17" si="38">COUNTBLANK(TO3:TO13)</f>
        <v>6</v>
      </c>
      <c r="TP17" s="207">
        <f t="shared" si="38"/>
        <v>6</v>
      </c>
      <c r="TQ17" s="207">
        <f t="shared" si="38"/>
        <v>6</v>
      </c>
      <c r="TR17" s="207">
        <f t="shared" si="38"/>
        <v>6</v>
      </c>
      <c r="TS17" s="207">
        <f t="shared" si="38"/>
        <v>6</v>
      </c>
      <c r="TT17" s="207">
        <f t="shared" si="38"/>
        <v>6</v>
      </c>
      <c r="TU17" s="207">
        <f t="shared" si="38"/>
        <v>6</v>
      </c>
      <c r="TV17" s="207">
        <f t="shared" si="38"/>
        <v>6</v>
      </c>
      <c r="TW17" s="207">
        <f t="shared" si="38"/>
        <v>6</v>
      </c>
      <c r="TX17" s="207">
        <f t="shared" si="38"/>
        <v>7</v>
      </c>
      <c r="TY17" s="207">
        <f t="shared" si="38"/>
        <v>7</v>
      </c>
      <c r="TZ17" s="207">
        <f t="shared" si="38"/>
        <v>7</v>
      </c>
      <c r="UA17" s="207">
        <f t="shared" si="38"/>
        <v>7</v>
      </c>
      <c r="UB17" s="207">
        <f t="shared" si="38"/>
        <v>7</v>
      </c>
      <c r="UC17" s="207">
        <f t="shared" si="38"/>
        <v>7</v>
      </c>
      <c r="UD17" s="207">
        <f t="shared" si="38"/>
        <v>7</v>
      </c>
      <c r="UE17" s="207">
        <f t="shared" si="38"/>
        <v>7</v>
      </c>
      <c r="UF17" s="207">
        <f t="shared" si="38"/>
        <v>7</v>
      </c>
      <c r="UG17" s="207">
        <f t="shared" si="38"/>
        <v>6</v>
      </c>
      <c r="UH17">
        <f t="shared" si="38"/>
        <v>6</v>
      </c>
      <c r="UI17" s="188">
        <f t="shared" si="38"/>
        <v>7</v>
      </c>
      <c r="UJ17" s="189">
        <f t="shared" si="38"/>
        <v>7</v>
      </c>
      <c r="UK17" s="189">
        <f t="shared" si="38"/>
        <v>7</v>
      </c>
      <c r="UL17" s="189">
        <f t="shared" si="38"/>
        <v>7</v>
      </c>
      <c r="UM17" s="189">
        <f t="shared" si="38"/>
        <v>7</v>
      </c>
      <c r="UN17" s="189">
        <f t="shared" si="38"/>
        <v>7</v>
      </c>
      <c r="UO17" s="189">
        <f t="shared" si="38"/>
        <v>7</v>
      </c>
      <c r="UP17" s="189">
        <f t="shared" si="38"/>
        <v>7</v>
      </c>
      <c r="UQ17" s="189">
        <f t="shared" si="38"/>
        <v>4</v>
      </c>
      <c r="UR17" s="189">
        <f t="shared" si="38"/>
        <v>7</v>
      </c>
      <c r="US17" s="189">
        <f t="shared" si="38"/>
        <v>7</v>
      </c>
      <c r="UT17" s="189">
        <f t="shared" si="38"/>
        <v>7</v>
      </c>
      <c r="UU17" s="189">
        <f t="shared" ref="UU17:VZ17" si="39">COUNTBLANK(UU3:UU13)</f>
        <v>7</v>
      </c>
      <c r="UV17" s="189">
        <f t="shared" si="39"/>
        <v>7</v>
      </c>
      <c r="UW17" s="189">
        <f t="shared" si="39"/>
        <v>7</v>
      </c>
      <c r="UX17" s="189">
        <f t="shared" si="39"/>
        <v>7</v>
      </c>
      <c r="UY17" s="189">
        <f t="shared" si="39"/>
        <v>7</v>
      </c>
      <c r="UZ17" s="189">
        <f t="shared" si="39"/>
        <v>7</v>
      </c>
      <c r="VA17" s="189">
        <f t="shared" si="39"/>
        <v>7</v>
      </c>
      <c r="VB17" s="189">
        <f t="shared" si="39"/>
        <v>7</v>
      </c>
      <c r="VC17" s="189">
        <f t="shared" si="39"/>
        <v>5</v>
      </c>
      <c r="VD17" s="189">
        <f t="shared" si="39"/>
        <v>5</v>
      </c>
      <c r="VE17" s="189">
        <f t="shared" si="39"/>
        <v>5</v>
      </c>
      <c r="VF17" s="189">
        <f t="shared" si="39"/>
        <v>5</v>
      </c>
      <c r="VG17" s="189">
        <f t="shared" si="39"/>
        <v>5</v>
      </c>
      <c r="VH17" s="189">
        <f t="shared" si="39"/>
        <v>5</v>
      </c>
      <c r="VI17" s="189">
        <f t="shared" si="39"/>
        <v>5</v>
      </c>
      <c r="VJ17" s="189">
        <f t="shared" si="39"/>
        <v>6</v>
      </c>
      <c r="VK17" s="189">
        <f t="shared" si="39"/>
        <v>6</v>
      </c>
      <c r="VL17" s="274">
        <f t="shared" si="39"/>
        <v>6</v>
      </c>
      <c r="VM17" s="286">
        <f t="shared" si="39"/>
        <v>6</v>
      </c>
      <c r="VN17" s="283">
        <f t="shared" si="39"/>
        <v>5</v>
      </c>
      <c r="VO17" s="283">
        <f t="shared" si="39"/>
        <v>5</v>
      </c>
      <c r="VP17" s="283">
        <f t="shared" si="39"/>
        <v>5</v>
      </c>
      <c r="VQ17" s="283">
        <f t="shared" si="39"/>
        <v>5</v>
      </c>
      <c r="VR17" s="283">
        <f t="shared" si="39"/>
        <v>5</v>
      </c>
      <c r="VS17" s="283">
        <f t="shared" si="39"/>
        <v>5</v>
      </c>
      <c r="VT17" s="283">
        <f t="shared" si="39"/>
        <v>5</v>
      </c>
      <c r="VU17" s="283">
        <f t="shared" si="39"/>
        <v>5</v>
      </c>
      <c r="VV17" s="283">
        <f t="shared" si="39"/>
        <v>3</v>
      </c>
      <c r="VW17" s="283">
        <f t="shared" si="39"/>
        <v>5</v>
      </c>
      <c r="VX17" s="283">
        <f t="shared" si="39"/>
        <v>5</v>
      </c>
      <c r="VY17" s="283">
        <f t="shared" si="39"/>
        <v>5</v>
      </c>
      <c r="VZ17" s="283">
        <f t="shared" si="39"/>
        <v>5</v>
      </c>
      <c r="WA17" s="283">
        <f t="shared" ref="WA17:XF17" si="40">COUNTBLANK(WA3:WA13)</f>
        <v>5</v>
      </c>
      <c r="WB17" s="283">
        <f t="shared" si="40"/>
        <v>5</v>
      </c>
      <c r="WC17" s="283">
        <f t="shared" si="40"/>
        <v>6</v>
      </c>
      <c r="WD17" s="283">
        <f t="shared" si="40"/>
        <v>6</v>
      </c>
      <c r="WE17" s="283">
        <f t="shared" si="40"/>
        <v>6</v>
      </c>
      <c r="WF17" s="283">
        <f t="shared" si="40"/>
        <v>6</v>
      </c>
      <c r="WG17" s="283">
        <f t="shared" si="40"/>
        <v>6</v>
      </c>
      <c r="WH17" s="283">
        <f t="shared" si="40"/>
        <v>6</v>
      </c>
      <c r="WI17" s="283">
        <f t="shared" si="40"/>
        <v>6</v>
      </c>
      <c r="WJ17" s="283">
        <f t="shared" si="40"/>
        <v>7</v>
      </c>
      <c r="WK17" s="283">
        <f t="shared" si="40"/>
        <v>7</v>
      </c>
      <c r="WL17" s="283">
        <f t="shared" si="40"/>
        <v>7</v>
      </c>
      <c r="WM17" s="283">
        <f t="shared" si="40"/>
        <v>7</v>
      </c>
      <c r="WN17" s="283">
        <f t="shared" si="40"/>
        <v>7</v>
      </c>
      <c r="WO17" s="283">
        <f t="shared" si="40"/>
        <v>7</v>
      </c>
      <c r="WP17" s="283">
        <f t="shared" si="40"/>
        <v>7</v>
      </c>
      <c r="WQ17" s="284">
        <f t="shared" si="40"/>
        <v>7</v>
      </c>
      <c r="WR17" s="282">
        <f t="shared" si="40"/>
        <v>7</v>
      </c>
      <c r="WS17" s="283">
        <f t="shared" si="40"/>
        <v>7</v>
      </c>
      <c r="WT17" s="283">
        <f t="shared" si="40"/>
        <v>7</v>
      </c>
      <c r="WU17" s="283">
        <f t="shared" si="40"/>
        <v>7</v>
      </c>
      <c r="WV17" s="283">
        <f t="shared" si="40"/>
        <v>7</v>
      </c>
      <c r="WW17" s="283">
        <f t="shared" si="40"/>
        <v>7</v>
      </c>
      <c r="WX17" s="283">
        <f t="shared" si="40"/>
        <v>7</v>
      </c>
      <c r="WY17" s="283">
        <f t="shared" si="40"/>
        <v>7</v>
      </c>
      <c r="WZ17" s="283">
        <f t="shared" si="40"/>
        <v>3</v>
      </c>
      <c r="XA17" s="283">
        <f t="shared" si="40"/>
        <v>3</v>
      </c>
      <c r="XB17" s="283">
        <f t="shared" si="40"/>
        <v>3</v>
      </c>
      <c r="XC17" s="283">
        <f t="shared" si="40"/>
        <v>3</v>
      </c>
      <c r="XD17" s="283">
        <f t="shared" si="40"/>
        <v>5</v>
      </c>
      <c r="XE17" s="283">
        <f t="shared" si="40"/>
        <v>5</v>
      </c>
      <c r="XF17" s="283">
        <f t="shared" si="40"/>
        <v>4</v>
      </c>
      <c r="XG17" s="283">
        <f t="shared" ref="XG17:YL17" si="41">COUNTBLANK(XG3:XG13)</f>
        <v>3</v>
      </c>
      <c r="XH17" s="283">
        <f t="shared" si="41"/>
        <v>3</v>
      </c>
      <c r="XI17" s="283">
        <f t="shared" si="41"/>
        <v>3</v>
      </c>
      <c r="XJ17" s="283">
        <f t="shared" si="41"/>
        <v>4</v>
      </c>
      <c r="XK17" s="283">
        <f t="shared" si="41"/>
        <v>5</v>
      </c>
      <c r="XL17" s="283">
        <f t="shared" si="41"/>
        <v>5</v>
      </c>
      <c r="XM17" s="283">
        <f t="shared" si="41"/>
        <v>5</v>
      </c>
      <c r="XN17" s="283">
        <f t="shared" si="41"/>
        <v>5</v>
      </c>
      <c r="XO17" s="283">
        <f t="shared" si="41"/>
        <v>5</v>
      </c>
      <c r="XP17" s="283">
        <f t="shared" si="41"/>
        <v>5</v>
      </c>
      <c r="XQ17" s="283">
        <f t="shared" si="41"/>
        <v>5</v>
      </c>
      <c r="XR17" s="283">
        <f t="shared" si="41"/>
        <v>5</v>
      </c>
      <c r="XS17" s="283">
        <f t="shared" si="41"/>
        <v>5</v>
      </c>
      <c r="XT17" s="283">
        <f t="shared" si="41"/>
        <v>5</v>
      </c>
      <c r="XU17" s="284">
        <f t="shared" si="41"/>
        <v>5</v>
      </c>
      <c r="XV17" s="282">
        <f t="shared" si="41"/>
        <v>4</v>
      </c>
      <c r="XW17" s="283">
        <f t="shared" si="41"/>
        <v>4</v>
      </c>
      <c r="XX17" s="283">
        <f t="shared" si="41"/>
        <v>5</v>
      </c>
      <c r="XY17" s="283">
        <f t="shared" si="41"/>
        <v>5</v>
      </c>
      <c r="XZ17" s="283">
        <f t="shared" si="41"/>
        <v>5</v>
      </c>
      <c r="YA17" s="283">
        <f t="shared" si="41"/>
        <v>5</v>
      </c>
      <c r="YB17" s="283">
        <f t="shared" si="41"/>
        <v>5</v>
      </c>
      <c r="YC17" s="283">
        <f t="shared" si="41"/>
        <v>5</v>
      </c>
      <c r="YD17" s="283">
        <f t="shared" si="41"/>
        <v>4</v>
      </c>
      <c r="YE17" s="283">
        <f t="shared" si="41"/>
        <v>4</v>
      </c>
      <c r="YF17" s="283">
        <f t="shared" si="41"/>
        <v>4</v>
      </c>
      <c r="YG17" s="283">
        <f t="shared" si="41"/>
        <v>4</v>
      </c>
      <c r="YH17" s="283">
        <f t="shared" si="41"/>
        <v>4</v>
      </c>
      <c r="YI17" s="283">
        <f t="shared" si="41"/>
        <v>4</v>
      </c>
      <c r="YJ17" s="283">
        <f t="shared" si="41"/>
        <v>4</v>
      </c>
      <c r="YK17" s="283">
        <f t="shared" si="41"/>
        <v>4</v>
      </c>
      <c r="YL17" s="283">
        <f t="shared" si="41"/>
        <v>4</v>
      </c>
      <c r="YM17" s="283">
        <f t="shared" ref="YM17:ZQ17" si="42">COUNTBLANK(YM3:YM13)</f>
        <v>5</v>
      </c>
      <c r="YN17" s="283">
        <f t="shared" si="42"/>
        <v>5</v>
      </c>
      <c r="YO17" s="283">
        <f t="shared" si="42"/>
        <v>5</v>
      </c>
      <c r="YP17" s="283">
        <f t="shared" si="42"/>
        <v>5</v>
      </c>
      <c r="YQ17" s="283">
        <f t="shared" si="42"/>
        <v>6</v>
      </c>
      <c r="YR17" s="283">
        <f t="shared" si="42"/>
        <v>6</v>
      </c>
      <c r="YS17" s="283">
        <f t="shared" si="42"/>
        <v>6</v>
      </c>
      <c r="YT17" s="283">
        <f t="shared" si="42"/>
        <v>6</v>
      </c>
      <c r="YU17" s="283">
        <f t="shared" si="42"/>
        <v>6</v>
      </c>
      <c r="YV17" s="283">
        <f t="shared" si="42"/>
        <v>6</v>
      </c>
      <c r="YW17" s="283">
        <f t="shared" si="42"/>
        <v>6</v>
      </c>
      <c r="YX17" s="283">
        <f t="shared" si="42"/>
        <v>6</v>
      </c>
      <c r="YY17" s="283">
        <f t="shared" si="42"/>
        <v>6</v>
      </c>
      <c r="YZ17" s="284">
        <f t="shared" si="42"/>
        <v>6</v>
      </c>
      <c r="ZA17" s="282">
        <f t="shared" si="42"/>
        <v>6</v>
      </c>
      <c r="ZB17" s="283">
        <f t="shared" si="42"/>
        <v>6</v>
      </c>
      <c r="ZC17" s="283">
        <f t="shared" si="42"/>
        <v>6</v>
      </c>
      <c r="ZD17" s="283">
        <f t="shared" si="42"/>
        <v>5</v>
      </c>
      <c r="ZE17" s="283">
        <f t="shared" si="42"/>
        <v>5</v>
      </c>
      <c r="ZF17" s="283">
        <f t="shared" si="42"/>
        <v>6</v>
      </c>
      <c r="ZG17" s="283">
        <f t="shared" si="42"/>
        <v>7</v>
      </c>
      <c r="ZH17" s="283">
        <f t="shared" si="42"/>
        <v>7</v>
      </c>
      <c r="ZI17" s="283">
        <f t="shared" si="42"/>
        <v>7</v>
      </c>
      <c r="ZJ17" s="283">
        <f t="shared" si="42"/>
        <v>7</v>
      </c>
      <c r="ZK17" s="283">
        <f t="shared" si="42"/>
        <v>7</v>
      </c>
      <c r="ZL17" s="283">
        <f t="shared" si="42"/>
        <v>6</v>
      </c>
      <c r="ZM17" s="283">
        <f t="shared" si="42"/>
        <v>6</v>
      </c>
      <c r="ZN17" s="283">
        <f t="shared" si="42"/>
        <v>6</v>
      </c>
      <c r="ZO17" s="283">
        <f t="shared" si="42"/>
        <v>7</v>
      </c>
      <c r="ZP17" s="283">
        <f t="shared" si="42"/>
        <v>7</v>
      </c>
      <c r="ZQ17" s="283">
        <f t="shared" si="42"/>
        <v>7</v>
      </c>
      <c r="ZR17" s="283">
        <f t="shared" ref="ZR17:AAE17" si="43">COUNTBLANK(ZR3:ZR13)</f>
        <v>7</v>
      </c>
      <c r="ZS17" s="283">
        <f t="shared" si="43"/>
        <v>7</v>
      </c>
      <c r="ZT17" s="283">
        <f t="shared" si="43"/>
        <v>7</v>
      </c>
      <c r="ZU17" s="283">
        <f t="shared" si="43"/>
        <v>7</v>
      </c>
      <c r="ZV17" s="283">
        <f t="shared" si="43"/>
        <v>7</v>
      </c>
      <c r="ZW17" s="283">
        <f t="shared" si="43"/>
        <v>7</v>
      </c>
      <c r="ZX17" s="283">
        <f t="shared" si="43"/>
        <v>7</v>
      </c>
      <c r="ZY17" s="283">
        <f t="shared" si="43"/>
        <v>7</v>
      </c>
      <c r="ZZ17" s="283">
        <f t="shared" si="43"/>
        <v>7</v>
      </c>
      <c r="AAA17" s="283">
        <f t="shared" si="43"/>
        <v>7</v>
      </c>
      <c r="AAB17" s="283">
        <f t="shared" si="43"/>
        <v>7</v>
      </c>
      <c r="AAC17" s="283">
        <f t="shared" si="43"/>
        <v>7</v>
      </c>
      <c r="AAD17" s="283">
        <f t="shared" si="43"/>
        <v>7</v>
      </c>
      <c r="AAE17" s="284">
        <f t="shared" si="43"/>
        <v>7</v>
      </c>
    </row>
    <row r="19" spans="2:707" x14ac:dyDescent="0.25">
      <c r="C19" s="24">
        <f>SUM(C3:C13)</f>
        <v>1330</v>
      </c>
      <c r="D19" s="24">
        <f>SUM(D3:D13)</f>
        <v>1018</v>
      </c>
    </row>
    <row r="20" spans="2:707" x14ac:dyDescent="0.25">
      <c r="C20" s="24"/>
      <c r="D20" s="24"/>
    </row>
    <row r="22" spans="2:707" x14ac:dyDescent="0.25">
      <c r="B22" t="s">
        <v>123</v>
      </c>
      <c r="C22" s="74" t="s">
        <v>112</v>
      </c>
    </row>
    <row r="23" spans="2:707" x14ac:dyDescent="0.25">
      <c r="B23" t="s">
        <v>124</v>
      </c>
      <c r="C23" s="50" t="s">
        <v>68</v>
      </c>
      <c r="NN23">
        <v>3</v>
      </c>
    </row>
    <row r="24" spans="2:707" x14ac:dyDescent="0.25">
      <c r="B24" t="s">
        <v>125</v>
      </c>
      <c r="C24" s="93" t="s">
        <v>62</v>
      </c>
      <c r="NN24">
        <v>4</v>
      </c>
    </row>
    <row r="25" spans="2:707" x14ac:dyDescent="0.25">
      <c r="B25" t="s">
        <v>126</v>
      </c>
      <c r="C25" s="76" t="s">
        <v>59</v>
      </c>
      <c r="NN25">
        <v>4</v>
      </c>
    </row>
    <row r="26" spans="2:707" x14ac:dyDescent="0.25">
      <c r="B26" t="s">
        <v>127</v>
      </c>
      <c r="C26" s="62" t="s">
        <v>115</v>
      </c>
      <c r="NN26">
        <v>6</v>
      </c>
    </row>
    <row r="27" spans="2:707" x14ac:dyDescent="0.25">
      <c r="B27" t="s">
        <v>147</v>
      </c>
      <c r="C27" s="75" t="s">
        <v>121</v>
      </c>
      <c r="NN27">
        <v>2</v>
      </c>
    </row>
    <row r="28" spans="2:707" x14ac:dyDescent="0.25">
      <c r="NN28">
        <v>2</v>
      </c>
    </row>
    <row r="29" spans="2:707" x14ac:dyDescent="0.25">
      <c r="B29" t="s">
        <v>148</v>
      </c>
      <c r="NN29">
        <v>4</v>
      </c>
    </row>
    <row r="31" spans="2:707" x14ac:dyDescent="0.25">
      <c r="C31" t="s">
        <v>149</v>
      </c>
    </row>
    <row r="32" spans="2:707" x14ac:dyDescent="0.25">
      <c r="C32" t="s">
        <v>150</v>
      </c>
    </row>
    <row r="33" spans="3:3" x14ac:dyDescent="0.25">
      <c r="C33" t="s">
        <v>151</v>
      </c>
    </row>
  </sheetData>
  <mergeCells count="28">
    <mergeCell ref="ZA1:AAE1"/>
    <mergeCell ref="B17:D17"/>
    <mergeCell ref="KY1:MC1"/>
    <mergeCell ref="B15:D15"/>
    <mergeCell ref="B16:F16"/>
    <mergeCell ref="GG1:HJ1"/>
    <mergeCell ref="HK1:IO1"/>
    <mergeCell ref="IP1:JS1"/>
    <mergeCell ref="JT1:KX1"/>
    <mergeCell ref="B1:D1"/>
    <mergeCell ref="E1:AI1"/>
    <mergeCell ref="AJ1:BM1"/>
    <mergeCell ref="BN1:CR1"/>
    <mergeCell ref="CS1:DV1"/>
    <mergeCell ref="DW1:FA1"/>
    <mergeCell ref="FB1:GF1"/>
    <mergeCell ref="OL1:PN1"/>
    <mergeCell ref="NG1:OK1"/>
    <mergeCell ref="NG10:OE10"/>
    <mergeCell ref="XV1:YZ1"/>
    <mergeCell ref="PP1:QR1"/>
    <mergeCell ref="VM1:WQ1"/>
    <mergeCell ref="WR1:XU1"/>
    <mergeCell ref="UJ1:VL1"/>
    <mergeCell ref="QS1:QT1"/>
    <mergeCell ref="QU1:RX1"/>
    <mergeCell ref="RY1:TC1"/>
    <mergeCell ref="TD1:UH1"/>
  </mergeCells>
  <conditionalFormatting sqref="AJ16:YZ16">
    <cfRule type="cellIs" dxfId="4" priority="35" operator="lessThan">
      <formula>1</formula>
    </cfRule>
  </conditionalFormatting>
  <conditionalFormatting sqref="AJ15:YZ15">
    <cfRule type="cellIs" dxfId="3" priority="32" operator="lessThan">
      <formula>4</formula>
    </cfRule>
  </conditionalFormatting>
  <conditionalFormatting sqref="C3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{F48740A5-49CF-47C6-B554-48C7CDB372A2}</x14:id>
        </ext>
      </extLst>
    </cfRule>
  </conditionalFormatting>
  <conditionalFormatting sqref="D3">
    <cfRule type="dataBar" priority="2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{59D11EAA-7B52-4E82-B99E-494B7C976D77}</x14:id>
        </ext>
      </extLst>
    </cfRule>
  </conditionalFormatting>
  <conditionalFormatting sqref="C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{A0CD0E1C-9A84-4059-9576-C97EC89CB025}</x14:id>
        </ext>
      </extLst>
    </cfRule>
  </conditionalFormatting>
  <conditionalFormatting sqref="D5">
    <cfRule type="dataBar" priority="2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{3C675C57-748F-41EF-92A7-E300CEAC0E2D}</x14:id>
        </ext>
      </extLst>
    </cfRule>
  </conditionalFormatting>
  <conditionalFormatting sqref="D12:D13">
    <cfRule type="dataBar" priority="2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{947C957B-4C00-418D-97BC-D74A4E51E640}</x14:id>
        </ext>
      </extLst>
    </cfRule>
  </conditionalFormatting>
  <conditionalFormatting sqref="C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{395F2768-AC31-4C8B-81D2-2EDD68D9694C}</x14:id>
        </ext>
      </extLst>
    </cfRule>
  </conditionalFormatting>
  <conditionalFormatting sqref="D7">
    <cfRule type="dataBar" priority="2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{DDDB5328-7132-46E4-A88C-902ED6F9D4DC}</x14:id>
        </ext>
      </extLst>
    </cfRule>
  </conditionalFormatting>
  <conditionalFormatting sqref="C8:C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{3E0CDE64-6AED-4711-97C7-E57F3270FE58}</x14:id>
        </ext>
      </extLst>
    </cfRule>
  </conditionalFormatting>
  <conditionalFormatting sqref="C4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{DBEA9292-3278-432A-A8A3-488902F62D67}</x14:id>
        </ext>
      </extLst>
    </cfRule>
  </conditionalFormatting>
  <conditionalFormatting sqref="D4">
    <cfRule type="dataBar" priority="3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{B9A43FB9-88F7-41D6-822F-0803699BFC2B}</x14:id>
        </ext>
      </extLst>
    </cfRule>
  </conditionalFormatting>
  <conditionalFormatting sqref="C12:C1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{6C31964C-C154-45A3-A60B-13904F827E8D}</x14:id>
        </ext>
      </extLst>
    </cfRule>
  </conditionalFormatting>
  <conditionalFormatting sqref="C12:C1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{236C9A7C-9D55-4C8B-AB40-C88A3E9B4788}</x14:id>
        </ext>
      </extLst>
    </cfRule>
  </conditionalFormatting>
  <conditionalFormatting sqref="D11">
    <cfRule type="dataBar" priority="1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{CC583C24-FC64-47E8-B08E-DAEA7CACCF75}</x14:id>
        </ext>
      </extLst>
    </cfRule>
  </conditionalFormatting>
  <conditionalFormatting sqref="C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{18BDD9FB-D4C0-45C7-B2B4-55727B87546E}</x14:id>
        </ext>
      </extLst>
    </cfRule>
  </conditionalFormatting>
  <conditionalFormatting sqref="D11">
    <cfRule type="dataBar" priority="1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{08559626-07BE-43ED-AC18-3AB3EF578C85}</x14:id>
        </ext>
      </extLst>
    </cfRule>
  </conditionalFormatting>
  <conditionalFormatting sqref="C1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{FD662370-44EE-4B64-94A7-69F41BB2CFA4}</x14:id>
        </ext>
      </extLst>
    </cfRule>
  </conditionalFormatting>
  <conditionalFormatting sqref="D1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{1C374CCC-CC80-4D5F-ABB4-36AED66B24A7}</x14:id>
        </ext>
      </extLst>
    </cfRule>
  </conditionalFormatting>
  <conditionalFormatting sqref="C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{7543BCF4-61C4-4F62-B4FB-38D7412E94AD}</x14:id>
        </ext>
      </extLst>
    </cfRule>
  </conditionalFormatting>
  <conditionalFormatting sqref="D6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{80FFF7C8-6435-4F17-9690-E17BE39B2DF2}</x14:id>
        </ext>
      </extLst>
    </cfRule>
  </conditionalFormatting>
  <conditionalFormatting sqref="C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{576A0177-640C-44CA-BF8F-D583CC62C6E1}</x14:id>
        </ext>
      </extLst>
    </cfRule>
  </conditionalFormatting>
  <conditionalFormatting sqref="D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{D367194D-215F-488C-A76D-CAB3D69BC372}</x14:id>
        </ext>
      </extLst>
    </cfRule>
  </conditionalFormatting>
  <conditionalFormatting sqref="D8:D10">
    <cfRule type="dataBar" priority="53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{0F55D761-BA1B-4A51-AE35-7E62B8611E88}</x14:id>
        </ext>
      </extLst>
    </cfRule>
  </conditionalFormatting>
  <conditionalFormatting sqref="C3:C5 C7:C10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{175B33B5-B0EB-4837-AD6C-6DEAFE982004}</x14:id>
        </ext>
      </extLst>
    </cfRule>
  </conditionalFormatting>
  <conditionalFormatting sqref="D12:D13 D3:D5 D7:D10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{B1A1990A-8923-401F-B125-8642E52974F7}</x14:id>
        </ext>
      </extLst>
    </cfRule>
  </conditionalFormatting>
  <conditionalFormatting sqref="C14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{A50D0ACE-CBAD-4419-BE09-E41D6F6D1711}</x14:id>
        </ext>
      </extLst>
    </cfRule>
  </conditionalFormatting>
  <conditionalFormatting sqref="ZA16:AAE16">
    <cfRule type="cellIs" dxfId="2" priority="2" operator="lessThan">
      <formula>1</formula>
    </cfRule>
  </conditionalFormatting>
  <conditionalFormatting sqref="ZA15:AAE15">
    <cfRule type="cellIs" dxfId="1" priority="1" operator="lessThan">
      <formula>4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8740A5-49CF-47C6-B554-48C7CDB37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59D11EAA-7B52-4E82-B99E-494B7C976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A0CD0E1C-9A84-4059-9576-C97EC89CB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3C675C57-748F-41EF-92A7-E300CEAC0E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947C957B-4C00-418D-97BC-D74A4E51E6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D12:D13</xm:sqref>
        </x14:conditionalFormatting>
        <x14:conditionalFormatting xmlns:xm="http://schemas.microsoft.com/office/excel/2006/main">
          <x14:cfRule type="dataBar" id="{395F2768-AC31-4C8B-81D2-2EDD68D969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DDDB5328-7132-46E4-A88C-902ED6F9D4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3E0CDE64-6AED-4711-97C7-E57F3270F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C8:C10</xm:sqref>
        </x14:conditionalFormatting>
        <x14:conditionalFormatting xmlns:xm="http://schemas.microsoft.com/office/excel/2006/main">
          <x14:cfRule type="dataBar" id="{DBEA9292-3278-432A-A8A3-488902F62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B9A43FB9-88F7-41D6-822F-0803699BF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6C31964C-C154-45A3-A60B-13904F827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C12:C13</xm:sqref>
        </x14:conditionalFormatting>
        <x14:conditionalFormatting xmlns:xm="http://schemas.microsoft.com/office/excel/2006/main">
          <x14:cfRule type="dataBar" id="{236C9A7C-9D55-4C8B-AB40-C88A3E9B47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C12:C13</xm:sqref>
        </x14:conditionalFormatting>
        <x14:conditionalFormatting xmlns:xm="http://schemas.microsoft.com/office/excel/2006/main">
          <x14:cfRule type="dataBar" id="{CC583C24-FC64-47E8-B08E-DAEA7CACC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18BDD9FB-D4C0-45C7-B2B4-55727B875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08559626-07BE-43ED-AC18-3AB3EF578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FD662370-44EE-4B64-94A7-69F41BB2C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1C374CCC-CC80-4D5F-ABB4-36AED66B2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7543BCF4-61C4-4F62-B4FB-38D7412E9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80FFF7C8-6435-4F17-9690-E17BE39B2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576A0177-640C-44CA-BF8F-D583CC62C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D367194D-215F-488C-A76D-CAB3D69BC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0F55D761-BA1B-4A51-AE35-7E62B8611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D8:D10</xm:sqref>
        </x14:conditionalFormatting>
        <x14:conditionalFormatting xmlns:xm="http://schemas.microsoft.com/office/excel/2006/main">
          <x14:cfRule type="dataBar" id="{175B33B5-B0EB-4837-AD6C-6DEAFE982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C3:C5 C7:C10</xm:sqref>
        </x14:conditionalFormatting>
        <x14:conditionalFormatting xmlns:xm="http://schemas.microsoft.com/office/excel/2006/main">
          <x14:cfRule type="dataBar" id="{B1A1990A-8923-401F-B125-8642E5297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D12:D13 D3:D5 D7:D10</xm:sqref>
        </x14:conditionalFormatting>
        <x14:conditionalFormatting xmlns:xm="http://schemas.microsoft.com/office/excel/2006/main">
          <x14:cfRule type="dataBar" id="{A50D0ACE-CBAD-4419-BE09-E41D6F6D1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D8"/>
  <sheetViews>
    <sheetView zoomScale="85" zoomScaleNormal="85" workbookViewId="0">
      <pane xSplit="2" ySplit="8" topLeftCell="IF9" activePane="bottomRight" state="frozen"/>
      <selection pane="topRight" activeCell="K1" sqref="K1"/>
      <selection pane="bottomLeft" activeCell="A26" sqref="A26"/>
      <selection pane="bottomRight" activeCell="IS27" sqref="IS27"/>
    </sheetView>
  </sheetViews>
  <sheetFormatPr defaultColWidth="3.42578125" defaultRowHeight="15" x14ac:dyDescent="0.25"/>
  <cols>
    <col min="1" max="1" width="3.42578125" style="320"/>
    <col min="2" max="2" width="33.42578125" style="423" customWidth="1"/>
    <col min="3" max="56" width="3.42578125" style="423"/>
    <col min="57" max="57" width="3.42578125" style="423" customWidth="1"/>
    <col min="58" max="114" width="3.42578125" style="423"/>
    <col min="115" max="115" width="3.42578125" style="423" customWidth="1"/>
    <col min="116" max="162" width="3.42578125" style="423"/>
    <col min="163" max="163" width="3.42578125" style="423" customWidth="1"/>
    <col min="164" max="16384" width="3.42578125" style="423"/>
  </cols>
  <sheetData>
    <row r="1" spans="1:420" s="1" customFormat="1" ht="21.75" thickBot="1" x14ac:dyDescent="0.3">
      <c r="A1" s="320"/>
      <c r="B1" s="773"/>
      <c r="C1" s="983">
        <v>45292</v>
      </c>
      <c r="D1" s="984"/>
      <c r="E1" s="984"/>
      <c r="F1" s="984"/>
      <c r="G1" s="984"/>
      <c r="H1" s="984"/>
      <c r="I1" s="984"/>
      <c r="J1" s="984"/>
      <c r="K1" s="984"/>
      <c r="L1" s="984"/>
      <c r="M1" s="984"/>
      <c r="N1" s="984"/>
      <c r="O1" s="984"/>
      <c r="P1" s="984"/>
      <c r="Q1" s="984"/>
      <c r="R1" s="984"/>
      <c r="S1" s="984"/>
      <c r="T1" s="984"/>
      <c r="U1" s="984"/>
      <c r="V1" s="984"/>
      <c r="W1" s="984"/>
      <c r="X1" s="984"/>
      <c r="Y1" s="984"/>
      <c r="Z1" s="984"/>
      <c r="AA1" s="984"/>
      <c r="AB1" s="984"/>
      <c r="AC1" s="984"/>
      <c r="AD1" s="984"/>
      <c r="AE1" s="984"/>
      <c r="AF1" s="984"/>
      <c r="AG1" s="985"/>
      <c r="AH1" s="983">
        <v>45323</v>
      </c>
      <c r="AI1" s="984"/>
      <c r="AJ1" s="984"/>
      <c r="AK1" s="984"/>
      <c r="AL1" s="984"/>
      <c r="AM1" s="984"/>
      <c r="AN1" s="984"/>
      <c r="AO1" s="984"/>
      <c r="AP1" s="984"/>
      <c r="AQ1" s="984"/>
      <c r="AR1" s="984"/>
      <c r="AS1" s="984"/>
      <c r="AT1" s="984"/>
      <c r="AU1" s="984"/>
      <c r="AV1" s="984"/>
      <c r="AW1" s="984"/>
      <c r="AX1" s="984"/>
      <c r="AY1" s="984"/>
      <c r="AZ1" s="984"/>
      <c r="BA1" s="984"/>
      <c r="BB1" s="984"/>
      <c r="BC1" s="984"/>
      <c r="BD1" s="984"/>
      <c r="BE1" s="984"/>
      <c r="BF1" s="984"/>
      <c r="BG1" s="984"/>
      <c r="BH1" s="984"/>
      <c r="BI1" s="984"/>
      <c r="BJ1" s="984"/>
      <c r="BK1" s="983">
        <v>45352</v>
      </c>
      <c r="BL1" s="984"/>
      <c r="BM1" s="984"/>
      <c r="BN1" s="984"/>
      <c r="BO1" s="984"/>
      <c r="BP1" s="984"/>
      <c r="BQ1" s="984"/>
      <c r="BR1" s="984"/>
      <c r="BS1" s="984"/>
      <c r="BT1" s="984"/>
      <c r="BU1" s="984"/>
      <c r="BV1" s="984"/>
      <c r="BW1" s="984"/>
      <c r="BX1" s="984"/>
      <c r="BY1" s="984"/>
      <c r="BZ1" s="984"/>
      <c r="CA1" s="984"/>
      <c r="CB1" s="984"/>
      <c r="CC1" s="984"/>
      <c r="CD1" s="984"/>
      <c r="CE1" s="984"/>
      <c r="CF1" s="984"/>
      <c r="CG1" s="984"/>
      <c r="CH1" s="984"/>
      <c r="CI1" s="984"/>
      <c r="CJ1" s="984"/>
      <c r="CK1" s="984"/>
      <c r="CL1" s="984"/>
      <c r="CM1" s="984"/>
      <c r="CN1" s="984"/>
      <c r="CO1" s="985"/>
      <c r="CP1" s="983">
        <v>45383</v>
      </c>
      <c r="CQ1" s="984"/>
      <c r="CR1" s="984"/>
      <c r="CS1" s="984"/>
      <c r="CT1" s="984"/>
      <c r="CU1" s="984"/>
      <c r="CV1" s="984"/>
      <c r="CW1" s="984"/>
      <c r="CX1" s="984"/>
      <c r="CY1" s="984"/>
      <c r="CZ1" s="984"/>
      <c r="DA1" s="984"/>
      <c r="DB1" s="984"/>
      <c r="DC1" s="984"/>
      <c r="DD1" s="984"/>
      <c r="DE1" s="984"/>
      <c r="DF1" s="984"/>
      <c r="DG1" s="984"/>
      <c r="DH1" s="984"/>
      <c r="DI1" s="984"/>
      <c r="DJ1" s="984"/>
      <c r="DK1" s="984"/>
      <c r="DL1" s="984"/>
      <c r="DM1" s="984"/>
      <c r="DN1" s="984"/>
      <c r="DO1" s="984"/>
      <c r="DP1" s="984"/>
      <c r="DQ1" s="984"/>
      <c r="DR1" s="984"/>
      <c r="DS1" s="984"/>
      <c r="DT1" s="983">
        <v>45413</v>
      </c>
      <c r="DU1" s="984"/>
      <c r="DV1" s="984"/>
      <c r="DW1" s="984"/>
      <c r="DX1" s="984"/>
      <c r="DY1" s="984"/>
      <c r="DZ1" s="984"/>
      <c r="EA1" s="984"/>
      <c r="EB1" s="984"/>
      <c r="EC1" s="984"/>
      <c r="ED1" s="984"/>
      <c r="EE1" s="984"/>
      <c r="EF1" s="984"/>
      <c r="EG1" s="984"/>
      <c r="EH1" s="984"/>
      <c r="EI1" s="984"/>
      <c r="EJ1" s="984"/>
      <c r="EK1" s="984"/>
      <c r="EL1" s="984"/>
      <c r="EM1" s="984"/>
      <c r="EN1" s="984"/>
      <c r="EO1" s="984"/>
      <c r="EP1" s="984"/>
      <c r="EQ1" s="984"/>
      <c r="ER1" s="984"/>
      <c r="ES1" s="984"/>
      <c r="ET1" s="984"/>
      <c r="EU1" s="984"/>
      <c r="EV1" s="984"/>
      <c r="EW1" s="984"/>
      <c r="EX1" s="985"/>
      <c r="EY1" s="983">
        <v>45444</v>
      </c>
      <c r="EZ1" s="984"/>
      <c r="FA1" s="984"/>
      <c r="FB1" s="984"/>
      <c r="FC1" s="984"/>
      <c r="FD1" s="984"/>
      <c r="FE1" s="984"/>
      <c r="FF1" s="984"/>
      <c r="FG1" s="984"/>
      <c r="FH1" s="984"/>
      <c r="FI1" s="984"/>
      <c r="FJ1" s="984"/>
      <c r="FK1" s="984"/>
      <c r="FL1" s="984"/>
      <c r="FM1" s="984"/>
      <c r="FN1" s="984"/>
      <c r="FO1" s="984"/>
      <c r="FP1" s="984"/>
      <c r="FQ1" s="984"/>
      <c r="FR1" s="984"/>
      <c r="FS1" s="984"/>
      <c r="FT1" s="984"/>
      <c r="FU1" s="984"/>
      <c r="FV1" s="984"/>
      <c r="FW1" s="984"/>
      <c r="FX1" s="984"/>
      <c r="FY1" s="984"/>
      <c r="FZ1" s="984"/>
      <c r="GA1" s="984"/>
      <c r="GB1" s="984"/>
      <c r="GC1" s="983">
        <v>45474</v>
      </c>
      <c r="GD1" s="984"/>
      <c r="GE1" s="984"/>
      <c r="GF1" s="984"/>
      <c r="GG1" s="984"/>
      <c r="GH1" s="984"/>
      <c r="GI1" s="984"/>
      <c r="GJ1" s="984"/>
      <c r="GK1" s="984"/>
      <c r="GL1" s="984"/>
      <c r="GM1" s="984"/>
      <c r="GN1" s="984"/>
      <c r="GO1" s="984"/>
      <c r="GP1" s="984"/>
      <c r="GQ1" s="984"/>
      <c r="GR1" s="984"/>
      <c r="GS1" s="984"/>
      <c r="GT1" s="984"/>
      <c r="GU1" s="984"/>
      <c r="GV1" s="984"/>
      <c r="GW1" s="984"/>
      <c r="GX1" s="984"/>
      <c r="GY1" s="984"/>
      <c r="GZ1" s="984"/>
      <c r="HA1" s="984"/>
      <c r="HB1" s="984"/>
      <c r="HC1" s="984"/>
      <c r="HD1" s="984"/>
      <c r="HE1" s="984"/>
      <c r="HF1" s="984"/>
      <c r="HG1" s="985"/>
      <c r="HH1" s="983">
        <v>45505</v>
      </c>
      <c r="HI1" s="984"/>
      <c r="HJ1" s="984"/>
      <c r="HK1" s="984"/>
      <c r="HL1" s="984"/>
      <c r="HM1" s="984"/>
      <c r="HN1" s="984"/>
      <c r="HO1" s="984"/>
      <c r="HP1" s="984"/>
      <c r="HQ1" s="984"/>
      <c r="HR1" s="984"/>
      <c r="HS1" s="984"/>
      <c r="HT1" s="984"/>
      <c r="HU1" s="984"/>
      <c r="HV1" s="984"/>
      <c r="HW1" s="984"/>
      <c r="HX1" s="984"/>
      <c r="HY1" s="984"/>
      <c r="HZ1" s="984"/>
      <c r="IA1" s="984"/>
      <c r="IB1" s="984"/>
      <c r="IC1" s="984"/>
      <c r="ID1" s="984"/>
      <c r="IE1" s="984"/>
      <c r="IF1" s="984"/>
      <c r="IG1" s="984"/>
      <c r="IH1" s="984"/>
      <c r="II1" s="984"/>
      <c r="IJ1" s="984"/>
      <c r="IK1" s="984"/>
      <c r="IL1" s="985"/>
      <c r="IM1" s="983">
        <v>45536</v>
      </c>
      <c r="IN1" s="984"/>
      <c r="IO1" s="984"/>
      <c r="IP1" s="984"/>
      <c r="IQ1" s="984"/>
      <c r="IR1" s="984"/>
      <c r="IS1" s="984"/>
      <c r="IT1" s="984"/>
      <c r="IU1" s="984"/>
      <c r="IV1" s="984"/>
      <c r="IW1" s="984"/>
      <c r="IX1" s="984"/>
      <c r="IY1" s="984"/>
      <c r="IZ1" s="984"/>
      <c r="JA1" s="984"/>
      <c r="JB1" s="984"/>
      <c r="JC1" s="984"/>
      <c r="JD1" s="984"/>
      <c r="JE1" s="984"/>
      <c r="JF1" s="984"/>
      <c r="JG1" s="984"/>
      <c r="JH1" s="984"/>
      <c r="JI1" s="984"/>
      <c r="JJ1" s="984"/>
      <c r="JK1" s="984"/>
      <c r="JL1" s="984"/>
      <c r="JM1" s="984"/>
      <c r="JN1" s="984"/>
      <c r="JO1" s="984"/>
      <c r="JP1" s="984"/>
      <c r="JQ1" s="983">
        <v>45566</v>
      </c>
      <c r="JR1" s="984"/>
      <c r="JS1" s="984"/>
      <c r="JT1" s="984"/>
      <c r="JU1" s="984"/>
      <c r="JV1" s="984"/>
      <c r="JW1" s="984"/>
      <c r="JX1" s="984"/>
      <c r="JY1" s="984"/>
      <c r="JZ1" s="984"/>
      <c r="KA1" s="984"/>
      <c r="KB1" s="984"/>
      <c r="KC1" s="984"/>
      <c r="KD1" s="984"/>
      <c r="KE1" s="984"/>
      <c r="KF1" s="984"/>
      <c r="KG1" s="984"/>
      <c r="KH1" s="984"/>
      <c r="KI1" s="984"/>
      <c r="KJ1" s="984"/>
      <c r="KK1" s="984"/>
      <c r="KL1" s="984"/>
      <c r="KM1" s="984"/>
      <c r="KN1" s="984"/>
      <c r="KO1" s="984"/>
      <c r="KP1" s="984"/>
      <c r="KQ1" s="984"/>
      <c r="KR1" s="984"/>
      <c r="KS1" s="984"/>
      <c r="KT1" s="984"/>
      <c r="KU1" s="985"/>
      <c r="KV1" s="983">
        <v>45597</v>
      </c>
      <c r="KW1" s="984"/>
      <c r="KX1" s="984"/>
      <c r="KY1" s="984"/>
      <c r="KZ1" s="984"/>
      <c r="LA1" s="984"/>
      <c r="LB1" s="984"/>
      <c r="LC1" s="984"/>
      <c r="LD1" s="984"/>
      <c r="LE1" s="984"/>
      <c r="LF1" s="984"/>
      <c r="LG1" s="984"/>
      <c r="LH1" s="984"/>
      <c r="LI1" s="984"/>
      <c r="LJ1" s="984"/>
      <c r="LK1" s="984"/>
      <c r="LL1" s="984"/>
      <c r="LM1" s="984"/>
      <c r="LN1" s="984"/>
      <c r="LO1" s="984"/>
      <c r="LP1" s="984"/>
      <c r="LQ1" s="984"/>
      <c r="LR1" s="984"/>
      <c r="LS1" s="984"/>
      <c r="LT1" s="984"/>
      <c r="LU1" s="984"/>
      <c r="LV1" s="984"/>
      <c r="LW1" s="984"/>
      <c r="LX1" s="984"/>
      <c r="LY1" s="984"/>
      <c r="LZ1" s="983">
        <v>45627</v>
      </c>
      <c r="MA1" s="984"/>
      <c r="MB1" s="984"/>
      <c r="MC1" s="984"/>
      <c r="MD1" s="984"/>
      <c r="ME1" s="984"/>
      <c r="MF1" s="984"/>
      <c r="MG1" s="984"/>
      <c r="MH1" s="984"/>
      <c r="MI1" s="984"/>
      <c r="MJ1" s="984"/>
      <c r="MK1" s="984"/>
      <c r="ML1" s="984"/>
      <c r="MM1" s="984"/>
      <c r="MN1" s="984"/>
      <c r="MO1" s="984"/>
      <c r="MP1" s="984"/>
      <c r="MQ1" s="984"/>
      <c r="MR1" s="984"/>
      <c r="MS1" s="984"/>
      <c r="MT1" s="984"/>
      <c r="MU1" s="984"/>
      <c r="MV1" s="984"/>
      <c r="MW1" s="984"/>
      <c r="MX1" s="984"/>
      <c r="MY1" s="984"/>
      <c r="MZ1" s="984"/>
      <c r="NA1" s="984"/>
      <c r="NB1" s="984"/>
      <c r="NC1" s="984"/>
      <c r="ND1" s="985"/>
      <c r="NE1" s="983">
        <v>45658</v>
      </c>
      <c r="NF1" s="1045"/>
      <c r="NG1" s="1045"/>
      <c r="NH1" s="1045"/>
      <c r="NI1" s="1045"/>
      <c r="NJ1" s="1045"/>
      <c r="NK1" s="1045"/>
      <c r="NL1" s="1045"/>
      <c r="NM1" s="1045"/>
      <c r="NN1" s="1045"/>
      <c r="NO1" s="1045"/>
      <c r="NP1" s="1045"/>
      <c r="NQ1" s="1045"/>
      <c r="NR1" s="1045"/>
      <c r="NS1" s="1045"/>
      <c r="NT1" s="1045"/>
      <c r="NU1" s="1045"/>
      <c r="NV1" s="1045"/>
      <c r="NW1" s="1045"/>
      <c r="NX1" s="1045"/>
      <c r="NY1" s="1045"/>
      <c r="NZ1" s="1045"/>
      <c r="OA1" s="1045"/>
      <c r="OB1" s="1045"/>
      <c r="OC1" s="1045"/>
      <c r="OD1" s="1045"/>
      <c r="OE1" s="1045"/>
      <c r="OF1" s="1045"/>
      <c r="OG1" s="1045"/>
      <c r="OH1" s="1045"/>
      <c r="OI1" s="1046"/>
      <c r="OJ1" s="775"/>
    </row>
    <row r="2" spans="1:420" s="320" customFormat="1" ht="15.75" thickBot="1" x14ac:dyDescent="0.3">
      <c r="B2" s="42" t="s">
        <v>55</v>
      </c>
      <c r="C2" s="540">
        <v>1</v>
      </c>
      <c r="D2" s="770">
        <v>2</v>
      </c>
      <c r="E2" s="770">
        <v>3</v>
      </c>
      <c r="F2" s="770">
        <v>4</v>
      </c>
      <c r="G2" s="770">
        <v>5</v>
      </c>
      <c r="H2" s="453">
        <v>6</v>
      </c>
      <c r="I2" s="453">
        <v>7</v>
      </c>
      <c r="J2" s="770">
        <v>8</v>
      </c>
      <c r="K2" s="770">
        <v>9</v>
      </c>
      <c r="L2" s="770">
        <v>10</v>
      </c>
      <c r="M2" s="770">
        <v>11</v>
      </c>
      <c r="N2" s="770">
        <v>12</v>
      </c>
      <c r="O2" s="541">
        <v>13</v>
      </c>
      <c r="P2" s="541">
        <v>14</v>
      </c>
      <c r="Q2" s="770">
        <v>15</v>
      </c>
      <c r="R2" s="770">
        <v>16</v>
      </c>
      <c r="S2" s="770">
        <v>17</v>
      </c>
      <c r="T2" s="770">
        <v>18</v>
      </c>
      <c r="U2" s="770">
        <v>19</v>
      </c>
      <c r="V2" s="541">
        <v>20</v>
      </c>
      <c r="W2" s="541">
        <v>21</v>
      </c>
      <c r="X2" s="770">
        <v>22</v>
      </c>
      <c r="Y2" s="770">
        <v>23</v>
      </c>
      <c r="Z2" s="770">
        <v>24</v>
      </c>
      <c r="AA2" s="770">
        <v>25</v>
      </c>
      <c r="AB2" s="770">
        <v>26</v>
      </c>
      <c r="AC2" s="577">
        <v>27</v>
      </c>
      <c r="AD2" s="577">
        <v>28</v>
      </c>
      <c r="AE2" s="570">
        <v>29</v>
      </c>
      <c r="AF2" s="570">
        <v>30</v>
      </c>
      <c r="AG2" s="576">
        <v>31</v>
      </c>
      <c r="AH2" s="570">
        <v>1</v>
      </c>
      <c r="AI2" s="570">
        <v>2</v>
      </c>
      <c r="AJ2" s="577">
        <v>3</v>
      </c>
      <c r="AK2" s="577">
        <v>4</v>
      </c>
      <c r="AL2" s="570">
        <v>5</v>
      </c>
      <c r="AM2" s="570">
        <v>6</v>
      </c>
      <c r="AN2" s="570">
        <v>7</v>
      </c>
      <c r="AO2" s="570">
        <v>8</v>
      </c>
      <c r="AP2" s="570">
        <v>9</v>
      </c>
      <c r="AQ2" s="577">
        <v>10</v>
      </c>
      <c r="AR2" s="577">
        <v>11</v>
      </c>
      <c r="AS2" s="570">
        <v>12</v>
      </c>
      <c r="AT2" s="570">
        <v>13</v>
      </c>
      <c r="AU2" s="570">
        <v>14</v>
      </c>
      <c r="AV2" s="570">
        <v>15</v>
      </c>
      <c r="AW2" s="570">
        <v>16</v>
      </c>
      <c r="AX2" s="577">
        <v>17</v>
      </c>
      <c r="AY2" s="577">
        <v>18</v>
      </c>
      <c r="AZ2" s="570">
        <v>19</v>
      </c>
      <c r="BA2" s="570">
        <v>20</v>
      </c>
      <c r="BB2" s="570">
        <v>21</v>
      </c>
      <c r="BC2" s="570">
        <v>22</v>
      </c>
      <c r="BD2" s="570">
        <v>23</v>
      </c>
      <c r="BE2" s="577">
        <v>24</v>
      </c>
      <c r="BF2" s="577">
        <v>25</v>
      </c>
      <c r="BG2" s="570">
        <v>26</v>
      </c>
      <c r="BH2" s="770">
        <v>27</v>
      </c>
      <c r="BI2" s="770">
        <v>28</v>
      </c>
      <c r="BJ2" s="576">
        <v>29</v>
      </c>
      <c r="BK2" s="570">
        <v>1</v>
      </c>
      <c r="BL2" s="577">
        <v>2</v>
      </c>
      <c r="BM2" s="577">
        <v>3</v>
      </c>
      <c r="BN2" s="570">
        <v>4</v>
      </c>
      <c r="BO2" s="570">
        <v>5</v>
      </c>
      <c r="BP2" s="570">
        <v>6</v>
      </c>
      <c r="BQ2" s="570">
        <v>7</v>
      </c>
      <c r="BR2" s="570">
        <v>8</v>
      </c>
      <c r="BS2" s="577">
        <v>9</v>
      </c>
      <c r="BT2" s="577">
        <v>10</v>
      </c>
      <c r="BU2" s="570">
        <v>11</v>
      </c>
      <c r="BV2" s="570">
        <v>12</v>
      </c>
      <c r="BW2" s="570">
        <v>13</v>
      </c>
      <c r="BX2" s="570">
        <v>14</v>
      </c>
      <c r="BY2" s="570">
        <v>15</v>
      </c>
      <c r="BZ2" s="577">
        <v>16</v>
      </c>
      <c r="CA2" s="577">
        <v>17</v>
      </c>
      <c r="CB2" s="570">
        <v>18</v>
      </c>
      <c r="CC2" s="570">
        <v>19</v>
      </c>
      <c r="CD2" s="570">
        <v>20</v>
      </c>
      <c r="CE2" s="570">
        <v>21</v>
      </c>
      <c r="CF2" s="570">
        <v>22</v>
      </c>
      <c r="CG2" s="577">
        <v>23</v>
      </c>
      <c r="CH2" s="577">
        <v>24</v>
      </c>
      <c r="CI2" s="570">
        <v>25</v>
      </c>
      <c r="CJ2" s="570">
        <v>26</v>
      </c>
      <c r="CK2" s="570">
        <v>27</v>
      </c>
      <c r="CL2" s="570">
        <v>28</v>
      </c>
      <c r="CM2" s="570">
        <v>29</v>
      </c>
      <c r="CN2" s="577">
        <v>30</v>
      </c>
      <c r="CO2" s="592">
        <v>31</v>
      </c>
      <c r="CP2" s="770">
        <v>1</v>
      </c>
      <c r="CQ2" s="770">
        <v>2</v>
      </c>
      <c r="CR2" s="770">
        <v>3</v>
      </c>
      <c r="CS2" s="770">
        <v>4</v>
      </c>
      <c r="CT2" s="770">
        <v>5</v>
      </c>
      <c r="CU2" s="541">
        <v>6</v>
      </c>
      <c r="CV2" s="541">
        <v>7</v>
      </c>
      <c r="CW2" s="570">
        <v>8</v>
      </c>
      <c r="CX2" s="570">
        <v>9</v>
      </c>
      <c r="CY2" s="570">
        <v>10</v>
      </c>
      <c r="CZ2" s="570">
        <v>11</v>
      </c>
      <c r="DA2" s="570">
        <v>12</v>
      </c>
      <c r="DB2" s="577">
        <v>13</v>
      </c>
      <c r="DC2" s="577">
        <v>14</v>
      </c>
      <c r="DD2" s="570">
        <v>15</v>
      </c>
      <c r="DE2" s="570">
        <v>16</v>
      </c>
      <c r="DF2" s="570">
        <v>17</v>
      </c>
      <c r="DG2" s="570">
        <v>18</v>
      </c>
      <c r="DH2" s="570">
        <v>19</v>
      </c>
      <c r="DI2" s="577">
        <v>20</v>
      </c>
      <c r="DJ2" s="577">
        <v>21</v>
      </c>
      <c r="DK2" s="570">
        <v>22</v>
      </c>
      <c r="DL2" s="570">
        <v>23</v>
      </c>
      <c r="DM2" s="570">
        <v>24</v>
      </c>
      <c r="DN2" s="570">
        <v>25</v>
      </c>
      <c r="DO2" s="570">
        <v>26</v>
      </c>
      <c r="DP2" s="577">
        <v>27</v>
      </c>
      <c r="DQ2" s="577">
        <v>28</v>
      </c>
      <c r="DR2" s="570">
        <v>29</v>
      </c>
      <c r="DS2" s="576">
        <v>30</v>
      </c>
      <c r="DT2" s="570">
        <v>1</v>
      </c>
      <c r="DU2" s="570">
        <v>2</v>
      </c>
      <c r="DV2" s="570">
        <v>3</v>
      </c>
      <c r="DW2" s="577">
        <v>4</v>
      </c>
      <c r="DX2" s="577">
        <v>5</v>
      </c>
      <c r="DY2" s="570">
        <v>6</v>
      </c>
      <c r="DZ2" s="570">
        <v>7</v>
      </c>
      <c r="EA2" s="570">
        <v>8</v>
      </c>
      <c r="EB2" s="570">
        <v>9</v>
      </c>
      <c r="EC2" s="570">
        <v>10</v>
      </c>
      <c r="ED2" s="577">
        <v>11</v>
      </c>
      <c r="EE2" s="577">
        <v>12</v>
      </c>
      <c r="EF2" s="570">
        <v>13</v>
      </c>
      <c r="EG2" s="570">
        <v>14</v>
      </c>
      <c r="EH2" s="570">
        <v>15</v>
      </c>
      <c r="EI2" s="570">
        <v>16</v>
      </c>
      <c r="EJ2" s="570">
        <v>17</v>
      </c>
      <c r="EK2" s="577">
        <v>18</v>
      </c>
      <c r="EL2" s="577">
        <v>19</v>
      </c>
      <c r="EM2" s="570">
        <v>20</v>
      </c>
      <c r="EN2" s="570">
        <v>21</v>
      </c>
      <c r="EO2" s="570">
        <v>22</v>
      </c>
      <c r="EP2" s="570">
        <v>23</v>
      </c>
      <c r="EQ2" s="570">
        <v>24</v>
      </c>
      <c r="ER2" s="577">
        <v>25</v>
      </c>
      <c r="ES2" s="577">
        <v>26</v>
      </c>
      <c r="ET2" s="570">
        <v>27</v>
      </c>
      <c r="EU2" s="570">
        <v>28</v>
      </c>
      <c r="EV2" s="570">
        <v>29</v>
      </c>
      <c r="EW2" s="570">
        <v>30</v>
      </c>
      <c r="EX2" s="576">
        <v>31</v>
      </c>
      <c r="EY2" s="591">
        <v>1</v>
      </c>
      <c r="EZ2" s="577">
        <v>2</v>
      </c>
      <c r="FA2" s="570">
        <v>3</v>
      </c>
      <c r="FB2" s="570">
        <v>4</v>
      </c>
      <c r="FC2" s="570">
        <v>5</v>
      </c>
      <c r="FD2" s="570">
        <v>6</v>
      </c>
      <c r="FE2" s="570">
        <v>7</v>
      </c>
      <c r="FF2" s="577">
        <v>8</v>
      </c>
      <c r="FG2" s="577">
        <v>9</v>
      </c>
      <c r="FH2" s="570">
        <v>10</v>
      </c>
      <c r="FI2" s="570">
        <v>11</v>
      </c>
      <c r="FJ2" s="570">
        <v>12</v>
      </c>
      <c r="FK2" s="570">
        <v>13</v>
      </c>
      <c r="FL2" s="570">
        <v>14</v>
      </c>
      <c r="FM2" s="577">
        <v>15</v>
      </c>
      <c r="FN2" s="577">
        <v>16</v>
      </c>
      <c r="FO2" s="570">
        <v>17</v>
      </c>
      <c r="FP2" s="570">
        <v>18</v>
      </c>
      <c r="FQ2" s="570">
        <v>19</v>
      </c>
      <c r="FR2" s="570">
        <v>20</v>
      </c>
      <c r="FS2" s="570">
        <v>21</v>
      </c>
      <c r="FT2" s="577">
        <v>22</v>
      </c>
      <c r="FU2" s="577">
        <v>23</v>
      </c>
      <c r="FV2" s="570">
        <v>24</v>
      </c>
      <c r="FW2" s="570">
        <v>25</v>
      </c>
      <c r="FX2" s="570">
        <v>26</v>
      </c>
      <c r="FY2" s="570">
        <v>27</v>
      </c>
      <c r="FZ2" s="570">
        <v>28</v>
      </c>
      <c r="GA2" s="577">
        <v>29</v>
      </c>
      <c r="GB2" s="577">
        <v>30</v>
      </c>
      <c r="GC2" s="540">
        <v>1</v>
      </c>
      <c r="GD2" s="570">
        <v>2</v>
      </c>
      <c r="GE2" s="570">
        <v>3</v>
      </c>
      <c r="GF2" s="570">
        <v>4</v>
      </c>
      <c r="GG2" s="570">
        <v>5</v>
      </c>
      <c r="GH2" s="577">
        <v>6</v>
      </c>
      <c r="GI2" s="577">
        <v>7</v>
      </c>
      <c r="GJ2" s="570">
        <v>8</v>
      </c>
      <c r="GK2" s="570">
        <v>9</v>
      </c>
      <c r="GL2" s="570">
        <v>10</v>
      </c>
      <c r="GM2" s="570">
        <v>11</v>
      </c>
      <c r="GN2" s="570">
        <v>12</v>
      </c>
      <c r="GO2" s="577">
        <v>13</v>
      </c>
      <c r="GP2" s="577">
        <v>14</v>
      </c>
      <c r="GQ2" s="570">
        <v>15</v>
      </c>
      <c r="GR2" s="570">
        <v>16</v>
      </c>
      <c r="GS2" s="570">
        <v>17</v>
      </c>
      <c r="GT2" s="570">
        <v>18</v>
      </c>
      <c r="GU2" s="570">
        <v>19</v>
      </c>
      <c r="GV2" s="577">
        <v>20</v>
      </c>
      <c r="GW2" s="577">
        <v>21</v>
      </c>
      <c r="GX2" s="570">
        <v>22</v>
      </c>
      <c r="GY2" s="570">
        <v>23</v>
      </c>
      <c r="GZ2" s="570">
        <v>24</v>
      </c>
      <c r="HA2" s="570">
        <v>25</v>
      </c>
      <c r="HB2" s="570">
        <v>26</v>
      </c>
      <c r="HC2" s="577">
        <v>27</v>
      </c>
      <c r="HD2" s="577">
        <v>28</v>
      </c>
      <c r="HE2" s="570">
        <v>29</v>
      </c>
      <c r="HF2" s="570">
        <v>30</v>
      </c>
      <c r="HG2" s="576">
        <v>31</v>
      </c>
      <c r="HH2" s="570">
        <v>1</v>
      </c>
      <c r="HI2" s="570">
        <v>2</v>
      </c>
      <c r="HJ2" s="577">
        <v>3</v>
      </c>
      <c r="HK2" s="577">
        <v>4</v>
      </c>
      <c r="HL2" s="570">
        <v>5</v>
      </c>
      <c r="HM2" s="570">
        <v>6</v>
      </c>
      <c r="HN2" s="570">
        <v>7</v>
      </c>
      <c r="HO2" s="570">
        <v>8</v>
      </c>
      <c r="HP2" s="570">
        <v>9</v>
      </c>
      <c r="HQ2" s="577">
        <v>10</v>
      </c>
      <c r="HR2" s="577">
        <v>11</v>
      </c>
      <c r="HS2" s="570">
        <v>12</v>
      </c>
      <c r="HT2" s="570">
        <v>13</v>
      </c>
      <c r="HU2" s="570">
        <v>14</v>
      </c>
      <c r="HV2" s="570">
        <v>15</v>
      </c>
      <c r="HW2" s="570">
        <v>16</v>
      </c>
      <c r="HX2" s="577">
        <v>17</v>
      </c>
      <c r="HY2" s="577">
        <v>18</v>
      </c>
      <c r="HZ2" s="570">
        <v>19</v>
      </c>
      <c r="IA2" s="570">
        <v>20</v>
      </c>
      <c r="IB2" s="570">
        <v>21</v>
      </c>
      <c r="IC2" s="570">
        <v>22</v>
      </c>
      <c r="ID2" s="570">
        <v>23</v>
      </c>
      <c r="IE2" s="577">
        <v>24</v>
      </c>
      <c r="IF2" s="577">
        <v>25</v>
      </c>
      <c r="IG2" s="570">
        <v>26</v>
      </c>
      <c r="IH2" s="570">
        <v>27</v>
      </c>
      <c r="II2" s="570">
        <v>28</v>
      </c>
      <c r="IJ2" s="570">
        <v>29</v>
      </c>
      <c r="IK2" s="570">
        <v>30</v>
      </c>
      <c r="IL2" s="592">
        <v>31</v>
      </c>
      <c r="IM2" s="577">
        <v>1</v>
      </c>
      <c r="IN2" s="570">
        <v>2</v>
      </c>
      <c r="IO2" s="570">
        <v>3</v>
      </c>
      <c r="IP2" s="570">
        <v>4</v>
      </c>
      <c r="IQ2" s="570">
        <v>5</v>
      </c>
      <c r="IR2" s="570">
        <v>6</v>
      </c>
      <c r="IS2" s="577">
        <v>7</v>
      </c>
      <c r="IT2" s="577">
        <v>8</v>
      </c>
      <c r="IU2" s="570">
        <v>9</v>
      </c>
      <c r="IV2" s="570">
        <v>10</v>
      </c>
      <c r="IW2" s="570">
        <v>11</v>
      </c>
      <c r="IX2" s="570">
        <v>12</v>
      </c>
      <c r="IY2" s="570">
        <v>13</v>
      </c>
      <c r="IZ2" s="577">
        <v>14</v>
      </c>
      <c r="JA2" s="577">
        <v>15</v>
      </c>
      <c r="JB2" s="570">
        <v>16</v>
      </c>
      <c r="JC2" s="570">
        <v>17</v>
      </c>
      <c r="JD2" s="570">
        <v>18</v>
      </c>
      <c r="JE2" s="570">
        <v>19</v>
      </c>
      <c r="JF2" s="570">
        <v>20</v>
      </c>
      <c r="JG2" s="577">
        <v>21</v>
      </c>
      <c r="JH2" s="577">
        <v>22</v>
      </c>
      <c r="JI2" s="570">
        <v>23</v>
      </c>
      <c r="JJ2" s="570">
        <v>24</v>
      </c>
      <c r="JK2" s="570">
        <v>25</v>
      </c>
      <c r="JL2" s="570">
        <v>26</v>
      </c>
      <c r="JM2" s="570">
        <v>27</v>
      </c>
      <c r="JN2" s="577">
        <v>28</v>
      </c>
      <c r="JO2" s="577">
        <v>29</v>
      </c>
      <c r="JP2" s="576">
        <v>30</v>
      </c>
      <c r="JQ2" s="570">
        <v>1</v>
      </c>
      <c r="JR2" s="570">
        <v>2</v>
      </c>
      <c r="JS2" s="570">
        <v>3</v>
      </c>
      <c r="JT2" s="570">
        <v>4</v>
      </c>
      <c r="JU2" s="577">
        <v>5</v>
      </c>
      <c r="JV2" s="577">
        <v>6</v>
      </c>
      <c r="JW2" s="570">
        <v>7</v>
      </c>
      <c r="JX2" s="570">
        <v>8</v>
      </c>
      <c r="JY2" s="570">
        <v>9</v>
      </c>
      <c r="JZ2" s="570">
        <v>10</v>
      </c>
      <c r="KA2" s="570">
        <v>11</v>
      </c>
      <c r="KB2" s="577">
        <v>12</v>
      </c>
      <c r="KC2" s="577">
        <v>13</v>
      </c>
      <c r="KD2" s="570">
        <v>14</v>
      </c>
      <c r="KE2" s="570">
        <v>15</v>
      </c>
      <c r="KF2" s="570">
        <v>16</v>
      </c>
      <c r="KG2" s="570">
        <v>17</v>
      </c>
      <c r="KH2" s="570">
        <v>18</v>
      </c>
      <c r="KI2" s="577">
        <v>19</v>
      </c>
      <c r="KJ2" s="577">
        <v>20</v>
      </c>
      <c r="KK2" s="570">
        <v>21</v>
      </c>
      <c r="KL2" s="570">
        <v>22</v>
      </c>
      <c r="KM2" s="570">
        <v>23</v>
      </c>
      <c r="KN2" s="570">
        <v>24</v>
      </c>
      <c r="KO2" s="570">
        <v>25</v>
      </c>
      <c r="KP2" s="577">
        <v>26</v>
      </c>
      <c r="KQ2" s="577">
        <v>27</v>
      </c>
      <c r="KR2" s="570">
        <v>28</v>
      </c>
      <c r="KS2" s="570">
        <v>29</v>
      </c>
      <c r="KT2" s="570">
        <v>30</v>
      </c>
      <c r="KU2" s="576">
        <v>31</v>
      </c>
      <c r="KV2" s="570">
        <v>1</v>
      </c>
      <c r="KW2" s="577">
        <v>2</v>
      </c>
      <c r="KX2" s="577">
        <v>3</v>
      </c>
      <c r="KY2" s="570">
        <v>4</v>
      </c>
      <c r="KZ2" s="570">
        <v>5</v>
      </c>
      <c r="LA2" s="570">
        <v>6</v>
      </c>
      <c r="LB2" s="570">
        <v>7</v>
      </c>
      <c r="LC2" s="570">
        <v>8</v>
      </c>
      <c r="LD2" s="577">
        <v>9</v>
      </c>
      <c r="LE2" s="577">
        <v>10</v>
      </c>
      <c r="LF2" s="570">
        <v>11</v>
      </c>
      <c r="LG2" s="570">
        <v>12</v>
      </c>
      <c r="LH2" s="570">
        <v>13</v>
      </c>
      <c r="LI2" s="570">
        <v>14</v>
      </c>
      <c r="LJ2" s="570">
        <v>15</v>
      </c>
      <c r="LK2" s="577">
        <v>16</v>
      </c>
      <c r="LL2" s="577">
        <v>17</v>
      </c>
      <c r="LM2" s="570">
        <v>18</v>
      </c>
      <c r="LN2" s="570">
        <v>19</v>
      </c>
      <c r="LO2" s="570">
        <v>20</v>
      </c>
      <c r="LP2" s="570">
        <v>21</v>
      </c>
      <c r="LQ2" s="570">
        <v>22</v>
      </c>
      <c r="LR2" s="577">
        <v>23</v>
      </c>
      <c r="LS2" s="577">
        <v>24</v>
      </c>
      <c r="LT2" s="570">
        <v>25</v>
      </c>
      <c r="LU2" s="570">
        <v>26</v>
      </c>
      <c r="LV2" s="570">
        <v>27</v>
      </c>
      <c r="LW2" s="570">
        <v>28</v>
      </c>
      <c r="LX2" s="570">
        <v>29</v>
      </c>
      <c r="LY2" s="592">
        <v>30</v>
      </c>
      <c r="LZ2" s="577">
        <v>1</v>
      </c>
      <c r="MA2" s="570">
        <v>2</v>
      </c>
      <c r="MB2" s="570">
        <v>3</v>
      </c>
      <c r="MC2" s="570">
        <v>4</v>
      </c>
      <c r="MD2" s="570">
        <v>5</v>
      </c>
      <c r="ME2" s="570">
        <v>6</v>
      </c>
      <c r="MF2" s="577">
        <v>7</v>
      </c>
      <c r="MG2" s="577">
        <v>8</v>
      </c>
      <c r="MH2" s="570">
        <v>9</v>
      </c>
      <c r="MI2" s="570">
        <v>10</v>
      </c>
      <c r="MJ2" s="570">
        <v>11</v>
      </c>
      <c r="MK2" s="570">
        <v>12</v>
      </c>
      <c r="ML2" s="570">
        <v>13</v>
      </c>
      <c r="MM2" s="577">
        <v>14</v>
      </c>
      <c r="MN2" s="577">
        <v>15</v>
      </c>
      <c r="MO2" s="570">
        <v>16</v>
      </c>
      <c r="MP2" s="570">
        <v>17</v>
      </c>
      <c r="MQ2" s="570">
        <v>18</v>
      </c>
      <c r="MR2" s="570">
        <v>19</v>
      </c>
      <c r="MS2" s="570">
        <v>20</v>
      </c>
      <c r="MT2" s="577">
        <v>21</v>
      </c>
      <c r="MU2" s="577">
        <v>22</v>
      </c>
      <c r="MV2" s="570">
        <v>23</v>
      </c>
      <c r="MW2" s="570">
        <v>24</v>
      </c>
      <c r="MX2" s="570">
        <v>25</v>
      </c>
      <c r="MY2" s="570">
        <v>26</v>
      </c>
      <c r="MZ2" s="570">
        <v>27</v>
      </c>
      <c r="NA2" s="577">
        <v>28</v>
      </c>
      <c r="NB2" s="577">
        <v>29</v>
      </c>
      <c r="NC2" s="570">
        <v>30</v>
      </c>
      <c r="ND2" s="576">
        <v>31</v>
      </c>
      <c r="NE2" s="540">
        <v>1</v>
      </c>
      <c r="NF2" s="540">
        <v>2</v>
      </c>
      <c r="NG2" s="570">
        <v>3</v>
      </c>
      <c r="NH2" s="570">
        <v>4</v>
      </c>
      <c r="NI2" s="570">
        <v>5</v>
      </c>
      <c r="NJ2" s="402">
        <v>6</v>
      </c>
      <c r="NK2" s="402">
        <v>7</v>
      </c>
      <c r="NL2" s="570">
        <v>8</v>
      </c>
      <c r="NM2" s="570">
        <v>9</v>
      </c>
      <c r="NN2" s="570">
        <v>10</v>
      </c>
      <c r="NO2" s="570">
        <v>11</v>
      </c>
      <c r="NP2" s="570">
        <v>12</v>
      </c>
      <c r="NQ2" s="577">
        <v>13</v>
      </c>
      <c r="NR2" s="577">
        <v>14</v>
      </c>
      <c r="NS2" s="570">
        <v>15</v>
      </c>
      <c r="NT2" s="570">
        <v>16</v>
      </c>
      <c r="NU2" s="570">
        <v>17</v>
      </c>
      <c r="NV2" s="570">
        <v>18</v>
      </c>
      <c r="NW2" s="570">
        <v>19</v>
      </c>
      <c r="NX2" s="577">
        <v>20</v>
      </c>
      <c r="NY2" s="577">
        <v>21</v>
      </c>
      <c r="NZ2" s="570">
        <v>22</v>
      </c>
      <c r="OA2" s="570">
        <v>23</v>
      </c>
      <c r="OB2" s="570">
        <v>24</v>
      </c>
      <c r="OC2" s="570">
        <v>25</v>
      </c>
      <c r="OD2" s="570">
        <v>26</v>
      </c>
      <c r="OE2" s="577">
        <v>27</v>
      </c>
      <c r="OF2" s="577">
        <v>28</v>
      </c>
      <c r="OG2" s="570">
        <v>29</v>
      </c>
      <c r="OH2" s="570">
        <v>30</v>
      </c>
      <c r="OI2" s="576">
        <v>31</v>
      </c>
      <c r="OJ2" s="772"/>
    </row>
    <row r="3" spans="1:420" ht="15.75" thickBot="1" x14ac:dyDescent="0.3">
      <c r="A3" s="333">
        <v>1</v>
      </c>
      <c r="B3" s="369" t="s">
        <v>260</v>
      </c>
      <c r="C3" s="776" t="s">
        <v>112</v>
      </c>
      <c r="D3" s="776" t="s">
        <v>112</v>
      </c>
      <c r="E3" s="776" t="s">
        <v>112</v>
      </c>
      <c r="F3" s="776" t="s">
        <v>112</v>
      </c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776" t="s">
        <v>112</v>
      </c>
      <c r="Z3" s="776" t="s">
        <v>112</v>
      </c>
      <c r="AA3" s="776" t="s">
        <v>112</v>
      </c>
      <c r="AB3" s="776" t="s">
        <v>112</v>
      </c>
      <c r="AC3" s="776" t="s">
        <v>112</v>
      </c>
      <c r="AD3" s="776" t="s">
        <v>112</v>
      </c>
      <c r="AE3" s="776" t="s">
        <v>112</v>
      </c>
      <c r="AF3" s="776" t="s">
        <v>112</v>
      </c>
      <c r="AG3" s="777" t="s">
        <v>112</v>
      </c>
      <c r="AH3" s="776" t="s">
        <v>112</v>
      </c>
      <c r="AI3" s="776" t="s">
        <v>112</v>
      </c>
      <c r="AJ3" s="776" t="s">
        <v>112</v>
      </c>
      <c r="AK3" s="776" t="s">
        <v>112</v>
      </c>
      <c r="AL3" s="776" t="s">
        <v>112</v>
      </c>
      <c r="AM3" s="776" t="s">
        <v>112</v>
      </c>
      <c r="AN3" s="776" t="s">
        <v>112</v>
      </c>
      <c r="AO3" s="776" t="s">
        <v>112</v>
      </c>
      <c r="AP3" s="776" t="s">
        <v>112</v>
      </c>
      <c r="AQ3" s="776" t="s">
        <v>112</v>
      </c>
      <c r="AR3" s="776" t="s">
        <v>112</v>
      </c>
      <c r="AS3" s="776" t="s">
        <v>112</v>
      </c>
      <c r="AT3" s="776" t="s">
        <v>112</v>
      </c>
      <c r="AU3" s="776" t="s">
        <v>112</v>
      </c>
      <c r="AV3" s="776" t="s">
        <v>112</v>
      </c>
      <c r="AW3" s="776" t="s">
        <v>112</v>
      </c>
      <c r="AX3" s="776" t="s">
        <v>112</v>
      </c>
      <c r="AY3" s="776" t="s">
        <v>112</v>
      </c>
      <c r="AZ3" s="776" t="s">
        <v>112</v>
      </c>
      <c r="BA3" s="776" t="s">
        <v>112</v>
      </c>
      <c r="BB3" s="776" t="s">
        <v>112</v>
      </c>
      <c r="BC3" s="776" t="s">
        <v>112</v>
      </c>
      <c r="BD3" s="776" t="s">
        <v>112</v>
      </c>
      <c r="BE3" s="776" t="s">
        <v>112</v>
      </c>
      <c r="BF3" s="776" t="s">
        <v>112</v>
      </c>
      <c r="BG3" s="776" t="s">
        <v>112</v>
      </c>
      <c r="BH3" s="776" t="s">
        <v>112</v>
      </c>
      <c r="BI3" s="776" t="s">
        <v>112</v>
      </c>
      <c r="BJ3" s="777" t="s">
        <v>112</v>
      </c>
      <c r="BK3" s="424"/>
      <c r="BL3" s="424"/>
      <c r="BM3" s="424"/>
      <c r="BN3" s="424"/>
      <c r="BO3" s="424"/>
      <c r="BP3" s="424"/>
      <c r="BQ3" s="424"/>
      <c r="BR3" s="424"/>
      <c r="BS3" s="424"/>
      <c r="BT3" s="424"/>
      <c r="BU3" s="424"/>
      <c r="BV3" s="424"/>
      <c r="BW3" s="424"/>
      <c r="BX3" s="424"/>
      <c r="BY3" s="424"/>
      <c r="BZ3" s="424"/>
      <c r="CA3" s="424"/>
      <c r="CB3" s="424"/>
      <c r="CC3" s="424"/>
      <c r="CD3" s="424"/>
      <c r="CE3" s="424"/>
      <c r="CF3" s="776" t="s">
        <v>112</v>
      </c>
      <c r="CG3" s="776" t="s">
        <v>112</v>
      </c>
      <c r="CH3" s="776" t="s">
        <v>112</v>
      </c>
      <c r="CI3" s="776" t="s">
        <v>112</v>
      </c>
      <c r="CJ3" s="776" t="s">
        <v>112</v>
      </c>
      <c r="CK3" s="776" t="s">
        <v>112</v>
      </c>
      <c r="CL3" s="776" t="s">
        <v>112</v>
      </c>
      <c r="CM3" s="776" t="s">
        <v>112</v>
      </c>
      <c r="CN3" s="776" t="s">
        <v>112</v>
      </c>
      <c r="CO3" s="777" t="s">
        <v>112</v>
      </c>
      <c r="CP3" s="776" t="s">
        <v>112</v>
      </c>
      <c r="CQ3" s="776" t="s">
        <v>112</v>
      </c>
      <c r="CR3" s="776" t="s">
        <v>112</v>
      </c>
      <c r="CS3" s="776" t="s">
        <v>112</v>
      </c>
      <c r="CT3" s="776" t="s">
        <v>112</v>
      </c>
      <c r="CU3" s="776" t="s">
        <v>112</v>
      </c>
      <c r="CV3" s="776" t="s">
        <v>112</v>
      </c>
      <c r="CW3" s="776" t="s">
        <v>112</v>
      </c>
      <c r="CX3" s="776" t="s">
        <v>112</v>
      </c>
      <c r="CY3" s="776" t="s">
        <v>112</v>
      </c>
      <c r="CZ3" s="776" t="s">
        <v>112</v>
      </c>
      <c r="DA3" s="776" t="s">
        <v>112</v>
      </c>
      <c r="DB3" s="776" t="s">
        <v>112</v>
      </c>
      <c r="DC3" s="776" t="s">
        <v>112</v>
      </c>
      <c r="DD3" s="776" t="s">
        <v>112</v>
      </c>
      <c r="DE3" s="776" t="s">
        <v>112</v>
      </c>
      <c r="DF3" s="776" t="s">
        <v>112</v>
      </c>
      <c r="DG3" s="776" t="s">
        <v>112</v>
      </c>
      <c r="DH3" s="776" t="s">
        <v>112</v>
      </c>
      <c r="DI3" s="776" t="s">
        <v>112</v>
      </c>
      <c r="DJ3" s="776" t="s">
        <v>112</v>
      </c>
      <c r="DK3" s="776" t="s">
        <v>112</v>
      </c>
      <c r="DL3" s="776" t="s">
        <v>112</v>
      </c>
      <c r="DM3" s="776" t="s">
        <v>112</v>
      </c>
      <c r="DN3" s="776" t="s">
        <v>112</v>
      </c>
      <c r="DO3" s="776" t="s">
        <v>112</v>
      </c>
      <c r="DP3" s="776" t="s">
        <v>112</v>
      </c>
      <c r="DQ3" s="776" t="s">
        <v>112</v>
      </c>
      <c r="DR3" s="776" t="s">
        <v>112</v>
      </c>
      <c r="DS3" s="777" t="s">
        <v>112</v>
      </c>
      <c r="DT3" s="424"/>
      <c r="DU3" s="424"/>
      <c r="DV3" s="424"/>
      <c r="DW3" s="424"/>
      <c r="DX3" s="424"/>
      <c r="DY3" s="424"/>
      <c r="DZ3" s="424"/>
      <c r="EA3" s="424"/>
      <c r="EB3" s="424"/>
      <c r="EC3" s="424"/>
      <c r="ED3" s="424"/>
      <c r="EE3" s="424"/>
      <c r="EF3" s="424"/>
      <c r="EG3" s="424"/>
      <c r="EH3" s="424"/>
      <c r="EI3" s="424"/>
      <c r="EJ3" s="424"/>
      <c r="EK3" s="424"/>
      <c r="EL3" s="424"/>
      <c r="EM3" s="424"/>
      <c r="EN3" s="424"/>
      <c r="EO3" s="776" t="s">
        <v>112</v>
      </c>
      <c r="EP3" s="776" t="s">
        <v>112</v>
      </c>
      <c r="EQ3" s="776" t="s">
        <v>112</v>
      </c>
      <c r="ER3" s="776" t="s">
        <v>112</v>
      </c>
      <c r="ES3" s="776" t="s">
        <v>112</v>
      </c>
      <c r="ET3" s="776" t="s">
        <v>112</v>
      </c>
      <c r="EU3" s="776" t="s">
        <v>112</v>
      </c>
      <c r="EV3" s="776" t="s">
        <v>112</v>
      </c>
      <c r="EW3" s="776" t="s">
        <v>112</v>
      </c>
      <c r="EX3" s="777" t="s">
        <v>112</v>
      </c>
      <c r="EY3" s="776" t="s">
        <v>112</v>
      </c>
      <c r="EZ3" s="776" t="s">
        <v>112</v>
      </c>
      <c r="FA3" s="776" t="s">
        <v>112</v>
      </c>
      <c r="FB3" s="776" t="s">
        <v>112</v>
      </c>
      <c r="FC3" s="776" t="s">
        <v>112</v>
      </c>
      <c r="FD3" s="776" t="s">
        <v>112</v>
      </c>
      <c r="FE3" s="776" t="s">
        <v>112</v>
      </c>
      <c r="FF3" s="776" t="s">
        <v>112</v>
      </c>
      <c r="FG3" s="776" t="s">
        <v>112</v>
      </c>
      <c r="FH3" s="776" t="s">
        <v>112</v>
      </c>
      <c r="FI3" s="776" t="s">
        <v>112</v>
      </c>
      <c r="FJ3" s="776" t="s">
        <v>112</v>
      </c>
      <c r="FK3" s="776" t="s">
        <v>112</v>
      </c>
      <c r="FL3" s="776" t="s">
        <v>112</v>
      </c>
      <c r="FM3" s="776" t="s">
        <v>112</v>
      </c>
      <c r="FN3" s="776" t="s">
        <v>112</v>
      </c>
      <c r="FO3" s="776" t="s">
        <v>112</v>
      </c>
      <c r="FP3" s="776" t="s">
        <v>112</v>
      </c>
      <c r="FQ3" s="776" t="s">
        <v>112</v>
      </c>
      <c r="FR3" s="776" t="s">
        <v>112</v>
      </c>
      <c r="FS3" s="776" t="s">
        <v>112</v>
      </c>
      <c r="FT3" s="776" t="s">
        <v>112</v>
      </c>
      <c r="FU3" s="776" t="s">
        <v>112</v>
      </c>
      <c r="FV3" s="776" t="s">
        <v>112</v>
      </c>
      <c r="FW3" s="776" t="s">
        <v>112</v>
      </c>
      <c r="FX3" s="776" t="s">
        <v>112</v>
      </c>
      <c r="FY3" s="776" t="s">
        <v>112</v>
      </c>
      <c r="FZ3" s="776" t="s">
        <v>112</v>
      </c>
      <c r="GA3" s="776" t="s">
        <v>112</v>
      </c>
      <c r="GB3" s="777" t="s">
        <v>112</v>
      </c>
      <c r="GC3" s="424"/>
      <c r="GD3" s="424"/>
      <c r="GE3" s="424"/>
      <c r="GF3" s="424"/>
      <c r="GG3" s="424"/>
      <c r="GH3" s="424"/>
      <c r="GI3" s="424"/>
      <c r="GJ3" s="424"/>
      <c r="GK3" s="424"/>
      <c r="GL3" s="424"/>
      <c r="GM3" s="424"/>
      <c r="GN3" s="424"/>
      <c r="GO3" s="424"/>
      <c r="GP3" s="424"/>
      <c r="GQ3" s="424"/>
      <c r="GR3" s="424"/>
      <c r="GS3" s="424"/>
      <c r="GT3" s="424"/>
      <c r="GU3" s="424"/>
      <c r="GV3" s="424"/>
      <c r="GW3" s="424"/>
      <c r="GX3" s="776" t="s">
        <v>112</v>
      </c>
      <c r="GY3" s="776" t="s">
        <v>112</v>
      </c>
      <c r="GZ3" s="776" t="s">
        <v>112</v>
      </c>
      <c r="HA3" s="776" t="s">
        <v>112</v>
      </c>
      <c r="HB3" s="776" t="s">
        <v>112</v>
      </c>
      <c r="HC3" s="776" t="s">
        <v>112</v>
      </c>
      <c r="HD3" s="776" t="s">
        <v>112</v>
      </c>
      <c r="HE3" s="776" t="s">
        <v>112</v>
      </c>
      <c r="HF3" s="776" t="s">
        <v>112</v>
      </c>
      <c r="HG3" s="777" t="s">
        <v>112</v>
      </c>
      <c r="HH3" s="776" t="s">
        <v>112</v>
      </c>
      <c r="HI3" s="776" t="s">
        <v>112</v>
      </c>
      <c r="HJ3" s="776" t="s">
        <v>112</v>
      </c>
      <c r="HK3" s="776" t="s">
        <v>112</v>
      </c>
      <c r="HL3" s="776" t="s">
        <v>112</v>
      </c>
      <c r="HM3" s="776" t="s">
        <v>112</v>
      </c>
      <c r="HN3" s="776" t="s">
        <v>112</v>
      </c>
      <c r="HO3" s="776" t="s">
        <v>112</v>
      </c>
      <c r="HP3" s="776" t="s">
        <v>112</v>
      </c>
      <c r="HQ3" s="776" t="s">
        <v>112</v>
      </c>
      <c r="HR3" s="776" t="s">
        <v>112</v>
      </c>
      <c r="HS3" s="776" t="s">
        <v>112</v>
      </c>
      <c r="HT3" s="776" t="s">
        <v>112</v>
      </c>
      <c r="HU3" s="776" t="s">
        <v>112</v>
      </c>
      <c r="HV3" s="776" t="s">
        <v>112</v>
      </c>
      <c r="HW3" s="776" t="s">
        <v>112</v>
      </c>
      <c r="HX3" s="776" t="s">
        <v>112</v>
      </c>
      <c r="HY3" s="776" t="s">
        <v>112</v>
      </c>
      <c r="HZ3" s="776" t="s">
        <v>112</v>
      </c>
      <c r="IA3" s="776" t="s">
        <v>112</v>
      </c>
      <c r="IB3" s="776" t="s">
        <v>112</v>
      </c>
      <c r="IC3" s="776" t="s">
        <v>112</v>
      </c>
      <c r="ID3" s="776" t="s">
        <v>112</v>
      </c>
      <c r="IE3" s="776" t="s">
        <v>112</v>
      </c>
      <c r="IF3" s="776" t="s">
        <v>112</v>
      </c>
      <c r="IG3" s="776" t="s">
        <v>112</v>
      </c>
      <c r="IH3" s="776" t="s">
        <v>112</v>
      </c>
      <c r="II3" s="776" t="s">
        <v>112</v>
      </c>
      <c r="IJ3" s="776" t="s">
        <v>112</v>
      </c>
      <c r="IK3" s="776" t="s">
        <v>112</v>
      </c>
      <c r="IL3" s="777" t="s">
        <v>112</v>
      </c>
      <c r="IM3" s="69" t="s">
        <v>264</v>
      </c>
      <c r="IN3" s="69" t="s">
        <v>264</v>
      </c>
      <c r="IO3" s="69" t="s">
        <v>264</v>
      </c>
      <c r="IP3" s="69" t="s">
        <v>264</v>
      </c>
      <c r="IQ3" s="69" t="s">
        <v>264</v>
      </c>
      <c r="IR3" s="69" t="s">
        <v>264</v>
      </c>
      <c r="IS3" s="69" t="s">
        <v>264</v>
      </c>
      <c r="IT3" s="69" t="s">
        <v>264</v>
      </c>
      <c r="IU3" s="69" t="s">
        <v>264</v>
      </c>
      <c r="IV3" s="69" t="s">
        <v>264</v>
      </c>
      <c r="IW3" s="69" t="s">
        <v>264</v>
      </c>
      <c r="IX3" s="69" t="s">
        <v>264</v>
      </c>
      <c r="IY3" s="69" t="s">
        <v>264</v>
      </c>
      <c r="IZ3" s="69" t="s">
        <v>264</v>
      </c>
      <c r="JA3" s="69" t="s">
        <v>264</v>
      </c>
      <c r="JB3" s="69" t="s">
        <v>264</v>
      </c>
      <c r="JC3" s="424"/>
      <c r="JD3" s="424"/>
      <c r="JE3" s="424"/>
      <c r="JF3" s="424"/>
      <c r="JG3" s="424"/>
      <c r="JH3" s="776" t="s">
        <v>112</v>
      </c>
      <c r="JI3" s="776" t="s">
        <v>112</v>
      </c>
      <c r="JJ3" s="776" t="s">
        <v>112</v>
      </c>
      <c r="JK3" s="776" t="s">
        <v>112</v>
      </c>
      <c r="JL3" s="776" t="s">
        <v>112</v>
      </c>
      <c r="JM3" s="776" t="s">
        <v>112</v>
      </c>
      <c r="JN3" s="776" t="s">
        <v>112</v>
      </c>
      <c r="JO3" s="776" t="s">
        <v>112</v>
      </c>
      <c r="JP3" s="777" t="s">
        <v>112</v>
      </c>
      <c r="JQ3" s="776" t="s">
        <v>112</v>
      </c>
      <c r="JR3" s="776" t="s">
        <v>112</v>
      </c>
      <c r="JS3" s="776" t="s">
        <v>112</v>
      </c>
      <c r="JT3" s="776" t="s">
        <v>112</v>
      </c>
      <c r="JU3" s="776" t="s">
        <v>112</v>
      </c>
      <c r="JV3" s="776" t="s">
        <v>112</v>
      </c>
      <c r="JW3" s="776" t="s">
        <v>112</v>
      </c>
      <c r="JX3" s="776" t="s">
        <v>112</v>
      </c>
      <c r="JY3" s="776" t="s">
        <v>112</v>
      </c>
      <c r="JZ3" s="776" t="s">
        <v>112</v>
      </c>
      <c r="KA3" s="776" t="s">
        <v>112</v>
      </c>
      <c r="KB3" s="776" t="s">
        <v>112</v>
      </c>
      <c r="KC3" s="776" t="s">
        <v>112</v>
      </c>
      <c r="KD3" s="776" t="s">
        <v>112</v>
      </c>
      <c r="KE3" s="776" t="s">
        <v>112</v>
      </c>
      <c r="KF3" s="776" t="s">
        <v>112</v>
      </c>
      <c r="KG3" s="776" t="s">
        <v>112</v>
      </c>
      <c r="KH3" s="776" t="s">
        <v>112</v>
      </c>
      <c r="KI3" s="776" t="s">
        <v>112</v>
      </c>
      <c r="KJ3" s="776" t="s">
        <v>112</v>
      </c>
      <c r="KK3" s="776" t="s">
        <v>112</v>
      </c>
      <c r="KL3" s="776" t="s">
        <v>112</v>
      </c>
      <c r="KM3" s="776" t="s">
        <v>112</v>
      </c>
      <c r="KN3" s="776" t="s">
        <v>112</v>
      </c>
      <c r="KO3" s="776" t="s">
        <v>112</v>
      </c>
      <c r="KP3" s="776" t="s">
        <v>112</v>
      </c>
      <c r="KQ3" s="776" t="s">
        <v>112</v>
      </c>
      <c r="KR3" s="776" t="s">
        <v>112</v>
      </c>
      <c r="KS3" s="776" t="s">
        <v>112</v>
      </c>
      <c r="KT3" s="776" t="s">
        <v>112</v>
      </c>
      <c r="KU3" s="777" t="s">
        <v>112</v>
      </c>
      <c r="KV3" s="424"/>
      <c r="KW3" s="424"/>
      <c r="KX3" s="424"/>
      <c r="KY3" s="424"/>
      <c r="KZ3" s="424"/>
      <c r="LA3" s="424"/>
      <c r="LB3" s="424"/>
      <c r="LC3" s="424"/>
      <c r="LD3" s="424"/>
      <c r="LE3" s="424"/>
      <c r="LF3" s="424"/>
      <c r="LG3" s="424"/>
      <c r="LH3" s="424"/>
      <c r="LI3" s="424"/>
      <c r="LJ3" s="424"/>
      <c r="LK3" s="424"/>
      <c r="LL3" s="424"/>
      <c r="LM3" s="424"/>
      <c r="LN3" s="424"/>
      <c r="LO3" s="424"/>
      <c r="LP3" s="424"/>
      <c r="LQ3" s="776" t="s">
        <v>112</v>
      </c>
      <c r="LR3" s="776" t="s">
        <v>112</v>
      </c>
      <c r="LS3" s="776" t="s">
        <v>112</v>
      </c>
      <c r="LT3" s="776" t="s">
        <v>112</v>
      </c>
      <c r="LU3" s="776" t="s">
        <v>112</v>
      </c>
      <c r="LV3" s="776" t="s">
        <v>112</v>
      </c>
      <c r="LW3" s="776" t="s">
        <v>112</v>
      </c>
      <c r="LX3" s="776" t="s">
        <v>112</v>
      </c>
      <c r="LY3" s="777" t="s">
        <v>112</v>
      </c>
      <c r="LZ3" s="776" t="s">
        <v>112</v>
      </c>
      <c r="MA3" s="776" t="s">
        <v>112</v>
      </c>
      <c r="MB3" s="776" t="s">
        <v>112</v>
      </c>
      <c r="MC3" s="776" t="s">
        <v>112</v>
      </c>
      <c r="MD3" s="776" t="s">
        <v>112</v>
      </c>
      <c r="ME3" s="776" t="s">
        <v>112</v>
      </c>
      <c r="MF3" s="776" t="s">
        <v>112</v>
      </c>
      <c r="MG3" s="776" t="s">
        <v>112</v>
      </c>
      <c r="MH3" s="776" t="s">
        <v>112</v>
      </c>
      <c r="MI3" s="776" t="s">
        <v>112</v>
      </c>
      <c r="MJ3" s="776" t="s">
        <v>112</v>
      </c>
      <c r="MK3" s="776" t="s">
        <v>112</v>
      </c>
      <c r="ML3" s="776" t="s">
        <v>112</v>
      </c>
      <c r="MM3" s="776" t="s">
        <v>112</v>
      </c>
      <c r="MN3" s="776" t="s">
        <v>112</v>
      </c>
      <c r="MO3" s="776" t="s">
        <v>112</v>
      </c>
      <c r="MP3" s="776" t="s">
        <v>112</v>
      </c>
      <c r="MQ3" s="776" t="s">
        <v>112</v>
      </c>
      <c r="MR3" s="776" t="s">
        <v>112</v>
      </c>
      <c r="MS3" s="776" t="s">
        <v>112</v>
      </c>
      <c r="MT3" s="776" t="s">
        <v>112</v>
      </c>
      <c r="MU3" s="776" t="s">
        <v>112</v>
      </c>
      <c r="MV3" s="776" t="s">
        <v>112</v>
      </c>
      <c r="MW3" s="776" t="s">
        <v>112</v>
      </c>
      <c r="MX3" s="776" t="s">
        <v>112</v>
      </c>
      <c r="MY3" s="776" t="s">
        <v>112</v>
      </c>
      <c r="MZ3" s="776" t="s">
        <v>112</v>
      </c>
      <c r="NA3" s="776" t="s">
        <v>112</v>
      </c>
      <c r="NB3" s="776" t="s">
        <v>112</v>
      </c>
      <c r="NC3" s="776" t="s">
        <v>112</v>
      </c>
      <c r="ND3" s="777" t="s">
        <v>112</v>
      </c>
      <c r="NE3" s="424"/>
      <c r="NF3" s="424"/>
      <c r="NG3" s="424"/>
      <c r="NH3" s="424"/>
      <c r="NI3" s="424"/>
      <c r="NJ3" s="424"/>
      <c r="NK3" s="424"/>
      <c r="NL3" s="424"/>
      <c r="NM3" s="424"/>
      <c r="NN3" s="424"/>
      <c r="NO3" s="424"/>
      <c r="NP3" s="424"/>
      <c r="NQ3" s="424"/>
      <c r="NR3" s="424"/>
      <c r="NS3" s="424"/>
      <c r="NT3" s="424"/>
      <c r="NU3" s="424"/>
      <c r="NV3" s="424"/>
      <c r="NW3" s="424"/>
      <c r="NX3" s="424"/>
      <c r="NY3" s="424"/>
      <c r="NZ3" s="776" t="s">
        <v>112</v>
      </c>
      <c r="OA3" s="776" t="s">
        <v>112</v>
      </c>
      <c r="OB3" s="776" t="s">
        <v>112</v>
      </c>
      <c r="OC3" s="776" t="s">
        <v>112</v>
      </c>
      <c r="OD3" s="776" t="s">
        <v>112</v>
      </c>
      <c r="OE3" s="776" t="s">
        <v>112</v>
      </c>
      <c r="OF3" s="776" t="s">
        <v>112</v>
      </c>
      <c r="OG3" s="776" t="s">
        <v>112</v>
      </c>
      <c r="OH3" s="776" t="s">
        <v>112</v>
      </c>
      <c r="OI3" s="777" t="s">
        <v>112</v>
      </c>
      <c r="OK3" s="432"/>
      <c r="OL3" s="432"/>
      <c r="OM3" s="432"/>
      <c r="ON3" s="432"/>
      <c r="OO3" s="432"/>
      <c r="OP3" s="432"/>
      <c r="OQ3" s="432"/>
      <c r="OR3" s="432"/>
      <c r="OS3" s="432"/>
      <c r="OT3" s="432"/>
      <c r="OU3" s="432"/>
      <c r="OV3" s="432"/>
      <c r="OW3" s="432"/>
      <c r="OX3" s="432"/>
      <c r="OY3" s="432"/>
      <c r="OZ3" s="432"/>
      <c r="PA3" s="432"/>
      <c r="PB3" s="432"/>
      <c r="PC3" s="432"/>
      <c r="PD3" s="432"/>
    </row>
    <row r="4" spans="1:420" s="424" customFormat="1" x14ac:dyDescent="0.25">
      <c r="A4" s="320">
        <v>2</v>
      </c>
      <c r="B4" s="370" t="s">
        <v>261</v>
      </c>
      <c r="C4" s="740"/>
      <c r="D4" s="432"/>
      <c r="E4" s="432"/>
      <c r="F4" s="432"/>
      <c r="G4" s="355" t="s">
        <v>112</v>
      </c>
      <c r="H4" s="355" t="s">
        <v>112</v>
      </c>
      <c r="I4" s="355" t="s">
        <v>112</v>
      </c>
      <c r="J4" s="355" t="s">
        <v>112</v>
      </c>
      <c r="K4" s="355" t="s">
        <v>112</v>
      </c>
      <c r="L4" s="355" t="s">
        <v>112</v>
      </c>
      <c r="M4" s="355" t="s">
        <v>112</v>
      </c>
      <c r="N4" s="355" t="s">
        <v>112</v>
      </c>
      <c r="O4" s="355" t="s">
        <v>112</v>
      </c>
      <c r="P4" s="355" t="s">
        <v>112</v>
      </c>
      <c r="Q4" s="355" t="s">
        <v>112</v>
      </c>
      <c r="R4" s="355" t="s">
        <v>112</v>
      </c>
      <c r="S4" s="355" t="s">
        <v>112</v>
      </c>
      <c r="T4" s="355" t="s">
        <v>112</v>
      </c>
      <c r="U4" s="355" t="s">
        <v>112</v>
      </c>
      <c r="V4" s="355" t="s">
        <v>112</v>
      </c>
      <c r="W4" s="355" t="s">
        <v>112</v>
      </c>
      <c r="X4" s="355" t="s">
        <v>112</v>
      </c>
      <c r="Y4" s="355" t="s">
        <v>112</v>
      </c>
      <c r="Z4" s="355" t="s">
        <v>112</v>
      </c>
      <c r="AA4" s="355" t="s">
        <v>112</v>
      </c>
      <c r="AB4" s="355" t="s">
        <v>112</v>
      </c>
      <c r="AC4" s="355" t="s">
        <v>112</v>
      </c>
      <c r="AD4" s="355" t="s">
        <v>112</v>
      </c>
      <c r="AE4" s="355" t="s">
        <v>112</v>
      </c>
      <c r="AF4" s="355" t="s">
        <v>112</v>
      </c>
      <c r="AG4" s="780" t="s">
        <v>112</v>
      </c>
      <c r="AH4" s="355" t="s">
        <v>112</v>
      </c>
      <c r="AI4" s="355" t="s">
        <v>112</v>
      </c>
      <c r="AJ4" s="355" t="s">
        <v>112</v>
      </c>
      <c r="AK4" s="355" t="s">
        <v>112</v>
      </c>
      <c r="AL4" s="355" t="s">
        <v>112</v>
      </c>
      <c r="AM4" s="355" t="s">
        <v>112</v>
      </c>
      <c r="AN4" s="355" t="s">
        <v>112</v>
      </c>
      <c r="AO4" s="355" t="s">
        <v>112</v>
      </c>
      <c r="AP4" s="355" t="s">
        <v>112</v>
      </c>
      <c r="AQ4" s="355" t="s">
        <v>112</v>
      </c>
      <c r="AR4" s="355" t="s">
        <v>112</v>
      </c>
      <c r="AS4" s="355" t="s">
        <v>112</v>
      </c>
      <c r="AT4" s="355" t="s">
        <v>112</v>
      </c>
      <c r="AU4" s="355" t="s">
        <v>112</v>
      </c>
      <c r="AV4" s="355" t="s">
        <v>112</v>
      </c>
      <c r="AW4" s="782" t="s">
        <v>205</v>
      </c>
      <c r="AX4" s="783" t="s">
        <v>205</v>
      </c>
      <c r="AY4" s="783" t="s">
        <v>205</v>
      </c>
      <c r="AZ4" s="783" t="s">
        <v>205</v>
      </c>
      <c r="BA4" s="783" t="s">
        <v>205</v>
      </c>
      <c r="BB4" s="783" t="s">
        <v>205</v>
      </c>
      <c r="BC4" s="783" t="s">
        <v>205</v>
      </c>
      <c r="BD4" s="783" t="s">
        <v>205</v>
      </c>
      <c r="BE4" s="783" t="s">
        <v>205</v>
      </c>
      <c r="BF4" s="783" t="s">
        <v>205</v>
      </c>
      <c r="BG4" s="783" t="s">
        <v>205</v>
      </c>
      <c r="BH4" s="783" t="s">
        <v>205</v>
      </c>
      <c r="BI4" s="783" t="s">
        <v>205</v>
      </c>
      <c r="BJ4" s="784" t="s">
        <v>205</v>
      </c>
      <c r="BK4" s="355" t="s">
        <v>112</v>
      </c>
      <c r="BL4" s="355" t="s">
        <v>112</v>
      </c>
      <c r="BM4" s="355" t="s">
        <v>112</v>
      </c>
      <c r="BN4" s="355" t="s">
        <v>112</v>
      </c>
      <c r="BO4" s="355" t="s">
        <v>112</v>
      </c>
      <c r="BP4" s="355" t="s">
        <v>112</v>
      </c>
      <c r="BQ4" s="355" t="s">
        <v>112</v>
      </c>
      <c r="BR4" s="355" t="s">
        <v>112</v>
      </c>
      <c r="BS4" s="355" t="s">
        <v>112</v>
      </c>
      <c r="BT4" s="355" t="s">
        <v>112</v>
      </c>
      <c r="BU4" s="355" t="s">
        <v>112</v>
      </c>
      <c r="BV4" s="355" t="s">
        <v>112</v>
      </c>
      <c r="BW4" s="355" t="s">
        <v>112</v>
      </c>
      <c r="BX4" s="355" t="s">
        <v>112</v>
      </c>
      <c r="BY4" s="355" t="s">
        <v>112</v>
      </c>
      <c r="BZ4" s="355" t="s">
        <v>112</v>
      </c>
      <c r="CA4" s="355" t="s">
        <v>112</v>
      </c>
      <c r="CB4" s="355" t="s">
        <v>112</v>
      </c>
      <c r="CC4" s="355" t="s">
        <v>112</v>
      </c>
      <c r="CD4" s="355" t="s">
        <v>112</v>
      </c>
      <c r="CE4" s="355" t="s">
        <v>112</v>
      </c>
      <c r="CF4" s="355" t="s">
        <v>112</v>
      </c>
      <c r="CG4" s="355" t="s">
        <v>112</v>
      </c>
      <c r="CH4" s="355" t="s">
        <v>112</v>
      </c>
      <c r="CI4" s="355" t="s">
        <v>112</v>
      </c>
      <c r="CJ4" s="355" t="s">
        <v>112</v>
      </c>
      <c r="CK4" s="355" t="s">
        <v>112</v>
      </c>
      <c r="CL4" s="355" t="s">
        <v>112</v>
      </c>
      <c r="CM4" s="355" t="s">
        <v>112</v>
      </c>
      <c r="CN4" s="355" t="s">
        <v>112</v>
      </c>
      <c r="CO4" s="780" t="s">
        <v>112</v>
      </c>
      <c r="CP4" s="355" t="s">
        <v>112</v>
      </c>
      <c r="CQ4" s="355" t="s">
        <v>112</v>
      </c>
      <c r="CR4" s="355" t="s">
        <v>112</v>
      </c>
      <c r="CS4" s="355" t="s">
        <v>112</v>
      </c>
      <c r="CT4" s="355" t="s">
        <v>112</v>
      </c>
      <c r="CU4" s="355" t="s">
        <v>112</v>
      </c>
      <c r="CV4" s="355" t="s">
        <v>112</v>
      </c>
      <c r="CW4" s="355" t="s">
        <v>112</v>
      </c>
      <c r="CX4" s="355" t="s">
        <v>112</v>
      </c>
      <c r="CY4" s="355" t="s">
        <v>112</v>
      </c>
      <c r="CZ4" s="355" t="s">
        <v>112</v>
      </c>
      <c r="DA4" s="355" t="s">
        <v>112</v>
      </c>
      <c r="DB4" s="355" t="s">
        <v>112</v>
      </c>
      <c r="DC4" s="355" t="s">
        <v>112</v>
      </c>
      <c r="DD4" s="355" t="s">
        <v>112</v>
      </c>
      <c r="DE4" s="432"/>
      <c r="DF4" s="432"/>
      <c r="DG4" s="432"/>
      <c r="DH4" s="432"/>
      <c r="DI4" s="432"/>
      <c r="DJ4" s="432"/>
      <c r="DK4" s="782" t="s">
        <v>205</v>
      </c>
      <c r="DL4" s="783" t="s">
        <v>205</v>
      </c>
      <c r="DM4" s="783" t="s">
        <v>205</v>
      </c>
      <c r="DN4" s="783" t="s">
        <v>205</v>
      </c>
      <c r="DO4" s="783" t="s">
        <v>205</v>
      </c>
      <c r="DP4" s="783" t="s">
        <v>205</v>
      </c>
      <c r="DQ4" s="783" t="s">
        <v>205</v>
      </c>
      <c r="DR4" s="432"/>
      <c r="DS4" s="47"/>
      <c r="DT4" s="355" t="s">
        <v>112</v>
      </c>
      <c r="DU4" s="355" t="s">
        <v>112</v>
      </c>
      <c r="DV4" s="355" t="s">
        <v>112</v>
      </c>
      <c r="DW4" s="355" t="s">
        <v>112</v>
      </c>
      <c r="DX4" s="355" t="s">
        <v>112</v>
      </c>
      <c r="DY4" s="355" t="s">
        <v>112</v>
      </c>
      <c r="DZ4" s="355" t="s">
        <v>112</v>
      </c>
      <c r="EA4" s="355" t="s">
        <v>112</v>
      </c>
      <c r="EB4" s="355" t="s">
        <v>112</v>
      </c>
      <c r="EC4" s="355" t="s">
        <v>112</v>
      </c>
      <c r="ED4" s="355" t="s">
        <v>112</v>
      </c>
      <c r="EE4" s="355" t="s">
        <v>112</v>
      </c>
      <c r="EF4" s="355" t="s">
        <v>112</v>
      </c>
      <c r="EG4" s="355" t="s">
        <v>112</v>
      </c>
      <c r="EH4" s="355" t="s">
        <v>112</v>
      </c>
      <c r="EI4" s="355" t="s">
        <v>112</v>
      </c>
      <c r="EJ4" s="355" t="s">
        <v>112</v>
      </c>
      <c r="EK4" s="355" t="s">
        <v>112</v>
      </c>
      <c r="EL4" s="355" t="s">
        <v>112</v>
      </c>
      <c r="EM4" s="355" t="s">
        <v>112</v>
      </c>
      <c r="EN4" s="355" t="s">
        <v>112</v>
      </c>
      <c r="EO4" s="355" t="s">
        <v>112</v>
      </c>
      <c r="EP4" s="355" t="s">
        <v>112</v>
      </c>
      <c r="EQ4" s="355" t="s">
        <v>112</v>
      </c>
      <c r="ER4" s="355" t="s">
        <v>112</v>
      </c>
      <c r="ES4" s="355" t="s">
        <v>112</v>
      </c>
      <c r="ET4" s="355" t="s">
        <v>112</v>
      </c>
      <c r="EU4" s="355" t="s">
        <v>112</v>
      </c>
      <c r="EV4" s="355" t="s">
        <v>112</v>
      </c>
      <c r="EW4" s="355" t="s">
        <v>112</v>
      </c>
      <c r="EX4" s="780" t="s">
        <v>112</v>
      </c>
      <c r="EY4" s="355" t="s">
        <v>112</v>
      </c>
      <c r="EZ4" s="355" t="s">
        <v>112</v>
      </c>
      <c r="FA4" s="355" t="s">
        <v>112</v>
      </c>
      <c r="FB4" s="355" t="s">
        <v>112</v>
      </c>
      <c r="FC4" s="355" t="s">
        <v>112</v>
      </c>
      <c r="FD4" s="355" t="s">
        <v>112</v>
      </c>
      <c r="FE4" s="355" t="s">
        <v>112</v>
      </c>
      <c r="FF4" s="355" t="s">
        <v>112</v>
      </c>
      <c r="FG4" s="355" t="s">
        <v>112</v>
      </c>
      <c r="FH4" s="355" t="s">
        <v>112</v>
      </c>
      <c r="FI4" s="355" t="s">
        <v>112</v>
      </c>
      <c r="FJ4" s="355" t="s">
        <v>112</v>
      </c>
      <c r="FK4" s="355" t="s">
        <v>112</v>
      </c>
      <c r="FL4" s="355" t="s">
        <v>112</v>
      </c>
      <c r="FM4" s="355" t="s">
        <v>112</v>
      </c>
      <c r="FN4" s="432"/>
      <c r="FO4" s="432"/>
      <c r="FP4" s="432"/>
      <c r="FQ4" s="432"/>
      <c r="FR4" s="432"/>
      <c r="FS4" s="432"/>
      <c r="FT4" s="432"/>
      <c r="FU4" s="432"/>
      <c r="FV4" s="432"/>
      <c r="FW4" s="432"/>
      <c r="FX4" s="432"/>
      <c r="FY4" s="432"/>
      <c r="FZ4" s="432"/>
      <c r="GA4" s="432"/>
      <c r="GB4" s="47"/>
      <c r="GC4" s="355" t="s">
        <v>112</v>
      </c>
      <c r="GD4" s="355" t="s">
        <v>112</v>
      </c>
      <c r="GE4" s="355" t="s">
        <v>112</v>
      </c>
      <c r="GF4" s="355" t="s">
        <v>112</v>
      </c>
      <c r="GG4" s="355" t="s">
        <v>112</v>
      </c>
      <c r="GH4" s="355" t="s">
        <v>112</v>
      </c>
      <c r="GI4" s="355" t="s">
        <v>112</v>
      </c>
      <c r="GJ4" s="355" t="s">
        <v>112</v>
      </c>
      <c r="GK4" s="355" t="s">
        <v>112</v>
      </c>
      <c r="GL4" s="355" t="s">
        <v>112</v>
      </c>
      <c r="GM4" s="355" t="s">
        <v>112</v>
      </c>
      <c r="GN4" s="355" t="s">
        <v>112</v>
      </c>
      <c r="GO4" s="355" t="s">
        <v>112</v>
      </c>
      <c r="GP4" s="355" t="s">
        <v>112</v>
      </c>
      <c r="GQ4" s="355" t="s">
        <v>112</v>
      </c>
      <c r="GR4" s="355" t="s">
        <v>112</v>
      </c>
      <c r="GS4" s="355" t="s">
        <v>112</v>
      </c>
      <c r="GT4" s="355" t="s">
        <v>112</v>
      </c>
      <c r="GU4" s="355" t="s">
        <v>112</v>
      </c>
      <c r="GV4" s="355" t="s">
        <v>112</v>
      </c>
      <c r="GW4" s="355" t="s">
        <v>112</v>
      </c>
      <c r="GX4" s="355" t="s">
        <v>112</v>
      </c>
      <c r="GY4" s="355" t="s">
        <v>112</v>
      </c>
      <c r="GZ4" s="355" t="s">
        <v>112</v>
      </c>
      <c r="HA4" s="355" t="s">
        <v>112</v>
      </c>
      <c r="HB4" s="355" t="s">
        <v>112</v>
      </c>
      <c r="HC4" s="355" t="s">
        <v>112</v>
      </c>
      <c r="HD4" s="355" t="s">
        <v>112</v>
      </c>
      <c r="HE4" s="355" t="s">
        <v>112</v>
      </c>
      <c r="HF4" s="355" t="s">
        <v>112</v>
      </c>
      <c r="HG4" s="780" t="s">
        <v>112</v>
      </c>
      <c r="HH4" s="355" t="s">
        <v>112</v>
      </c>
      <c r="HI4" s="355" t="s">
        <v>112</v>
      </c>
      <c r="HJ4" s="355" t="s">
        <v>112</v>
      </c>
      <c r="HK4" s="355" t="s">
        <v>112</v>
      </c>
      <c r="HL4" s="355" t="s">
        <v>112</v>
      </c>
      <c r="HM4" s="355" t="s">
        <v>112</v>
      </c>
      <c r="HN4" s="355" t="s">
        <v>112</v>
      </c>
      <c r="HO4" s="355" t="s">
        <v>112</v>
      </c>
      <c r="HP4" s="355" t="s">
        <v>112</v>
      </c>
      <c r="HQ4" s="355" t="s">
        <v>112</v>
      </c>
      <c r="HR4" s="355" t="s">
        <v>112</v>
      </c>
      <c r="HS4" s="355" t="s">
        <v>112</v>
      </c>
      <c r="HT4" s="781"/>
      <c r="HU4" s="742"/>
      <c r="HV4" s="742"/>
      <c r="HW4" s="742"/>
      <c r="HX4" s="742"/>
      <c r="HY4" s="742"/>
      <c r="HZ4" s="742"/>
      <c r="IA4" s="742"/>
      <c r="IB4" s="742"/>
      <c r="IC4" s="742"/>
      <c r="ID4" s="742"/>
      <c r="IE4" s="742"/>
      <c r="IF4" s="742"/>
      <c r="IG4" s="742"/>
      <c r="IH4" s="742"/>
      <c r="II4" s="742"/>
      <c r="IJ4" s="742"/>
      <c r="IK4" s="742"/>
      <c r="IL4" s="89"/>
      <c r="IM4" s="355" t="s">
        <v>112</v>
      </c>
      <c r="IN4" s="355" t="s">
        <v>112</v>
      </c>
      <c r="IO4" s="355" t="s">
        <v>112</v>
      </c>
      <c r="IP4" s="355" t="s">
        <v>112</v>
      </c>
      <c r="IQ4" s="355" t="s">
        <v>112</v>
      </c>
      <c r="IR4" s="355" t="s">
        <v>112</v>
      </c>
      <c r="IS4" s="355" t="s">
        <v>112</v>
      </c>
      <c r="IT4" s="355" t="s">
        <v>112</v>
      </c>
      <c r="IU4" s="355" t="s">
        <v>112</v>
      </c>
      <c r="IV4" s="355" t="s">
        <v>112</v>
      </c>
      <c r="IW4" s="355" t="s">
        <v>112</v>
      </c>
      <c r="IX4" s="355" t="s">
        <v>112</v>
      </c>
      <c r="IY4" s="355" t="s">
        <v>112</v>
      </c>
      <c r="IZ4" s="355" t="s">
        <v>112</v>
      </c>
      <c r="JA4" s="355" t="s">
        <v>112</v>
      </c>
      <c r="JB4" s="355" t="s">
        <v>112</v>
      </c>
      <c r="JC4" s="355" t="s">
        <v>112</v>
      </c>
      <c r="JD4" s="355" t="s">
        <v>112</v>
      </c>
      <c r="JE4" s="355" t="s">
        <v>112</v>
      </c>
      <c r="JF4" s="355" t="s">
        <v>112</v>
      </c>
      <c r="JG4" s="355" t="s">
        <v>112</v>
      </c>
      <c r="JH4" s="355" t="s">
        <v>112</v>
      </c>
      <c r="JI4" s="355" t="s">
        <v>112</v>
      </c>
      <c r="JJ4" s="355" t="s">
        <v>112</v>
      </c>
      <c r="JK4" s="355" t="s">
        <v>112</v>
      </c>
      <c r="JL4" s="355" t="s">
        <v>112</v>
      </c>
      <c r="JM4" s="355" t="s">
        <v>112</v>
      </c>
      <c r="JN4" s="355" t="s">
        <v>112</v>
      </c>
      <c r="JO4" s="355" t="s">
        <v>112</v>
      </c>
      <c r="JP4" s="780" t="s">
        <v>112</v>
      </c>
      <c r="JQ4" s="355" t="s">
        <v>112</v>
      </c>
      <c r="JR4" s="355" t="s">
        <v>112</v>
      </c>
      <c r="JS4" s="355" t="s">
        <v>112</v>
      </c>
      <c r="JT4" s="355" t="s">
        <v>112</v>
      </c>
      <c r="JU4" s="355" t="s">
        <v>112</v>
      </c>
      <c r="JV4" s="355" t="s">
        <v>112</v>
      </c>
      <c r="JW4" s="355" t="s">
        <v>112</v>
      </c>
      <c r="JX4" s="355" t="s">
        <v>112</v>
      </c>
      <c r="JY4" s="355" t="s">
        <v>112</v>
      </c>
      <c r="JZ4" s="355" t="s">
        <v>112</v>
      </c>
      <c r="KA4" s="355" t="s">
        <v>112</v>
      </c>
      <c r="KB4" s="355" t="s">
        <v>112</v>
      </c>
      <c r="KC4" s="355" t="s">
        <v>112</v>
      </c>
      <c r="KD4" s="355" t="s">
        <v>112</v>
      </c>
      <c r="KE4" s="355" t="s">
        <v>112</v>
      </c>
      <c r="KF4" s="432"/>
      <c r="KG4" s="432"/>
      <c r="KH4" s="432"/>
      <c r="KI4" s="432"/>
      <c r="KJ4" s="432"/>
      <c r="KK4" s="432"/>
      <c r="KL4" s="432"/>
      <c r="KM4" s="432"/>
      <c r="KN4" s="432"/>
      <c r="KO4" s="432"/>
      <c r="KP4" s="432"/>
      <c r="KQ4" s="432"/>
      <c r="KR4" s="432"/>
      <c r="KS4" s="432"/>
      <c r="KT4" s="432"/>
      <c r="KU4" s="47"/>
      <c r="KV4" s="355" t="s">
        <v>112</v>
      </c>
      <c r="KW4" s="355" t="s">
        <v>112</v>
      </c>
      <c r="KX4" s="355" t="s">
        <v>112</v>
      </c>
      <c r="KY4" s="355" t="s">
        <v>112</v>
      </c>
      <c r="KZ4" s="355" t="s">
        <v>112</v>
      </c>
      <c r="LA4" s="355" t="s">
        <v>112</v>
      </c>
      <c r="LB4" s="355" t="s">
        <v>112</v>
      </c>
      <c r="LC4" s="355" t="s">
        <v>112</v>
      </c>
      <c r="LD4" s="355" t="s">
        <v>112</v>
      </c>
      <c r="LE4" s="355" t="s">
        <v>112</v>
      </c>
      <c r="LF4" s="355" t="s">
        <v>112</v>
      </c>
      <c r="LG4" s="355" t="s">
        <v>112</v>
      </c>
      <c r="LH4" s="355" t="s">
        <v>112</v>
      </c>
      <c r="LI4" s="355" t="s">
        <v>112</v>
      </c>
      <c r="LJ4" s="355" t="s">
        <v>112</v>
      </c>
      <c r="LK4" s="355" t="s">
        <v>112</v>
      </c>
      <c r="LL4" s="355" t="s">
        <v>112</v>
      </c>
      <c r="LM4" s="355" t="s">
        <v>112</v>
      </c>
      <c r="LN4" s="355" t="s">
        <v>112</v>
      </c>
      <c r="LO4" s="355" t="s">
        <v>112</v>
      </c>
      <c r="LP4" s="355" t="s">
        <v>112</v>
      </c>
      <c r="LQ4" s="355" t="s">
        <v>112</v>
      </c>
      <c r="LR4" s="355" t="s">
        <v>112</v>
      </c>
      <c r="LS4" s="355" t="s">
        <v>112</v>
      </c>
      <c r="LT4" s="355" t="s">
        <v>112</v>
      </c>
      <c r="LU4" s="355" t="s">
        <v>112</v>
      </c>
      <c r="LV4" s="355" t="s">
        <v>112</v>
      </c>
      <c r="LW4" s="355" t="s">
        <v>112</v>
      </c>
      <c r="LX4" s="355" t="s">
        <v>112</v>
      </c>
      <c r="LY4" s="780" t="s">
        <v>112</v>
      </c>
      <c r="LZ4" s="355" t="s">
        <v>112</v>
      </c>
      <c r="MA4" s="355" t="s">
        <v>112</v>
      </c>
      <c r="MB4" s="355" t="s">
        <v>112</v>
      </c>
      <c r="MC4" s="355" t="s">
        <v>112</v>
      </c>
      <c r="MD4" s="355" t="s">
        <v>112</v>
      </c>
      <c r="ME4" s="355" t="s">
        <v>112</v>
      </c>
      <c r="MF4" s="355" t="s">
        <v>112</v>
      </c>
      <c r="MG4" s="355" t="s">
        <v>112</v>
      </c>
      <c r="MH4" s="355" t="s">
        <v>112</v>
      </c>
      <c r="MI4" s="355" t="s">
        <v>112</v>
      </c>
      <c r="MJ4" s="355" t="s">
        <v>112</v>
      </c>
      <c r="MK4" s="355" t="s">
        <v>112</v>
      </c>
      <c r="ML4" s="355" t="s">
        <v>112</v>
      </c>
      <c r="MM4" s="355" t="s">
        <v>112</v>
      </c>
      <c r="MN4" s="355" t="s">
        <v>112</v>
      </c>
      <c r="MO4" s="432"/>
      <c r="MP4" s="432"/>
      <c r="MQ4" s="432"/>
      <c r="MR4" s="432"/>
      <c r="MS4" s="432"/>
      <c r="MT4" s="432"/>
      <c r="MU4" s="432"/>
      <c r="MV4" s="432"/>
      <c r="MW4" s="432"/>
      <c r="MX4" s="432"/>
      <c r="MY4" s="432"/>
      <c r="MZ4" s="432"/>
      <c r="NA4" s="432"/>
      <c r="NB4" s="432"/>
      <c r="NC4" s="432"/>
      <c r="ND4" s="47"/>
      <c r="NE4" s="355" t="s">
        <v>112</v>
      </c>
      <c r="NF4" s="355" t="s">
        <v>112</v>
      </c>
      <c r="NG4" s="355" t="s">
        <v>112</v>
      </c>
      <c r="NH4" s="355" t="s">
        <v>112</v>
      </c>
      <c r="NI4" s="355" t="s">
        <v>112</v>
      </c>
      <c r="NJ4" s="355" t="s">
        <v>112</v>
      </c>
      <c r="NK4" s="355" t="s">
        <v>112</v>
      </c>
      <c r="NL4" s="355" t="s">
        <v>112</v>
      </c>
      <c r="NM4" s="355" t="s">
        <v>112</v>
      </c>
      <c r="NN4" s="355" t="s">
        <v>112</v>
      </c>
      <c r="NO4" s="355" t="s">
        <v>112</v>
      </c>
      <c r="NP4" s="355" t="s">
        <v>112</v>
      </c>
      <c r="NQ4" s="355" t="s">
        <v>112</v>
      </c>
      <c r="NR4" s="355" t="s">
        <v>112</v>
      </c>
      <c r="NS4" s="355" t="s">
        <v>112</v>
      </c>
      <c r="NT4" s="355" t="s">
        <v>112</v>
      </c>
      <c r="NU4" s="355" t="s">
        <v>112</v>
      </c>
      <c r="NV4" s="355" t="s">
        <v>112</v>
      </c>
      <c r="NW4" s="355" t="s">
        <v>112</v>
      </c>
      <c r="NX4" s="355" t="s">
        <v>112</v>
      </c>
      <c r="NY4" s="355" t="s">
        <v>112</v>
      </c>
      <c r="NZ4" s="355" t="s">
        <v>112</v>
      </c>
      <c r="OA4" s="355" t="s">
        <v>112</v>
      </c>
      <c r="OB4" s="355" t="s">
        <v>112</v>
      </c>
      <c r="OC4" s="355" t="s">
        <v>112</v>
      </c>
      <c r="OD4" s="355" t="s">
        <v>112</v>
      </c>
      <c r="OE4" s="355" t="s">
        <v>112</v>
      </c>
      <c r="OF4" s="355" t="s">
        <v>112</v>
      </c>
      <c r="OG4" s="355" t="s">
        <v>112</v>
      </c>
      <c r="OH4" s="355" t="s">
        <v>112</v>
      </c>
      <c r="OI4" s="780" t="s">
        <v>112</v>
      </c>
      <c r="OK4" s="432"/>
      <c r="OL4" s="432"/>
      <c r="OM4" s="432"/>
      <c r="ON4" s="432"/>
      <c r="OO4" s="432"/>
      <c r="OP4" s="432"/>
      <c r="OQ4" s="432"/>
      <c r="OR4" s="432"/>
      <c r="OS4" s="432"/>
      <c r="OT4" s="432"/>
      <c r="OU4" s="432"/>
      <c r="OV4" s="432"/>
      <c r="OW4" s="432"/>
      <c r="OX4" s="432"/>
      <c r="OY4" s="432"/>
      <c r="OZ4" s="432"/>
      <c r="PA4" s="432"/>
      <c r="PB4" s="432"/>
      <c r="PC4" s="432"/>
      <c r="PD4" s="432"/>
    </row>
    <row r="5" spans="1:420" s="432" customFormat="1" ht="15.75" thickBot="1" x14ac:dyDescent="0.3">
      <c r="A5" s="722">
        <v>3</v>
      </c>
      <c r="B5" s="371" t="s">
        <v>262</v>
      </c>
      <c r="C5" s="778" t="s">
        <v>112</v>
      </c>
      <c r="D5" s="778" t="s">
        <v>112</v>
      </c>
      <c r="E5" s="778" t="s">
        <v>112</v>
      </c>
      <c r="F5" s="778" t="s">
        <v>112</v>
      </c>
      <c r="G5" s="778" t="s">
        <v>112</v>
      </c>
      <c r="H5" s="778" t="s">
        <v>112</v>
      </c>
      <c r="I5" s="778" t="s">
        <v>112</v>
      </c>
      <c r="J5" s="778" t="s">
        <v>112</v>
      </c>
      <c r="K5" s="778" t="s">
        <v>112</v>
      </c>
      <c r="L5" s="778" t="s">
        <v>112</v>
      </c>
      <c r="M5" s="778" t="s">
        <v>112</v>
      </c>
      <c r="N5" s="778" t="s">
        <v>112</v>
      </c>
      <c r="O5" s="778" t="s">
        <v>112</v>
      </c>
      <c r="P5" s="778" t="s">
        <v>112</v>
      </c>
      <c r="Q5" s="778" t="s">
        <v>112</v>
      </c>
      <c r="R5" s="778" t="s">
        <v>112</v>
      </c>
      <c r="S5" s="778" t="s">
        <v>112</v>
      </c>
      <c r="T5" s="778" t="s">
        <v>112</v>
      </c>
      <c r="U5" s="778" t="s">
        <v>112</v>
      </c>
      <c r="V5" s="778" t="s">
        <v>112</v>
      </c>
      <c r="W5" s="778" t="s">
        <v>112</v>
      </c>
      <c r="X5" s="778" t="s">
        <v>112</v>
      </c>
      <c r="Y5" s="708"/>
      <c r="Z5" s="708"/>
      <c r="AA5" s="708"/>
      <c r="AB5" s="708"/>
      <c r="AC5" s="708"/>
      <c r="AD5" s="708"/>
      <c r="AE5" s="708"/>
      <c r="AF5" s="708"/>
      <c r="AG5" s="49"/>
      <c r="AH5" s="708"/>
      <c r="AI5" s="708"/>
      <c r="AJ5" s="708"/>
      <c r="AK5" s="708"/>
      <c r="AL5" s="708"/>
      <c r="AM5" s="708"/>
      <c r="AN5" s="708"/>
      <c r="AO5" s="708"/>
      <c r="AP5" s="708"/>
      <c r="AQ5" s="708"/>
      <c r="AR5" s="708"/>
      <c r="AS5" s="708"/>
      <c r="AT5" s="708"/>
      <c r="AU5" s="708"/>
      <c r="AV5" s="708"/>
      <c r="AW5" s="778" t="s">
        <v>112</v>
      </c>
      <c r="AX5" s="778" t="s">
        <v>112</v>
      </c>
      <c r="AY5" s="778" t="s">
        <v>112</v>
      </c>
      <c r="AZ5" s="778" t="s">
        <v>112</v>
      </c>
      <c r="BA5" s="778" t="s">
        <v>112</v>
      </c>
      <c r="BB5" s="778" t="s">
        <v>112</v>
      </c>
      <c r="BC5" s="778" t="s">
        <v>112</v>
      </c>
      <c r="BD5" s="778" t="s">
        <v>112</v>
      </c>
      <c r="BE5" s="778" t="s">
        <v>112</v>
      </c>
      <c r="BF5" s="778" t="s">
        <v>112</v>
      </c>
      <c r="BG5" s="778" t="s">
        <v>112</v>
      </c>
      <c r="BH5" s="778" t="s">
        <v>112</v>
      </c>
      <c r="BI5" s="778" t="s">
        <v>112</v>
      </c>
      <c r="BJ5" s="779" t="s">
        <v>112</v>
      </c>
      <c r="BK5" s="778" t="s">
        <v>112</v>
      </c>
      <c r="BL5" s="778" t="s">
        <v>112</v>
      </c>
      <c r="BM5" s="778" t="s">
        <v>112</v>
      </c>
      <c r="BN5" s="778" t="s">
        <v>112</v>
      </c>
      <c r="BO5" s="778" t="s">
        <v>112</v>
      </c>
      <c r="BP5" s="778" t="s">
        <v>112</v>
      </c>
      <c r="BQ5" s="778" t="s">
        <v>112</v>
      </c>
      <c r="BR5" s="778" t="s">
        <v>112</v>
      </c>
      <c r="BS5" s="778" t="s">
        <v>112</v>
      </c>
      <c r="BT5" s="778" t="s">
        <v>112</v>
      </c>
      <c r="BU5" s="778" t="s">
        <v>112</v>
      </c>
      <c r="BV5" s="778" t="s">
        <v>112</v>
      </c>
      <c r="BW5" s="778" t="s">
        <v>112</v>
      </c>
      <c r="BX5" s="778" t="s">
        <v>112</v>
      </c>
      <c r="BY5" s="778" t="s">
        <v>112</v>
      </c>
      <c r="BZ5" s="778" t="s">
        <v>112</v>
      </c>
      <c r="CA5" s="778" t="s">
        <v>112</v>
      </c>
      <c r="CB5" s="778" t="s">
        <v>112</v>
      </c>
      <c r="CC5" s="778" t="s">
        <v>112</v>
      </c>
      <c r="CD5" s="778" t="s">
        <v>112</v>
      </c>
      <c r="CE5" s="778" t="s">
        <v>112</v>
      </c>
      <c r="CF5" s="708"/>
      <c r="CG5" s="708"/>
      <c r="CH5" s="708"/>
      <c r="CI5" s="708"/>
      <c r="CJ5" s="708"/>
      <c r="CK5" s="708"/>
      <c r="CL5" s="708"/>
      <c r="CM5" s="708"/>
      <c r="CN5" s="708"/>
      <c r="CO5" s="49"/>
      <c r="CP5" s="708"/>
      <c r="CQ5" s="708"/>
      <c r="CR5" s="708"/>
      <c r="CS5" s="708"/>
      <c r="CT5" s="708"/>
      <c r="CU5" s="708"/>
      <c r="CV5" s="708"/>
      <c r="CW5" s="708"/>
      <c r="CX5" s="708"/>
      <c r="CY5" s="708"/>
      <c r="CZ5" s="708"/>
      <c r="DA5" s="708"/>
      <c r="DB5" s="708"/>
      <c r="DC5" s="708"/>
      <c r="DD5" s="708"/>
      <c r="DE5" s="778" t="s">
        <v>112</v>
      </c>
      <c r="DF5" s="778" t="s">
        <v>112</v>
      </c>
      <c r="DG5" s="778" t="s">
        <v>112</v>
      </c>
      <c r="DH5" s="778" t="s">
        <v>112</v>
      </c>
      <c r="DI5" s="778" t="s">
        <v>112</v>
      </c>
      <c r="DJ5" s="778" t="s">
        <v>112</v>
      </c>
      <c r="DK5" s="778" t="s">
        <v>112</v>
      </c>
      <c r="DL5" s="778" t="s">
        <v>112</v>
      </c>
      <c r="DM5" s="778" t="s">
        <v>112</v>
      </c>
      <c r="DN5" s="778" t="s">
        <v>112</v>
      </c>
      <c r="DO5" s="778" t="s">
        <v>112</v>
      </c>
      <c r="DP5" s="778" t="s">
        <v>112</v>
      </c>
      <c r="DQ5" s="778" t="s">
        <v>112</v>
      </c>
      <c r="DR5" s="778" t="s">
        <v>112</v>
      </c>
      <c r="DS5" s="779" t="s">
        <v>112</v>
      </c>
      <c r="DT5" s="778" t="s">
        <v>112</v>
      </c>
      <c r="DU5" s="778" t="s">
        <v>112</v>
      </c>
      <c r="DV5" s="778" t="s">
        <v>112</v>
      </c>
      <c r="DW5" s="778" t="s">
        <v>112</v>
      </c>
      <c r="DX5" s="778" t="s">
        <v>112</v>
      </c>
      <c r="DY5" s="778" t="s">
        <v>112</v>
      </c>
      <c r="DZ5" s="778" t="s">
        <v>112</v>
      </c>
      <c r="EA5" s="778" t="s">
        <v>112</v>
      </c>
      <c r="EB5" s="778" t="s">
        <v>112</v>
      </c>
      <c r="EC5" s="778" t="s">
        <v>112</v>
      </c>
      <c r="ED5" s="778" t="s">
        <v>112</v>
      </c>
      <c r="EE5" s="778" t="s">
        <v>112</v>
      </c>
      <c r="EF5" s="778" t="s">
        <v>112</v>
      </c>
      <c r="EG5" s="778" t="s">
        <v>112</v>
      </c>
      <c r="EH5" s="778" t="s">
        <v>112</v>
      </c>
      <c r="EI5" s="778" t="s">
        <v>112</v>
      </c>
      <c r="EJ5" s="778" t="s">
        <v>112</v>
      </c>
      <c r="EK5" s="778" t="s">
        <v>112</v>
      </c>
      <c r="EL5" s="778" t="s">
        <v>112</v>
      </c>
      <c r="EM5" s="778" t="s">
        <v>112</v>
      </c>
      <c r="EN5" s="778" t="s">
        <v>112</v>
      </c>
      <c r="EO5" s="708"/>
      <c r="EP5" s="708"/>
      <c r="EQ5" s="708"/>
      <c r="ER5" s="708"/>
      <c r="ES5" s="708"/>
      <c r="ET5" s="708"/>
      <c r="EU5" s="708"/>
      <c r="EV5" s="708"/>
      <c r="EW5" s="708"/>
      <c r="EX5" s="49"/>
      <c r="EY5" s="708"/>
      <c r="EZ5" s="708"/>
      <c r="FA5" s="708"/>
      <c r="FB5" s="708"/>
      <c r="FC5" s="708"/>
      <c r="FD5" s="708"/>
      <c r="FE5" s="708"/>
      <c r="FF5" s="708"/>
      <c r="FG5" s="708"/>
      <c r="FH5" s="708"/>
      <c r="FI5" s="708"/>
      <c r="FJ5" s="708"/>
      <c r="FK5" s="708"/>
      <c r="FL5" s="708"/>
      <c r="FM5" s="708"/>
      <c r="FN5" s="778" t="s">
        <v>112</v>
      </c>
      <c r="FO5" s="778" t="s">
        <v>112</v>
      </c>
      <c r="FP5" s="778" t="s">
        <v>112</v>
      </c>
      <c r="FQ5" s="778" t="s">
        <v>112</v>
      </c>
      <c r="FR5" s="778" t="s">
        <v>112</v>
      </c>
      <c r="FS5" s="778" t="s">
        <v>112</v>
      </c>
      <c r="FT5" s="778" t="s">
        <v>112</v>
      </c>
      <c r="FU5" s="778" t="s">
        <v>112</v>
      </c>
      <c r="FV5" s="778" t="s">
        <v>112</v>
      </c>
      <c r="FW5" s="778" t="s">
        <v>112</v>
      </c>
      <c r="FX5" s="778" t="s">
        <v>112</v>
      </c>
      <c r="FY5" s="778" t="s">
        <v>112</v>
      </c>
      <c r="FZ5" s="778" t="s">
        <v>112</v>
      </c>
      <c r="GA5" s="778" t="s">
        <v>112</v>
      </c>
      <c r="GB5" s="779" t="s">
        <v>112</v>
      </c>
      <c r="GC5" s="778" t="s">
        <v>112</v>
      </c>
      <c r="GD5" s="778" t="s">
        <v>112</v>
      </c>
      <c r="GE5" s="778" t="s">
        <v>112</v>
      </c>
      <c r="GF5" s="778" t="s">
        <v>112</v>
      </c>
      <c r="GG5" s="778" t="s">
        <v>112</v>
      </c>
      <c r="GH5" s="778" t="s">
        <v>112</v>
      </c>
      <c r="GI5" s="778" t="s">
        <v>112</v>
      </c>
      <c r="GJ5" s="778" t="s">
        <v>112</v>
      </c>
      <c r="GK5" s="778" t="s">
        <v>112</v>
      </c>
      <c r="GL5" s="778" t="s">
        <v>112</v>
      </c>
      <c r="GM5" s="778" t="s">
        <v>112</v>
      </c>
      <c r="GN5" s="778" t="s">
        <v>112</v>
      </c>
      <c r="GO5" s="778" t="s">
        <v>112</v>
      </c>
      <c r="GP5" s="778" t="s">
        <v>112</v>
      </c>
      <c r="GQ5" s="778" t="s">
        <v>112</v>
      </c>
      <c r="GR5" s="778" t="s">
        <v>112</v>
      </c>
      <c r="GS5" s="778" t="s">
        <v>112</v>
      </c>
      <c r="GT5" s="778" t="s">
        <v>112</v>
      </c>
      <c r="GU5" s="778" t="s">
        <v>112</v>
      </c>
      <c r="GV5" s="778" t="s">
        <v>112</v>
      </c>
      <c r="GW5" s="778" t="s">
        <v>112</v>
      </c>
      <c r="GX5" s="708"/>
      <c r="GY5" s="708"/>
      <c r="GZ5" s="708"/>
      <c r="HA5" s="708"/>
      <c r="HB5" s="708"/>
      <c r="HC5" s="708"/>
      <c r="HD5" s="708"/>
      <c r="HE5" s="708"/>
      <c r="HF5" s="708"/>
      <c r="HG5" s="49"/>
      <c r="HH5" s="708"/>
      <c r="HI5" s="708"/>
      <c r="HJ5" s="708"/>
      <c r="HK5" s="708"/>
      <c r="HL5" s="708"/>
      <c r="HM5" s="708"/>
      <c r="HN5" s="708"/>
      <c r="HO5" s="708"/>
      <c r="HP5" s="708"/>
      <c r="HQ5" s="708"/>
      <c r="HR5" s="708"/>
      <c r="HS5" s="708"/>
      <c r="HT5" s="778" t="s">
        <v>112</v>
      </c>
      <c r="HU5" s="778" t="s">
        <v>112</v>
      </c>
      <c r="HV5" s="778" t="s">
        <v>112</v>
      </c>
      <c r="HW5" s="778" t="s">
        <v>112</v>
      </c>
      <c r="HX5" s="778" t="s">
        <v>112</v>
      </c>
      <c r="HY5" s="778" t="s">
        <v>112</v>
      </c>
      <c r="HZ5" s="778" t="s">
        <v>112</v>
      </c>
      <c r="IA5" s="778" t="s">
        <v>112</v>
      </c>
      <c r="IB5" s="778" t="s">
        <v>112</v>
      </c>
      <c r="IC5" s="778" t="s">
        <v>112</v>
      </c>
      <c r="ID5" s="778" t="s">
        <v>112</v>
      </c>
      <c r="IE5" s="778" t="s">
        <v>112</v>
      </c>
      <c r="IF5" s="778" t="s">
        <v>112</v>
      </c>
      <c r="IG5" s="778" t="s">
        <v>112</v>
      </c>
      <c r="IH5" s="778" t="s">
        <v>112</v>
      </c>
      <c r="II5" s="778" t="s">
        <v>112</v>
      </c>
      <c r="IJ5" s="778" t="s">
        <v>112</v>
      </c>
      <c r="IK5" s="778" t="s">
        <v>112</v>
      </c>
      <c r="IL5" s="779" t="s">
        <v>112</v>
      </c>
      <c r="IM5" s="778" t="s">
        <v>112</v>
      </c>
      <c r="IN5" s="778" t="s">
        <v>112</v>
      </c>
      <c r="IO5" s="778" t="s">
        <v>112</v>
      </c>
      <c r="IP5" s="778" t="s">
        <v>112</v>
      </c>
      <c r="IQ5" s="778" t="s">
        <v>112</v>
      </c>
      <c r="IR5" s="778" t="s">
        <v>112</v>
      </c>
      <c r="IS5" s="778" t="s">
        <v>112</v>
      </c>
      <c r="IT5" s="778" t="s">
        <v>112</v>
      </c>
      <c r="IU5" s="778" t="s">
        <v>112</v>
      </c>
      <c r="IV5" s="778" t="s">
        <v>112</v>
      </c>
      <c r="IW5" s="778" t="s">
        <v>112</v>
      </c>
      <c r="IX5" s="778" t="s">
        <v>112</v>
      </c>
      <c r="IY5" s="778" t="s">
        <v>112</v>
      </c>
      <c r="IZ5" s="778" t="s">
        <v>112</v>
      </c>
      <c r="JA5" s="778" t="s">
        <v>112</v>
      </c>
      <c r="JB5" s="778" t="s">
        <v>112</v>
      </c>
      <c r="JC5" s="778" t="s">
        <v>112</v>
      </c>
      <c r="JD5" s="778" t="s">
        <v>112</v>
      </c>
      <c r="JE5" s="778" t="s">
        <v>112</v>
      </c>
      <c r="JF5" s="778" t="s">
        <v>112</v>
      </c>
      <c r="JG5" s="778" t="s">
        <v>112</v>
      </c>
      <c r="JH5" s="708"/>
      <c r="JI5" s="708"/>
      <c r="JJ5" s="708"/>
      <c r="JK5" s="708"/>
      <c r="JL5" s="708"/>
      <c r="JM5" s="708"/>
      <c r="JN5" s="708"/>
      <c r="JO5" s="708"/>
      <c r="JP5" s="49"/>
      <c r="JQ5" s="708"/>
      <c r="JR5" s="708"/>
      <c r="JS5" s="708"/>
      <c r="JT5" s="708"/>
      <c r="JU5" s="708"/>
      <c r="JV5" s="708"/>
      <c r="JW5" s="708"/>
      <c r="JX5" s="708"/>
      <c r="JY5" s="708"/>
      <c r="JZ5" s="708"/>
      <c r="KA5" s="708"/>
      <c r="KB5" s="708"/>
      <c r="KC5" s="708"/>
      <c r="KD5" s="708"/>
      <c r="KE5" s="708"/>
      <c r="KF5" s="778" t="s">
        <v>112</v>
      </c>
      <c r="KG5" s="778" t="s">
        <v>112</v>
      </c>
      <c r="KH5" s="778" t="s">
        <v>112</v>
      </c>
      <c r="KI5" s="778" t="s">
        <v>112</v>
      </c>
      <c r="KJ5" s="778" t="s">
        <v>112</v>
      </c>
      <c r="KK5" s="778" t="s">
        <v>112</v>
      </c>
      <c r="KL5" s="778" t="s">
        <v>112</v>
      </c>
      <c r="KM5" s="778" t="s">
        <v>112</v>
      </c>
      <c r="KN5" s="778" t="s">
        <v>112</v>
      </c>
      <c r="KO5" s="778" t="s">
        <v>112</v>
      </c>
      <c r="KP5" s="778" t="s">
        <v>112</v>
      </c>
      <c r="KQ5" s="778" t="s">
        <v>112</v>
      </c>
      <c r="KR5" s="778" t="s">
        <v>112</v>
      </c>
      <c r="KS5" s="778" t="s">
        <v>112</v>
      </c>
      <c r="KT5" s="778" t="s">
        <v>112</v>
      </c>
      <c r="KU5" s="779" t="s">
        <v>112</v>
      </c>
      <c r="KV5" s="778" t="s">
        <v>112</v>
      </c>
      <c r="KW5" s="778" t="s">
        <v>112</v>
      </c>
      <c r="KX5" s="778" t="s">
        <v>112</v>
      </c>
      <c r="KY5" s="778" t="s">
        <v>112</v>
      </c>
      <c r="KZ5" s="778" t="s">
        <v>112</v>
      </c>
      <c r="LA5" s="778" t="s">
        <v>112</v>
      </c>
      <c r="LB5" s="778" t="s">
        <v>112</v>
      </c>
      <c r="LC5" s="778" t="s">
        <v>112</v>
      </c>
      <c r="LD5" s="778" t="s">
        <v>112</v>
      </c>
      <c r="LE5" s="778" t="s">
        <v>112</v>
      </c>
      <c r="LF5" s="778" t="s">
        <v>112</v>
      </c>
      <c r="LG5" s="778" t="s">
        <v>112</v>
      </c>
      <c r="LH5" s="778" t="s">
        <v>112</v>
      </c>
      <c r="LI5" s="778" t="s">
        <v>112</v>
      </c>
      <c r="LJ5" s="778" t="s">
        <v>112</v>
      </c>
      <c r="LK5" s="778" t="s">
        <v>112</v>
      </c>
      <c r="LL5" s="778" t="s">
        <v>112</v>
      </c>
      <c r="LM5" s="778" t="s">
        <v>112</v>
      </c>
      <c r="LN5" s="778" t="s">
        <v>112</v>
      </c>
      <c r="LO5" s="778" t="s">
        <v>112</v>
      </c>
      <c r="LP5" s="778" t="s">
        <v>112</v>
      </c>
      <c r="LQ5" s="708"/>
      <c r="LR5" s="708"/>
      <c r="LS5" s="708"/>
      <c r="LT5" s="708"/>
      <c r="LU5" s="708"/>
      <c r="LV5" s="708"/>
      <c r="LW5" s="708"/>
      <c r="LX5" s="708"/>
      <c r="LY5" s="49"/>
      <c r="LZ5" s="708"/>
      <c r="MA5" s="708"/>
      <c r="MB5" s="708"/>
      <c r="MC5" s="708"/>
      <c r="MD5" s="708"/>
      <c r="ME5" s="708"/>
      <c r="MF5" s="708"/>
      <c r="MG5" s="708"/>
      <c r="MH5" s="708"/>
      <c r="MI5" s="708"/>
      <c r="MJ5" s="708"/>
      <c r="MK5" s="708"/>
      <c r="ML5" s="708"/>
      <c r="MM5" s="708"/>
      <c r="MN5" s="708"/>
      <c r="MO5" s="778" t="s">
        <v>112</v>
      </c>
      <c r="MP5" s="778" t="s">
        <v>112</v>
      </c>
      <c r="MQ5" s="778" t="s">
        <v>112</v>
      </c>
      <c r="MR5" s="778" t="s">
        <v>112</v>
      </c>
      <c r="MS5" s="778" t="s">
        <v>112</v>
      </c>
      <c r="MT5" s="778" t="s">
        <v>112</v>
      </c>
      <c r="MU5" s="778" t="s">
        <v>112</v>
      </c>
      <c r="MV5" s="778" t="s">
        <v>112</v>
      </c>
      <c r="MW5" s="778" t="s">
        <v>112</v>
      </c>
      <c r="MX5" s="778" t="s">
        <v>112</v>
      </c>
      <c r="MY5" s="778" t="s">
        <v>112</v>
      </c>
      <c r="MZ5" s="778" t="s">
        <v>112</v>
      </c>
      <c r="NA5" s="778" t="s">
        <v>112</v>
      </c>
      <c r="NB5" s="778" t="s">
        <v>112</v>
      </c>
      <c r="NC5" s="778" t="s">
        <v>112</v>
      </c>
      <c r="ND5" s="779" t="s">
        <v>112</v>
      </c>
      <c r="NE5" s="778" t="s">
        <v>112</v>
      </c>
      <c r="NF5" s="778" t="s">
        <v>112</v>
      </c>
      <c r="NG5" s="778" t="s">
        <v>112</v>
      </c>
      <c r="NH5" s="778" t="s">
        <v>112</v>
      </c>
      <c r="NI5" s="778" t="s">
        <v>112</v>
      </c>
      <c r="NJ5" s="778" t="s">
        <v>112</v>
      </c>
      <c r="NK5" s="778" t="s">
        <v>112</v>
      </c>
      <c r="NL5" s="778" t="s">
        <v>112</v>
      </c>
      <c r="NM5" s="778" t="s">
        <v>112</v>
      </c>
      <c r="NN5" s="778" t="s">
        <v>112</v>
      </c>
      <c r="NO5" s="778" t="s">
        <v>112</v>
      </c>
      <c r="NP5" s="778" t="s">
        <v>112</v>
      </c>
      <c r="NQ5" s="778" t="s">
        <v>112</v>
      </c>
      <c r="NR5" s="778" t="s">
        <v>112</v>
      </c>
      <c r="NS5" s="778" t="s">
        <v>112</v>
      </c>
      <c r="NT5" s="778" t="s">
        <v>112</v>
      </c>
      <c r="NU5" s="778" t="s">
        <v>112</v>
      </c>
      <c r="NV5" s="778" t="s">
        <v>112</v>
      </c>
      <c r="NW5" s="778" t="s">
        <v>112</v>
      </c>
      <c r="NX5" s="778" t="s">
        <v>112</v>
      </c>
      <c r="NY5" s="778" t="s">
        <v>112</v>
      </c>
      <c r="NZ5" s="708"/>
      <c r="OA5" s="708"/>
      <c r="OB5" s="708"/>
      <c r="OC5" s="708"/>
      <c r="OD5" s="708"/>
      <c r="OE5" s="708"/>
      <c r="OF5" s="708"/>
      <c r="OG5" s="708"/>
      <c r="OH5" s="708"/>
      <c r="OI5" s="49"/>
    </row>
    <row r="6" spans="1:420" x14ac:dyDescent="0.25">
      <c r="A6" s="717"/>
      <c r="B6" s="771" t="s">
        <v>263</v>
      </c>
      <c r="C6" s="285">
        <f t="shared" ref="C6:BN6" si="0">COUNTIF(C3:C5, "V")</f>
        <v>2</v>
      </c>
      <c r="D6" s="277">
        <f t="shared" si="0"/>
        <v>2</v>
      </c>
      <c r="E6" s="277">
        <f t="shared" si="0"/>
        <v>2</v>
      </c>
      <c r="F6" s="277">
        <f t="shared" si="0"/>
        <v>2</v>
      </c>
      <c r="G6" s="277">
        <f t="shared" si="0"/>
        <v>2</v>
      </c>
      <c r="H6" s="277">
        <f t="shared" si="0"/>
        <v>2</v>
      </c>
      <c r="I6" s="277">
        <f t="shared" si="0"/>
        <v>2</v>
      </c>
      <c r="J6" s="277">
        <f t="shared" si="0"/>
        <v>2</v>
      </c>
      <c r="K6" s="277">
        <f t="shared" si="0"/>
        <v>2</v>
      </c>
      <c r="L6" s="277">
        <f t="shared" si="0"/>
        <v>2</v>
      </c>
      <c r="M6" s="277">
        <f t="shared" si="0"/>
        <v>2</v>
      </c>
      <c r="N6" s="277">
        <f t="shared" si="0"/>
        <v>2</v>
      </c>
      <c r="O6" s="277">
        <f t="shared" si="0"/>
        <v>2</v>
      </c>
      <c r="P6" s="277">
        <f t="shared" si="0"/>
        <v>2</v>
      </c>
      <c r="Q6" s="277">
        <f t="shared" si="0"/>
        <v>2</v>
      </c>
      <c r="R6" s="277">
        <f t="shared" si="0"/>
        <v>2</v>
      </c>
      <c r="S6" s="277">
        <f t="shared" si="0"/>
        <v>2</v>
      </c>
      <c r="T6" s="277">
        <f t="shared" si="0"/>
        <v>2</v>
      </c>
      <c r="U6" s="277">
        <f t="shared" si="0"/>
        <v>2</v>
      </c>
      <c r="V6" s="277">
        <f t="shared" si="0"/>
        <v>2</v>
      </c>
      <c r="W6" s="277">
        <f t="shared" si="0"/>
        <v>2</v>
      </c>
      <c r="X6" s="277">
        <f t="shared" si="0"/>
        <v>2</v>
      </c>
      <c r="Y6" s="277">
        <f t="shared" si="0"/>
        <v>2</v>
      </c>
      <c r="Z6" s="277">
        <f t="shared" si="0"/>
        <v>2</v>
      </c>
      <c r="AA6" s="277">
        <f t="shared" si="0"/>
        <v>2</v>
      </c>
      <c r="AB6" s="277">
        <f t="shared" si="0"/>
        <v>2</v>
      </c>
      <c r="AC6" s="277">
        <f t="shared" si="0"/>
        <v>2</v>
      </c>
      <c r="AD6" s="277">
        <f t="shared" si="0"/>
        <v>2</v>
      </c>
      <c r="AE6" s="277">
        <f t="shared" si="0"/>
        <v>2</v>
      </c>
      <c r="AF6" s="277">
        <f t="shared" si="0"/>
        <v>2</v>
      </c>
      <c r="AG6" s="277">
        <f t="shared" si="0"/>
        <v>2</v>
      </c>
      <c r="AH6" s="277">
        <f t="shared" si="0"/>
        <v>2</v>
      </c>
      <c r="AI6" s="277">
        <f t="shared" si="0"/>
        <v>2</v>
      </c>
      <c r="AJ6" s="277">
        <f t="shared" si="0"/>
        <v>2</v>
      </c>
      <c r="AK6" s="277">
        <f t="shared" si="0"/>
        <v>2</v>
      </c>
      <c r="AL6" s="277">
        <f t="shared" si="0"/>
        <v>2</v>
      </c>
      <c r="AM6" s="277">
        <f t="shared" si="0"/>
        <v>2</v>
      </c>
      <c r="AN6" s="277">
        <f t="shared" si="0"/>
        <v>2</v>
      </c>
      <c r="AO6" s="277">
        <f t="shared" si="0"/>
        <v>2</v>
      </c>
      <c r="AP6" s="277">
        <f t="shared" si="0"/>
        <v>2</v>
      </c>
      <c r="AQ6" s="277">
        <f t="shared" si="0"/>
        <v>2</v>
      </c>
      <c r="AR6" s="277">
        <f t="shared" si="0"/>
        <v>2</v>
      </c>
      <c r="AS6" s="277">
        <f t="shared" si="0"/>
        <v>2</v>
      </c>
      <c r="AT6" s="277">
        <f t="shared" si="0"/>
        <v>2</v>
      </c>
      <c r="AU6" s="277">
        <f t="shared" si="0"/>
        <v>2</v>
      </c>
      <c r="AV6" s="277">
        <f t="shared" si="0"/>
        <v>2</v>
      </c>
      <c r="AW6" s="277">
        <f t="shared" si="0"/>
        <v>2</v>
      </c>
      <c r="AX6" s="277">
        <f t="shared" si="0"/>
        <v>2</v>
      </c>
      <c r="AY6" s="277">
        <f t="shared" si="0"/>
        <v>2</v>
      </c>
      <c r="AZ6" s="277">
        <f t="shared" si="0"/>
        <v>2</v>
      </c>
      <c r="BA6" s="277">
        <f t="shared" si="0"/>
        <v>2</v>
      </c>
      <c r="BB6" s="277">
        <f t="shared" si="0"/>
        <v>2</v>
      </c>
      <c r="BC6" s="277">
        <f t="shared" si="0"/>
        <v>2</v>
      </c>
      <c r="BD6" s="277">
        <f t="shared" si="0"/>
        <v>2</v>
      </c>
      <c r="BE6" s="277">
        <f t="shared" si="0"/>
        <v>2</v>
      </c>
      <c r="BF6" s="277">
        <f t="shared" si="0"/>
        <v>2</v>
      </c>
      <c r="BG6" s="277">
        <f t="shared" si="0"/>
        <v>2</v>
      </c>
      <c r="BH6" s="277">
        <f t="shared" si="0"/>
        <v>2</v>
      </c>
      <c r="BI6" s="277">
        <f t="shared" si="0"/>
        <v>2</v>
      </c>
      <c r="BJ6" s="277">
        <f t="shared" si="0"/>
        <v>2</v>
      </c>
      <c r="BK6" s="277">
        <f t="shared" si="0"/>
        <v>2</v>
      </c>
      <c r="BL6" s="277">
        <f t="shared" si="0"/>
        <v>2</v>
      </c>
      <c r="BM6" s="277">
        <f t="shared" si="0"/>
        <v>2</v>
      </c>
      <c r="BN6" s="277">
        <f t="shared" si="0"/>
        <v>2</v>
      </c>
      <c r="BO6" s="277">
        <f t="shared" ref="BO6:DZ6" si="1">COUNTIF(BO3:BO5, "V")</f>
        <v>2</v>
      </c>
      <c r="BP6" s="277">
        <f t="shared" si="1"/>
        <v>2</v>
      </c>
      <c r="BQ6" s="277">
        <f t="shared" si="1"/>
        <v>2</v>
      </c>
      <c r="BR6" s="277">
        <f t="shared" si="1"/>
        <v>2</v>
      </c>
      <c r="BS6" s="277">
        <f t="shared" si="1"/>
        <v>2</v>
      </c>
      <c r="BT6" s="277">
        <f t="shared" si="1"/>
        <v>2</v>
      </c>
      <c r="BU6" s="277">
        <f t="shared" si="1"/>
        <v>2</v>
      </c>
      <c r="BV6" s="277">
        <f t="shared" si="1"/>
        <v>2</v>
      </c>
      <c r="BW6" s="277">
        <f t="shared" si="1"/>
        <v>2</v>
      </c>
      <c r="BX6" s="277">
        <f t="shared" si="1"/>
        <v>2</v>
      </c>
      <c r="BY6" s="277">
        <f t="shared" si="1"/>
        <v>2</v>
      </c>
      <c r="BZ6" s="277">
        <f t="shared" si="1"/>
        <v>2</v>
      </c>
      <c r="CA6" s="277">
        <f t="shared" si="1"/>
        <v>2</v>
      </c>
      <c r="CB6" s="277">
        <f t="shared" si="1"/>
        <v>2</v>
      </c>
      <c r="CC6" s="277">
        <f t="shared" si="1"/>
        <v>2</v>
      </c>
      <c r="CD6" s="277">
        <f t="shared" si="1"/>
        <v>2</v>
      </c>
      <c r="CE6" s="277">
        <f t="shared" si="1"/>
        <v>2</v>
      </c>
      <c r="CF6" s="277">
        <f t="shared" si="1"/>
        <v>2</v>
      </c>
      <c r="CG6" s="277">
        <f t="shared" si="1"/>
        <v>2</v>
      </c>
      <c r="CH6" s="277">
        <f t="shared" si="1"/>
        <v>2</v>
      </c>
      <c r="CI6" s="277">
        <f t="shared" si="1"/>
        <v>2</v>
      </c>
      <c r="CJ6" s="277">
        <f t="shared" si="1"/>
        <v>2</v>
      </c>
      <c r="CK6" s="277">
        <f t="shared" si="1"/>
        <v>2</v>
      </c>
      <c r="CL6" s="277">
        <f t="shared" si="1"/>
        <v>2</v>
      </c>
      <c r="CM6" s="277">
        <f t="shared" si="1"/>
        <v>2</v>
      </c>
      <c r="CN6" s="277">
        <f t="shared" si="1"/>
        <v>2</v>
      </c>
      <c r="CO6" s="277">
        <f t="shared" si="1"/>
        <v>2</v>
      </c>
      <c r="CP6" s="277">
        <f t="shared" si="1"/>
        <v>2</v>
      </c>
      <c r="CQ6" s="277">
        <f t="shared" si="1"/>
        <v>2</v>
      </c>
      <c r="CR6" s="277">
        <f t="shared" si="1"/>
        <v>2</v>
      </c>
      <c r="CS6" s="277">
        <f t="shared" si="1"/>
        <v>2</v>
      </c>
      <c r="CT6" s="277">
        <f t="shared" si="1"/>
        <v>2</v>
      </c>
      <c r="CU6" s="277">
        <f t="shared" si="1"/>
        <v>2</v>
      </c>
      <c r="CV6" s="277">
        <f t="shared" si="1"/>
        <v>2</v>
      </c>
      <c r="CW6" s="277">
        <f t="shared" si="1"/>
        <v>2</v>
      </c>
      <c r="CX6" s="277">
        <f t="shared" si="1"/>
        <v>2</v>
      </c>
      <c r="CY6" s="277">
        <f t="shared" si="1"/>
        <v>2</v>
      </c>
      <c r="CZ6" s="277">
        <f t="shared" si="1"/>
        <v>2</v>
      </c>
      <c r="DA6" s="277">
        <f t="shared" si="1"/>
        <v>2</v>
      </c>
      <c r="DB6" s="277">
        <f t="shared" si="1"/>
        <v>2</v>
      </c>
      <c r="DC6" s="277">
        <f t="shared" si="1"/>
        <v>2</v>
      </c>
      <c r="DD6" s="277">
        <f t="shared" si="1"/>
        <v>2</v>
      </c>
      <c r="DE6" s="277">
        <f t="shared" si="1"/>
        <v>2</v>
      </c>
      <c r="DF6" s="277">
        <f t="shared" si="1"/>
        <v>2</v>
      </c>
      <c r="DG6" s="277">
        <f t="shared" si="1"/>
        <v>2</v>
      </c>
      <c r="DH6" s="277">
        <f t="shared" si="1"/>
        <v>2</v>
      </c>
      <c r="DI6" s="277">
        <f t="shared" si="1"/>
        <v>2</v>
      </c>
      <c r="DJ6" s="277">
        <f t="shared" si="1"/>
        <v>2</v>
      </c>
      <c r="DK6" s="277">
        <f t="shared" si="1"/>
        <v>2</v>
      </c>
      <c r="DL6" s="277">
        <f t="shared" si="1"/>
        <v>2</v>
      </c>
      <c r="DM6" s="277">
        <f t="shared" si="1"/>
        <v>2</v>
      </c>
      <c r="DN6" s="277">
        <f t="shared" si="1"/>
        <v>2</v>
      </c>
      <c r="DO6" s="277">
        <f t="shared" si="1"/>
        <v>2</v>
      </c>
      <c r="DP6" s="277">
        <f t="shared" si="1"/>
        <v>2</v>
      </c>
      <c r="DQ6" s="277">
        <f t="shared" si="1"/>
        <v>2</v>
      </c>
      <c r="DR6" s="277">
        <f t="shared" si="1"/>
        <v>2</v>
      </c>
      <c r="DS6" s="277">
        <f t="shared" si="1"/>
        <v>2</v>
      </c>
      <c r="DT6" s="277">
        <f t="shared" si="1"/>
        <v>2</v>
      </c>
      <c r="DU6" s="277">
        <f t="shared" si="1"/>
        <v>2</v>
      </c>
      <c r="DV6" s="277">
        <f t="shared" si="1"/>
        <v>2</v>
      </c>
      <c r="DW6" s="277">
        <f t="shared" si="1"/>
        <v>2</v>
      </c>
      <c r="DX6" s="277">
        <f t="shared" si="1"/>
        <v>2</v>
      </c>
      <c r="DY6" s="277">
        <f t="shared" si="1"/>
        <v>2</v>
      </c>
      <c r="DZ6" s="277">
        <f t="shared" si="1"/>
        <v>2</v>
      </c>
      <c r="EA6" s="277">
        <f t="shared" ref="EA6:GL6" si="2">COUNTIF(EA3:EA5, "V")</f>
        <v>2</v>
      </c>
      <c r="EB6" s="277">
        <f t="shared" si="2"/>
        <v>2</v>
      </c>
      <c r="EC6" s="277">
        <f t="shared" si="2"/>
        <v>2</v>
      </c>
      <c r="ED6" s="277">
        <f t="shared" si="2"/>
        <v>2</v>
      </c>
      <c r="EE6" s="277">
        <f t="shared" si="2"/>
        <v>2</v>
      </c>
      <c r="EF6" s="277">
        <f t="shared" si="2"/>
        <v>2</v>
      </c>
      <c r="EG6" s="277">
        <f t="shared" si="2"/>
        <v>2</v>
      </c>
      <c r="EH6" s="277">
        <f t="shared" si="2"/>
        <v>2</v>
      </c>
      <c r="EI6" s="277">
        <f t="shared" si="2"/>
        <v>2</v>
      </c>
      <c r="EJ6" s="277">
        <f t="shared" si="2"/>
        <v>2</v>
      </c>
      <c r="EK6" s="277">
        <f t="shared" si="2"/>
        <v>2</v>
      </c>
      <c r="EL6" s="277">
        <f t="shared" si="2"/>
        <v>2</v>
      </c>
      <c r="EM6" s="277">
        <f t="shared" si="2"/>
        <v>2</v>
      </c>
      <c r="EN6" s="277">
        <f t="shared" si="2"/>
        <v>2</v>
      </c>
      <c r="EO6" s="277">
        <f t="shared" si="2"/>
        <v>2</v>
      </c>
      <c r="EP6" s="277">
        <f t="shared" si="2"/>
        <v>2</v>
      </c>
      <c r="EQ6" s="277">
        <f t="shared" si="2"/>
        <v>2</v>
      </c>
      <c r="ER6" s="277">
        <f t="shared" si="2"/>
        <v>2</v>
      </c>
      <c r="ES6" s="277">
        <f t="shared" si="2"/>
        <v>2</v>
      </c>
      <c r="ET6" s="277">
        <f t="shared" si="2"/>
        <v>2</v>
      </c>
      <c r="EU6" s="277">
        <f t="shared" si="2"/>
        <v>2</v>
      </c>
      <c r="EV6" s="277">
        <f t="shared" si="2"/>
        <v>2</v>
      </c>
      <c r="EW6" s="277">
        <f t="shared" si="2"/>
        <v>2</v>
      </c>
      <c r="EX6" s="579">
        <f t="shared" si="2"/>
        <v>2</v>
      </c>
      <c r="EY6" s="277">
        <f t="shared" si="2"/>
        <v>2</v>
      </c>
      <c r="EZ6" s="277">
        <f t="shared" si="2"/>
        <v>2</v>
      </c>
      <c r="FA6" s="277">
        <f t="shared" si="2"/>
        <v>2</v>
      </c>
      <c r="FB6" s="277">
        <f t="shared" si="2"/>
        <v>2</v>
      </c>
      <c r="FC6" s="277">
        <f t="shared" si="2"/>
        <v>2</v>
      </c>
      <c r="FD6" s="277">
        <f t="shared" si="2"/>
        <v>2</v>
      </c>
      <c r="FE6" s="277">
        <f t="shared" si="2"/>
        <v>2</v>
      </c>
      <c r="FF6" s="277">
        <f t="shared" si="2"/>
        <v>2</v>
      </c>
      <c r="FG6" s="277">
        <f t="shared" si="2"/>
        <v>2</v>
      </c>
      <c r="FH6" s="277">
        <f t="shared" si="2"/>
        <v>2</v>
      </c>
      <c r="FI6" s="277">
        <f t="shared" si="2"/>
        <v>2</v>
      </c>
      <c r="FJ6" s="277">
        <f t="shared" si="2"/>
        <v>2</v>
      </c>
      <c r="FK6" s="277">
        <f t="shared" si="2"/>
        <v>2</v>
      </c>
      <c r="FL6" s="277">
        <f t="shared" si="2"/>
        <v>2</v>
      </c>
      <c r="FM6" s="277">
        <f t="shared" si="2"/>
        <v>2</v>
      </c>
      <c r="FN6" s="277">
        <f t="shared" si="2"/>
        <v>2</v>
      </c>
      <c r="FO6" s="277">
        <f t="shared" si="2"/>
        <v>2</v>
      </c>
      <c r="FP6" s="277">
        <f t="shared" si="2"/>
        <v>2</v>
      </c>
      <c r="FQ6" s="277">
        <f t="shared" si="2"/>
        <v>2</v>
      </c>
      <c r="FR6" s="277">
        <f t="shared" si="2"/>
        <v>2</v>
      </c>
      <c r="FS6" s="277">
        <f t="shared" si="2"/>
        <v>2</v>
      </c>
      <c r="FT6" s="277">
        <f t="shared" si="2"/>
        <v>2</v>
      </c>
      <c r="FU6" s="277">
        <f t="shared" si="2"/>
        <v>2</v>
      </c>
      <c r="FV6" s="277">
        <f t="shared" si="2"/>
        <v>2</v>
      </c>
      <c r="FW6" s="277">
        <f t="shared" si="2"/>
        <v>2</v>
      </c>
      <c r="FX6" s="277">
        <f t="shared" si="2"/>
        <v>2</v>
      </c>
      <c r="FY6" s="277">
        <f t="shared" si="2"/>
        <v>2</v>
      </c>
      <c r="FZ6" s="277">
        <f t="shared" si="2"/>
        <v>2</v>
      </c>
      <c r="GA6" s="277">
        <f t="shared" si="2"/>
        <v>2</v>
      </c>
      <c r="GB6" s="579">
        <f t="shared" si="2"/>
        <v>2</v>
      </c>
      <c r="GC6" s="277">
        <f t="shared" si="2"/>
        <v>2</v>
      </c>
      <c r="GD6" s="277">
        <f t="shared" si="2"/>
        <v>2</v>
      </c>
      <c r="GE6" s="277">
        <f t="shared" si="2"/>
        <v>2</v>
      </c>
      <c r="GF6" s="277">
        <f t="shared" si="2"/>
        <v>2</v>
      </c>
      <c r="GG6" s="277">
        <f t="shared" si="2"/>
        <v>2</v>
      </c>
      <c r="GH6" s="277">
        <f t="shared" si="2"/>
        <v>2</v>
      </c>
      <c r="GI6" s="277">
        <f t="shared" si="2"/>
        <v>2</v>
      </c>
      <c r="GJ6" s="277">
        <f t="shared" si="2"/>
        <v>2</v>
      </c>
      <c r="GK6" s="277">
        <f t="shared" si="2"/>
        <v>2</v>
      </c>
      <c r="GL6" s="277">
        <f t="shared" si="2"/>
        <v>2</v>
      </c>
      <c r="GM6" s="277">
        <f t="shared" ref="GM6:IX6" si="3">COUNTIF(GM3:GM5, "V")</f>
        <v>2</v>
      </c>
      <c r="GN6" s="277">
        <f t="shared" si="3"/>
        <v>2</v>
      </c>
      <c r="GO6" s="277">
        <f t="shared" si="3"/>
        <v>2</v>
      </c>
      <c r="GP6" s="277">
        <f t="shared" si="3"/>
        <v>2</v>
      </c>
      <c r="GQ6" s="277">
        <f t="shared" si="3"/>
        <v>2</v>
      </c>
      <c r="GR6" s="277">
        <f t="shared" si="3"/>
        <v>2</v>
      </c>
      <c r="GS6" s="277">
        <f t="shared" si="3"/>
        <v>2</v>
      </c>
      <c r="GT6" s="277">
        <f t="shared" si="3"/>
        <v>2</v>
      </c>
      <c r="GU6" s="277">
        <f t="shared" si="3"/>
        <v>2</v>
      </c>
      <c r="GV6" s="277">
        <f t="shared" si="3"/>
        <v>2</v>
      </c>
      <c r="GW6" s="277">
        <f t="shared" si="3"/>
        <v>2</v>
      </c>
      <c r="GX6" s="277">
        <f t="shared" si="3"/>
        <v>2</v>
      </c>
      <c r="GY6" s="277">
        <f t="shared" si="3"/>
        <v>2</v>
      </c>
      <c r="GZ6" s="277">
        <f t="shared" si="3"/>
        <v>2</v>
      </c>
      <c r="HA6" s="277">
        <f t="shared" si="3"/>
        <v>2</v>
      </c>
      <c r="HB6" s="277">
        <f t="shared" si="3"/>
        <v>2</v>
      </c>
      <c r="HC6" s="277">
        <f t="shared" si="3"/>
        <v>2</v>
      </c>
      <c r="HD6" s="277">
        <f t="shared" si="3"/>
        <v>2</v>
      </c>
      <c r="HE6" s="277">
        <f t="shared" si="3"/>
        <v>2</v>
      </c>
      <c r="HF6" s="277">
        <f t="shared" si="3"/>
        <v>2</v>
      </c>
      <c r="HG6" s="277">
        <f t="shared" si="3"/>
        <v>2</v>
      </c>
      <c r="HH6" s="277">
        <f t="shared" si="3"/>
        <v>2</v>
      </c>
      <c r="HI6" s="277">
        <f t="shared" si="3"/>
        <v>2</v>
      </c>
      <c r="HJ6" s="277">
        <f t="shared" si="3"/>
        <v>2</v>
      </c>
      <c r="HK6" s="277">
        <f t="shared" si="3"/>
        <v>2</v>
      </c>
      <c r="HL6" s="277">
        <f t="shared" si="3"/>
        <v>2</v>
      </c>
      <c r="HM6" s="277">
        <f t="shared" si="3"/>
        <v>2</v>
      </c>
      <c r="HN6" s="277">
        <f t="shared" si="3"/>
        <v>2</v>
      </c>
      <c r="HO6" s="277">
        <f t="shared" si="3"/>
        <v>2</v>
      </c>
      <c r="HP6" s="277">
        <f t="shared" si="3"/>
        <v>2</v>
      </c>
      <c r="HQ6" s="277">
        <f t="shared" si="3"/>
        <v>2</v>
      </c>
      <c r="HR6" s="277">
        <f t="shared" si="3"/>
        <v>2</v>
      </c>
      <c r="HS6" s="277">
        <f t="shared" si="3"/>
        <v>2</v>
      </c>
      <c r="HT6" s="277">
        <f t="shared" si="3"/>
        <v>2</v>
      </c>
      <c r="HU6" s="277">
        <f t="shared" si="3"/>
        <v>2</v>
      </c>
      <c r="HV6" s="277">
        <f t="shared" si="3"/>
        <v>2</v>
      </c>
      <c r="HW6" s="277">
        <f t="shared" si="3"/>
        <v>2</v>
      </c>
      <c r="HX6" s="277">
        <f t="shared" si="3"/>
        <v>2</v>
      </c>
      <c r="HY6" s="277">
        <f t="shared" si="3"/>
        <v>2</v>
      </c>
      <c r="HZ6" s="277">
        <f t="shared" si="3"/>
        <v>2</v>
      </c>
      <c r="IA6" s="277">
        <f t="shared" si="3"/>
        <v>2</v>
      </c>
      <c r="IB6" s="277">
        <f t="shared" si="3"/>
        <v>2</v>
      </c>
      <c r="IC6" s="277">
        <f t="shared" si="3"/>
        <v>2</v>
      </c>
      <c r="ID6" s="277">
        <f t="shared" si="3"/>
        <v>2</v>
      </c>
      <c r="IE6" s="277">
        <f t="shared" si="3"/>
        <v>2</v>
      </c>
      <c r="IF6" s="277">
        <f t="shared" si="3"/>
        <v>2</v>
      </c>
      <c r="IG6" s="277">
        <f t="shared" si="3"/>
        <v>2</v>
      </c>
      <c r="IH6" s="277">
        <f t="shared" si="3"/>
        <v>2</v>
      </c>
      <c r="II6" s="277">
        <f t="shared" si="3"/>
        <v>2</v>
      </c>
      <c r="IJ6" s="277">
        <f t="shared" si="3"/>
        <v>2</v>
      </c>
      <c r="IK6" s="277">
        <f t="shared" si="3"/>
        <v>2</v>
      </c>
      <c r="IL6" s="277">
        <f t="shared" si="3"/>
        <v>2</v>
      </c>
      <c r="IM6" s="277">
        <f t="shared" si="3"/>
        <v>2</v>
      </c>
      <c r="IN6" s="277">
        <f t="shared" si="3"/>
        <v>2</v>
      </c>
      <c r="IO6" s="277">
        <f t="shared" si="3"/>
        <v>2</v>
      </c>
      <c r="IP6" s="277">
        <f t="shared" si="3"/>
        <v>2</v>
      </c>
      <c r="IQ6" s="277">
        <f t="shared" si="3"/>
        <v>2</v>
      </c>
      <c r="IR6" s="277">
        <f t="shared" si="3"/>
        <v>2</v>
      </c>
      <c r="IS6" s="277">
        <f t="shared" si="3"/>
        <v>2</v>
      </c>
      <c r="IT6" s="277">
        <f t="shared" si="3"/>
        <v>2</v>
      </c>
      <c r="IU6" s="277">
        <f t="shared" si="3"/>
        <v>2</v>
      </c>
      <c r="IV6" s="277">
        <f t="shared" si="3"/>
        <v>2</v>
      </c>
      <c r="IW6" s="277">
        <f t="shared" si="3"/>
        <v>2</v>
      </c>
      <c r="IX6" s="277">
        <f t="shared" si="3"/>
        <v>2</v>
      </c>
      <c r="IY6" s="277">
        <f t="shared" ref="IY6:LJ6" si="4">COUNTIF(IY3:IY5, "V")</f>
        <v>2</v>
      </c>
      <c r="IZ6" s="277">
        <f t="shared" si="4"/>
        <v>2</v>
      </c>
      <c r="JA6" s="277">
        <f t="shared" si="4"/>
        <v>2</v>
      </c>
      <c r="JB6" s="277">
        <f t="shared" si="4"/>
        <v>2</v>
      </c>
      <c r="JC6" s="277">
        <f t="shared" si="4"/>
        <v>2</v>
      </c>
      <c r="JD6" s="277">
        <f t="shared" si="4"/>
        <v>2</v>
      </c>
      <c r="JE6" s="277">
        <f t="shared" si="4"/>
        <v>2</v>
      </c>
      <c r="JF6" s="277">
        <f t="shared" si="4"/>
        <v>2</v>
      </c>
      <c r="JG6" s="277">
        <f t="shared" si="4"/>
        <v>2</v>
      </c>
      <c r="JH6" s="277">
        <f t="shared" si="4"/>
        <v>2</v>
      </c>
      <c r="JI6" s="277">
        <f t="shared" si="4"/>
        <v>2</v>
      </c>
      <c r="JJ6" s="277">
        <f t="shared" si="4"/>
        <v>2</v>
      </c>
      <c r="JK6" s="277">
        <f t="shared" si="4"/>
        <v>2</v>
      </c>
      <c r="JL6" s="277">
        <f t="shared" si="4"/>
        <v>2</v>
      </c>
      <c r="JM6" s="277">
        <f t="shared" si="4"/>
        <v>2</v>
      </c>
      <c r="JN6" s="277">
        <f t="shared" si="4"/>
        <v>2</v>
      </c>
      <c r="JO6" s="277">
        <f t="shared" si="4"/>
        <v>2</v>
      </c>
      <c r="JP6" s="277">
        <f t="shared" si="4"/>
        <v>2</v>
      </c>
      <c r="JQ6" s="277">
        <f t="shared" si="4"/>
        <v>2</v>
      </c>
      <c r="JR6" s="277">
        <f t="shared" si="4"/>
        <v>2</v>
      </c>
      <c r="JS6" s="277">
        <f t="shared" si="4"/>
        <v>2</v>
      </c>
      <c r="JT6" s="277">
        <f t="shared" si="4"/>
        <v>2</v>
      </c>
      <c r="JU6" s="277">
        <f t="shared" si="4"/>
        <v>2</v>
      </c>
      <c r="JV6" s="277">
        <f t="shared" si="4"/>
        <v>2</v>
      </c>
      <c r="JW6" s="277">
        <f t="shared" si="4"/>
        <v>2</v>
      </c>
      <c r="JX6" s="277">
        <f t="shared" si="4"/>
        <v>2</v>
      </c>
      <c r="JY6" s="277">
        <f t="shared" si="4"/>
        <v>2</v>
      </c>
      <c r="JZ6" s="277">
        <f t="shared" si="4"/>
        <v>2</v>
      </c>
      <c r="KA6" s="277">
        <f t="shared" si="4"/>
        <v>2</v>
      </c>
      <c r="KB6" s="277">
        <f t="shared" si="4"/>
        <v>2</v>
      </c>
      <c r="KC6" s="277">
        <f t="shared" si="4"/>
        <v>2</v>
      </c>
      <c r="KD6" s="277">
        <f t="shared" si="4"/>
        <v>2</v>
      </c>
      <c r="KE6" s="277">
        <f t="shared" si="4"/>
        <v>2</v>
      </c>
      <c r="KF6" s="277">
        <f t="shared" si="4"/>
        <v>2</v>
      </c>
      <c r="KG6" s="277">
        <f t="shared" si="4"/>
        <v>2</v>
      </c>
      <c r="KH6" s="277">
        <f t="shared" si="4"/>
        <v>2</v>
      </c>
      <c r="KI6" s="277">
        <f t="shared" si="4"/>
        <v>2</v>
      </c>
      <c r="KJ6" s="277">
        <f t="shared" si="4"/>
        <v>2</v>
      </c>
      <c r="KK6" s="277">
        <f t="shared" si="4"/>
        <v>2</v>
      </c>
      <c r="KL6" s="277">
        <f t="shared" si="4"/>
        <v>2</v>
      </c>
      <c r="KM6" s="277">
        <f t="shared" si="4"/>
        <v>2</v>
      </c>
      <c r="KN6" s="277">
        <f t="shared" si="4"/>
        <v>2</v>
      </c>
      <c r="KO6" s="277">
        <f t="shared" si="4"/>
        <v>2</v>
      </c>
      <c r="KP6" s="277">
        <f t="shared" si="4"/>
        <v>2</v>
      </c>
      <c r="KQ6" s="277">
        <f t="shared" si="4"/>
        <v>2</v>
      </c>
      <c r="KR6" s="277">
        <f t="shared" si="4"/>
        <v>2</v>
      </c>
      <c r="KS6" s="277">
        <f t="shared" si="4"/>
        <v>2</v>
      </c>
      <c r="KT6" s="277">
        <f t="shared" si="4"/>
        <v>2</v>
      </c>
      <c r="KU6" s="277">
        <f t="shared" si="4"/>
        <v>2</v>
      </c>
      <c r="KV6" s="277">
        <f t="shared" si="4"/>
        <v>2</v>
      </c>
      <c r="KW6" s="277">
        <f t="shared" si="4"/>
        <v>2</v>
      </c>
      <c r="KX6" s="277">
        <f t="shared" si="4"/>
        <v>2</v>
      </c>
      <c r="KY6" s="277">
        <f t="shared" si="4"/>
        <v>2</v>
      </c>
      <c r="KZ6" s="277">
        <f t="shared" si="4"/>
        <v>2</v>
      </c>
      <c r="LA6" s="277">
        <f t="shared" si="4"/>
        <v>2</v>
      </c>
      <c r="LB6" s="277">
        <f t="shared" si="4"/>
        <v>2</v>
      </c>
      <c r="LC6" s="277">
        <f t="shared" si="4"/>
        <v>2</v>
      </c>
      <c r="LD6" s="277">
        <f t="shared" si="4"/>
        <v>2</v>
      </c>
      <c r="LE6" s="277">
        <f t="shared" si="4"/>
        <v>2</v>
      </c>
      <c r="LF6" s="277">
        <f t="shared" si="4"/>
        <v>2</v>
      </c>
      <c r="LG6" s="277">
        <f t="shared" si="4"/>
        <v>2</v>
      </c>
      <c r="LH6" s="277">
        <f t="shared" si="4"/>
        <v>2</v>
      </c>
      <c r="LI6" s="277">
        <f t="shared" si="4"/>
        <v>2</v>
      </c>
      <c r="LJ6" s="277">
        <f t="shared" si="4"/>
        <v>2</v>
      </c>
      <c r="LK6" s="277">
        <f t="shared" ref="LK6:NV6" si="5">COUNTIF(LK3:LK5, "V")</f>
        <v>2</v>
      </c>
      <c r="LL6" s="277">
        <f t="shared" si="5"/>
        <v>2</v>
      </c>
      <c r="LM6" s="277">
        <f t="shared" si="5"/>
        <v>2</v>
      </c>
      <c r="LN6" s="277">
        <f t="shared" si="5"/>
        <v>2</v>
      </c>
      <c r="LO6" s="277">
        <f t="shared" si="5"/>
        <v>2</v>
      </c>
      <c r="LP6" s="277">
        <f t="shared" si="5"/>
        <v>2</v>
      </c>
      <c r="LQ6" s="277">
        <f t="shared" si="5"/>
        <v>2</v>
      </c>
      <c r="LR6" s="277">
        <f t="shared" si="5"/>
        <v>2</v>
      </c>
      <c r="LS6" s="277">
        <f t="shared" si="5"/>
        <v>2</v>
      </c>
      <c r="LT6" s="277">
        <f t="shared" si="5"/>
        <v>2</v>
      </c>
      <c r="LU6" s="277">
        <f t="shared" si="5"/>
        <v>2</v>
      </c>
      <c r="LV6" s="277">
        <f t="shared" si="5"/>
        <v>2</v>
      </c>
      <c r="LW6" s="277">
        <f t="shared" si="5"/>
        <v>2</v>
      </c>
      <c r="LX6" s="277">
        <f t="shared" si="5"/>
        <v>2</v>
      </c>
      <c r="LY6" s="277">
        <f t="shared" si="5"/>
        <v>2</v>
      </c>
      <c r="LZ6" s="277">
        <f t="shared" si="5"/>
        <v>2</v>
      </c>
      <c r="MA6" s="277">
        <f t="shared" si="5"/>
        <v>2</v>
      </c>
      <c r="MB6" s="277">
        <f t="shared" si="5"/>
        <v>2</v>
      </c>
      <c r="MC6" s="277">
        <f t="shared" si="5"/>
        <v>2</v>
      </c>
      <c r="MD6" s="277">
        <f t="shared" si="5"/>
        <v>2</v>
      </c>
      <c r="ME6" s="277">
        <f t="shared" si="5"/>
        <v>2</v>
      </c>
      <c r="MF6" s="277">
        <f t="shared" si="5"/>
        <v>2</v>
      </c>
      <c r="MG6" s="277">
        <f t="shared" si="5"/>
        <v>2</v>
      </c>
      <c r="MH6" s="277">
        <f t="shared" si="5"/>
        <v>2</v>
      </c>
      <c r="MI6" s="277">
        <f t="shared" si="5"/>
        <v>2</v>
      </c>
      <c r="MJ6" s="277">
        <f t="shared" si="5"/>
        <v>2</v>
      </c>
      <c r="MK6" s="277">
        <f t="shared" si="5"/>
        <v>2</v>
      </c>
      <c r="ML6" s="277">
        <f t="shared" si="5"/>
        <v>2</v>
      </c>
      <c r="MM6" s="277">
        <f t="shared" si="5"/>
        <v>2</v>
      </c>
      <c r="MN6" s="277">
        <f t="shared" si="5"/>
        <v>2</v>
      </c>
      <c r="MO6" s="277">
        <f t="shared" si="5"/>
        <v>2</v>
      </c>
      <c r="MP6" s="277">
        <f t="shared" si="5"/>
        <v>2</v>
      </c>
      <c r="MQ6" s="277">
        <f t="shared" si="5"/>
        <v>2</v>
      </c>
      <c r="MR6" s="277">
        <f t="shared" si="5"/>
        <v>2</v>
      </c>
      <c r="MS6" s="277">
        <f t="shared" si="5"/>
        <v>2</v>
      </c>
      <c r="MT6" s="277">
        <f t="shared" si="5"/>
        <v>2</v>
      </c>
      <c r="MU6" s="277">
        <f t="shared" si="5"/>
        <v>2</v>
      </c>
      <c r="MV6" s="277">
        <f t="shared" si="5"/>
        <v>2</v>
      </c>
      <c r="MW6" s="277">
        <f t="shared" si="5"/>
        <v>2</v>
      </c>
      <c r="MX6" s="277">
        <f t="shared" si="5"/>
        <v>2</v>
      </c>
      <c r="MY6" s="277">
        <f t="shared" si="5"/>
        <v>2</v>
      </c>
      <c r="MZ6" s="277">
        <f t="shared" si="5"/>
        <v>2</v>
      </c>
      <c r="NA6" s="277">
        <f t="shared" si="5"/>
        <v>2</v>
      </c>
      <c r="NB6" s="277">
        <f t="shared" si="5"/>
        <v>2</v>
      </c>
      <c r="NC6" s="277">
        <f t="shared" si="5"/>
        <v>2</v>
      </c>
      <c r="ND6" s="277">
        <f t="shared" si="5"/>
        <v>2</v>
      </c>
      <c r="NE6" s="277">
        <f t="shared" si="5"/>
        <v>2</v>
      </c>
      <c r="NF6" s="277">
        <f t="shared" si="5"/>
        <v>2</v>
      </c>
      <c r="NG6" s="277">
        <f t="shared" si="5"/>
        <v>2</v>
      </c>
      <c r="NH6" s="277">
        <f t="shared" si="5"/>
        <v>2</v>
      </c>
      <c r="NI6" s="277">
        <f t="shared" si="5"/>
        <v>2</v>
      </c>
      <c r="NJ6" s="277">
        <f t="shared" si="5"/>
        <v>2</v>
      </c>
      <c r="NK6" s="277">
        <f t="shared" si="5"/>
        <v>2</v>
      </c>
      <c r="NL6" s="277">
        <f t="shared" si="5"/>
        <v>2</v>
      </c>
      <c r="NM6" s="277">
        <f t="shared" si="5"/>
        <v>2</v>
      </c>
      <c r="NN6" s="277">
        <f t="shared" si="5"/>
        <v>2</v>
      </c>
      <c r="NO6" s="277">
        <f t="shared" si="5"/>
        <v>2</v>
      </c>
      <c r="NP6" s="277">
        <f t="shared" si="5"/>
        <v>2</v>
      </c>
      <c r="NQ6" s="277">
        <f t="shared" si="5"/>
        <v>2</v>
      </c>
      <c r="NR6" s="277">
        <f t="shared" si="5"/>
        <v>2</v>
      </c>
      <c r="NS6" s="277">
        <f t="shared" si="5"/>
        <v>2</v>
      </c>
      <c r="NT6" s="277">
        <f t="shared" si="5"/>
        <v>2</v>
      </c>
      <c r="NU6" s="277">
        <f t="shared" si="5"/>
        <v>2</v>
      </c>
      <c r="NV6" s="277">
        <f t="shared" si="5"/>
        <v>2</v>
      </c>
      <c r="NW6" s="277">
        <f t="shared" ref="NW6:OI6" si="6">COUNTIF(NW3:NW5, "V")</f>
        <v>2</v>
      </c>
      <c r="NX6" s="277">
        <f t="shared" si="6"/>
        <v>2</v>
      </c>
      <c r="NY6" s="277">
        <f t="shared" si="6"/>
        <v>2</v>
      </c>
      <c r="NZ6" s="277">
        <f t="shared" si="6"/>
        <v>2</v>
      </c>
      <c r="OA6" s="277">
        <f t="shared" si="6"/>
        <v>2</v>
      </c>
      <c r="OB6" s="277">
        <f t="shared" si="6"/>
        <v>2</v>
      </c>
      <c r="OC6" s="277">
        <f t="shared" si="6"/>
        <v>2</v>
      </c>
      <c r="OD6" s="277">
        <f t="shared" si="6"/>
        <v>2</v>
      </c>
      <c r="OE6" s="277">
        <f t="shared" si="6"/>
        <v>2</v>
      </c>
      <c r="OF6" s="277">
        <f t="shared" si="6"/>
        <v>2</v>
      </c>
      <c r="OG6" s="277">
        <f t="shared" si="6"/>
        <v>2</v>
      </c>
      <c r="OH6" s="277">
        <f t="shared" si="6"/>
        <v>2</v>
      </c>
      <c r="OI6" s="277">
        <f t="shared" si="6"/>
        <v>2</v>
      </c>
    </row>
    <row r="7" spans="1:420" ht="15.75" thickBot="1" x14ac:dyDescent="0.3">
      <c r="A7" s="717"/>
      <c r="B7" s="771" t="s">
        <v>193</v>
      </c>
      <c r="C7" s="286">
        <f t="shared" ref="C7:BN7" si="7">COUNTBLANK(C3:C5)</f>
        <v>1</v>
      </c>
      <c r="D7" s="282">
        <f t="shared" si="7"/>
        <v>1</v>
      </c>
      <c r="E7" s="282">
        <f t="shared" si="7"/>
        <v>1</v>
      </c>
      <c r="F7" s="282">
        <f t="shared" si="7"/>
        <v>1</v>
      </c>
      <c r="G7" s="282">
        <f t="shared" si="7"/>
        <v>1</v>
      </c>
      <c r="H7" s="282">
        <f t="shared" si="7"/>
        <v>1</v>
      </c>
      <c r="I7" s="282">
        <f t="shared" si="7"/>
        <v>1</v>
      </c>
      <c r="J7" s="282">
        <f t="shared" si="7"/>
        <v>1</v>
      </c>
      <c r="K7" s="282">
        <f t="shared" si="7"/>
        <v>1</v>
      </c>
      <c r="L7" s="282">
        <f t="shared" si="7"/>
        <v>1</v>
      </c>
      <c r="M7" s="282">
        <f t="shared" si="7"/>
        <v>1</v>
      </c>
      <c r="N7" s="282">
        <f t="shared" si="7"/>
        <v>1</v>
      </c>
      <c r="O7" s="282">
        <f t="shared" si="7"/>
        <v>1</v>
      </c>
      <c r="P7" s="282">
        <f t="shared" si="7"/>
        <v>1</v>
      </c>
      <c r="Q7" s="282">
        <f t="shared" si="7"/>
        <v>1</v>
      </c>
      <c r="R7" s="282">
        <f t="shared" si="7"/>
        <v>1</v>
      </c>
      <c r="S7" s="282">
        <f t="shared" si="7"/>
        <v>1</v>
      </c>
      <c r="T7" s="282">
        <f t="shared" si="7"/>
        <v>1</v>
      </c>
      <c r="U7" s="282">
        <f t="shared" si="7"/>
        <v>1</v>
      </c>
      <c r="V7" s="282">
        <f t="shared" si="7"/>
        <v>1</v>
      </c>
      <c r="W7" s="282">
        <f t="shared" si="7"/>
        <v>1</v>
      </c>
      <c r="X7" s="282">
        <f t="shared" si="7"/>
        <v>1</v>
      </c>
      <c r="Y7" s="282">
        <f t="shared" si="7"/>
        <v>1</v>
      </c>
      <c r="Z7" s="282">
        <f t="shared" si="7"/>
        <v>1</v>
      </c>
      <c r="AA7" s="282">
        <f t="shared" si="7"/>
        <v>1</v>
      </c>
      <c r="AB7" s="282">
        <f t="shared" si="7"/>
        <v>1</v>
      </c>
      <c r="AC7" s="282">
        <f t="shared" si="7"/>
        <v>1</v>
      </c>
      <c r="AD7" s="282">
        <f t="shared" si="7"/>
        <v>1</v>
      </c>
      <c r="AE7" s="282">
        <f t="shared" si="7"/>
        <v>1</v>
      </c>
      <c r="AF7" s="282">
        <f t="shared" si="7"/>
        <v>1</v>
      </c>
      <c r="AG7" s="282">
        <f t="shared" si="7"/>
        <v>1</v>
      </c>
      <c r="AH7" s="282">
        <f t="shared" si="7"/>
        <v>1</v>
      </c>
      <c r="AI7" s="282">
        <f t="shared" si="7"/>
        <v>1</v>
      </c>
      <c r="AJ7" s="282">
        <f t="shared" si="7"/>
        <v>1</v>
      </c>
      <c r="AK7" s="282">
        <f t="shared" si="7"/>
        <v>1</v>
      </c>
      <c r="AL7" s="282">
        <f t="shared" si="7"/>
        <v>1</v>
      </c>
      <c r="AM7" s="282">
        <f t="shared" si="7"/>
        <v>1</v>
      </c>
      <c r="AN7" s="282">
        <f t="shared" si="7"/>
        <v>1</v>
      </c>
      <c r="AO7" s="282">
        <f t="shared" si="7"/>
        <v>1</v>
      </c>
      <c r="AP7" s="282">
        <f t="shared" si="7"/>
        <v>1</v>
      </c>
      <c r="AQ7" s="282">
        <f t="shared" si="7"/>
        <v>1</v>
      </c>
      <c r="AR7" s="282">
        <f t="shared" si="7"/>
        <v>1</v>
      </c>
      <c r="AS7" s="282">
        <f t="shared" si="7"/>
        <v>1</v>
      </c>
      <c r="AT7" s="282">
        <f t="shared" si="7"/>
        <v>1</v>
      </c>
      <c r="AU7" s="282">
        <f t="shared" si="7"/>
        <v>1</v>
      </c>
      <c r="AV7" s="282">
        <f t="shared" si="7"/>
        <v>1</v>
      </c>
      <c r="AW7" s="282">
        <f t="shared" si="7"/>
        <v>0</v>
      </c>
      <c r="AX7" s="282">
        <f t="shared" si="7"/>
        <v>0</v>
      </c>
      <c r="AY7" s="282">
        <f t="shared" si="7"/>
        <v>0</v>
      </c>
      <c r="AZ7" s="282">
        <f t="shared" si="7"/>
        <v>0</v>
      </c>
      <c r="BA7" s="282">
        <f t="shared" si="7"/>
        <v>0</v>
      </c>
      <c r="BB7" s="282">
        <f t="shared" si="7"/>
        <v>0</v>
      </c>
      <c r="BC7" s="282">
        <f t="shared" si="7"/>
        <v>0</v>
      </c>
      <c r="BD7" s="282">
        <f t="shared" si="7"/>
        <v>0</v>
      </c>
      <c r="BE7" s="282">
        <f t="shared" si="7"/>
        <v>0</v>
      </c>
      <c r="BF7" s="282">
        <f t="shared" si="7"/>
        <v>0</v>
      </c>
      <c r="BG7" s="282">
        <f t="shared" si="7"/>
        <v>0</v>
      </c>
      <c r="BH7" s="282">
        <f t="shared" si="7"/>
        <v>0</v>
      </c>
      <c r="BI7" s="282">
        <f t="shared" si="7"/>
        <v>0</v>
      </c>
      <c r="BJ7" s="282">
        <f t="shared" si="7"/>
        <v>0</v>
      </c>
      <c r="BK7" s="282">
        <f t="shared" si="7"/>
        <v>1</v>
      </c>
      <c r="BL7" s="282">
        <f t="shared" si="7"/>
        <v>1</v>
      </c>
      <c r="BM7" s="282">
        <f t="shared" si="7"/>
        <v>1</v>
      </c>
      <c r="BN7" s="282">
        <f t="shared" si="7"/>
        <v>1</v>
      </c>
      <c r="BO7" s="282">
        <f t="shared" ref="BO7:DZ7" si="8">COUNTBLANK(BO3:BO5)</f>
        <v>1</v>
      </c>
      <c r="BP7" s="282">
        <f t="shared" si="8"/>
        <v>1</v>
      </c>
      <c r="BQ7" s="282">
        <f t="shared" si="8"/>
        <v>1</v>
      </c>
      <c r="BR7" s="282">
        <f t="shared" si="8"/>
        <v>1</v>
      </c>
      <c r="BS7" s="282">
        <f t="shared" si="8"/>
        <v>1</v>
      </c>
      <c r="BT7" s="282">
        <f t="shared" si="8"/>
        <v>1</v>
      </c>
      <c r="BU7" s="282">
        <f t="shared" si="8"/>
        <v>1</v>
      </c>
      <c r="BV7" s="282">
        <f t="shared" si="8"/>
        <v>1</v>
      </c>
      <c r="BW7" s="282">
        <f t="shared" si="8"/>
        <v>1</v>
      </c>
      <c r="BX7" s="282">
        <f t="shared" si="8"/>
        <v>1</v>
      </c>
      <c r="BY7" s="282">
        <f t="shared" si="8"/>
        <v>1</v>
      </c>
      <c r="BZ7" s="282">
        <f t="shared" si="8"/>
        <v>1</v>
      </c>
      <c r="CA7" s="282">
        <f t="shared" si="8"/>
        <v>1</v>
      </c>
      <c r="CB7" s="282">
        <f t="shared" si="8"/>
        <v>1</v>
      </c>
      <c r="CC7" s="282">
        <f t="shared" si="8"/>
        <v>1</v>
      </c>
      <c r="CD7" s="282">
        <f t="shared" si="8"/>
        <v>1</v>
      </c>
      <c r="CE7" s="282">
        <f t="shared" si="8"/>
        <v>1</v>
      </c>
      <c r="CF7" s="282">
        <f t="shared" si="8"/>
        <v>1</v>
      </c>
      <c r="CG7" s="282">
        <f t="shared" si="8"/>
        <v>1</v>
      </c>
      <c r="CH7" s="282">
        <f t="shared" si="8"/>
        <v>1</v>
      </c>
      <c r="CI7" s="282">
        <f t="shared" si="8"/>
        <v>1</v>
      </c>
      <c r="CJ7" s="282">
        <f t="shared" si="8"/>
        <v>1</v>
      </c>
      <c r="CK7" s="282">
        <f t="shared" si="8"/>
        <v>1</v>
      </c>
      <c r="CL7" s="282">
        <f t="shared" si="8"/>
        <v>1</v>
      </c>
      <c r="CM7" s="282">
        <f t="shared" si="8"/>
        <v>1</v>
      </c>
      <c r="CN7" s="282">
        <f t="shared" si="8"/>
        <v>1</v>
      </c>
      <c r="CO7" s="282">
        <f t="shared" si="8"/>
        <v>1</v>
      </c>
      <c r="CP7" s="282">
        <f t="shared" si="8"/>
        <v>1</v>
      </c>
      <c r="CQ7" s="282">
        <f t="shared" si="8"/>
        <v>1</v>
      </c>
      <c r="CR7" s="282">
        <f t="shared" si="8"/>
        <v>1</v>
      </c>
      <c r="CS7" s="282">
        <f t="shared" si="8"/>
        <v>1</v>
      </c>
      <c r="CT7" s="282">
        <f t="shared" si="8"/>
        <v>1</v>
      </c>
      <c r="CU7" s="282">
        <f t="shared" si="8"/>
        <v>1</v>
      </c>
      <c r="CV7" s="282">
        <f t="shared" si="8"/>
        <v>1</v>
      </c>
      <c r="CW7" s="282">
        <f t="shared" si="8"/>
        <v>1</v>
      </c>
      <c r="CX7" s="282">
        <f t="shared" si="8"/>
        <v>1</v>
      </c>
      <c r="CY7" s="282">
        <f t="shared" si="8"/>
        <v>1</v>
      </c>
      <c r="CZ7" s="282">
        <f t="shared" si="8"/>
        <v>1</v>
      </c>
      <c r="DA7" s="282">
        <f t="shared" si="8"/>
        <v>1</v>
      </c>
      <c r="DB7" s="282">
        <f t="shared" si="8"/>
        <v>1</v>
      </c>
      <c r="DC7" s="282">
        <f t="shared" si="8"/>
        <v>1</v>
      </c>
      <c r="DD7" s="282">
        <f t="shared" si="8"/>
        <v>1</v>
      </c>
      <c r="DE7" s="282">
        <f t="shared" si="8"/>
        <v>1</v>
      </c>
      <c r="DF7" s="282">
        <f t="shared" si="8"/>
        <v>1</v>
      </c>
      <c r="DG7" s="282">
        <f t="shared" si="8"/>
        <v>1</v>
      </c>
      <c r="DH7" s="282">
        <f t="shared" si="8"/>
        <v>1</v>
      </c>
      <c r="DI7" s="282">
        <f t="shared" si="8"/>
        <v>1</v>
      </c>
      <c r="DJ7" s="282">
        <f t="shared" si="8"/>
        <v>1</v>
      </c>
      <c r="DK7" s="282">
        <f t="shared" si="8"/>
        <v>0</v>
      </c>
      <c r="DL7" s="282">
        <f t="shared" si="8"/>
        <v>0</v>
      </c>
      <c r="DM7" s="282">
        <f t="shared" si="8"/>
        <v>0</v>
      </c>
      <c r="DN7" s="282">
        <f t="shared" si="8"/>
        <v>0</v>
      </c>
      <c r="DO7" s="282">
        <f t="shared" si="8"/>
        <v>0</v>
      </c>
      <c r="DP7" s="282">
        <f t="shared" si="8"/>
        <v>0</v>
      </c>
      <c r="DQ7" s="282">
        <f t="shared" si="8"/>
        <v>0</v>
      </c>
      <c r="DR7" s="282">
        <f t="shared" si="8"/>
        <v>1</v>
      </c>
      <c r="DS7" s="282">
        <f t="shared" si="8"/>
        <v>1</v>
      </c>
      <c r="DT7" s="282">
        <f t="shared" si="8"/>
        <v>1</v>
      </c>
      <c r="DU7" s="282">
        <f t="shared" si="8"/>
        <v>1</v>
      </c>
      <c r="DV7" s="282">
        <f t="shared" si="8"/>
        <v>1</v>
      </c>
      <c r="DW7" s="282">
        <f t="shared" si="8"/>
        <v>1</v>
      </c>
      <c r="DX7" s="282">
        <f t="shared" si="8"/>
        <v>1</v>
      </c>
      <c r="DY7" s="282">
        <f t="shared" si="8"/>
        <v>1</v>
      </c>
      <c r="DZ7" s="282">
        <f t="shared" si="8"/>
        <v>1</v>
      </c>
      <c r="EA7" s="282">
        <f t="shared" ref="EA7:GL7" si="9">COUNTBLANK(EA3:EA5)</f>
        <v>1</v>
      </c>
      <c r="EB7" s="282">
        <f t="shared" si="9"/>
        <v>1</v>
      </c>
      <c r="EC7" s="282">
        <f t="shared" si="9"/>
        <v>1</v>
      </c>
      <c r="ED7" s="282">
        <f t="shared" si="9"/>
        <v>1</v>
      </c>
      <c r="EE7" s="282">
        <f t="shared" si="9"/>
        <v>1</v>
      </c>
      <c r="EF7" s="282">
        <f t="shared" si="9"/>
        <v>1</v>
      </c>
      <c r="EG7" s="282">
        <f t="shared" si="9"/>
        <v>1</v>
      </c>
      <c r="EH7" s="282">
        <f t="shared" si="9"/>
        <v>1</v>
      </c>
      <c r="EI7" s="282">
        <f t="shared" si="9"/>
        <v>1</v>
      </c>
      <c r="EJ7" s="282">
        <f t="shared" si="9"/>
        <v>1</v>
      </c>
      <c r="EK7" s="282">
        <f t="shared" si="9"/>
        <v>1</v>
      </c>
      <c r="EL7" s="282">
        <f t="shared" si="9"/>
        <v>1</v>
      </c>
      <c r="EM7" s="282">
        <f t="shared" si="9"/>
        <v>1</v>
      </c>
      <c r="EN7" s="282">
        <f t="shared" si="9"/>
        <v>1</v>
      </c>
      <c r="EO7" s="282">
        <f t="shared" si="9"/>
        <v>1</v>
      </c>
      <c r="EP7" s="282">
        <f t="shared" si="9"/>
        <v>1</v>
      </c>
      <c r="EQ7" s="282">
        <f t="shared" si="9"/>
        <v>1</v>
      </c>
      <c r="ER7" s="282">
        <f t="shared" si="9"/>
        <v>1</v>
      </c>
      <c r="ES7" s="282">
        <f t="shared" si="9"/>
        <v>1</v>
      </c>
      <c r="ET7" s="282">
        <f t="shared" si="9"/>
        <v>1</v>
      </c>
      <c r="EU7" s="282">
        <f t="shared" si="9"/>
        <v>1</v>
      </c>
      <c r="EV7" s="282">
        <f t="shared" si="9"/>
        <v>1</v>
      </c>
      <c r="EW7" s="282">
        <f t="shared" si="9"/>
        <v>1</v>
      </c>
      <c r="EX7" s="582">
        <f t="shared" si="9"/>
        <v>1</v>
      </c>
      <c r="EY7" s="282">
        <f t="shared" si="9"/>
        <v>1</v>
      </c>
      <c r="EZ7" s="282">
        <f t="shared" si="9"/>
        <v>1</v>
      </c>
      <c r="FA7" s="282">
        <f t="shared" si="9"/>
        <v>1</v>
      </c>
      <c r="FB7" s="282">
        <f t="shared" si="9"/>
        <v>1</v>
      </c>
      <c r="FC7" s="282">
        <f t="shared" si="9"/>
        <v>1</v>
      </c>
      <c r="FD7" s="282">
        <f t="shared" si="9"/>
        <v>1</v>
      </c>
      <c r="FE7" s="282">
        <f t="shared" si="9"/>
        <v>1</v>
      </c>
      <c r="FF7" s="282">
        <f t="shared" si="9"/>
        <v>1</v>
      </c>
      <c r="FG7" s="282">
        <f t="shared" si="9"/>
        <v>1</v>
      </c>
      <c r="FH7" s="282">
        <f t="shared" si="9"/>
        <v>1</v>
      </c>
      <c r="FI7" s="282">
        <f t="shared" si="9"/>
        <v>1</v>
      </c>
      <c r="FJ7" s="282">
        <f t="shared" si="9"/>
        <v>1</v>
      </c>
      <c r="FK7" s="282">
        <f t="shared" si="9"/>
        <v>1</v>
      </c>
      <c r="FL7" s="282">
        <f t="shared" si="9"/>
        <v>1</v>
      </c>
      <c r="FM7" s="282">
        <f t="shared" si="9"/>
        <v>1</v>
      </c>
      <c r="FN7" s="282">
        <f t="shared" si="9"/>
        <v>1</v>
      </c>
      <c r="FO7" s="282">
        <f t="shared" si="9"/>
        <v>1</v>
      </c>
      <c r="FP7" s="282">
        <f t="shared" si="9"/>
        <v>1</v>
      </c>
      <c r="FQ7" s="282">
        <f t="shared" si="9"/>
        <v>1</v>
      </c>
      <c r="FR7" s="282">
        <f t="shared" si="9"/>
        <v>1</v>
      </c>
      <c r="FS7" s="282">
        <f t="shared" si="9"/>
        <v>1</v>
      </c>
      <c r="FT7" s="282">
        <f t="shared" si="9"/>
        <v>1</v>
      </c>
      <c r="FU7" s="282">
        <f t="shared" si="9"/>
        <v>1</v>
      </c>
      <c r="FV7" s="282">
        <f t="shared" si="9"/>
        <v>1</v>
      </c>
      <c r="FW7" s="282">
        <f t="shared" si="9"/>
        <v>1</v>
      </c>
      <c r="FX7" s="282">
        <f t="shared" si="9"/>
        <v>1</v>
      </c>
      <c r="FY7" s="282">
        <f t="shared" si="9"/>
        <v>1</v>
      </c>
      <c r="FZ7" s="282">
        <f t="shared" si="9"/>
        <v>1</v>
      </c>
      <c r="GA7" s="282">
        <f t="shared" si="9"/>
        <v>1</v>
      </c>
      <c r="GB7" s="582">
        <f t="shared" si="9"/>
        <v>1</v>
      </c>
      <c r="GC7" s="282">
        <f t="shared" si="9"/>
        <v>1</v>
      </c>
      <c r="GD7" s="282">
        <f t="shared" si="9"/>
        <v>1</v>
      </c>
      <c r="GE7" s="282">
        <f t="shared" si="9"/>
        <v>1</v>
      </c>
      <c r="GF7" s="282">
        <f t="shared" si="9"/>
        <v>1</v>
      </c>
      <c r="GG7" s="282">
        <f t="shared" si="9"/>
        <v>1</v>
      </c>
      <c r="GH7" s="282">
        <f t="shared" si="9"/>
        <v>1</v>
      </c>
      <c r="GI7" s="282">
        <f t="shared" si="9"/>
        <v>1</v>
      </c>
      <c r="GJ7" s="282">
        <f t="shared" si="9"/>
        <v>1</v>
      </c>
      <c r="GK7" s="282">
        <f t="shared" si="9"/>
        <v>1</v>
      </c>
      <c r="GL7" s="282">
        <f t="shared" si="9"/>
        <v>1</v>
      </c>
      <c r="GM7" s="282">
        <f t="shared" ref="GM7:IX7" si="10">COUNTBLANK(GM3:GM5)</f>
        <v>1</v>
      </c>
      <c r="GN7" s="282">
        <f t="shared" si="10"/>
        <v>1</v>
      </c>
      <c r="GO7" s="282">
        <f t="shared" si="10"/>
        <v>1</v>
      </c>
      <c r="GP7" s="282">
        <f t="shared" si="10"/>
        <v>1</v>
      </c>
      <c r="GQ7" s="282">
        <f t="shared" si="10"/>
        <v>1</v>
      </c>
      <c r="GR7" s="282">
        <f t="shared" si="10"/>
        <v>1</v>
      </c>
      <c r="GS7" s="282">
        <f t="shared" si="10"/>
        <v>1</v>
      </c>
      <c r="GT7" s="282">
        <f t="shared" si="10"/>
        <v>1</v>
      </c>
      <c r="GU7" s="282">
        <f t="shared" si="10"/>
        <v>1</v>
      </c>
      <c r="GV7" s="282">
        <f t="shared" si="10"/>
        <v>1</v>
      </c>
      <c r="GW7" s="282">
        <f t="shared" si="10"/>
        <v>1</v>
      </c>
      <c r="GX7" s="282">
        <f t="shared" si="10"/>
        <v>1</v>
      </c>
      <c r="GY7" s="282">
        <f t="shared" si="10"/>
        <v>1</v>
      </c>
      <c r="GZ7" s="282">
        <f t="shared" si="10"/>
        <v>1</v>
      </c>
      <c r="HA7" s="282">
        <f t="shared" si="10"/>
        <v>1</v>
      </c>
      <c r="HB7" s="282">
        <f t="shared" si="10"/>
        <v>1</v>
      </c>
      <c r="HC7" s="282">
        <f t="shared" si="10"/>
        <v>1</v>
      </c>
      <c r="HD7" s="282">
        <f t="shared" si="10"/>
        <v>1</v>
      </c>
      <c r="HE7" s="282">
        <f t="shared" si="10"/>
        <v>1</v>
      </c>
      <c r="HF7" s="282">
        <f t="shared" si="10"/>
        <v>1</v>
      </c>
      <c r="HG7" s="282">
        <f t="shared" si="10"/>
        <v>1</v>
      </c>
      <c r="HH7" s="282">
        <f t="shared" si="10"/>
        <v>1</v>
      </c>
      <c r="HI7" s="282">
        <f t="shared" si="10"/>
        <v>1</v>
      </c>
      <c r="HJ7" s="282">
        <f t="shared" si="10"/>
        <v>1</v>
      </c>
      <c r="HK7" s="282">
        <f t="shared" si="10"/>
        <v>1</v>
      </c>
      <c r="HL7" s="282">
        <f t="shared" si="10"/>
        <v>1</v>
      </c>
      <c r="HM7" s="282">
        <f t="shared" si="10"/>
        <v>1</v>
      </c>
      <c r="HN7" s="282">
        <f t="shared" si="10"/>
        <v>1</v>
      </c>
      <c r="HO7" s="282">
        <f t="shared" si="10"/>
        <v>1</v>
      </c>
      <c r="HP7" s="282">
        <f t="shared" si="10"/>
        <v>1</v>
      </c>
      <c r="HQ7" s="282">
        <f t="shared" si="10"/>
        <v>1</v>
      </c>
      <c r="HR7" s="282">
        <f t="shared" si="10"/>
        <v>1</v>
      </c>
      <c r="HS7" s="282">
        <f t="shared" si="10"/>
        <v>1</v>
      </c>
      <c r="HT7" s="282">
        <f t="shared" si="10"/>
        <v>1</v>
      </c>
      <c r="HU7" s="282">
        <f t="shared" si="10"/>
        <v>1</v>
      </c>
      <c r="HV7" s="282">
        <f t="shared" si="10"/>
        <v>1</v>
      </c>
      <c r="HW7" s="282">
        <f t="shared" si="10"/>
        <v>1</v>
      </c>
      <c r="HX7" s="282">
        <f t="shared" si="10"/>
        <v>1</v>
      </c>
      <c r="HY7" s="282">
        <f t="shared" si="10"/>
        <v>1</v>
      </c>
      <c r="HZ7" s="282">
        <f t="shared" si="10"/>
        <v>1</v>
      </c>
      <c r="IA7" s="282">
        <f t="shared" si="10"/>
        <v>1</v>
      </c>
      <c r="IB7" s="282">
        <f t="shared" si="10"/>
        <v>1</v>
      </c>
      <c r="IC7" s="282">
        <f t="shared" si="10"/>
        <v>1</v>
      </c>
      <c r="ID7" s="282">
        <f t="shared" si="10"/>
        <v>1</v>
      </c>
      <c r="IE7" s="282">
        <f t="shared" si="10"/>
        <v>1</v>
      </c>
      <c r="IF7" s="282">
        <f t="shared" si="10"/>
        <v>1</v>
      </c>
      <c r="IG7" s="282">
        <f t="shared" si="10"/>
        <v>1</v>
      </c>
      <c r="IH7" s="282">
        <f t="shared" si="10"/>
        <v>1</v>
      </c>
      <c r="II7" s="282">
        <f t="shared" si="10"/>
        <v>1</v>
      </c>
      <c r="IJ7" s="282">
        <f t="shared" si="10"/>
        <v>1</v>
      </c>
      <c r="IK7" s="282">
        <f t="shared" si="10"/>
        <v>1</v>
      </c>
      <c r="IL7" s="282">
        <f t="shared" si="10"/>
        <v>1</v>
      </c>
      <c r="IM7" s="282">
        <f t="shared" si="10"/>
        <v>0</v>
      </c>
      <c r="IN7" s="282">
        <f t="shared" si="10"/>
        <v>0</v>
      </c>
      <c r="IO7" s="282">
        <f t="shared" si="10"/>
        <v>0</v>
      </c>
      <c r="IP7" s="282">
        <f t="shared" si="10"/>
        <v>0</v>
      </c>
      <c r="IQ7" s="282">
        <f t="shared" si="10"/>
        <v>0</v>
      </c>
      <c r="IR7" s="282">
        <f t="shared" si="10"/>
        <v>0</v>
      </c>
      <c r="IS7" s="282">
        <f t="shared" si="10"/>
        <v>0</v>
      </c>
      <c r="IT7" s="282">
        <f t="shared" si="10"/>
        <v>0</v>
      </c>
      <c r="IU7" s="282">
        <f t="shared" si="10"/>
        <v>0</v>
      </c>
      <c r="IV7" s="282">
        <f t="shared" si="10"/>
        <v>0</v>
      </c>
      <c r="IW7" s="282">
        <f t="shared" si="10"/>
        <v>0</v>
      </c>
      <c r="IX7" s="282">
        <f t="shared" si="10"/>
        <v>0</v>
      </c>
      <c r="IY7" s="282">
        <f t="shared" ref="IY7:LJ7" si="11">COUNTBLANK(IY3:IY5)</f>
        <v>0</v>
      </c>
      <c r="IZ7" s="282">
        <f t="shared" si="11"/>
        <v>0</v>
      </c>
      <c r="JA7" s="282">
        <f t="shared" si="11"/>
        <v>0</v>
      </c>
      <c r="JB7" s="282">
        <f t="shared" si="11"/>
        <v>0</v>
      </c>
      <c r="JC7" s="282">
        <f t="shared" si="11"/>
        <v>1</v>
      </c>
      <c r="JD7" s="282">
        <f t="shared" si="11"/>
        <v>1</v>
      </c>
      <c r="JE7" s="282">
        <f t="shared" si="11"/>
        <v>1</v>
      </c>
      <c r="JF7" s="282">
        <f t="shared" si="11"/>
        <v>1</v>
      </c>
      <c r="JG7" s="282">
        <f t="shared" si="11"/>
        <v>1</v>
      </c>
      <c r="JH7" s="282">
        <f t="shared" si="11"/>
        <v>1</v>
      </c>
      <c r="JI7" s="282">
        <f t="shared" si="11"/>
        <v>1</v>
      </c>
      <c r="JJ7" s="282">
        <f t="shared" si="11"/>
        <v>1</v>
      </c>
      <c r="JK7" s="282">
        <f t="shared" si="11"/>
        <v>1</v>
      </c>
      <c r="JL7" s="282">
        <f t="shared" si="11"/>
        <v>1</v>
      </c>
      <c r="JM7" s="282">
        <f t="shared" si="11"/>
        <v>1</v>
      </c>
      <c r="JN7" s="282">
        <f t="shared" si="11"/>
        <v>1</v>
      </c>
      <c r="JO7" s="282">
        <f t="shared" si="11"/>
        <v>1</v>
      </c>
      <c r="JP7" s="282">
        <f t="shared" si="11"/>
        <v>1</v>
      </c>
      <c r="JQ7" s="282">
        <f t="shared" si="11"/>
        <v>1</v>
      </c>
      <c r="JR7" s="282">
        <f t="shared" si="11"/>
        <v>1</v>
      </c>
      <c r="JS7" s="282">
        <f t="shared" si="11"/>
        <v>1</v>
      </c>
      <c r="JT7" s="282">
        <f t="shared" si="11"/>
        <v>1</v>
      </c>
      <c r="JU7" s="282">
        <f t="shared" si="11"/>
        <v>1</v>
      </c>
      <c r="JV7" s="282">
        <f t="shared" si="11"/>
        <v>1</v>
      </c>
      <c r="JW7" s="282">
        <f t="shared" si="11"/>
        <v>1</v>
      </c>
      <c r="JX7" s="282">
        <f t="shared" si="11"/>
        <v>1</v>
      </c>
      <c r="JY7" s="282">
        <f t="shared" si="11"/>
        <v>1</v>
      </c>
      <c r="JZ7" s="282">
        <f t="shared" si="11"/>
        <v>1</v>
      </c>
      <c r="KA7" s="282">
        <f t="shared" si="11"/>
        <v>1</v>
      </c>
      <c r="KB7" s="282">
        <f t="shared" si="11"/>
        <v>1</v>
      </c>
      <c r="KC7" s="282">
        <f t="shared" si="11"/>
        <v>1</v>
      </c>
      <c r="KD7" s="282">
        <f t="shared" si="11"/>
        <v>1</v>
      </c>
      <c r="KE7" s="282">
        <f t="shared" si="11"/>
        <v>1</v>
      </c>
      <c r="KF7" s="282">
        <f t="shared" si="11"/>
        <v>1</v>
      </c>
      <c r="KG7" s="282">
        <f t="shared" si="11"/>
        <v>1</v>
      </c>
      <c r="KH7" s="282">
        <f t="shared" si="11"/>
        <v>1</v>
      </c>
      <c r="KI7" s="282">
        <f t="shared" si="11"/>
        <v>1</v>
      </c>
      <c r="KJ7" s="282">
        <f t="shared" si="11"/>
        <v>1</v>
      </c>
      <c r="KK7" s="282">
        <f t="shared" si="11"/>
        <v>1</v>
      </c>
      <c r="KL7" s="282">
        <f t="shared" si="11"/>
        <v>1</v>
      </c>
      <c r="KM7" s="282">
        <f t="shared" si="11"/>
        <v>1</v>
      </c>
      <c r="KN7" s="282">
        <f t="shared" si="11"/>
        <v>1</v>
      </c>
      <c r="KO7" s="282">
        <f t="shared" si="11"/>
        <v>1</v>
      </c>
      <c r="KP7" s="282">
        <f t="shared" si="11"/>
        <v>1</v>
      </c>
      <c r="KQ7" s="282">
        <f t="shared" si="11"/>
        <v>1</v>
      </c>
      <c r="KR7" s="282">
        <f t="shared" si="11"/>
        <v>1</v>
      </c>
      <c r="KS7" s="282">
        <f t="shared" si="11"/>
        <v>1</v>
      </c>
      <c r="KT7" s="282">
        <f t="shared" si="11"/>
        <v>1</v>
      </c>
      <c r="KU7" s="282">
        <f t="shared" si="11"/>
        <v>1</v>
      </c>
      <c r="KV7" s="282">
        <f t="shared" si="11"/>
        <v>1</v>
      </c>
      <c r="KW7" s="282">
        <f t="shared" si="11"/>
        <v>1</v>
      </c>
      <c r="KX7" s="282">
        <f t="shared" si="11"/>
        <v>1</v>
      </c>
      <c r="KY7" s="282">
        <f t="shared" si="11"/>
        <v>1</v>
      </c>
      <c r="KZ7" s="282">
        <f t="shared" si="11"/>
        <v>1</v>
      </c>
      <c r="LA7" s="282">
        <f t="shared" si="11"/>
        <v>1</v>
      </c>
      <c r="LB7" s="282">
        <f t="shared" si="11"/>
        <v>1</v>
      </c>
      <c r="LC7" s="282">
        <f t="shared" si="11"/>
        <v>1</v>
      </c>
      <c r="LD7" s="282">
        <f t="shared" si="11"/>
        <v>1</v>
      </c>
      <c r="LE7" s="282">
        <f t="shared" si="11"/>
        <v>1</v>
      </c>
      <c r="LF7" s="282">
        <f t="shared" si="11"/>
        <v>1</v>
      </c>
      <c r="LG7" s="282">
        <f t="shared" si="11"/>
        <v>1</v>
      </c>
      <c r="LH7" s="282">
        <f t="shared" si="11"/>
        <v>1</v>
      </c>
      <c r="LI7" s="282">
        <f t="shared" si="11"/>
        <v>1</v>
      </c>
      <c r="LJ7" s="282">
        <f t="shared" si="11"/>
        <v>1</v>
      </c>
      <c r="LK7" s="282">
        <f t="shared" ref="LK7:NV7" si="12">COUNTBLANK(LK3:LK5)</f>
        <v>1</v>
      </c>
      <c r="LL7" s="282">
        <f t="shared" si="12"/>
        <v>1</v>
      </c>
      <c r="LM7" s="282">
        <f t="shared" si="12"/>
        <v>1</v>
      </c>
      <c r="LN7" s="282">
        <f t="shared" si="12"/>
        <v>1</v>
      </c>
      <c r="LO7" s="282">
        <f t="shared" si="12"/>
        <v>1</v>
      </c>
      <c r="LP7" s="282">
        <f t="shared" si="12"/>
        <v>1</v>
      </c>
      <c r="LQ7" s="282">
        <f t="shared" si="12"/>
        <v>1</v>
      </c>
      <c r="LR7" s="282">
        <f t="shared" si="12"/>
        <v>1</v>
      </c>
      <c r="LS7" s="282">
        <f t="shared" si="12"/>
        <v>1</v>
      </c>
      <c r="LT7" s="282">
        <f t="shared" si="12"/>
        <v>1</v>
      </c>
      <c r="LU7" s="282">
        <f t="shared" si="12"/>
        <v>1</v>
      </c>
      <c r="LV7" s="282">
        <f t="shared" si="12"/>
        <v>1</v>
      </c>
      <c r="LW7" s="282">
        <f t="shared" si="12"/>
        <v>1</v>
      </c>
      <c r="LX7" s="282">
        <f t="shared" si="12"/>
        <v>1</v>
      </c>
      <c r="LY7" s="282">
        <f t="shared" si="12"/>
        <v>1</v>
      </c>
      <c r="LZ7" s="282">
        <f t="shared" si="12"/>
        <v>1</v>
      </c>
      <c r="MA7" s="282">
        <f t="shared" si="12"/>
        <v>1</v>
      </c>
      <c r="MB7" s="282">
        <f t="shared" si="12"/>
        <v>1</v>
      </c>
      <c r="MC7" s="282">
        <f t="shared" si="12"/>
        <v>1</v>
      </c>
      <c r="MD7" s="282">
        <f t="shared" si="12"/>
        <v>1</v>
      </c>
      <c r="ME7" s="282">
        <f t="shared" si="12"/>
        <v>1</v>
      </c>
      <c r="MF7" s="282">
        <f t="shared" si="12"/>
        <v>1</v>
      </c>
      <c r="MG7" s="282">
        <f t="shared" si="12"/>
        <v>1</v>
      </c>
      <c r="MH7" s="282">
        <f t="shared" si="12"/>
        <v>1</v>
      </c>
      <c r="MI7" s="282">
        <f t="shared" si="12"/>
        <v>1</v>
      </c>
      <c r="MJ7" s="282">
        <f t="shared" si="12"/>
        <v>1</v>
      </c>
      <c r="MK7" s="282">
        <f t="shared" si="12"/>
        <v>1</v>
      </c>
      <c r="ML7" s="282">
        <f t="shared" si="12"/>
        <v>1</v>
      </c>
      <c r="MM7" s="282">
        <f t="shared" si="12"/>
        <v>1</v>
      </c>
      <c r="MN7" s="282">
        <f t="shared" si="12"/>
        <v>1</v>
      </c>
      <c r="MO7" s="282">
        <f t="shared" si="12"/>
        <v>1</v>
      </c>
      <c r="MP7" s="282">
        <f t="shared" si="12"/>
        <v>1</v>
      </c>
      <c r="MQ7" s="282">
        <f t="shared" si="12"/>
        <v>1</v>
      </c>
      <c r="MR7" s="282">
        <f t="shared" si="12"/>
        <v>1</v>
      </c>
      <c r="MS7" s="282">
        <f t="shared" si="12"/>
        <v>1</v>
      </c>
      <c r="MT7" s="282">
        <f t="shared" si="12"/>
        <v>1</v>
      </c>
      <c r="MU7" s="282">
        <f t="shared" si="12"/>
        <v>1</v>
      </c>
      <c r="MV7" s="282">
        <f t="shared" si="12"/>
        <v>1</v>
      </c>
      <c r="MW7" s="282">
        <f t="shared" si="12"/>
        <v>1</v>
      </c>
      <c r="MX7" s="282">
        <f t="shared" si="12"/>
        <v>1</v>
      </c>
      <c r="MY7" s="282">
        <f t="shared" si="12"/>
        <v>1</v>
      </c>
      <c r="MZ7" s="282">
        <f t="shared" si="12"/>
        <v>1</v>
      </c>
      <c r="NA7" s="282">
        <f t="shared" si="12"/>
        <v>1</v>
      </c>
      <c r="NB7" s="282">
        <f t="shared" si="12"/>
        <v>1</v>
      </c>
      <c r="NC7" s="282">
        <f t="shared" si="12"/>
        <v>1</v>
      </c>
      <c r="ND7" s="282">
        <f t="shared" si="12"/>
        <v>1</v>
      </c>
      <c r="NE7" s="282">
        <f t="shared" si="12"/>
        <v>1</v>
      </c>
      <c r="NF7" s="282">
        <f t="shared" si="12"/>
        <v>1</v>
      </c>
      <c r="NG7" s="282">
        <f t="shared" si="12"/>
        <v>1</v>
      </c>
      <c r="NH7" s="282">
        <f t="shared" si="12"/>
        <v>1</v>
      </c>
      <c r="NI7" s="282">
        <f t="shared" si="12"/>
        <v>1</v>
      </c>
      <c r="NJ7" s="282">
        <f t="shared" si="12"/>
        <v>1</v>
      </c>
      <c r="NK7" s="282">
        <f t="shared" si="12"/>
        <v>1</v>
      </c>
      <c r="NL7" s="282">
        <f t="shared" si="12"/>
        <v>1</v>
      </c>
      <c r="NM7" s="282">
        <f t="shared" si="12"/>
        <v>1</v>
      </c>
      <c r="NN7" s="282">
        <f t="shared" si="12"/>
        <v>1</v>
      </c>
      <c r="NO7" s="282">
        <f t="shared" si="12"/>
        <v>1</v>
      </c>
      <c r="NP7" s="282">
        <f t="shared" si="12"/>
        <v>1</v>
      </c>
      <c r="NQ7" s="282">
        <f t="shared" si="12"/>
        <v>1</v>
      </c>
      <c r="NR7" s="282">
        <f t="shared" si="12"/>
        <v>1</v>
      </c>
      <c r="NS7" s="282">
        <f t="shared" si="12"/>
        <v>1</v>
      </c>
      <c r="NT7" s="282">
        <f t="shared" si="12"/>
        <v>1</v>
      </c>
      <c r="NU7" s="282">
        <f t="shared" si="12"/>
        <v>1</v>
      </c>
      <c r="NV7" s="282">
        <f t="shared" si="12"/>
        <v>1</v>
      </c>
      <c r="NW7" s="282">
        <f t="shared" ref="NW7:OI7" si="13">COUNTBLANK(NW3:NW5)</f>
        <v>1</v>
      </c>
      <c r="NX7" s="282">
        <f t="shared" si="13"/>
        <v>1</v>
      </c>
      <c r="NY7" s="282">
        <f t="shared" si="13"/>
        <v>1</v>
      </c>
      <c r="NZ7" s="282">
        <f t="shared" si="13"/>
        <v>1</v>
      </c>
      <c r="OA7" s="282">
        <f t="shared" si="13"/>
        <v>1</v>
      </c>
      <c r="OB7" s="282">
        <f t="shared" si="13"/>
        <v>1</v>
      </c>
      <c r="OC7" s="282">
        <f t="shared" si="13"/>
        <v>1</v>
      </c>
      <c r="OD7" s="282">
        <f t="shared" si="13"/>
        <v>1</v>
      </c>
      <c r="OE7" s="282">
        <f t="shared" si="13"/>
        <v>1</v>
      </c>
      <c r="OF7" s="282">
        <f t="shared" si="13"/>
        <v>1</v>
      </c>
      <c r="OG7" s="282">
        <f t="shared" si="13"/>
        <v>1</v>
      </c>
      <c r="OH7" s="282">
        <f t="shared" si="13"/>
        <v>1</v>
      </c>
      <c r="OI7" s="282">
        <f t="shared" si="13"/>
        <v>1</v>
      </c>
    </row>
    <row r="8" spans="1:420" x14ac:dyDescent="0.25">
      <c r="A8" s="774"/>
      <c r="B8" s="424"/>
    </row>
  </sheetData>
  <mergeCells count="13">
    <mergeCell ref="C1:AG1"/>
    <mergeCell ref="AH1:BJ1"/>
    <mergeCell ref="BK1:CO1"/>
    <mergeCell ref="CP1:DS1"/>
    <mergeCell ref="DT1:EX1"/>
    <mergeCell ref="LZ1:ND1"/>
    <mergeCell ref="NE1:OI1"/>
    <mergeCell ref="EY1:GB1"/>
    <mergeCell ref="GC1:HG1"/>
    <mergeCell ref="HH1:IL1"/>
    <mergeCell ref="IM1:JP1"/>
    <mergeCell ref="JQ1:KU1"/>
    <mergeCell ref="KV1:LY1"/>
  </mergeCells>
  <conditionalFormatting sqref="C6:OI6">
    <cfRule type="cellIs" dxfId="0" priority="66" operator="lessThan">
      <formula>4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66"/>
  <sheetViews>
    <sheetView topLeftCell="B1" zoomScaleNormal="100" workbookViewId="0">
      <selection activeCell="E6" sqref="E6"/>
    </sheetView>
  </sheetViews>
  <sheetFormatPr defaultRowHeight="15" x14ac:dyDescent="0.25"/>
  <cols>
    <col min="1" max="1" width="9.140625" style="216"/>
    <col min="2" max="2" width="28.42578125" style="216" customWidth="1"/>
    <col min="3" max="3" width="9.140625" style="214"/>
    <col min="4" max="4" width="19" style="214" customWidth="1"/>
    <col min="5" max="5" width="22.42578125" style="214" customWidth="1"/>
    <col min="6" max="6" width="9.140625" style="19"/>
  </cols>
  <sheetData>
    <row r="1" spans="1:6" x14ac:dyDescent="0.25">
      <c r="A1" s="218"/>
      <c r="B1" s="218"/>
      <c r="C1" s="219" t="s">
        <v>155</v>
      </c>
      <c r="D1" s="219" t="s">
        <v>156</v>
      </c>
      <c r="E1" s="219" t="s">
        <v>157</v>
      </c>
      <c r="F1" s="229" t="s">
        <v>158</v>
      </c>
    </row>
    <row r="2" spans="1:6" x14ac:dyDescent="0.25">
      <c r="A2" s="216">
        <v>1</v>
      </c>
      <c r="B2" s="214" t="s">
        <v>20</v>
      </c>
      <c r="C2" s="214" t="s">
        <v>159</v>
      </c>
      <c r="D2" s="214" t="s">
        <v>159</v>
      </c>
      <c r="E2" s="214">
        <v>212795015</v>
      </c>
    </row>
    <row r="3" spans="1:6" x14ac:dyDescent="0.25">
      <c r="A3" s="216">
        <v>2</v>
      </c>
      <c r="B3" s="214" t="s">
        <v>143</v>
      </c>
      <c r="C3" s="214" t="s">
        <v>159</v>
      </c>
      <c r="D3" s="214" t="s">
        <v>159</v>
      </c>
      <c r="E3" s="214">
        <v>212795224</v>
      </c>
    </row>
    <row r="4" spans="1:6" x14ac:dyDescent="0.25">
      <c r="A4" s="216">
        <v>3</v>
      </c>
      <c r="B4" s="214" t="s">
        <v>19</v>
      </c>
      <c r="C4" s="214" t="s">
        <v>159</v>
      </c>
      <c r="D4" s="214" t="s">
        <v>159</v>
      </c>
      <c r="E4" s="214">
        <v>212795661</v>
      </c>
    </row>
    <row r="5" spans="1:6" x14ac:dyDescent="0.25">
      <c r="A5" s="216">
        <v>4</v>
      </c>
      <c r="B5" s="214" t="s">
        <v>111</v>
      </c>
      <c r="E5" s="214">
        <v>212796078</v>
      </c>
    </row>
    <row r="6" spans="1:6" x14ac:dyDescent="0.25">
      <c r="A6" s="216">
        <v>5</v>
      </c>
      <c r="B6" s="214" t="s">
        <v>29</v>
      </c>
      <c r="C6" s="214" t="s">
        <v>159</v>
      </c>
      <c r="D6" s="214" t="s">
        <v>159</v>
      </c>
      <c r="E6" s="214">
        <v>212795187</v>
      </c>
    </row>
    <row r="7" spans="1:6" x14ac:dyDescent="0.25">
      <c r="A7" s="216">
        <v>6</v>
      </c>
      <c r="B7" s="214" t="s">
        <v>28</v>
      </c>
      <c r="C7" s="214" t="s">
        <v>159</v>
      </c>
      <c r="D7" s="214" t="s">
        <v>159</v>
      </c>
      <c r="E7" s="214">
        <v>212795976</v>
      </c>
    </row>
    <row r="8" spans="1:6" x14ac:dyDescent="0.25">
      <c r="A8" s="216">
        <v>7</v>
      </c>
      <c r="B8" s="214" t="s">
        <v>10</v>
      </c>
      <c r="C8" s="214" t="s">
        <v>160</v>
      </c>
      <c r="D8" s="214" t="s">
        <v>160</v>
      </c>
      <c r="E8" s="214">
        <v>212795968</v>
      </c>
    </row>
    <row r="9" spans="1:6" x14ac:dyDescent="0.25">
      <c r="A9" s="216">
        <v>8</v>
      </c>
      <c r="B9" s="214" t="s">
        <v>113</v>
      </c>
      <c r="C9" s="214" t="s">
        <v>160</v>
      </c>
      <c r="D9" s="214" t="s">
        <v>160</v>
      </c>
      <c r="E9" s="214">
        <v>212795755</v>
      </c>
    </row>
    <row r="10" spans="1:6" x14ac:dyDescent="0.25">
      <c r="A10" s="216">
        <v>9</v>
      </c>
      <c r="B10" s="214" t="s">
        <v>27</v>
      </c>
      <c r="E10" s="214">
        <v>212795669</v>
      </c>
    </row>
    <row r="11" spans="1:6" x14ac:dyDescent="0.25">
      <c r="A11" s="216">
        <v>10</v>
      </c>
      <c r="B11" s="214" t="s">
        <v>14</v>
      </c>
      <c r="E11" s="214">
        <v>212795014</v>
      </c>
    </row>
    <row r="12" spans="1:6" x14ac:dyDescent="0.25">
      <c r="A12" s="216">
        <v>11</v>
      </c>
      <c r="B12" s="215" t="s">
        <v>60</v>
      </c>
      <c r="C12" s="214" t="s">
        <v>159</v>
      </c>
      <c r="D12" s="214" t="s">
        <v>159</v>
      </c>
      <c r="E12" s="214">
        <v>212794817</v>
      </c>
    </row>
    <row r="13" spans="1:6" x14ac:dyDescent="0.25">
      <c r="A13" s="216">
        <v>12</v>
      </c>
      <c r="B13" s="214" t="s">
        <v>161</v>
      </c>
      <c r="C13" s="214" t="s">
        <v>159</v>
      </c>
      <c r="D13" s="214" t="s">
        <v>159</v>
      </c>
      <c r="E13" s="214">
        <v>212795292</v>
      </c>
    </row>
    <row r="14" spans="1:6" x14ac:dyDescent="0.25">
      <c r="A14" s="216">
        <v>13</v>
      </c>
      <c r="B14" s="214" t="s">
        <v>13</v>
      </c>
      <c r="C14" s="214" t="s">
        <v>159</v>
      </c>
      <c r="D14" s="214" t="s">
        <v>159</v>
      </c>
      <c r="E14" s="214">
        <v>212795549</v>
      </c>
    </row>
    <row r="15" spans="1:6" x14ac:dyDescent="0.25">
      <c r="A15" s="216">
        <v>14</v>
      </c>
      <c r="B15" s="214" t="s">
        <v>7</v>
      </c>
      <c r="C15" s="214" t="s">
        <v>159</v>
      </c>
      <c r="D15" s="214" t="s">
        <v>159</v>
      </c>
      <c r="E15" s="214">
        <v>212794903</v>
      </c>
      <c r="F15" s="19" t="s">
        <v>162</v>
      </c>
    </row>
    <row r="16" spans="1:6" x14ac:dyDescent="0.25">
      <c r="A16" s="216">
        <v>15</v>
      </c>
      <c r="B16" s="214" t="s">
        <v>4</v>
      </c>
      <c r="C16" s="214" t="s">
        <v>159</v>
      </c>
      <c r="D16" s="214" t="s">
        <v>159</v>
      </c>
      <c r="E16" s="214">
        <v>212793869</v>
      </c>
    </row>
    <row r="17" spans="1:6" x14ac:dyDescent="0.25">
      <c r="A17" s="216">
        <v>16</v>
      </c>
      <c r="B17" s="217" t="s">
        <v>163</v>
      </c>
      <c r="C17" s="214" t="s">
        <v>159</v>
      </c>
      <c r="D17" s="214" t="s">
        <v>159</v>
      </c>
      <c r="E17" s="214">
        <v>212794240</v>
      </c>
    </row>
    <row r="18" spans="1:6" x14ac:dyDescent="0.25">
      <c r="A18" s="216">
        <v>17</v>
      </c>
      <c r="B18" s="214" t="s">
        <v>24</v>
      </c>
      <c r="E18" s="214">
        <v>212795550</v>
      </c>
    </row>
    <row r="19" spans="1:6" x14ac:dyDescent="0.25">
      <c r="A19" s="216">
        <v>18</v>
      </c>
      <c r="B19" s="214" t="s">
        <v>164</v>
      </c>
      <c r="C19" s="214" t="s">
        <v>160</v>
      </c>
      <c r="D19" s="214" t="s">
        <v>160</v>
      </c>
    </row>
    <row r="20" spans="1:6" x14ac:dyDescent="0.25">
      <c r="A20" s="216">
        <v>19</v>
      </c>
      <c r="B20" s="214" t="s">
        <v>2</v>
      </c>
      <c r="C20" s="214" t="s">
        <v>160</v>
      </c>
      <c r="D20" s="214" t="s">
        <v>160</v>
      </c>
      <c r="E20" s="214">
        <v>212796066</v>
      </c>
    </row>
    <row r="21" spans="1:6" x14ac:dyDescent="0.25">
      <c r="A21" s="216">
        <v>20</v>
      </c>
      <c r="B21" s="215" t="s">
        <v>165</v>
      </c>
      <c r="C21" s="214" t="s">
        <v>160</v>
      </c>
      <c r="D21" s="214" t="s">
        <v>160</v>
      </c>
    </row>
    <row r="22" spans="1:6" x14ac:dyDescent="0.25">
      <c r="A22" s="216">
        <v>21</v>
      </c>
      <c r="B22" s="214" t="s">
        <v>9</v>
      </c>
      <c r="C22" s="214" t="s">
        <v>160</v>
      </c>
      <c r="D22" s="214" t="s">
        <v>160</v>
      </c>
      <c r="E22" s="214">
        <v>212795656</v>
      </c>
    </row>
    <row r="23" spans="1:6" x14ac:dyDescent="0.25">
      <c r="A23" s="216">
        <v>22</v>
      </c>
      <c r="B23" s="214" t="s">
        <v>64</v>
      </c>
      <c r="C23" s="214" t="s">
        <v>160</v>
      </c>
      <c r="D23" s="214" t="s">
        <v>160</v>
      </c>
      <c r="E23" s="214">
        <v>212793788</v>
      </c>
      <c r="F23" s="19" t="s">
        <v>162</v>
      </c>
    </row>
    <row r="24" spans="1:6" x14ac:dyDescent="0.25">
      <c r="A24" s="216">
        <v>23</v>
      </c>
      <c r="B24" s="214" t="s">
        <v>120</v>
      </c>
      <c r="E24" s="214">
        <v>212794781</v>
      </c>
      <c r="F24" s="19" t="s">
        <v>162</v>
      </c>
    </row>
    <row r="25" spans="1:6" x14ac:dyDescent="0.25">
      <c r="A25" s="216">
        <v>24</v>
      </c>
      <c r="B25" s="215" t="s">
        <v>69</v>
      </c>
      <c r="C25" s="214" t="s">
        <v>159</v>
      </c>
      <c r="D25" s="214" t="s">
        <v>159</v>
      </c>
      <c r="E25" s="214">
        <v>212794247</v>
      </c>
    </row>
    <row r="26" spans="1:6" x14ac:dyDescent="0.25">
      <c r="A26" s="216">
        <v>25</v>
      </c>
      <c r="B26" s="214" t="s">
        <v>67</v>
      </c>
      <c r="C26" s="214" t="s">
        <v>159</v>
      </c>
      <c r="D26" s="214" t="s">
        <v>159</v>
      </c>
      <c r="E26" s="214">
        <v>212795394</v>
      </c>
      <c r="F26" s="19" t="s">
        <v>162</v>
      </c>
    </row>
    <row r="27" spans="1:6" x14ac:dyDescent="0.25">
      <c r="A27" s="216">
        <v>26</v>
      </c>
      <c r="B27" s="214" t="s">
        <v>16</v>
      </c>
      <c r="C27" s="214" t="s">
        <v>159</v>
      </c>
      <c r="D27" s="214" t="s">
        <v>159</v>
      </c>
      <c r="E27" s="214">
        <v>212795451</v>
      </c>
    </row>
    <row r="28" spans="1:6" x14ac:dyDescent="0.25">
      <c r="A28" s="216">
        <v>27</v>
      </c>
      <c r="B28" s="214" t="s">
        <v>166</v>
      </c>
      <c r="C28" s="214" t="s">
        <v>159</v>
      </c>
      <c r="D28" s="214" t="s">
        <v>159</v>
      </c>
      <c r="E28" s="214">
        <v>212796223</v>
      </c>
    </row>
    <row r="29" spans="1:6" x14ac:dyDescent="0.25">
      <c r="A29" s="216">
        <v>28</v>
      </c>
      <c r="B29" s="214" t="s">
        <v>65</v>
      </c>
      <c r="C29" s="214" t="s">
        <v>160</v>
      </c>
      <c r="D29" s="214" t="s">
        <v>160</v>
      </c>
      <c r="E29" s="214">
        <v>212795761</v>
      </c>
    </row>
    <row r="30" spans="1:6" x14ac:dyDescent="0.25">
      <c r="A30" s="216">
        <v>29</v>
      </c>
      <c r="B30" s="214" t="s">
        <v>167</v>
      </c>
      <c r="C30" s="214" t="s">
        <v>159</v>
      </c>
      <c r="D30" s="214" t="s">
        <v>159</v>
      </c>
      <c r="E30" s="214">
        <v>212793942</v>
      </c>
    </row>
    <row r="31" spans="1:6" x14ac:dyDescent="0.25">
      <c r="A31" s="216">
        <v>30</v>
      </c>
      <c r="B31" s="215" t="s">
        <v>18</v>
      </c>
      <c r="C31" s="214" t="s">
        <v>160</v>
      </c>
      <c r="D31" s="214" t="s">
        <v>160</v>
      </c>
      <c r="E31" s="214">
        <v>212795356</v>
      </c>
    </row>
    <row r="32" spans="1:6" x14ac:dyDescent="0.25">
      <c r="A32" s="216">
        <v>31</v>
      </c>
      <c r="B32" s="214" t="s">
        <v>114</v>
      </c>
      <c r="C32" s="214" t="s">
        <v>160</v>
      </c>
      <c r="D32" s="214" t="s">
        <v>160</v>
      </c>
      <c r="E32" s="214">
        <v>212793057</v>
      </c>
    </row>
    <row r="33" spans="1:5" x14ac:dyDescent="0.25">
      <c r="A33" s="216">
        <v>32</v>
      </c>
      <c r="B33" s="214" t="s">
        <v>34</v>
      </c>
      <c r="E33" s="214">
        <v>212796007</v>
      </c>
    </row>
    <row r="34" spans="1:5" x14ac:dyDescent="0.25">
      <c r="B34" s="214" t="s">
        <v>168</v>
      </c>
      <c r="C34" s="214" t="s">
        <v>160</v>
      </c>
      <c r="D34" s="214" t="s">
        <v>160</v>
      </c>
      <c r="E34" s="214">
        <v>212796191</v>
      </c>
    </row>
    <row r="35" spans="1:5" x14ac:dyDescent="0.25">
      <c r="A35" s="216">
        <v>33</v>
      </c>
      <c r="B35" s="215" t="s">
        <v>169</v>
      </c>
      <c r="C35" s="214" t="s">
        <v>160</v>
      </c>
      <c r="D35" s="214" t="s">
        <v>160</v>
      </c>
      <c r="E35" s="214">
        <v>212795001</v>
      </c>
    </row>
    <row r="36" spans="1:5" x14ac:dyDescent="0.25">
      <c r="A36" s="216">
        <v>34</v>
      </c>
      <c r="B36" s="214" t="s">
        <v>63</v>
      </c>
      <c r="C36" s="214" t="s">
        <v>160</v>
      </c>
      <c r="D36" s="214" t="s">
        <v>160</v>
      </c>
      <c r="E36" s="214">
        <v>212795826</v>
      </c>
    </row>
    <row r="37" spans="1:5" x14ac:dyDescent="0.25">
      <c r="A37" s="216">
        <v>35</v>
      </c>
      <c r="B37" s="214" t="s">
        <v>119</v>
      </c>
      <c r="E37" s="214">
        <v>212795920</v>
      </c>
    </row>
    <row r="38" spans="1:5" x14ac:dyDescent="0.25">
      <c r="A38" s="216">
        <v>36</v>
      </c>
      <c r="B38" s="214" t="s">
        <v>22</v>
      </c>
      <c r="C38" s="214" t="s">
        <v>160</v>
      </c>
      <c r="D38" s="214" t="s">
        <v>160</v>
      </c>
      <c r="E38" s="214">
        <v>212794890</v>
      </c>
    </row>
    <row r="39" spans="1:5" x14ac:dyDescent="0.25">
      <c r="A39" s="216">
        <v>37</v>
      </c>
      <c r="B39" s="214" t="s">
        <v>66</v>
      </c>
      <c r="C39" s="214" t="s">
        <v>160</v>
      </c>
      <c r="D39" s="214" t="s">
        <v>160</v>
      </c>
      <c r="E39" s="214">
        <v>212794782</v>
      </c>
    </row>
    <row r="40" spans="1:5" x14ac:dyDescent="0.25">
      <c r="A40" s="216">
        <v>38</v>
      </c>
      <c r="B40" s="215" t="s">
        <v>23</v>
      </c>
      <c r="C40" s="214" t="s">
        <v>160</v>
      </c>
      <c r="D40" s="214" t="s">
        <v>160</v>
      </c>
      <c r="E40" s="214">
        <v>212795732</v>
      </c>
    </row>
    <row r="41" spans="1:5" x14ac:dyDescent="0.25">
      <c r="A41" s="216">
        <v>39</v>
      </c>
      <c r="B41" s="214" t="s">
        <v>3</v>
      </c>
      <c r="C41" s="214" t="s">
        <v>160</v>
      </c>
      <c r="D41" s="214" t="s">
        <v>160</v>
      </c>
      <c r="E41" s="214">
        <v>212794146</v>
      </c>
    </row>
    <row r="42" spans="1:5" x14ac:dyDescent="0.25">
      <c r="A42" s="216">
        <v>40</v>
      </c>
      <c r="B42" s="214" t="s">
        <v>117</v>
      </c>
      <c r="C42" s="214" t="s">
        <v>160</v>
      </c>
      <c r="D42" s="214" t="s">
        <v>160</v>
      </c>
      <c r="E42" s="214">
        <v>212795274</v>
      </c>
    </row>
    <row r="43" spans="1:5" x14ac:dyDescent="0.25">
      <c r="A43" s="216">
        <v>41</v>
      </c>
      <c r="B43" s="214" t="s">
        <v>118</v>
      </c>
      <c r="C43" s="214" t="s">
        <v>159</v>
      </c>
      <c r="D43" s="214" t="s">
        <v>159</v>
      </c>
      <c r="E43" s="214">
        <v>212795714</v>
      </c>
    </row>
    <row r="44" spans="1:5" x14ac:dyDescent="0.25">
      <c r="A44" s="216">
        <v>42</v>
      </c>
      <c r="B44" s="214" t="s">
        <v>26</v>
      </c>
      <c r="C44" s="214" t="s">
        <v>160</v>
      </c>
      <c r="D44" s="214" t="s">
        <v>160</v>
      </c>
      <c r="E44" s="214">
        <v>212796162</v>
      </c>
    </row>
    <row r="45" spans="1:5" x14ac:dyDescent="0.25">
      <c r="A45" s="216">
        <v>43</v>
      </c>
      <c r="B45" s="214" t="s">
        <v>116</v>
      </c>
      <c r="C45" s="214" t="s">
        <v>170</v>
      </c>
      <c r="D45" s="214" t="s">
        <v>170</v>
      </c>
      <c r="E45" s="214">
        <v>212793100</v>
      </c>
    </row>
    <row r="46" spans="1:5" x14ac:dyDescent="0.25">
      <c r="A46" s="216">
        <v>44</v>
      </c>
      <c r="B46" s="214" t="s">
        <v>30</v>
      </c>
      <c r="C46" s="214" t="s">
        <v>160</v>
      </c>
      <c r="D46" s="214" t="s">
        <v>160</v>
      </c>
      <c r="E46" s="214">
        <v>212795465</v>
      </c>
    </row>
    <row r="47" spans="1:5" x14ac:dyDescent="0.25">
      <c r="A47" s="216">
        <v>45</v>
      </c>
      <c r="B47" s="214" t="s">
        <v>5</v>
      </c>
      <c r="C47" s="214" t="s">
        <v>160</v>
      </c>
      <c r="D47" s="214" t="s">
        <v>160</v>
      </c>
      <c r="E47" s="214">
        <v>212795288</v>
      </c>
    </row>
    <row r="48" spans="1:5" x14ac:dyDescent="0.25">
      <c r="A48" s="216">
        <v>46</v>
      </c>
      <c r="B48" s="214" t="s">
        <v>31</v>
      </c>
      <c r="C48" s="214" t="s">
        <v>160</v>
      </c>
      <c r="D48" s="214" t="s">
        <v>160</v>
      </c>
      <c r="E48" s="214">
        <v>212795471</v>
      </c>
    </row>
    <row r="49" spans="1:6" x14ac:dyDescent="0.25">
      <c r="A49" s="216">
        <v>47</v>
      </c>
      <c r="B49" s="214" t="s">
        <v>61</v>
      </c>
      <c r="C49" s="214" t="s">
        <v>160</v>
      </c>
      <c r="D49" s="214" t="s">
        <v>160</v>
      </c>
      <c r="E49" s="214">
        <v>212794024</v>
      </c>
    </row>
    <row r="50" spans="1:6" x14ac:dyDescent="0.25">
      <c r="A50" s="216">
        <v>48</v>
      </c>
      <c r="B50" s="215" t="s">
        <v>21</v>
      </c>
      <c r="C50" s="214" t="s">
        <v>159</v>
      </c>
      <c r="D50" s="214" t="s">
        <v>159</v>
      </c>
      <c r="E50" s="214">
        <v>212795276</v>
      </c>
      <c r="F50" s="19" t="s">
        <v>162</v>
      </c>
    </row>
    <row r="51" spans="1:6" x14ac:dyDescent="0.25">
      <c r="A51" s="216">
        <v>49</v>
      </c>
      <c r="B51" s="214" t="s">
        <v>171</v>
      </c>
      <c r="E51" s="214">
        <v>212795681</v>
      </c>
    </row>
    <row r="52" spans="1:6" x14ac:dyDescent="0.25">
      <c r="A52" s="216">
        <v>50</v>
      </c>
      <c r="B52" s="214" t="s">
        <v>172</v>
      </c>
      <c r="E52" s="214">
        <v>212794020</v>
      </c>
    </row>
    <row r="53" spans="1:6" x14ac:dyDescent="0.25">
      <c r="A53" s="216">
        <v>51</v>
      </c>
      <c r="B53" s="214" t="s">
        <v>173</v>
      </c>
      <c r="E53" s="214">
        <v>212794891</v>
      </c>
    </row>
    <row r="54" spans="1:6" x14ac:dyDescent="0.25">
      <c r="A54" s="216">
        <v>52</v>
      </c>
      <c r="B54" s="214" t="s">
        <v>174</v>
      </c>
      <c r="E54" s="214">
        <v>212795106</v>
      </c>
    </row>
    <row r="55" spans="1:6" x14ac:dyDescent="0.25">
      <c r="A55" s="216">
        <v>53</v>
      </c>
      <c r="B55" s="214" t="s">
        <v>175</v>
      </c>
      <c r="E55" s="214">
        <v>212795897</v>
      </c>
    </row>
    <row r="56" spans="1:6" x14ac:dyDescent="0.25">
      <c r="A56" s="216">
        <v>54</v>
      </c>
      <c r="B56" s="214" t="s">
        <v>131</v>
      </c>
      <c r="C56" s="214" t="s">
        <v>159</v>
      </c>
      <c r="D56" s="214" t="s">
        <v>159</v>
      </c>
      <c r="E56" s="214">
        <v>212795128</v>
      </c>
    </row>
    <row r="57" spans="1:6" x14ac:dyDescent="0.25">
      <c r="A57" s="216">
        <v>55</v>
      </c>
      <c r="B57" s="214" t="s">
        <v>176</v>
      </c>
      <c r="E57" s="214">
        <v>212795845</v>
      </c>
    </row>
    <row r="58" spans="1:6" x14ac:dyDescent="0.25">
      <c r="A58" s="216">
        <v>56</v>
      </c>
      <c r="B58" s="214" t="s">
        <v>177</v>
      </c>
      <c r="E58" s="214">
        <v>212794982</v>
      </c>
    </row>
    <row r="60" spans="1:6" x14ac:dyDescent="0.25">
      <c r="B60" s="214" t="s">
        <v>144</v>
      </c>
      <c r="F60" s="19" t="s">
        <v>162</v>
      </c>
    </row>
    <row r="61" spans="1:6" x14ac:dyDescent="0.25">
      <c r="B61" s="214" t="s">
        <v>178</v>
      </c>
      <c r="E61" s="214">
        <v>212795692</v>
      </c>
    </row>
    <row r="62" spans="1:6" x14ac:dyDescent="0.25">
      <c r="B62" s="214" t="s">
        <v>85</v>
      </c>
      <c r="E62" s="214">
        <v>212794026</v>
      </c>
    </row>
    <row r="63" spans="1:6" x14ac:dyDescent="0.25">
      <c r="B63" s="214" t="s">
        <v>179</v>
      </c>
      <c r="E63" s="214">
        <v>212795827</v>
      </c>
    </row>
    <row r="64" spans="1:6" x14ac:dyDescent="0.25">
      <c r="B64" s="214" t="s">
        <v>180</v>
      </c>
      <c r="E64" s="214">
        <v>212794225</v>
      </c>
    </row>
    <row r="65" spans="2:5" x14ac:dyDescent="0.25">
      <c r="B65" s="214" t="s">
        <v>80</v>
      </c>
      <c r="E65" s="214">
        <v>212815398</v>
      </c>
    </row>
    <row r="66" spans="2:5" x14ac:dyDescent="0.25">
      <c r="B66" s="214" t="s">
        <v>77</v>
      </c>
      <c r="E66" s="214">
        <v>212795689</v>
      </c>
    </row>
  </sheetData>
  <sortState ref="B2:D48">
    <sortCondition ref="B2:B4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Sheet1</vt:lpstr>
      <vt:lpstr>MWD RO 2024</vt:lpstr>
      <vt:lpstr>MWD TS &amp; Team lead 2024</vt:lpstr>
      <vt:lpstr>MWD TS</vt:lpstr>
      <vt:lpstr>DD RO</vt:lpstr>
      <vt:lpstr>MWD TS &amp; Team lead</vt:lpstr>
      <vt:lpstr>LQC</vt:lpstr>
      <vt:lpstr>SSO</vt:lpstr>
      <vt:lpstr>'MWD RO 2024'!Область_печати</vt:lpstr>
    </vt:vector>
  </TitlesOfParts>
  <Manager/>
  <Company>Baker Hughes Incorporated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Mostovoy, Viktor A</dc:creator>
  <cp:keywords/>
  <dc:description/>
  <cp:lastModifiedBy>Utebekov, Timur A</cp:lastModifiedBy>
  <cp:revision/>
  <dcterms:created xsi:type="dcterms:W3CDTF">2018-06-21T07:12:55Z</dcterms:created>
  <dcterms:modified xsi:type="dcterms:W3CDTF">2024-10-18T17:11:01Z</dcterms:modified>
  <cp:category/>
  <cp:contentStatus/>
</cp:coreProperties>
</file>