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573FFB3-4253-4098-9897-EF31531D040A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F11" i="1"/>
  <c r="E11" i="1"/>
  <c r="D11" i="1"/>
  <c r="C11" i="1"/>
  <c r="F10" i="1"/>
  <c r="E10" i="1"/>
  <c r="D10" i="1"/>
  <c r="F9" i="1"/>
  <c r="E9" i="1"/>
  <c r="D9" i="1"/>
  <c r="C9" i="1"/>
</calcChain>
</file>

<file path=xl/sharedStrings.xml><?xml version="1.0" encoding="utf-8"?>
<sst xmlns="http://schemas.openxmlformats.org/spreadsheetml/2006/main" count="6" uniqueCount="6">
  <si>
    <t>Household income</t>
  </si>
  <si>
    <t>Oxford scale</t>
  </si>
  <si>
    <t>Adults</t>
  </si>
  <si>
    <t>Children</t>
  </si>
  <si>
    <t>OECD modified</t>
  </si>
  <si>
    <t>Square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</si>
</sst>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1"/>
  <sheetViews>
    <sheetView tabSelected="1" workbookViewId="0">
      <selection activeCell="A11" sqref="A6:F11"/>
    </sheetView>
  </sheetViews>
  <sheetFormatPr defaultRowHeight="15" x14ac:dyDescent="0.25"/>
  <sheetData>
    <row r="6" spans="1:6" x14ac:dyDescent="0.25">
      <c r="A6" t="s">
        <v>2</v>
      </c>
      <c r="C6">
        <v>1</v>
      </c>
      <c r="D6">
        <v>2</v>
      </c>
      <c r="E6">
        <v>1</v>
      </c>
      <c r="F6">
        <v>2</v>
      </c>
    </row>
    <row r="7" spans="1:6" x14ac:dyDescent="0.25">
      <c r="A7" t="s">
        <v>3</v>
      </c>
      <c r="C7">
        <v>0</v>
      </c>
      <c r="D7">
        <v>0</v>
      </c>
      <c r="E7">
        <v>1</v>
      </c>
      <c r="F7">
        <v>2</v>
      </c>
    </row>
    <row r="8" spans="1:6" x14ac:dyDescent="0.25">
      <c r="A8" t="s">
        <v>0</v>
      </c>
      <c r="C8" s="1">
        <v>100000</v>
      </c>
      <c r="D8" s="1">
        <v>100000</v>
      </c>
      <c r="E8" s="1">
        <v>100000</v>
      </c>
      <c r="F8" s="1">
        <v>100000</v>
      </c>
    </row>
    <row r="9" spans="1:6" x14ac:dyDescent="0.25">
      <c r="B9" t="s">
        <v>1</v>
      </c>
      <c r="C9" s="1">
        <f>C8/1</f>
        <v>100000</v>
      </c>
      <c r="D9" s="1">
        <f>D8/1.7</f>
        <v>58823.529411764706</v>
      </c>
      <c r="E9" s="1">
        <f>E8/1.5</f>
        <v>66666.666666666672</v>
      </c>
      <c r="F9" s="1">
        <f>F8/2.7</f>
        <v>37037.037037037036</v>
      </c>
    </row>
    <row r="10" spans="1:6" x14ac:dyDescent="0.25">
      <c r="B10" t="s">
        <v>4</v>
      </c>
      <c r="C10" s="1">
        <f>C8/1</f>
        <v>100000</v>
      </c>
      <c r="D10" s="1">
        <f>D8/1.5</f>
        <v>66666.666666666672</v>
      </c>
      <c r="E10" s="1">
        <f>E8/1.3</f>
        <v>76923.076923076922</v>
      </c>
      <c r="F10" s="1">
        <f>F8/2.1</f>
        <v>47619.047619047618</v>
      </c>
    </row>
    <row r="11" spans="1:6" x14ac:dyDescent="0.25">
      <c r="B11" t="s">
        <v>5</v>
      </c>
      <c r="C11" s="1">
        <f>C8/1</f>
        <v>100000</v>
      </c>
      <c r="D11" s="1">
        <f>D8/(SQRT(2))</f>
        <v>70710.678118654745</v>
      </c>
      <c r="E11" s="1">
        <f>E8/(SQRT(2))</f>
        <v>70710.678118654745</v>
      </c>
      <c r="F11" s="1">
        <f>F8/(SQRT(4))</f>
        <v>50000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2018-03-06T20:21:29Z</dcterms:modified>
</cp:coreProperties>
</file>