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5171013be50aa5/_PopMacAir/CMC Profile/CMC Fin Analysis Y2019/20200525_PropFin_analysis/"/>
    </mc:Choice>
  </mc:AlternateContent>
  <xr:revisionPtr revIDLastSave="10" documentId="8_{41B068C9-6748-48C2-9D1B-B04BA8DC1F8F}" xr6:coauthVersionLast="45" xr6:coauthVersionMax="45" xr10:uidLastSave="{7EC79634-9500-42E9-8AC0-55481F3ECE29}"/>
  <bookViews>
    <workbookView xWindow="-120" yWindow="-120" windowWidth="20730" windowHeight="11160" xr2:uid="{FD024256-5DDB-4921-9EAB-B2D490302BC5}"/>
  </bookViews>
  <sheets>
    <sheet name="Sheet1" sheetId="1" r:id="rId1"/>
  </sheets>
  <definedNames>
    <definedName name="_xlnm._FilterDatabase" localSheetId="0" hidden="1">Sheet1!$A$1:$AJ$1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11" i="1" l="1"/>
  <c r="AI3" i="1" l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8" i="1"/>
  <c r="AI29" i="1"/>
  <c r="AI30" i="1"/>
  <c r="AI31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11" i="1"/>
  <c r="AI112" i="1"/>
  <c r="AI113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12" i="1"/>
  <c r="AI213" i="1"/>
  <c r="AI214" i="1"/>
  <c r="AI215" i="1"/>
  <c r="AI216" i="1"/>
  <c r="AI217" i="1"/>
  <c r="AI220" i="1"/>
  <c r="AI221" i="1"/>
  <c r="AI222" i="1"/>
  <c r="AI223" i="1"/>
  <c r="AI224" i="1"/>
  <c r="AI225" i="1"/>
  <c r="AI226" i="1"/>
  <c r="AI227" i="1"/>
  <c r="AI228" i="1"/>
  <c r="AI229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9" i="1"/>
  <c r="AI390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6" i="1"/>
  <c r="AI1037" i="1"/>
  <c r="AI1038" i="1"/>
  <c r="AI1039" i="1"/>
  <c r="AI1040" i="1"/>
  <c r="AI1041" i="1"/>
  <c r="AI1042" i="1"/>
  <c r="AI1043" i="1"/>
  <c r="AI1044" i="1"/>
  <c r="AI1045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23" i="1"/>
  <c r="AI54" i="1"/>
  <c r="AI80" i="1"/>
  <c r="AI106" i="1"/>
  <c r="AI136" i="1"/>
  <c r="AI162" i="1"/>
  <c r="AI207" i="1"/>
  <c r="AI254" i="1"/>
  <c r="AI280" i="1"/>
  <c r="AI306" i="1"/>
  <c r="AI332" i="1"/>
  <c r="AI384" i="1"/>
  <c r="AI413" i="1"/>
  <c r="AI439" i="1"/>
  <c r="AI465" i="1"/>
  <c r="AI491" i="1"/>
  <c r="AI517" i="1"/>
  <c r="AI543" i="1"/>
  <c r="AI569" i="1"/>
  <c r="AI595" i="1"/>
  <c r="AI621" i="1"/>
  <c r="AI645" i="1"/>
  <c r="AI668" i="1"/>
  <c r="AI693" i="1"/>
  <c r="AI719" i="1"/>
  <c r="AI745" i="1"/>
  <c r="AI771" i="1"/>
  <c r="AI797" i="1"/>
  <c r="AI823" i="1"/>
  <c r="AI849" i="1"/>
  <c r="AI875" i="1"/>
  <c r="AI901" i="1"/>
  <c r="AI927" i="1"/>
  <c r="AI953" i="1"/>
  <c r="AI979" i="1"/>
  <c r="AI1005" i="1"/>
  <c r="AI1070" i="1"/>
  <c r="AI32" i="1"/>
  <c r="AI114" i="1"/>
  <c r="AI183" i="1"/>
  <c r="AI218" i="1"/>
  <c r="AI230" i="1"/>
  <c r="AI358" i="1"/>
  <c r="AI391" i="1"/>
  <c r="AI1031" i="1"/>
  <c r="AI1046" i="1"/>
  <c r="AI24" i="1"/>
  <c r="AI55" i="1"/>
  <c r="AI81" i="1"/>
  <c r="AI107" i="1"/>
  <c r="AI137" i="1"/>
  <c r="AI163" i="1"/>
  <c r="AI208" i="1"/>
  <c r="AI255" i="1"/>
  <c r="AI281" i="1"/>
  <c r="AI307" i="1"/>
  <c r="AI333" i="1"/>
  <c r="AI385" i="1"/>
  <c r="AI414" i="1"/>
  <c r="AI440" i="1"/>
  <c r="AI466" i="1"/>
  <c r="AI492" i="1"/>
  <c r="AI518" i="1"/>
  <c r="AI544" i="1"/>
  <c r="AI570" i="1"/>
  <c r="AI596" i="1"/>
  <c r="AI622" i="1"/>
  <c r="AI646" i="1"/>
  <c r="AI669" i="1"/>
  <c r="AI694" i="1"/>
  <c r="AI720" i="1"/>
  <c r="AI746" i="1"/>
  <c r="AI772" i="1"/>
  <c r="AI798" i="1"/>
  <c r="AI824" i="1"/>
  <c r="AI850" i="1"/>
  <c r="AI876" i="1"/>
  <c r="AI902" i="1"/>
  <c r="AI928" i="1"/>
  <c r="AI954" i="1"/>
  <c r="AI980" i="1"/>
  <c r="AI1006" i="1"/>
  <c r="AI1071" i="1"/>
  <c r="AI184" i="1"/>
  <c r="AI219" i="1"/>
  <c r="AI231" i="1"/>
  <c r="AI359" i="1"/>
  <c r="AI1032" i="1"/>
  <c r="AI1047" i="1"/>
  <c r="AI25" i="1"/>
  <c r="AI56" i="1"/>
  <c r="AI82" i="1"/>
  <c r="AI108" i="1"/>
  <c r="AI138" i="1"/>
  <c r="AI164" i="1"/>
  <c r="AI209" i="1"/>
  <c r="AI256" i="1"/>
  <c r="AI282" i="1"/>
  <c r="AI308" i="1"/>
  <c r="AI334" i="1"/>
  <c r="AI386" i="1"/>
  <c r="AI415" i="1"/>
  <c r="AI441" i="1"/>
  <c r="AI467" i="1"/>
  <c r="AI493" i="1"/>
  <c r="AI519" i="1"/>
  <c r="AI545" i="1"/>
  <c r="AI571" i="1"/>
  <c r="AI597" i="1"/>
  <c r="AI623" i="1"/>
  <c r="AI670" i="1"/>
  <c r="AI695" i="1"/>
  <c r="AI721" i="1"/>
  <c r="AI747" i="1"/>
  <c r="AI773" i="1"/>
  <c r="AI799" i="1"/>
  <c r="AI825" i="1"/>
  <c r="AI851" i="1"/>
  <c r="AI877" i="1"/>
  <c r="AI903" i="1"/>
  <c r="AI929" i="1"/>
  <c r="AI955" i="1"/>
  <c r="AI981" i="1"/>
  <c r="AI1007" i="1"/>
  <c r="AI1072" i="1"/>
  <c r="AI185" i="1"/>
  <c r="AI232" i="1"/>
  <c r="AI360" i="1"/>
  <c r="AI647" i="1"/>
  <c r="AI1033" i="1"/>
  <c r="AI1048" i="1"/>
  <c r="AI26" i="1"/>
  <c r="AI57" i="1"/>
  <c r="AI83" i="1"/>
  <c r="AI109" i="1"/>
  <c r="AI139" i="1"/>
  <c r="AI165" i="1"/>
  <c r="AI210" i="1"/>
  <c r="AI257" i="1"/>
  <c r="AI283" i="1"/>
  <c r="AI309" i="1"/>
  <c r="AI335" i="1"/>
  <c r="AI387" i="1"/>
  <c r="AI416" i="1"/>
  <c r="AI442" i="1"/>
  <c r="AI468" i="1"/>
  <c r="AI494" i="1"/>
  <c r="AI520" i="1"/>
  <c r="AI546" i="1"/>
  <c r="AI572" i="1"/>
  <c r="AI598" i="1"/>
  <c r="AI624" i="1"/>
  <c r="AI671" i="1"/>
  <c r="AI696" i="1"/>
  <c r="AI722" i="1"/>
  <c r="AI748" i="1"/>
  <c r="AI774" i="1"/>
  <c r="AI800" i="1"/>
  <c r="AI826" i="1"/>
  <c r="AI852" i="1"/>
  <c r="AI878" i="1"/>
  <c r="AI904" i="1"/>
  <c r="AI930" i="1"/>
  <c r="AI956" i="1"/>
  <c r="AI982" i="1"/>
  <c r="AI1008" i="1"/>
  <c r="AI1073" i="1"/>
  <c r="AI186" i="1"/>
  <c r="AI361" i="1"/>
  <c r="AI648" i="1"/>
  <c r="AI1034" i="1"/>
  <c r="AI27" i="1"/>
  <c r="AI58" i="1"/>
  <c r="AI84" i="1"/>
  <c r="AI110" i="1"/>
  <c r="AI140" i="1"/>
  <c r="AI166" i="1"/>
  <c r="AI211" i="1"/>
  <c r="AI258" i="1"/>
  <c r="AI284" i="1"/>
  <c r="AI310" i="1"/>
  <c r="AI336" i="1"/>
  <c r="AI388" i="1"/>
  <c r="AI417" i="1"/>
  <c r="AI443" i="1"/>
  <c r="AI469" i="1"/>
  <c r="AI495" i="1"/>
  <c r="AI521" i="1"/>
  <c r="AI547" i="1"/>
  <c r="AI573" i="1"/>
  <c r="AI599" i="1"/>
  <c r="AI625" i="1"/>
  <c r="AI672" i="1"/>
  <c r="AI697" i="1"/>
  <c r="AI723" i="1"/>
  <c r="AI749" i="1"/>
  <c r="AI775" i="1"/>
  <c r="AI801" i="1"/>
  <c r="AI827" i="1"/>
  <c r="AI853" i="1"/>
  <c r="AI879" i="1"/>
  <c r="AI905" i="1"/>
  <c r="AI931" i="1"/>
  <c r="AI957" i="1"/>
  <c r="AI983" i="1"/>
  <c r="AI1009" i="1"/>
  <c r="AI1074" i="1"/>
  <c r="AI362" i="1"/>
  <c r="AI649" i="1"/>
  <c r="AI1035" i="1"/>
  <c r="AI2" i="1"/>
</calcChain>
</file>

<file path=xl/sharedStrings.xml><?xml version="1.0" encoding="utf-8"?>
<sst xmlns="http://schemas.openxmlformats.org/spreadsheetml/2006/main" count="2835" uniqueCount="162">
  <si>
    <t>Symbol</t>
  </si>
  <si>
    <t>Period</t>
  </si>
  <si>
    <t>Total Asset</t>
  </si>
  <si>
    <t>Q1/2015</t>
  </si>
  <si>
    <t>Q2/2015</t>
  </si>
  <si>
    <t>Q3/2015</t>
  </si>
  <si>
    <t>Q4/2015</t>
  </si>
  <si>
    <t>Q1/2016</t>
  </si>
  <si>
    <t>Q2/2016</t>
  </si>
  <si>
    <t>Q3/2016</t>
  </si>
  <si>
    <t>Q4/2016</t>
  </si>
  <si>
    <t>Q1/2017</t>
  </si>
  <si>
    <t>Q2/2017</t>
  </si>
  <si>
    <t>Q3/2017</t>
  </si>
  <si>
    <t>Q4/2017</t>
  </si>
  <si>
    <t>CRD</t>
  </si>
  <si>
    <t>TITLE</t>
  </si>
  <si>
    <t>Q1/2018</t>
  </si>
  <si>
    <t>Q2/2018</t>
  </si>
  <si>
    <t>Q3/2018</t>
  </si>
  <si>
    <t>Q4/2018</t>
  </si>
  <si>
    <t>Q1/2019</t>
  </si>
  <si>
    <t>Q2/2019</t>
  </si>
  <si>
    <t>Q3/2019</t>
  </si>
  <si>
    <t>Q4/2019</t>
  </si>
  <si>
    <t>Q1/2020</t>
  </si>
  <si>
    <t>BROCK</t>
  </si>
  <si>
    <t>LALIN</t>
  </si>
  <si>
    <t>RICHY</t>
  </si>
  <si>
    <t>Jsp</t>
  </si>
  <si>
    <t>Thana</t>
  </si>
  <si>
    <t>Nvd</t>
  </si>
  <si>
    <t>Chewa</t>
  </si>
  <si>
    <t>Crd</t>
  </si>
  <si>
    <t>Title</t>
  </si>
  <si>
    <t>Cmc</t>
  </si>
  <si>
    <t>All</t>
  </si>
  <si>
    <t>Arin</t>
  </si>
  <si>
    <t>Kun</t>
  </si>
  <si>
    <t>A</t>
  </si>
  <si>
    <t>Anan</t>
  </si>
  <si>
    <t>Ap</t>
  </si>
  <si>
    <t>Aq</t>
  </si>
  <si>
    <t>Brock</t>
  </si>
  <si>
    <t>Cgd</t>
  </si>
  <si>
    <t>Ci</t>
  </si>
  <si>
    <t>Estar</t>
  </si>
  <si>
    <t>Ever</t>
  </si>
  <si>
    <t>Gland</t>
  </si>
  <si>
    <t>Gold</t>
  </si>
  <si>
    <t>Kc</t>
  </si>
  <si>
    <t>Kwg</t>
  </si>
  <si>
    <t>Lalin</t>
  </si>
  <si>
    <t>Lh</t>
  </si>
  <si>
    <t>Lpn</t>
  </si>
  <si>
    <t>Mjd</t>
  </si>
  <si>
    <t>Mk</t>
  </si>
  <si>
    <t>Nch</t>
  </si>
  <si>
    <t>Noble</t>
  </si>
  <si>
    <t>Nusa</t>
  </si>
  <si>
    <t>Pf</t>
  </si>
  <si>
    <t>Precha</t>
  </si>
  <si>
    <t>Prin</t>
  </si>
  <si>
    <t>Qh</t>
  </si>
  <si>
    <t>Richy</t>
  </si>
  <si>
    <t>Rml</t>
  </si>
  <si>
    <t>S</t>
  </si>
  <si>
    <t>Samco</t>
  </si>
  <si>
    <t>Sc</t>
  </si>
  <si>
    <t>Sena</t>
  </si>
  <si>
    <t>Siri</t>
  </si>
  <si>
    <t>Spali</t>
  </si>
  <si>
    <t>Uv</t>
  </si>
  <si>
    <t>Ori</t>
  </si>
  <si>
    <t>Psh</t>
  </si>
  <si>
    <t>TotalLiabilities('000 Baht)</t>
  </si>
  <si>
    <t>Paid-upCap('000 Baht)</t>
  </si>
  <si>
    <t>Equity('000 Baht)</t>
  </si>
  <si>
    <t>Revenue('000 Baht)</t>
  </si>
  <si>
    <t>Expenses('000 Baht)</t>
  </si>
  <si>
    <t>EBITDA('000 Baht)</t>
  </si>
  <si>
    <t>EBIT('000 Baht)</t>
  </si>
  <si>
    <t>Net Profit('000 Baht)</t>
  </si>
  <si>
    <t>EPS**(Baht)</t>
  </si>
  <si>
    <t>Operating Cash Flow('000 Baht)</t>
  </si>
  <si>
    <t>Investing Cash Flow('000 Baht)</t>
  </si>
  <si>
    <t>Financing Cash Flow('000 Baht)</t>
  </si>
  <si>
    <t>Net Cash Flow('000 Baht)</t>
  </si>
  <si>
    <t>Return onEquity+(%)</t>
  </si>
  <si>
    <t>Return onAsset+(%)</t>
  </si>
  <si>
    <t>Gross ProfitMargin(%)</t>
  </si>
  <si>
    <t>Net ProfitMargin(%)</t>
  </si>
  <si>
    <t>EBIT Margin(%)</t>
  </si>
  <si>
    <t>D/E(Times)</t>
  </si>
  <si>
    <t>Int. Coverage(Times)</t>
  </si>
  <si>
    <t>Current Ratio(Times)</t>
  </si>
  <si>
    <t>Quick Ratio(Times)</t>
  </si>
  <si>
    <t>FixedAssetTurnover+(Times)</t>
  </si>
  <si>
    <t>TotalAssetTurnover+(Times)</t>
  </si>
  <si>
    <t>Inventory Turnover+(Times)</t>
  </si>
  <si>
    <t>Average Sale Period+(Days)</t>
  </si>
  <si>
    <t>Accounts Receivable Turnover+(Times)</t>
  </si>
  <si>
    <t>Average Collection Period+(Days)</t>
  </si>
  <si>
    <t>Account Payable Turnover+(Times)</t>
  </si>
  <si>
    <t>Average Payment Period+(Days)</t>
  </si>
  <si>
    <t>Cash Cycle+(Days)</t>
  </si>
  <si>
    <t>CGD</t>
  </si>
  <si>
    <t>CI</t>
  </si>
  <si>
    <t>ESTAR</t>
  </si>
  <si>
    <t>EVER</t>
  </si>
  <si>
    <t>GLAND</t>
  </si>
  <si>
    <t>GOLD</t>
  </si>
  <si>
    <t>KC</t>
  </si>
  <si>
    <t>KWG</t>
  </si>
  <si>
    <t>LH</t>
  </si>
  <si>
    <t>LPN</t>
  </si>
  <si>
    <t>MJD</t>
  </si>
  <si>
    <t>MK</t>
  </si>
  <si>
    <t>NCH</t>
  </si>
  <si>
    <t>NOBLE</t>
  </si>
  <si>
    <t>NUSA</t>
  </si>
  <si>
    <t>NVD</t>
  </si>
  <si>
    <t>ORI</t>
  </si>
  <si>
    <t>PF</t>
  </si>
  <si>
    <t>PRECHA</t>
  </si>
  <si>
    <t>PRIN</t>
  </si>
  <si>
    <t>PSH</t>
  </si>
  <si>
    <t>QH</t>
  </si>
  <si>
    <t>RML</t>
  </si>
  <si>
    <t>SAMCO</t>
  </si>
  <si>
    <t>SC</t>
  </si>
  <si>
    <t>SENA</t>
  </si>
  <si>
    <t>SIRI</t>
  </si>
  <si>
    <t>SPALI</t>
  </si>
  <si>
    <t>UV</t>
  </si>
  <si>
    <t>CHEWA</t>
  </si>
  <si>
    <t>CMC</t>
  </si>
  <si>
    <t>JSP</t>
  </si>
  <si>
    <t>KUN</t>
  </si>
  <si>
    <t>THANA</t>
  </si>
  <si>
    <t>Equity Multiplier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</si>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</sst>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1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center" wrapText="1"/>
    </xf>
    <xf numFmtId="4" fontId="1" fillId="0" borderId="3" xfId="0" applyNumberFormat="1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2" fontId="0" fillId="0" borderId="0" xfId="0" applyNumberFormat="1" applyFill="1"/>
    <xf numFmtId="0" fontId="0" fillId="0" borderId="3" xfId="0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2409-91B9-4E8C-85A8-34191D478303}">
  <dimension ref="A1:AJ1074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F40" sqref="F40"/>
    </sheetView>
  </sheetViews>
  <sheetFormatPr defaultRowHeight="14.25" x14ac:dyDescent="0.2"/>
  <cols>
    <col min="1" max="1" width="8.125" style="5" bestFit="1" customWidth="1"/>
    <col min="2" max="2" width="9" style="14" bestFit="1" customWidth="1"/>
    <col min="3" max="3" width="12.375" style="5" bestFit="1" customWidth="1"/>
    <col min="4" max="4" width="15.125" style="5" customWidth="1"/>
    <col min="5" max="5" width="15.5" style="5" customWidth="1"/>
    <col min="6" max="11" width="11.875" style="5" bestFit="1" customWidth="1"/>
    <col min="12" max="12" width="5.625" style="5" bestFit="1" customWidth="1"/>
    <col min="13" max="13" width="16.25" style="5" bestFit="1" customWidth="1"/>
    <col min="14" max="14" width="15.375" style="5" bestFit="1" customWidth="1"/>
    <col min="15" max="15" width="16" style="5" bestFit="1" customWidth="1"/>
    <col min="16" max="16" width="11.875" style="5" bestFit="1" customWidth="1"/>
    <col min="17" max="18" width="7.875" style="5" bestFit="1" customWidth="1"/>
    <col min="19" max="19" width="9.625" style="5" bestFit="1" customWidth="1"/>
    <col min="20" max="20" width="7.75" style="5" bestFit="1" customWidth="1"/>
    <col min="21" max="21" width="9.625" style="5" bestFit="1" customWidth="1"/>
    <col min="22" max="22" width="6.125" style="5" bestFit="1" customWidth="1"/>
    <col min="23" max="23" width="10.25" style="5" bestFit="1" customWidth="1"/>
    <col min="24" max="24" width="10.5" style="5" bestFit="1" customWidth="1"/>
    <col min="25" max="25" width="9.375" style="5" bestFit="1" customWidth="1"/>
    <col min="26" max="26" width="12.75" style="5" bestFit="1" customWidth="1"/>
    <col min="27" max="27" width="12.875" style="5" customWidth="1"/>
    <col min="28" max="28" width="15.25" style="5" bestFit="1" customWidth="1"/>
    <col min="29" max="29" width="16" style="5" bestFit="1" customWidth="1"/>
    <col min="30" max="30" width="23.625" style="5" bestFit="1" customWidth="1"/>
    <col min="31" max="31" width="20.5" style="5" bestFit="1" customWidth="1"/>
    <col min="32" max="32" width="20.375" style="5" bestFit="1" customWidth="1"/>
    <col min="33" max="33" width="19.125" style="5" bestFit="1" customWidth="1"/>
    <col min="34" max="34" width="14.125" style="5" bestFit="1" customWidth="1"/>
    <col min="35" max="35" width="9.25" style="5" bestFit="1" customWidth="1"/>
    <col min="36" max="36" width="9" style="14" customWidth="1"/>
    <col min="37" max="16384" width="9" style="5"/>
  </cols>
  <sheetData>
    <row r="1" spans="1:36" ht="36.4" customHeight="1" x14ac:dyDescent="0.2">
      <c r="A1" s="2" t="s">
        <v>0</v>
      </c>
      <c r="B1" s="3" t="s">
        <v>1</v>
      </c>
      <c r="C1" s="4" t="s">
        <v>2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1" t="s">
        <v>140</v>
      </c>
      <c r="AJ1" s="3" t="s">
        <v>1</v>
      </c>
    </row>
    <row r="2" spans="1:36" x14ac:dyDescent="0.2">
      <c r="A2" s="6" t="s">
        <v>39</v>
      </c>
      <c r="B2" s="7" t="s">
        <v>3</v>
      </c>
      <c r="C2" s="8">
        <v>12489724</v>
      </c>
      <c r="D2" s="8">
        <v>9592395</v>
      </c>
      <c r="E2" s="8">
        <v>980000</v>
      </c>
      <c r="F2" s="8">
        <v>2897329</v>
      </c>
      <c r="G2" s="8">
        <v>784165</v>
      </c>
      <c r="H2" s="8">
        <v>705416</v>
      </c>
      <c r="I2" s="8">
        <v>90793</v>
      </c>
      <c r="J2" s="8">
        <v>78749</v>
      </c>
      <c r="K2" s="8">
        <v>23694</v>
      </c>
      <c r="L2" s="9">
        <v>0.02</v>
      </c>
      <c r="M2" s="8">
        <v>-87770</v>
      </c>
      <c r="N2" s="8">
        <v>25644</v>
      </c>
      <c r="O2" s="8">
        <v>128006</v>
      </c>
      <c r="P2" s="8">
        <v>65880</v>
      </c>
      <c r="Q2" s="9">
        <v>1.53</v>
      </c>
      <c r="R2" s="9">
        <v>1.87</v>
      </c>
      <c r="S2" s="9">
        <v>31.91</v>
      </c>
      <c r="T2" s="9">
        <v>3.02</v>
      </c>
      <c r="U2" s="9">
        <v>10.039999999999999</v>
      </c>
      <c r="V2" s="9">
        <v>3.31</v>
      </c>
      <c r="W2" s="9">
        <v>1.55</v>
      </c>
      <c r="X2" s="9">
        <v>2.42</v>
      </c>
      <c r="Y2" s="9">
        <v>7.0000000000000007E-2</v>
      </c>
      <c r="Z2" s="9">
        <v>5.88</v>
      </c>
      <c r="AA2" s="9">
        <v>0.25</v>
      </c>
      <c r="AB2" s="9">
        <v>0.21</v>
      </c>
      <c r="AC2" s="8">
        <v>1707.53</v>
      </c>
      <c r="AD2" s="9">
        <v>93.57</v>
      </c>
      <c r="AE2" s="9">
        <v>3.9</v>
      </c>
      <c r="AF2" s="9">
        <v>6.34</v>
      </c>
      <c r="AG2" s="9">
        <v>57.6</v>
      </c>
      <c r="AH2" s="8">
        <v>1653.83</v>
      </c>
      <c r="AI2" s="10">
        <f t="shared" ref="AI2:AI65" si="0">C2/F2</f>
        <v>4.310771748738234</v>
      </c>
      <c r="AJ2" s="7" t="s">
        <v>141</v>
      </c>
    </row>
    <row r="3" spans="1:36" x14ac:dyDescent="0.2">
      <c r="A3" s="6" t="s">
        <v>39</v>
      </c>
      <c r="B3" s="7" t="s">
        <v>4</v>
      </c>
      <c r="C3" s="8">
        <v>12880537</v>
      </c>
      <c r="D3" s="8">
        <v>9906912</v>
      </c>
      <c r="E3" s="8">
        <v>980000</v>
      </c>
      <c r="F3" s="8">
        <v>2973625</v>
      </c>
      <c r="G3" s="8">
        <v>1317526</v>
      </c>
      <c r="H3" s="8">
        <v>1154497</v>
      </c>
      <c r="I3" s="8">
        <v>175349</v>
      </c>
      <c r="J3" s="8">
        <v>163029</v>
      </c>
      <c r="K3" s="8">
        <v>76296</v>
      </c>
      <c r="L3" s="9">
        <v>0.08</v>
      </c>
      <c r="M3" s="8">
        <v>38287</v>
      </c>
      <c r="N3" s="8">
        <v>-41824</v>
      </c>
      <c r="O3" s="8">
        <v>310862</v>
      </c>
      <c r="P3" s="8">
        <v>307325</v>
      </c>
      <c r="Q3" s="9">
        <v>4.28</v>
      </c>
      <c r="R3" s="9">
        <v>2.81</v>
      </c>
      <c r="S3" s="9">
        <v>31.43</v>
      </c>
      <c r="T3" s="9">
        <v>5.79</v>
      </c>
      <c r="U3" s="9">
        <v>12.37</v>
      </c>
      <c r="V3" s="9">
        <v>3.33</v>
      </c>
      <c r="W3" s="9">
        <v>2.97</v>
      </c>
      <c r="X3" s="9">
        <v>2.77</v>
      </c>
      <c r="Y3" s="9">
        <v>0.13</v>
      </c>
      <c r="Z3" s="9">
        <v>7.06</v>
      </c>
      <c r="AA3" s="9">
        <v>0.3</v>
      </c>
      <c r="AB3" s="9">
        <v>0.26</v>
      </c>
      <c r="AC3" s="8">
        <v>1426.91</v>
      </c>
      <c r="AD3" s="9">
        <v>161.53</v>
      </c>
      <c r="AE3" s="9">
        <v>2.2599999999999998</v>
      </c>
      <c r="AF3" s="9">
        <v>8.11</v>
      </c>
      <c r="AG3" s="9">
        <v>45</v>
      </c>
      <c r="AH3" s="8">
        <v>1384.17</v>
      </c>
      <c r="AI3" s="10">
        <f t="shared" si="0"/>
        <v>4.3315942662575138</v>
      </c>
      <c r="AJ3" s="7" t="s">
        <v>142</v>
      </c>
    </row>
    <row r="4" spans="1:36" x14ac:dyDescent="0.2">
      <c r="A4" s="6" t="s">
        <v>39</v>
      </c>
      <c r="B4" s="7" t="s">
        <v>5</v>
      </c>
      <c r="C4" s="8">
        <v>12546401</v>
      </c>
      <c r="D4" s="8">
        <v>9473979</v>
      </c>
      <c r="E4" s="8">
        <v>980000</v>
      </c>
      <c r="F4" s="8">
        <v>3072422</v>
      </c>
      <c r="G4" s="8">
        <v>1979752</v>
      </c>
      <c r="H4" s="8">
        <v>1831879</v>
      </c>
      <c r="I4" s="8">
        <v>160476</v>
      </c>
      <c r="J4" s="8">
        <v>147873</v>
      </c>
      <c r="K4" s="8">
        <v>98797</v>
      </c>
      <c r="L4" s="9">
        <v>0.1</v>
      </c>
      <c r="M4" s="8">
        <v>33357</v>
      </c>
      <c r="N4" s="8">
        <v>38353</v>
      </c>
      <c r="O4" s="8">
        <v>-148800</v>
      </c>
      <c r="P4" s="8">
        <v>-77090</v>
      </c>
      <c r="Q4" s="9">
        <v>7.19</v>
      </c>
      <c r="R4" s="9">
        <v>3.62</v>
      </c>
      <c r="S4" s="9">
        <v>21.03</v>
      </c>
      <c r="T4" s="9">
        <v>4.99</v>
      </c>
      <c r="U4" s="9">
        <v>7.47</v>
      </c>
      <c r="V4" s="9">
        <v>3.08</v>
      </c>
      <c r="W4" s="9">
        <v>3.85</v>
      </c>
      <c r="X4" s="9">
        <v>2.67</v>
      </c>
      <c r="Y4" s="9">
        <v>0.04</v>
      </c>
      <c r="Z4" s="9">
        <v>9.44</v>
      </c>
      <c r="AA4" s="9">
        <v>0.42</v>
      </c>
      <c r="AB4" s="9">
        <v>0.37</v>
      </c>
      <c r="AC4" s="9">
        <v>994.48</v>
      </c>
      <c r="AD4" s="9">
        <v>161.47999999999999</v>
      </c>
      <c r="AE4" s="9">
        <v>2.2599999999999998</v>
      </c>
      <c r="AF4" s="9">
        <v>13.03</v>
      </c>
      <c r="AG4" s="9">
        <v>28.02</v>
      </c>
      <c r="AH4" s="9">
        <v>968.72</v>
      </c>
      <c r="AI4" s="10">
        <f t="shared" si="0"/>
        <v>4.0835539518985344</v>
      </c>
      <c r="AJ4" s="7" t="s">
        <v>143</v>
      </c>
    </row>
    <row r="5" spans="1:36" x14ac:dyDescent="0.2">
      <c r="A5" s="6" t="s">
        <v>39</v>
      </c>
      <c r="B5" s="7" t="s">
        <v>6</v>
      </c>
      <c r="C5" s="8">
        <v>12861190.460000001</v>
      </c>
      <c r="D5" s="8">
        <v>9770865.9700000007</v>
      </c>
      <c r="E5" s="8">
        <v>980000</v>
      </c>
      <c r="F5" s="8">
        <v>3090324.49</v>
      </c>
      <c r="G5" s="8">
        <v>1368247.85</v>
      </c>
      <c r="H5" s="8">
        <v>1320118.5900000001</v>
      </c>
      <c r="I5" s="8">
        <v>61294.83</v>
      </c>
      <c r="J5" s="8">
        <v>48129.26</v>
      </c>
      <c r="K5" s="8">
        <v>17901.990000000002</v>
      </c>
      <c r="L5" s="9">
        <v>0.02</v>
      </c>
      <c r="M5" s="8">
        <v>-2138.34</v>
      </c>
      <c r="N5" s="8">
        <v>-3572.79</v>
      </c>
      <c r="O5" s="8">
        <v>90622.76</v>
      </c>
      <c r="P5" s="8">
        <v>84911.63</v>
      </c>
      <c r="Q5" s="9">
        <v>7.27</v>
      </c>
      <c r="R5" s="9">
        <v>3.53</v>
      </c>
      <c r="S5" s="9">
        <v>23.05</v>
      </c>
      <c r="T5" s="9">
        <v>1.31</v>
      </c>
      <c r="U5" s="9">
        <v>3.52</v>
      </c>
      <c r="V5" s="9">
        <v>3.16</v>
      </c>
      <c r="W5" s="9">
        <v>2.17</v>
      </c>
      <c r="X5" s="9">
        <v>2.44</v>
      </c>
      <c r="Y5" s="9">
        <v>7.0000000000000007E-2</v>
      </c>
      <c r="Z5" s="9">
        <v>9.68</v>
      </c>
      <c r="AA5" s="9">
        <v>0.44</v>
      </c>
      <c r="AB5" s="9">
        <v>0.39</v>
      </c>
      <c r="AC5" s="9">
        <v>943.45</v>
      </c>
      <c r="AD5" s="9">
        <v>170.27</v>
      </c>
      <c r="AE5" s="9">
        <v>2.14</v>
      </c>
      <c r="AF5" s="9">
        <v>15.91</v>
      </c>
      <c r="AG5" s="9">
        <v>22.94</v>
      </c>
      <c r="AH5" s="9">
        <v>922.65</v>
      </c>
      <c r="AI5" s="10">
        <f t="shared" si="0"/>
        <v>4.1617605211419075</v>
      </c>
      <c r="AJ5" s="7" t="s">
        <v>144</v>
      </c>
    </row>
    <row r="6" spans="1:36" x14ac:dyDescent="0.2">
      <c r="A6" s="6" t="s">
        <v>39</v>
      </c>
      <c r="B6" s="7" t="s">
        <v>7</v>
      </c>
      <c r="C6" s="8">
        <v>12995316</v>
      </c>
      <c r="D6" s="8">
        <v>9842327</v>
      </c>
      <c r="E6" s="8">
        <v>980000</v>
      </c>
      <c r="F6" s="8">
        <v>3152989</v>
      </c>
      <c r="G6" s="8">
        <v>1147171</v>
      </c>
      <c r="H6" s="8">
        <v>1022670</v>
      </c>
      <c r="I6" s="8">
        <v>138904</v>
      </c>
      <c r="J6" s="8">
        <v>124501</v>
      </c>
      <c r="K6" s="8">
        <v>62664</v>
      </c>
      <c r="L6" s="9">
        <v>0.06</v>
      </c>
      <c r="M6" s="8">
        <v>407621</v>
      </c>
      <c r="N6" s="8">
        <v>-24586</v>
      </c>
      <c r="O6" s="8">
        <v>-418400</v>
      </c>
      <c r="P6" s="8">
        <v>-35365</v>
      </c>
      <c r="Q6" s="9">
        <v>8.4499999999999993</v>
      </c>
      <c r="R6" s="9">
        <v>3.79</v>
      </c>
      <c r="S6" s="9">
        <v>29.76</v>
      </c>
      <c r="T6" s="9">
        <v>5.46</v>
      </c>
      <c r="U6" s="9">
        <v>10.85</v>
      </c>
      <c r="V6" s="9">
        <v>3.12</v>
      </c>
      <c r="W6" s="9">
        <v>2.69</v>
      </c>
      <c r="X6" s="9">
        <v>2.2799999999999998</v>
      </c>
      <c r="Y6" s="9">
        <v>0.06</v>
      </c>
      <c r="Z6" s="9">
        <v>12.05</v>
      </c>
      <c r="AA6" s="9">
        <v>0.46</v>
      </c>
      <c r="AB6" s="9">
        <v>0.4</v>
      </c>
      <c r="AC6" s="9">
        <v>904.93</v>
      </c>
      <c r="AD6" s="9">
        <v>180.6</v>
      </c>
      <c r="AE6" s="9">
        <v>2.02</v>
      </c>
      <c r="AF6" s="9">
        <v>11.64</v>
      </c>
      <c r="AG6" s="9">
        <v>31.36</v>
      </c>
      <c r="AH6" s="9">
        <v>875.59</v>
      </c>
      <c r="AI6" s="10">
        <f t="shared" si="0"/>
        <v>4.1215862154926644</v>
      </c>
      <c r="AJ6" s="7" t="s">
        <v>145</v>
      </c>
    </row>
    <row r="7" spans="1:36" x14ac:dyDescent="0.2">
      <c r="A7" s="6" t="s">
        <v>39</v>
      </c>
      <c r="B7" s="7" t="s">
        <v>8</v>
      </c>
      <c r="C7" s="8">
        <v>13199244</v>
      </c>
      <c r="D7" s="8">
        <v>9980020</v>
      </c>
      <c r="E7" s="8">
        <v>980000</v>
      </c>
      <c r="F7" s="8">
        <v>3219224</v>
      </c>
      <c r="G7" s="8">
        <v>1241921</v>
      </c>
      <c r="H7" s="8">
        <v>1025704</v>
      </c>
      <c r="I7" s="8">
        <v>229712</v>
      </c>
      <c r="J7" s="8">
        <v>216217</v>
      </c>
      <c r="K7" s="8">
        <v>105433</v>
      </c>
      <c r="L7" s="9">
        <v>0.11</v>
      </c>
      <c r="M7" s="8">
        <v>474526</v>
      </c>
      <c r="N7" s="8">
        <v>-68044</v>
      </c>
      <c r="O7" s="8">
        <v>-469038</v>
      </c>
      <c r="P7" s="8">
        <v>-62556</v>
      </c>
      <c r="Q7" s="9">
        <v>9.1999999999999993</v>
      </c>
      <c r="R7" s="9">
        <v>4.12</v>
      </c>
      <c r="S7" s="9">
        <v>36.78</v>
      </c>
      <c r="T7" s="9">
        <v>8.49</v>
      </c>
      <c r="U7" s="9">
        <v>17.41</v>
      </c>
      <c r="V7" s="9">
        <v>3.1</v>
      </c>
      <c r="W7" s="9">
        <v>2.76</v>
      </c>
      <c r="X7" s="9">
        <v>2.1800000000000002</v>
      </c>
      <c r="Y7" s="9">
        <v>0.05</v>
      </c>
      <c r="Z7" s="9">
        <v>11.73</v>
      </c>
      <c r="AA7" s="9">
        <v>0.44</v>
      </c>
      <c r="AB7" s="9">
        <v>0.39</v>
      </c>
      <c r="AC7" s="9">
        <v>940.3</v>
      </c>
      <c r="AD7" s="9">
        <v>206.3</v>
      </c>
      <c r="AE7" s="9">
        <v>1.77</v>
      </c>
      <c r="AF7" s="9">
        <v>12.01</v>
      </c>
      <c r="AG7" s="9">
        <v>30.39</v>
      </c>
      <c r="AH7" s="9">
        <v>911.68</v>
      </c>
      <c r="AI7" s="10">
        <f t="shared" si="0"/>
        <v>4.1001322057738134</v>
      </c>
      <c r="AJ7" s="7" t="s">
        <v>146</v>
      </c>
    </row>
    <row r="8" spans="1:36" x14ac:dyDescent="0.2">
      <c r="A8" s="6" t="s">
        <v>39</v>
      </c>
      <c r="B8" s="7" t="s">
        <v>9</v>
      </c>
      <c r="C8" s="8">
        <v>13355020</v>
      </c>
      <c r="D8" s="8">
        <v>10056726</v>
      </c>
      <c r="E8" s="8">
        <v>980000</v>
      </c>
      <c r="F8" s="8">
        <v>3298294</v>
      </c>
      <c r="G8" s="8">
        <v>1253271</v>
      </c>
      <c r="H8" s="8">
        <v>1103034</v>
      </c>
      <c r="I8" s="8">
        <v>165755</v>
      </c>
      <c r="J8" s="8">
        <v>150237</v>
      </c>
      <c r="K8" s="8">
        <v>79070</v>
      </c>
      <c r="L8" s="9">
        <v>0.08</v>
      </c>
      <c r="M8" s="8">
        <v>477985</v>
      </c>
      <c r="N8" s="8">
        <v>-78558</v>
      </c>
      <c r="O8" s="8">
        <v>-441477</v>
      </c>
      <c r="P8" s="8">
        <v>-42050</v>
      </c>
      <c r="Q8" s="9">
        <v>8.32</v>
      </c>
      <c r="R8" s="9">
        <v>4.16</v>
      </c>
      <c r="S8" s="9">
        <v>34.06</v>
      </c>
      <c r="T8" s="9">
        <v>6.31</v>
      </c>
      <c r="U8" s="9">
        <v>11.99</v>
      </c>
      <c r="V8" s="9">
        <v>3.05</v>
      </c>
      <c r="W8" s="9">
        <v>2.69</v>
      </c>
      <c r="X8" s="9">
        <v>2.15</v>
      </c>
      <c r="Y8" s="9">
        <v>0.05</v>
      </c>
      <c r="Z8" s="9">
        <v>10.36</v>
      </c>
      <c r="AA8" s="9">
        <v>0.39</v>
      </c>
      <c r="AB8" s="9">
        <v>0.31</v>
      </c>
      <c r="AC8" s="8">
        <v>1167.0899999999999</v>
      </c>
      <c r="AD8" s="9">
        <v>157.36000000000001</v>
      </c>
      <c r="AE8" s="9">
        <v>2.3199999999999998</v>
      </c>
      <c r="AF8" s="9">
        <v>10.6</v>
      </c>
      <c r="AG8" s="9">
        <v>34.42</v>
      </c>
      <c r="AH8" s="8">
        <v>1134.99</v>
      </c>
      <c r="AI8" s="10">
        <f t="shared" si="0"/>
        <v>4.0490690035515327</v>
      </c>
      <c r="AJ8" s="7" t="s">
        <v>147</v>
      </c>
    </row>
    <row r="9" spans="1:36" x14ac:dyDescent="0.2">
      <c r="A9" s="6" t="s">
        <v>39</v>
      </c>
      <c r="B9" s="7" t="s">
        <v>10</v>
      </c>
      <c r="C9" s="8">
        <v>13515775.24</v>
      </c>
      <c r="D9" s="8">
        <v>10201309.539999999</v>
      </c>
      <c r="E9" s="8">
        <v>980000</v>
      </c>
      <c r="F9" s="8">
        <v>3314465.71</v>
      </c>
      <c r="G9" s="8">
        <v>1082609.73</v>
      </c>
      <c r="H9" s="8">
        <v>995597.12</v>
      </c>
      <c r="I9" s="8">
        <v>103066.74</v>
      </c>
      <c r="J9" s="8">
        <v>87012.62</v>
      </c>
      <c r="K9" s="8">
        <v>16171.82</v>
      </c>
      <c r="L9" s="9">
        <v>0.02</v>
      </c>
      <c r="M9" s="8">
        <v>206894.48</v>
      </c>
      <c r="N9" s="8">
        <v>-77437.429999999993</v>
      </c>
      <c r="O9" s="8">
        <v>-113789.92</v>
      </c>
      <c r="P9" s="8">
        <v>15667.13</v>
      </c>
      <c r="Q9" s="9">
        <v>8.2200000000000006</v>
      </c>
      <c r="R9" s="9">
        <v>4.38</v>
      </c>
      <c r="S9" s="9">
        <v>36</v>
      </c>
      <c r="T9" s="9">
        <v>1.49</v>
      </c>
      <c r="U9" s="9">
        <v>8.0399999999999991</v>
      </c>
      <c r="V9" s="9">
        <v>3.08</v>
      </c>
      <c r="W9" s="9">
        <v>1.55</v>
      </c>
      <c r="X9" s="9">
        <v>2.0699999999999998</v>
      </c>
      <c r="Y9" s="9">
        <v>0.06</v>
      </c>
      <c r="Z9" s="9">
        <v>9.8000000000000007</v>
      </c>
      <c r="AA9" s="9">
        <v>0.36</v>
      </c>
      <c r="AB9" s="9">
        <v>0.27</v>
      </c>
      <c r="AC9" s="8">
        <v>1331.84</v>
      </c>
      <c r="AD9" s="9">
        <v>124.95</v>
      </c>
      <c r="AE9" s="9">
        <v>2.92</v>
      </c>
      <c r="AF9" s="9">
        <v>11.19</v>
      </c>
      <c r="AG9" s="9">
        <v>32.619999999999997</v>
      </c>
      <c r="AH9" s="8">
        <v>1302.1300000000001</v>
      </c>
      <c r="AI9" s="10">
        <f t="shared" si="0"/>
        <v>4.0778141705379118</v>
      </c>
      <c r="AJ9" s="7" t="s">
        <v>148</v>
      </c>
    </row>
    <row r="10" spans="1:36" x14ac:dyDescent="0.2">
      <c r="A10" s="6" t="s">
        <v>39</v>
      </c>
      <c r="B10" s="7" t="s">
        <v>11</v>
      </c>
      <c r="C10" s="8">
        <v>13626903</v>
      </c>
      <c r="D10" s="8">
        <v>10283371</v>
      </c>
      <c r="E10" s="8">
        <v>980000</v>
      </c>
      <c r="F10" s="8">
        <v>3343532</v>
      </c>
      <c r="G10" s="8">
        <v>1160211</v>
      </c>
      <c r="H10" s="8">
        <v>1059157</v>
      </c>
      <c r="I10" s="8">
        <v>116102</v>
      </c>
      <c r="J10" s="8">
        <v>101054</v>
      </c>
      <c r="K10" s="8">
        <v>29066</v>
      </c>
      <c r="L10" s="9">
        <v>0.03</v>
      </c>
      <c r="M10" s="8">
        <v>316705</v>
      </c>
      <c r="N10" s="8">
        <v>-38649</v>
      </c>
      <c r="O10" s="8">
        <v>-108207</v>
      </c>
      <c r="P10" s="8">
        <v>169849</v>
      </c>
      <c r="Q10" s="9">
        <v>7.07</v>
      </c>
      <c r="R10" s="9">
        <v>4.17</v>
      </c>
      <c r="S10" s="9">
        <v>35.01</v>
      </c>
      <c r="T10" s="9">
        <v>2.5099999999999998</v>
      </c>
      <c r="U10" s="9">
        <v>8.7100000000000009</v>
      </c>
      <c r="V10" s="9">
        <v>3.08</v>
      </c>
      <c r="W10" s="9">
        <v>1.8</v>
      </c>
      <c r="X10" s="9">
        <v>2.39</v>
      </c>
      <c r="Y10" s="9">
        <v>0.1</v>
      </c>
      <c r="Z10" s="9">
        <v>11.76</v>
      </c>
      <c r="AA10" s="9">
        <v>0.36</v>
      </c>
      <c r="AB10" s="9">
        <v>0.27</v>
      </c>
      <c r="AC10" s="8">
        <v>1353.22</v>
      </c>
      <c r="AD10" s="9">
        <v>116.24</v>
      </c>
      <c r="AE10" s="9">
        <v>3.14</v>
      </c>
      <c r="AF10" s="9">
        <v>9.56</v>
      </c>
      <c r="AG10" s="9">
        <v>38.159999999999997</v>
      </c>
      <c r="AH10" s="8">
        <v>1318.19</v>
      </c>
      <c r="AI10" s="10">
        <f t="shared" si="0"/>
        <v>4.0756011905972489</v>
      </c>
      <c r="AJ10" s="7" t="s">
        <v>149</v>
      </c>
    </row>
    <row r="11" spans="1:36" x14ac:dyDescent="0.2">
      <c r="A11" s="6" t="s">
        <v>39</v>
      </c>
      <c r="B11" s="7" t="s">
        <v>12</v>
      </c>
      <c r="C11" s="8">
        <v>13820371</v>
      </c>
      <c r="D11" s="8">
        <v>10509975</v>
      </c>
      <c r="E11" s="8">
        <v>980000</v>
      </c>
      <c r="F11" s="8">
        <v>3310396</v>
      </c>
      <c r="G11" s="8">
        <v>1118338</v>
      </c>
      <c r="H11" s="8">
        <v>1017455</v>
      </c>
      <c r="I11" s="8">
        <v>119872</v>
      </c>
      <c r="J11" s="8">
        <v>100883</v>
      </c>
      <c r="K11" s="8">
        <v>15861</v>
      </c>
      <c r="L11" s="9">
        <v>0.02</v>
      </c>
      <c r="M11" s="8">
        <v>215712</v>
      </c>
      <c r="N11" s="8">
        <v>-65967</v>
      </c>
      <c r="O11" s="8">
        <v>-78899</v>
      </c>
      <c r="P11" s="8">
        <v>70846</v>
      </c>
      <c r="Q11" s="9">
        <v>4.29</v>
      </c>
      <c r="R11" s="9">
        <v>3.25</v>
      </c>
      <c r="S11" s="9">
        <v>32.92</v>
      </c>
      <c r="T11" s="9">
        <v>1.42</v>
      </c>
      <c r="U11" s="9">
        <v>9.02</v>
      </c>
      <c r="V11" s="9">
        <v>3.17</v>
      </c>
      <c r="W11" s="9">
        <v>1.33</v>
      </c>
      <c r="X11" s="9">
        <v>3.12</v>
      </c>
      <c r="Y11" s="9">
        <v>0.12</v>
      </c>
      <c r="Z11" s="9">
        <v>11.58</v>
      </c>
      <c r="AA11" s="9">
        <v>0.34</v>
      </c>
      <c r="AB11" s="9">
        <v>0.26</v>
      </c>
      <c r="AC11" s="8">
        <v>1404.4</v>
      </c>
      <c r="AD11" s="9">
        <v>85.27</v>
      </c>
      <c r="AE11" s="9">
        <v>4.28</v>
      </c>
      <c r="AF11" s="9">
        <v>10.050000000000001</v>
      </c>
      <c r="AG11" s="9">
        <v>36.32</v>
      </c>
      <c r="AH11" s="8">
        <v>1372.36</v>
      </c>
      <c r="AI11" s="10">
        <f t="shared" si="0"/>
        <v>4.1748392035273119</v>
      </c>
      <c r="AJ11" s="7" t="s">
        <v>150</v>
      </c>
    </row>
    <row r="12" spans="1:36" x14ac:dyDescent="0.2">
      <c r="A12" s="6" t="s">
        <v>39</v>
      </c>
      <c r="B12" s="7" t="s">
        <v>13</v>
      </c>
      <c r="C12" s="8">
        <v>13457257</v>
      </c>
      <c r="D12" s="8">
        <v>10101437</v>
      </c>
      <c r="E12" s="8">
        <v>980000</v>
      </c>
      <c r="F12" s="8">
        <v>3355820</v>
      </c>
      <c r="G12" s="8">
        <v>1404395</v>
      </c>
      <c r="H12" s="8">
        <v>1284324</v>
      </c>
      <c r="I12" s="8">
        <v>139935</v>
      </c>
      <c r="J12" s="8">
        <v>120071</v>
      </c>
      <c r="K12" s="8">
        <v>45424</v>
      </c>
      <c r="L12" s="9">
        <v>0.05</v>
      </c>
      <c r="M12" s="8">
        <v>692917</v>
      </c>
      <c r="N12" s="8">
        <v>-16368</v>
      </c>
      <c r="O12" s="8">
        <v>-694135</v>
      </c>
      <c r="P12" s="8">
        <v>-17586</v>
      </c>
      <c r="Q12" s="9">
        <v>3.2</v>
      </c>
      <c r="R12" s="9">
        <v>3.05</v>
      </c>
      <c r="S12" s="9">
        <v>31.55</v>
      </c>
      <c r="T12" s="9">
        <v>3.23</v>
      </c>
      <c r="U12" s="9">
        <v>8.5500000000000007</v>
      </c>
      <c r="V12" s="9">
        <v>3.01</v>
      </c>
      <c r="W12" s="9">
        <v>2.0099999999999998</v>
      </c>
      <c r="X12" s="9">
        <v>4.22</v>
      </c>
      <c r="Y12" s="9">
        <v>0.13</v>
      </c>
      <c r="Z12" s="9">
        <v>12.26</v>
      </c>
      <c r="AA12" s="9">
        <v>0.36</v>
      </c>
      <c r="AB12" s="9">
        <v>0.27</v>
      </c>
      <c r="AC12" s="8">
        <v>1333.1</v>
      </c>
      <c r="AD12" s="9">
        <v>96.91</v>
      </c>
      <c r="AE12" s="9">
        <v>3.77</v>
      </c>
      <c r="AF12" s="9">
        <v>10.7</v>
      </c>
      <c r="AG12" s="9">
        <v>34.130000000000003</v>
      </c>
      <c r="AH12" s="8">
        <v>1302.74</v>
      </c>
      <c r="AI12" s="10">
        <f t="shared" si="0"/>
        <v>4.0101247981119368</v>
      </c>
      <c r="AJ12" s="7" t="s">
        <v>151</v>
      </c>
    </row>
    <row r="13" spans="1:36" x14ac:dyDescent="0.2">
      <c r="A13" s="6" t="s">
        <v>39</v>
      </c>
      <c r="B13" s="7" t="s">
        <v>14</v>
      </c>
      <c r="C13" s="8">
        <v>13509798.93</v>
      </c>
      <c r="D13" s="8">
        <v>10169327.289999999</v>
      </c>
      <c r="E13" s="8">
        <v>980000</v>
      </c>
      <c r="F13" s="8">
        <v>3340471.63</v>
      </c>
      <c r="G13" s="8">
        <v>1374146.66</v>
      </c>
      <c r="H13" s="8">
        <v>1293679.6100000001</v>
      </c>
      <c r="I13" s="8">
        <v>103295.06</v>
      </c>
      <c r="J13" s="8">
        <v>80467.05</v>
      </c>
      <c r="K13" s="8">
        <v>7342.3</v>
      </c>
      <c r="L13" s="9">
        <v>0.01</v>
      </c>
      <c r="M13" s="8">
        <v>947933.09</v>
      </c>
      <c r="N13" s="8">
        <v>-21345.23</v>
      </c>
      <c r="O13" s="8">
        <v>-956343.95</v>
      </c>
      <c r="P13" s="8">
        <v>-29756.080000000002</v>
      </c>
      <c r="Q13" s="9">
        <v>2.94</v>
      </c>
      <c r="R13" s="9">
        <v>2.98</v>
      </c>
      <c r="S13" s="9">
        <v>34.36</v>
      </c>
      <c r="T13" s="9">
        <v>0.53</v>
      </c>
      <c r="U13" s="9">
        <v>5.86</v>
      </c>
      <c r="V13" s="9">
        <v>3.04</v>
      </c>
      <c r="W13" s="9">
        <v>1.19</v>
      </c>
      <c r="X13" s="9">
        <v>4.75</v>
      </c>
      <c r="Y13" s="9">
        <v>0.15</v>
      </c>
      <c r="Z13" s="9">
        <v>15</v>
      </c>
      <c r="AA13" s="9">
        <v>0.37</v>
      </c>
      <c r="AB13" s="9">
        <v>0.28999999999999998</v>
      </c>
      <c r="AC13" s="8">
        <v>1264.17</v>
      </c>
      <c r="AD13" s="9">
        <v>74.25</v>
      </c>
      <c r="AE13" s="9">
        <v>4.92</v>
      </c>
      <c r="AF13" s="9">
        <v>11.17</v>
      </c>
      <c r="AG13" s="9">
        <v>32.67</v>
      </c>
      <c r="AH13" s="8">
        <v>1236.42</v>
      </c>
      <c r="AI13" s="10">
        <f t="shared" si="0"/>
        <v>4.0442789002222419</v>
      </c>
      <c r="AJ13" s="7" t="s">
        <v>152</v>
      </c>
    </row>
    <row r="14" spans="1:36" x14ac:dyDescent="0.2">
      <c r="A14" s="6" t="s">
        <v>39</v>
      </c>
      <c r="B14" s="7" t="s">
        <v>17</v>
      </c>
      <c r="C14" s="8">
        <v>13624567</v>
      </c>
      <c r="D14" s="8">
        <v>10230683</v>
      </c>
      <c r="E14" s="8">
        <v>980000</v>
      </c>
      <c r="F14" s="8">
        <v>3393884</v>
      </c>
      <c r="G14" s="8">
        <v>1062533</v>
      </c>
      <c r="H14" s="8">
        <v>936684</v>
      </c>
      <c r="I14" s="8">
        <v>143068</v>
      </c>
      <c r="J14" s="8">
        <v>125849</v>
      </c>
      <c r="K14" s="8">
        <v>53412</v>
      </c>
      <c r="L14" s="9">
        <v>0.05</v>
      </c>
      <c r="M14" s="8">
        <v>98719</v>
      </c>
      <c r="N14" s="8">
        <v>19724</v>
      </c>
      <c r="O14" s="8">
        <v>-198928</v>
      </c>
      <c r="P14" s="8">
        <v>-80485</v>
      </c>
      <c r="Q14" s="9">
        <v>3.62</v>
      </c>
      <c r="R14" s="9">
        <v>3.14</v>
      </c>
      <c r="S14" s="9">
        <v>39</v>
      </c>
      <c r="T14" s="9">
        <v>5.03</v>
      </c>
      <c r="U14" s="9">
        <v>11.84</v>
      </c>
      <c r="V14" s="9">
        <v>3.01</v>
      </c>
      <c r="W14" s="9">
        <v>2.36</v>
      </c>
      <c r="X14" s="9">
        <v>4.43</v>
      </c>
      <c r="Y14" s="9">
        <v>0.11</v>
      </c>
      <c r="Z14" s="9">
        <v>14.68</v>
      </c>
      <c r="AA14" s="9">
        <v>0.36</v>
      </c>
      <c r="AB14" s="9">
        <v>0.28000000000000003</v>
      </c>
      <c r="AC14" s="8">
        <v>1302.2</v>
      </c>
      <c r="AD14" s="9">
        <v>69.89</v>
      </c>
      <c r="AE14" s="9">
        <v>5.22</v>
      </c>
      <c r="AF14" s="9">
        <v>10.029999999999999</v>
      </c>
      <c r="AG14" s="9">
        <v>36.4</v>
      </c>
      <c r="AH14" s="8">
        <v>1271.02</v>
      </c>
      <c r="AI14" s="10">
        <f t="shared" si="0"/>
        <v>4.0144468697221241</v>
      </c>
      <c r="AJ14" s="7" t="s">
        <v>153</v>
      </c>
    </row>
    <row r="15" spans="1:36" x14ac:dyDescent="0.2">
      <c r="A15" s="6" t="s">
        <v>39</v>
      </c>
      <c r="B15" s="7" t="s">
        <v>18</v>
      </c>
      <c r="C15" s="8">
        <v>13772536</v>
      </c>
      <c r="D15" s="8">
        <v>10401390</v>
      </c>
      <c r="E15" s="8">
        <v>980000</v>
      </c>
      <c r="F15" s="8">
        <v>3371146</v>
      </c>
      <c r="G15" s="8">
        <v>995729</v>
      </c>
      <c r="H15" s="8">
        <v>913203</v>
      </c>
      <c r="I15" s="8">
        <v>101510</v>
      </c>
      <c r="J15" s="8">
        <v>82526</v>
      </c>
      <c r="K15" s="8">
        <v>16460</v>
      </c>
      <c r="L15" s="9">
        <v>0.02</v>
      </c>
      <c r="M15" s="8">
        <v>265124</v>
      </c>
      <c r="N15" s="8">
        <v>28062</v>
      </c>
      <c r="O15" s="8">
        <v>-386572</v>
      </c>
      <c r="P15" s="8">
        <v>-93386</v>
      </c>
      <c r="Q15" s="9">
        <v>3.67</v>
      </c>
      <c r="R15" s="9">
        <v>2.96</v>
      </c>
      <c r="S15" s="9">
        <v>35</v>
      </c>
      <c r="T15" s="9">
        <v>1.65</v>
      </c>
      <c r="U15" s="9">
        <v>8.2899999999999991</v>
      </c>
      <c r="V15" s="9">
        <v>3.09</v>
      </c>
      <c r="W15" s="9">
        <v>1.42</v>
      </c>
      <c r="X15" s="9">
        <v>2.97</v>
      </c>
      <c r="Y15" s="9">
        <v>0.08</v>
      </c>
      <c r="Z15" s="9">
        <v>14.79</v>
      </c>
      <c r="AA15" s="9">
        <v>0.35</v>
      </c>
      <c r="AB15" s="9">
        <v>0.27</v>
      </c>
      <c r="AC15" s="8">
        <v>1371.36</v>
      </c>
      <c r="AD15" s="9">
        <v>50.56</v>
      </c>
      <c r="AE15" s="9">
        <v>7.22</v>
      </c>
      <c r="AF15" s="9">
        <v>9.83</v>
      </c>
      <c r="AG15" s="9">
        <v>37.119999999999997</v>
      </c>
      <c r="AH15" s="8">
        <v>1341.45</v>
      </c>
      <c r="AI15" s="10">
        <f t="shared" si="0"/>
        <v>4.085416650598936</v>
      </c>
      <c r="AJ15" s="7" t="s">
        <v>154</v>
      </c>
    </row>
    <row r="16" spans="1:36" x14ac:dyDescent="0.2">
      <c r="A16" s="6" t="s">
        <v>39</v>
      </c>
      <c r="B16" s="7" t="s">
        <v>19</v>
      </c>
      <c r="C16" s="8">
        <v>14082529</v>
      </c>
      <c r="D16" s="8">
        <v>10694396</v>
      </c>
      <c r="E16" s="8">
        <v>980000</v>
      </c>
      <c r="F16" s="8">
        <v>3388133</v>
      </c>
      <c r="G16" s="8">
        <v>1042082</v>
      </c>
      <c r="H16" s="8">
        <v>956745</v>
      </c>
      <c r="I16" s="8">
        <v>104371</v>
      </c>
      <c r="J16" s="8">
        <v>85337</v>
      </c>
      <c r="K16" s="8">
        <v>16987</v>
      </c>
      <c r="L16" s="9">
        <v>0.02</v>
      </c>
      <c r="M16" s="8">
        <v>55462</v>
      </c>
      <c r="N16" s="8">
        <v>-3368</v>
      </c>
      <c r="O16" s="8">
        <v>-218512</v>
      </c>
      <c r="P16" s="8">
        <v>-166418</v>
      </c>
      <c r="Q16" s="9">
        <v>2.79</v>
      </c>
      <c r="R16" s="9">
        <v>2.72</v>
      </c>
      <c r="S16" s="9">
        <v>37.51</v>
      </c>
      <c r="T16" s="9">
        <v>1.63</v>
      </c>
      <c r="U16" s="9">
        <v>8.19</v>
      </c>
      <c r="V16" s="9">
        <v>3.16</v>
      </c>
      <c r="W16" s="9">
        <v>1.51</v>
      </c>
      <c r="X16" s="9">
        <v>2.27</v>
      </c>
      <c r="Y16" s="9">
        <v>0.03</v>
      </c>
      <c r="Z16" s="9">
        <v>14.19</v>
      </c>
      <c r="AA16" s="9">
        <v>0.32</v>
      </c>
      <c r="AB16" s="9">
        <v>0.24</v>
      </c>
      <c r="AC16" s="8">
        <v>1535.75</v>
      </c>
      <c r="AD16" s="9">
        <v>72.56</v>
      </c>
      <c r="AE16" s="9">
        <v>5.03</v>
      </c>
      <c r="AF16" s="9">
        <v>9.6</v>
      </c>
      <c r="AG16" s="9">
        <v>38.03</v>
      </c>
      <c r="AH16" s="8">
        <v>1502.76</v>
      </c>
      <c r="AI16" s="10">
        <f t="shared" si="0"/>
        <v>4.1564274483911934</v>
      </c>
      <c r="AJ16" s="7" t="s">
        <v>155</v>
      </c>
    </row>
    <row r="17" spans="1:36" x14ac:dyDescent="0.2">
      <c r="A17" s="6" t="s">
        <v>39</v>
      </c>
      <c r="B17" s="7" t="s">
        <v>20</v>
      </c>
      <c r="C17" s="8">
        <v>14297304.83</v>
      </c>
      <c r="D17" s="8">
        <v>10965245.49</v>
      </c>
      <c r="E17" s="8">
        <v>980000</v>
      </c>
      <c r="F17" s="8">
        <v>3332059.34</v>
      </c>
      <c r="G17" s="8">
        <v>938534</v>
      </c>
      <c r="H17" s="8">
        <v>939120.67</v>
      </c>
      <c r="I17" s="8">
        <v>19106.57</v>
      </c>
      <c r="J17" s="9">
        <v>-586.66999999999996</v>
      </c>
      <c r="K17" s="8">
        <v>-56073.69</v>
      </c>
      <c r="L17" s="9">
        <v>-0.06</v>
      </c>
      <c r="M17" s="8">
        <v>272618.57</v>
      </c>
      <c r="N17" s="8">
        <v>-119272.03</v>
      </c>
      <c r="O17" s="8">
        <v>-359145.77</v>
      </c>
      <c r="P17" s="8">
        <v>-205799.22</v>
      </c>
      <c r="Q17" s="9">
        <v>0.92</v>
      </c>
      <c r="R17" s="9">
        <v>2.11</v>
      </c>
      <c r="S17" s="9">
        <v>36.76</v>
      </c>
      <c r="T17" s="9">
        <v>-5.97</v>
      </c>
      <c r="U17" s="9">
        <v>-0.06</v>
      </c>
      <c r="V17" s="9">
        <v>3.29</v>
      </c>
      <c r="W17" s="9">
        <v>-0.01</v>
      </c>
      <c r="X17" s="9">
        <v>2.21</v>
      </c>
      <c r="Y17" s="9">
        <v>0.03</v>
      </c>
      <c r="Z17" s="9">
        <v>13.11</v>
      </c>
      <c r="AA17" s="9">
        <v>0.28999999999999998</v>
      </c>
      <c r="AB17" s="9">
        <v>0.22</v>
      </c>
      <c r="AC17" s="8">
        <v>1693.59</v>
      </c>
      <c r="AD17" s="9">
        <v>52.24</v>
      </c>
      <c r="AE17" s="9">
        <v>6.99</v>
      </c>
      <c r="AF17" s="9">
        <v>6.84</v>
      </c>
      <c r="AG17" s="9">
        <v>53.4</v>
      </c>
      <c r="AH17" s="8">
        <v>1647.18</v>
      </c>
      <c r="AI17" s="10">
        <f t="shared" si="0"/>
        <v>4.2908313961779569</v>
      </c>
      <c r="AJ17" s="7" t="s">
        <v>156</v>
      </c>
    </row>
    <row r="18" spans="1:36" x14ac:dyDescent="0.2">
      <c r="A18" s="6" t="s">
        <v>39</v>
      </c>
      <c r="B18" s="7" t="s">
        <v>21</v>
      </c>
      <c r="C18" s="8">
        <v>14369639</v>
      </c>
      <c r="D18" s="8">
        <v>11026343</v>
      </c>
      <c r="E18" s="8">
        <v>980000</v>
      </c>
      <c r="F18" s="8">
        <v>3343296</v>
      </c>
      <c r="G18" s="8">
        <v>867300</v>
      </c>
      <c r="H18" s="8">
        <v>775619</v>
      </c>
      <c r="I18" s="8">
        <v>107777</v>
      </c>
      <c r="J18" s="8">
        <v>91681</v>
      </c>
      <c r="K18" s="8">
        <v>11236</v>
      </c>
      <c r="L18" s="9">
        <v>0.01</v>
      </c>
      <c r="M18" s="8">
        <v>306306</v>
      </c>
      <c r="N18" s="8">
        <v>-61613</v>
      </c>
      <c r="O18" s="8">
        <v>-248182</v>
      </c>
      <c r="P18" s="8">
        <v>-3489</v>
      </c>
      <c r="Q18" s="9">
        <v>-0.34</v>
      </c>
      <c r="R18" s="9">
        <v>1.85</v>
      </c>
      <c r="S18" s="9">
        <v>42.15</v>
      </c>
      <c r="T18" s="9">
        <v>1.3</v>
      </c>
      <c r="U18" s="9">
        <v>10.57</v>
      </c>
      <c r="V18" s="9">
        <v>3.3</v>
      </c>
      <c r="W18" s="9">
        <v>1.24</v>
      </c>
      <c r="X18" s="9">
        <v>2.04</v>
      </c>
      <c r="Y18" s="9">
        <v>0.02</v>
      </c>
      <c r="Z18" s="9">
        <v>12.64</v>
      </c>
      <c r="AA18" s="9">
        <v>0.27</v>
      </c>
      <c r="AB18" s="9">
        <v>0.2</v>
      </c>
      <c r="AC18" s="8">
        <v>1815.24</v>
      </c>
      <c r="AD18" s="9">
        <v>48.79</v>
      </c>
      <c r="AE18" s="9">
        <v>7.48</v>
      </c>
      <c r="AF18" s="9">
        <v>5.8</v>
      </c>
      <c r="AG18" s="9">
        <v>62.93</v>
      </c>
      <c r="AH18" s="8">
        <v>1759.8</v>
      </c>
      <c r="AI18" s="10">
        <f t="shared" si="0"/>
        <v>4.2980457010088244</v>
      </c>
      <c r="AJ18" s="7" t="s">
        <v>157</v>
      </c>
    </row>
    <row r="19" spans="1:36" x14ac:dyDescent="0.2">
      <c r="A19" s="6" t="s">
        <v>39</v>
      </c>
      <c r="B19" s="7" t="s">
        <v>22</v>
      </c>
      <c r="C19" s="8">
        <v>15321426</v>
      </c>
      <c r="D19" s="8">
        <v>12022772</v>
      </c>
      <c r="E19" s="8">
        <v>980000</v>
      </c>
      <c r="F19" s="8">
        <v>3298654</v>
      </c>
      <c r="G19" s="8">
        <v>863239</v>
      </c>
      <c r="H19" s="8">
        <v>839730</v>
      </c>
      <c r="I19" s="8">
        <v>43672</v>
      </c>
      <c r="J19" s="8">
        <v>23509</v>
      </c>
      <c r="K19" s="8">
        <v>-45320</v>
      </c>
      <c r="L19" s="9">
        <v>-0.05</v>
      </c>
      <c r="M19" s="8">
        <v>219577</v>
      </c>
      <c r="N19" s="8">
        <v>-104276</v>
      </c>
      <c r="O19" s="8">
        <v>436708</v>
      </c>
      <c r="P19" s="8">
        <v>552009</v>
      </c>
      <c r="Q19" s="9">
        <v>-2.19</v>
      </c>
      <c r="R19" s="9">
        <v>1.37</v>
      </c>
      <c r="S19" s="9">
        <v>35.840000000000003</v>
      </c>
      <c r="T19" s="9">
        <v>-5.25</v>
      </c>
      <c r="U19" s="9">
        <v>2.72</v>
      </c>
      <c r="V19" s="9">
        <v>3.64</v>
      </c>
      <c r="W19" s="9">
        <v>0.28000000000000003</v>
      </c>
      <c r="X19" s="9">
        <v>2.06</v>
      </c>
      <c r="Y19" s="9">
        <v>0.16</v>
      </c>
      <c r="Z19" s="9">
        <v>12.24</v>
      </c>
      <c r="AA19" s="9">
        <v>0.26</v>
      </c>
      <c r="AB19" s="9">
        <v>0.19</v>
      </c>
      <c r="AC19" s="8">
        <v>1927.81</v>
      </c>
      <c r="AD19" s="9">
        <v>15.44</v>
      </c>
      <c r="AE19" s="9">
        <v>23.64</v>
      </c>
      <c r="AF19" s="9">
        <v>5.0599999999999996</v>
      </c>
      <c r="AG19" s="9">
        <v>72.09</v>
      </c>
      <c r="AH19" s="8">
        <v>1879.36</v>
      </c>
      <c r="AI19" s="10">
        <f t="shared" si="0"/>
        <v>4.6447508589867263</v>
      </c>
      <c r="AJ19" s="7" t="s">
        <v>158</v>
      </c>
    </row>
    <row r="20" spans="1:36" x14ac:dyDescent="0.2">
      <c r="A20" s="6" t="s">
        <v>39</v>
      </c>
      <c r="B20" s="7" t="s">
        <v>23</v>
      </c>
      <c r="C20" s="8">
        <v>14890241</v>
      </c>
      <c r="D20" s="8">
        <v>11677840</v>
      </c>
      <c r="E20" s="8">
        <v>980000</v>
      </c>
      <c r="F20" s="8">
        <v>3212401</v>
      </c>
      <c r="G20" s="8">
        <v>737401</v>
      </c>
      <c r="H20" s="8">
        <v>770414</v>
      </c>
      <c r="I20" s="8">
        <v>-13570</v>
      </c>
      <c r="J20" s="8">
        <v>-33013</v>
      </c>
      <c r="K20" s="8">
        <v>-86253</v>
      </c>
      <c r="L20" s="9">
        <v>-0.09</v>
      </c>
      <c r="M20" s="8">
        <v>443345</v>
      </c>
      <c r="N20" s="8">
        <v>-224492</v>
      </c>
      <c r="O20" s="8">
        <v>-248265</v>
      </c>
      <c r="P20" s="8">
        <v>-29412</v>
      </c>
      <c r="Q20" s="9">
        <v>-5.35</v>
      </c>
      <c r="R20" s="9">
        <v>0.56000000000000005</v>
      </c>
      <c r="S20" s="9">
        <v>31.54</v>
      </c>
      <c r="T20" s="9">
        <v>-11.7</v>
      </c>
      <c r="U20" s="9">
        <v>-4.4800000000000004</v>
      </c>
      <c r="V20" s="9">
        <v>3.64</v>
      </c>
      <c r="W20" s="9">
        <v>-0.45</v>
      </c>
      <c r="X20" s="9">
        <v>2.15</v>
      </c>
      <c r="Y20" s="9">
        <v>0.08</v>
      </c>
      <c r="Z20" s="9">
        <v>11.67</v>
      </c>
      <c r="AA20" s="9">
        <v>0.24</v>
      </c>
      <c r="AB20" s="9">
        <v>0.17</v>
      </c>
      <c r="AC20" s="8">
        <v>2089.8000000000002</v>
      </c>
      <c r="AD20" s="9">
        <v>14.09</v>
      </c>
      <c r="AE20" s="9">
        <v>25.91</v>
      </c>
      <c r="AF20" s="9">
        <v>4.6100000000000003</v>
      </c>
      <c r="AG20" s="9">
        <v>79.25</v>
      </c>
      <c r="AH20" s="8">
        <v>2036.46</v>
      </c>
      <c r="AI20" s="10">
        <f t="shared" si="0"/>
        <v>4.635237319375757</v>
      </c>
      <c r="AJ20" s="7" t="s">
        <v>159</v>
      </c>
    </row>
    <row r="21" spans="1:36" x14ac:dyDescent="0.2">
      <c r="A21" s="6" t="s">
        <v>39</v>
      </c>
      <c r="B21" s="7" t="s">
        <v>24</v>
      </c>
      <c r="C21" s="8">
        <v>15279322.01</v>
      </c>
      <c r="D21" s="8">
        <v>11876154.17</v>
      </c>
      <c r="E21" s="8">
        <v>980000</v>
      </c>
      <c r="F21" s="8">
        <v>3403167.84</v>
      </c>
      <c r="G21" s="8">
        <v>520626.23</v>
      </c>
      <c r="H21" s="8">
        <v>613226.86</v>
      </c>
      <c r="I21" s="8">
        <v>-78364.94</v>
      </c>
      <c r="J21" s="8">
        <v>-92600.639999999999</v>
      </c>
      <c r="K21" s="8">
        <v>-160268.45000000001</v>
      </c>
      <c r="L21" s="9">
        <v>-0.17</v>
      </c>
      <c r="M21" s="8">
        <v>843451.14</v>
      </c>
      <c r="N21" s="8">
        <v>-514357.55</v>
      </c>
      <c r="O21" s="8">
        <v>-349083.92</v>
      </c>
      <c r="P21" s="8">
        <v>-19990.330000000002</v>
      </c>
      <c r="Q21" s="9">
        <v>-8.33</v>
      </c>
      <c r="R21" s="9">
        <v>-7.0000000000000007E-2</v>
      </c>
      <c r="S21" s="9">
        <v>-10.78</v>
      </c>
      <c r="T21" s="9">
        <v>-30.78</v>
      </c>
      <c r="U21" s="9">
        <v>-17.79</v>
      </c>
      <c r="V21" s="9">
        <v>3.49</v>
      </c>
      <c r="W21" s="9">
        <v>-1.29</v>
      </c>
      <c r="X21" s="9">
        <v>1.84</v>
      </c>
      <c r="Y21" s="9">
        <v>0.05</v>
      </c>
      <c r="Z21" s="9">
        <v>7.93</v>
      </c>
      <c r="AA21" s="9">
        <v>0.2</v>
      </c>
      <c r="AB21" s="9">
        <v>0.18</v>
      </c>
      <c r="AC21" s="8">
        <v>2077.5700000000002</v>
      </c>
      <c r="AD21" s="9">
        <v>17.8</v>
      </c>
      <c r="AE21" s="9">
        <v>20.51</v>
      </c>
      <c r="AF21" s="9">
        <v>3.08</v>
      </c>
      <c r="AG21" s="9">
        <v>118.68</v>
      </c>
      <c r="AH21" s="8">
        <v>1979.4</v>
      </c>
      <c r="AI21" s="10">
        <f t="shared" si="0"/>
        <v>4.4897350728373127</v>
      </c>
      <c r="AJ21" s="7" t="s">
        <v>160</v>
      </c>
    </row>
    <row r="22" spans="1:36" x14ac:dyDescent="0.2">
      <c r="A22" s="6" t="s">
        <v>39</v>
      </c>
      <c r="B22" s="7" t="s">
        <v>25</v>
      </c>
      <c r="C22" s="8">
        <v>16967584</v>
      </c>
      <c r="D22" s="8">
        <v>13579558</v>
      </c>
      <c r="E22" s="8">
        <v>980000</v>
      </c>
      <c r="F22" s="8">
        <v>3388026</v>
      </c>
      <c r="G22" s="8">
        <v>911059</v>
      </c>
      <c r="H22" s="8">
        <v>834973</v>
      </c>
      <c r="I22" s="8">
        <v>96697</v>
      </c>
      <c r="J22" s="8">
        <v>76086</v>
      </c>
      <c r="K22" s="9">
        <v>934</v>
      </c>
      <c r="L22" s="9">
        <v>0</v>
      </c>
      <c r="M22" s="8">
        <v>490377</v>
      </c>
      <c r="N22" s="8">
        <v>-99547</v>
      </c>
      <c r="O22" s="8">
        <v>1106788</v>
      </c>
      <c r="P22" s="8">
        <v>1497618</v>
      </c>
      <c r="Q22" s="9">
        <v>-8.64</v>
      </c>
      <c r="R22" s="9">
        <v>-0.17</v>
      </c>
      <c r="S22" s="9">
        <v>26.26</v>
      </c>
      <c r="T22" s="9">
        <v>0.1</v>
      </c>
      <c r="U22" s="9">
        <v>8.35</v>
      </c>
      <c r="V22" s="9">
        <v>4.01</v>
      </c>
      <c r="W22" s="9">
        <v>1.06</v>
      </c>
      <c r="X22" s="9">
        <v>2.04</v>
      </c>
      <c r="Y22" s="9">
        <v>0.27</v>
      </c>
      <c r="Z22" s="9">
        <v>8.2899999999999991</v>
      </c>
      <c r="AA22" s="9">
        <v>0.19</v>
      </c>
      <c r="AB22" s="9">
        <v>0.19</v>
      </c>
      <c r="AC22" s="8">
        <v>1898.11</v>
      </c>
      <c r="AD22" s="9">
        <v>19.420000000000002</v>
      </c>
      <c r="AE22" s="9">
        <v>18.8</v>
      </c>
      <c r="AF22" s="9">
        <v>3.16</v>
      </c>
      <c r="AG22" s="9">
        <v>115.45</v>
      </c>
      <c r="AH22" s="8">
        <v>1801.46</v>
      </c>
      <c r="AI22" s="10">
        <f t="shared" si="0"/>
        <v>5.0081032435996651</v>
      </c>
      <c r="AJ22" s="7" t="s">
        <v>161</v>
      </c>
    </row>
    <row r="23" spans="1:36" x14ac:dyDescent="0.2">
      <c r="A23" s="6" t="s">
        <v>39</v>
      </c>
      <c r="B23" s="11">
        <v>2019</v>
      </c>
      <c r="C23" s="8">
        <v>15279322.01</v>
      </c>
      <c r="D23" s="8">
        <v>11876154.17</v>
      </c>
      <c r="E23" s="8">
        <v>980000</v>
      </c>
      <c r="F23" s="8">
        <v>3403167.84</v>
      </c>
      <c r="G23" s="8">
        <v>2988566.23</v>
      </c>
      <c r="H23" s="8">
        <v>2998989.86</v>
      </c>
      <c r="I23" s="8">
        <v>59514.06</v>
      </c>
      <c r="J23" s="8">
        <v>-10423.64</v>
      </c>
      <c r="K23" s="8">
        <v>-280605.45</v>
      </c>
      <c r="L23" s="9">
        <v>-0.28999999999999998</v>
      </c>
      <c r="M23" s="8">
        <v>843451.14</v>
      </c>
      <c r="N23" s="8">
        <v>-514357.55</v>
      </c>
      <c r="O23" s="8">
        <v>-349083.92</v>
      </c>
      <c r="P23" s="8">
        <v>-19990.330000000002</v>
      </c>
      <c r="Q23" s="9">
        <v>-8.33</v>
      </c>
      <c r="R23" s="9">
        <v>-7.0000000000000007E-2</v>
      </c>
      <c r="S23" s="9">
        <v>28.57</v>
      </c>
      <c r="T23" s="9">
        <v>-9.39</v>
      </c>
      <c r="U23" s="9">
        <v>-0.35</v>
      </c>
      <c r="V23" s="9">
        <v>3.49</v>
      </c>
      <c r="W23" s="9">
        <v>-0.03</v>
      </c>
      <c r="X23" s="9">
        <v>1.84</v>
      </c>
      <c r="Y23" s="9">
        <v>0.05</v>
      </c>
      <c r="Z23" s="9">
        <v>7.93</v>
      </c>
      <c r="AA23" s="9">
        <v>0.2</v>
      </c>
      <c r="AB23" s="9">
        <v>0.18</v>
      </c>
      <c r="AC23" s="8">
        <v>2077.5700000000002</v>
      </c>
      <c r="AD23" s="9">
        <v>17.8</v>
      </c>
      <c r="AE23" s="9">
        <v>20.51</v>
      </c>
      <c r="AF23" s="9">
        <v>3.08</v>
      </c>
      <c r="AG23" s="9">
        <v>118.68</v>
      </c>
      <c r="AH23" s="8">
        <v>1979.4</v>
      </c>
      <c r="AI23" s="10">
        <f t="shared" si="0"/>
        <v>4.4897350728373127</v>
      </c>
      <c r="AJ23" s="7">
        <v>2019</v>
      </c>
    </row>
    <row r="24" spans="1:36" x14ac:dyDescent="0.2">
      <c r="A24" s="6" t="s">
        <v>39</v>
      </c>
      <c r="B24" s="11">
        <v>2018</v>
      </c>
      <c r="C24" s="8">
        <v>14297304.83</v>
      </c>
      <c r="D24" s="8">
        <v>10965245.49</v>
      </c>
      <c r="E24" s="8">
        <v>980000</v>
      </c>
      <c r="F24" s="8">
        <v>3332059.34</v>
      </c>
      <c r="G24" s="8">
        <v>4038878</v>
      </c>
      <c r="H24" s="8">
        <v>3745752.67</v>
      </c>
      <c r="I24" s="8">
        <v>368055.57</v>
      </c>
      <c r="J24" s="8">
        <v>293125.33</v>
      </c>
      <c r="K24" s="8">
        <v>30785.31</v>
      </c>
      <c r="L24" s="9">
        <v>0.03</v>
      </c>
      <c r="M24" s="8">
        <v>272618.57</v>
      </c>
      <c r="N24" s="8">
        <v>-119272.03</v>
      </c>
      <c r="O24" s="8">
        <v>-359145.77</v>
      </c>
      <c r="P24" s="8">
        <v>-205799.22</v>
      </c>
      <c r="Q24" s="9">
        <v>0.92</v>
      </c>
      <c r="R24" s="9">
        <v>2.11</v>
      </c>
      <c r="S24" s="9">
        <v>37.130000000000003</v>
      </c>
      <c r="T24" s="9">
        <v>0.76</v>
      </c>
      <c r="U24" s="9">
        <v>7.26</v>
      </c>
      <c r="V24" s="9">
        <v>3.29</v>
      </c>
      <c r="W24" s="9">
        <v>1.29</v>
      </c>
      <c r="X24" s="9">
        <v>2.21</v>
      </c>
      <c r="Y24" s="9">
        <v>0.03</v>
      </c>
      <c r="Z24" s="9">
        <v>13.11</v>
      </c>
      <c r="AA24" s="9">
        <v>0.28999999999999998</v>
      </c>
      <c r="AB24" s="9">
        <v>0.22</v>
      </c>
      <c r="AC24" s="8">
        <v>1693.59</v>
      </c>
      <c r="AD24" s="9">
        <v>52.24</v>
      </c>
      <c r="AE24" s="9">
        <v>6.99</v>
      </c>
      <c r="AF24" s="9">
        <v>6.84</v>
      </c>
      <c r="AG24" s="9">
        <v>53.4</v>
      </c>
      <c r="AH24" s="8">
        <v>1647.18</v>
      </c>
      <c r="AI24" s="10">
        <f t="shared" si="0"/>
        <v>4.2908313961779569</v>
      </c>
      <c r="AJ24" s="7">
        <v>2018</v>
      </c>
    </row>
    <row r="25" spans="1:36" x14ac:dyDescent="0.2">
      <c r="A25" s="6" t="s">
        <v>39</v>
      </c>
      <c r="B25" s="11">
        <v>2017</v>
      </c>
      <c r="C25" s="8">
        <v>13509798.93</v>
      </c>
      <c r="D25" s="8">
        <v>10169327.289999999</v>
      </c>
      <c r="E25" s="8">
        <v>980000</v>
      </c>
      <c r="F25" s="8">
        <v>3340471.63</v>
      </c>
      <c r="G25" s="8">
        <v>5057090.66</v>
      </c>
      <c r="H25" s="8">
        <v>4654615.6100000003</v>
      </c>
      <c r="I25" s="8">
        <v>479204.06</v>
      </c>
      <c r="J25" s="8">
        <v>402475.05</v>
      </c>
      <c r="K25" s="8">
        <v>97693.3</v>
      </c>
      <c r="L25" s="9">
        <v>0.1</v>
      </c>
      <c r="M25" s="8">
        <v>947933.09</v>
      </c>
      <c r="N25" s="8">
        <v>-21345.23</v>
      </c>
      <c r="O25" s="8">
        <v>-956343.95</v>
      </c>
      <c r="P25" s="8">
        <v>-29756.080000000002</v>
      </c>
      <c r="Q25" s="9">
        <v>2.94</v>
      </c>
      <c r="R25" s="9">
        <v>2.98</v>
      </c>
      <c r="S25" s="9">
        <v>33.409999999999997</v>
      </c>
      <c r="T25" s="9">
        <v>1.93</v>
      </c>
      <c r="U25" s="9">
        <v>7.96</v>
      </c>
      <c r="V25" s="9">
        <v>3.04</v>
      </c>
      <c r="W25" s="9">
        <v>1.55</v>
      </c>
      <c r="X25" s="9">
        <v>4.75</v>
      </c>
      <c r="Y25" s="9">
        <v>0.15</v>
      </c>
      <c r="Z25" s="9">
        <v>15</v>
      </c>
      <c r="AA25" s="9">
        <v>0.37</v>
      </c>
      <c r="AB25" s="9">
        <v>0.28999999999999998</v>
      </c>
      <c r="AC25" s="8">
        <v>1264.17</v>
      </c>
      <c r="AD25" s="9">
        <v>74.25</v>
      </c>
      <c r="AE25" s="9">
        <v>4.92</v>
      </c>
      <c r="AF25" s="9">
        <v>11.17</v>
      </c>
      <c r="AG25" s="9">
        <v>32.67</v>
      </c>
      <c r="AH25" s="8">
        <v>1236.42</v>
      </c>
      <c r="AI25" s="10">
        <f t="shared" si="0"/>
        <v>4.0442789002222419</v>
      </c>
      <c r="AJ25" s="7">
        <v>2017</v>
      </c>
    </row>
    <row r="26" spans="1:36" x14ac:dyDescent="0.2">
      <c r="A26" s="6" t="s">
        <v>39</v>
      </c>
      <c r="B26" s="11">
        <v>2016</v>
      </c>
      <c r="C26" s="8">
        <v>13515775.24</v>
      </c>
      <c r="D26" s="8">
        <v>10201309.539999999</v>
      </c>
      <c r="E26" s="8">
        <v>980000</v>
      </c>
      <c r="F26" s="8">
        <v>3314465.71</v>
      </c>
      <c r="G26" s="8">
        <v>4724972.7300000004</v>
      </c>
      <c r="H26" s="8">
        <v>4147005.12</v>
      </c>
      <c r="I26" s="8">
        <v>637437.74</v>
      </c>
      <c r="J26" s="8">
        <v>577967.62</v>
      </c>
      <c r="K26" s="8">
        <v>263338.82</v>
      </c>
      <c r="L26" s="9">
        <v>0.27</v>
      </c>
      <c r="M26" s="8">
        <v>206894.48</v>
      </c>
      <c r="N26" s="8">
        <v>-77437.429999999993</v>
      </c>
      <c r="O26" s="8">
        <v>-113789.92</v>
      </c>
      <c r="P26" s="8">
        <v>15667.13</v>
      </c>
      <c r="Q26" s="9">
        <v>8.2200000000000006</v>
      </c>
      <c r="R26" s="9">
        <v>4.38</v>
      </c>
      <c r="S26" s="9">
        <v>34.17</v>
      </c>
      <c r="T26" s="9">
        <v>5.57</v>
      </c>
      <c r="U26" s="9">
        <v>12.23</v>
      </c>
      <c r="V26" s="9">
        <v>3.08</v>
      </c>
      <c r="W26" s="9">
        <v>2.44</v>
      </c>
      <c r="X26" s="9">
        <v>2.0699999999999998</v>
      </c>
      <c r="Y26" s="9">
        <v>0.06</v>
      </c>
      <c r="Z26" s="9">
        <v>9.8000000000000007</v>
      </c>
      <c r="AA26" s="9">
        <v>0.36</v>
      </c>
      <c r="AB26" s="9">
        <v>0.27</v>
      </c>
      <c r="AC26" s="8">
        <v>1331.84</v>
      </c>
      <c r="AD26" s="9">
        <v>124.95</v>
      </c>
      <c r="AE26" s="9">
        <v>2.92</v>
      </c>
      <c r="AF26" s="9">
        <v>11.19</v>
      </c>
      <c r="AG26" s="9">
        <v>32.619999999999997</v>
      </c>
      <c r="AH26" s="8">
        <v>1302.1300000000001</v>
      </c>
      <c r="AI26" s="10">
        <f t="shared" si="0"/>
        <v>4.0778141705379118</v>
      </c>
      <c r="AJ26" s="7">
        <v>2016</v>
      </c>
    </row>
    <row r="27" spans="1:36" x14ac:dyDescent="0.2">
      <c r="A27" s="6" t="s">
        <v>39</v>
      </c>
      <c r="B27" s="11">
        <v>2015</v>
      </c>
      <c r="C27" s="8">
        <v>12861190.460000001</v>
      </c>
      <c r="D27" s="8">
        <v>9770865.9700000007</v>
      </c>
      <c r="E27" s="8">
        <v>980000</v>
      </c>
      <c r="F27" s="8">
        <v>3090324.49</v>
      </c>
      <c r="G27" s="8">
        <v>5453697.8499999996</v>
      </c>
      <c r="H27" s="8">
        <v>5015916.59</v>
      </c>
      <c r="I27" s="8">
        <v>487913.83</v>
      </c>
      <c r="J27" s="8">
        <v>437781.26</v>
      </c>
      <c r="K27" s="8">
        <v>216688.99</v>
      </c>
      <c r="L27" s="9">
        <v>0.22</v>
      </c>
      <c r="M27" s="8">
        <v>-2138.34</v>
      </c>
      <c r="N27" s="8">
        <v>-3572.79</v>
      </c>
      <c r="O27" s="8">
        <v>90622.76</v>
      </c>
      <c r="P27" s="8">
        <v>84911.63</v>
      </c>
      <c r="Q27" s="9">
        <v>7.27</v>
      </c>
      <c r="R27" s="9">
        <v>3.53</v>
      </c>
      <c r="S27" s="9">
        <v>25.61</v>
      </c>
      <c r="T27" s="9">
        <v>3.97</v>
      </c>
      <c r="U27" s="9">
        <v>8.0299999999999994</v>
      </c>
      <c r="V27" s="9">
        <v>3.16</v>
      </c>
      <c r="W27" s="9">
        <v>2.63</v>
      </c>
      <c r="X27" s="9">
        <v>2.44</v>
      </c>
      <c r="Y27" s="9">
        <v>7.0000000000000007E-2</v>
      </c>
      <c r="Z27" s="9">
        <v>9.68</v>
      </c>
      <c r="AA27" s="9">
        <v>0.44</v>
      </c>
      <c r="AB27" s="9">
        <v>0.39</v>
      </c>
      <c r="AC27" s="9">
        <v>943.45</v>
      </c>
      <c r="AD27" s="9">
        <v>170.27</v>
      </c>
      <c r="AE27" s="9">
        <v>2.14</v>
      </c>
      <c r="AF27" s="9">
        <v>15.91</v>
      </c>
      <c r="AG27" s="9">
        <v>22.94</v>
      </c>
      <c r="AH27" s="9">
        <v>922.65</v>
      </c>
      <c r="AI27" s="10">
        <f t="shared" si="0"/>
        <v>4.1617605211419075</v>
      </c>
      <c r="AJ27" s="7">
        <v>2015</v>
      </c>
    </row>
    <row r="28" spans="1:36" x14ac:dyDescent="0.2">
      <c r="A28" s="6" t="s">
        <v>36</v>
      </c>
      <c r="B28" s="7" t="s">
        <v>22</v>
      </c>
      <c r="C28" s="8">
        <v>6679372</v>
      </c>
      <c r="D28" s="8">
        <v>4983468</v>
      </c>
      <c r="E28" s="8">
        <v>560000</v>
      </c>
      <c r="F28" s="8">
        <v>1695885</v>
      </c>
      <c r="G28" s="8">
        <v>839583</v>
      </c>
      <c r="H28" s="8">
        <v>674269</v>
      </c>
      <c r="I28" s="8">
        <v>179700</v>
      </c>
      <c r="J28" s="8">
        <v>165314</v>
      </c>
      <c r="K28" s="8">
        <v>116010</v>
      </c>
      <c r="L28" s="9">
        <v>0.23</v>
      </c>
      <c r="M28" s="8">
        <v>-71939</v>
      </c>
      <c r="N28" s="8">
        <v>-110778</v>
      </c>
      <c r="O28" s="8">
        <v>162085</v>
      </c>
      <c r="P28" s="8">
        <v>-20632</v>
      </c>
      <c r="Q28" s="9">
        <v>22.77</v>
      </c>
      <c r="R28" s="9">
        <v>8.24</v>
      </c>
      <c r="S28" s="9">
        <v>40.770000000000003</v>
      </c>
      <c r="T28" s="9">
        <v>13.82</v>
      </c>
      <c r="U28" s="9">
        <v>19.690000000000001</v>
      </c>
      <c r="V28" s="9">
        <v>2.94</v>
      </c>
      <c r="W28" s="9">
        <v>7.36</v>
      </c>
      <c r="X28" s="9">
        <v>1.19</v>
      </c>
      <c r="Y28" s="9">
        <v>0.15</v>
      </c>
      <c r="Z28" s="9">
        <v>31.9</v>
      </c>
      <c r="AA28" s="9">
        <v>0.43</v>
      </c>
      <c r="AB28" s="9">
        <v>0.43</v>
      </c>
      <c r="AC28" s="9">
        <v>854.73</v>
      </c>
      <c r="AD28" s="9">
        <v>8.06</v>
      </c>
      <c r="AE28" s="9">
        <v>45.3</v>
      </c>
      <c r="AF28" s="9">
        <v>4.7</v>
      </c>
      <c r="AG28" s="9">
        <v>77.7</v>
      </c>
      <c r="AH28" s="9">
        <v>822.34</v>
      </c>
      <c r="AI28" s="10">
        <f t="shared" si="0"/>
        <v>3.9385760237280238</v>
      </c>
      <c r="AJ28" s="7" t="s">
        <v>158</v>
      </c>
    </row>
    <row r="29" spans="1:36" x14ac:dyDescent="0.2">
      <c r="A29" s="6" t="s">
        <v>36</v>
      </c>
      <c r="B29" s="7" t="s">
        <v>23</v>
      </c>
      <c r="C29" s="8">
        <v>6644524</v>
      </c>
      <c r="D29" s="8">
        <v>4819321</v>
      </c>
      <c r="E29" s="8">
        <v>560000</v>
      </c>
      <c r="F29" s="8">
        <v>1825184</v>
      </c>
      <c r="G29" s="8">
        <v>647441</v>
      </c>
      <c r="H29" s="8">
        <v>466595</v>
      </c>
      <c r="I29" s="8">
        <v>190516</v>
      </c>
      <c r="J29" s="8">
        <v>180846</v>
      </c>
      <c r="K29" s="8">
        <v>129299</v>
      </c>
      <c r="L29" s="9">
        <v>0.23</v>
      </c>
      <c r="M29" s="8">
        <v>367232</v>
      </c>
      <c r="N29" s="8">
        <v>-292066</v>
      </c>
      <c r="O29" s="8">
        <v>-148425</v>
      </c>
      <c r="P29" s="8">
        <v>-73259</v>
      </c>
      <c r="Q29" s="9">
        <v>23.5</v>
      </c>
      <c r="R29" s="9">
        <v>9.2200000000000006</v>
      </c>
      <c r="S29" s="9">
        <v>25.6</v>
      </c>
      <c r="T29" s="9">
        <v>19.97</v>
      </c>
      <c r="U29" s="9">
        <v>27.93</v>
      </c>
      <c r="V29" s="9">
        <v>2.64</v>
      </c>
      <c r="W29" s="9">
        <v>12.86</v>
      </c>
      <c r="X29" s="9">
        <v>1.31</v>
      </c>
      <c r="Y29" s="9">
        <v>0.1</v>
      </c>
      <c r="Z29" s="9">
        <v>33.29</v>
      </c>
      <c r="AA29" s="9">
        <v>0.44</v>
      </c>
      <c r="AB29" s="9">
        <v>0.42</v>
      </c>
      <c r="AC29" s="9">
        <v>873.78</v>
      </c>
      <c r="AD29" s="9">
        <v>16.170000000000002</v>
      </c>
      <c r="AE29" s="9">
        <v>22.57</v>
      </c>
      <c r="AF29" s="9">
        <v>4.07</v>
      </c>
      <c r="AG29" s="9">
        <v>89.76</v>
      </c>
      <c r="AH29" s="9">
        <v>806.59</v>
      </c>
      <c r="AI29" s="10">
        <f t="shared" si="0"/>
        <v>3.6404680295246945</v>
      </c>
      <c r="AJ29" s="7" t="s">
        <v>159</v>
      </c>
    </row>
    <row r="30" spans="1:36" x14ac:dyDescent="0.2">
      <c r="A30" s="6" t="s">
        <v>36</v>
      </c>
      <c r="B30" s="7" t="s">
        <v>24</v>
      </c>
      <c r="C30" s="8">
        <v>7631619.8600000003</v>
      </c>
      <c r="D30" s="8">
        <v>5651597.9500000002</v>
      </c>
      <c r="E30" s="8">
        <v>560000</v>
      </c>
      <c r="F30" s="8">
        <v>1980004.79</v>
      </c>
      <c r="G30" s="8">
        <v>578833.96</v>
      </c>
      <c r="H30" s="8">
        <v>376042.1</v>
      </c>
      <c r="I30" s="8">
        <v>212872.42</v>
      </c>
      <c r="J30" s="8">
        <v>202791.86</v>
      </c>
      <c r="K30" s="8">
        <v>158723.31</v>
      </c>
      <c r="L30" s="9">
        <v>0.28999999999999998</v>
      </c>
      <c r="M30" s="8">
        <v>354197.22</v>
      </c>
      <c r="N30" s="8">
        <v>-602902.97</v>
      </c>
      <c r="O30" s="8">
        <v>351669.75</v>
      </c>
      <c r="P30" s="8">
        <v>102964</v>
      </c>
      <c r="Q30" s="9">
        <v>36.409999999999997</v>
      </c>
      <c r="R30" s="9">
        <v>10.199999999999999</v>
      </c>
      <c r="S30" s="9">
        <v>23.3</v>
      </c>
      <c r="T30" s="9">
        <v>27.42</v>
      </c>
      <c r="U30" s="9">
        <v>35.03</v>
      </c>
      <c r="V30" s="9">
        <v>2.85</v>
      </c>
      <c r="W30" s="9">
        <v>186.01</v>
      </c>
      <c r="X30" s="9">
        <v>1.3</v>
      </c>
      <c r="Y30" s="9">
        <v>0.18</v>
      </c>
      <c r="Z30" s="9">
        <v>35.869999999999997</v>
      </c>
      <c r="AA30" s="9">
        <v>0.43</v>
      </c>
      <c r="AB30" s="9">
        <v>0.39</v>
      </c>
      <c r="AC30" s="9">
        <v>944.72</v>
      </c>
      <c r="AD30" s="9">
        <v>17.41</v>
      </c>
      <c r="AE30" s="9">
        <v>20.96</v>
      </c>
      <c r="AF30" s="9">
        <v>3.52</v>
      </c>
      <c r="AG30" s="9">
        <v>103.67</v>
      </c>
      <c r="AH30" s="9">
        <v>862.01</v>
      </c>
      <c r="AI30" s="10">
        <f t="shared" si="0"/>
        <v>3.854344140248267</v>
      </c>
      <c r="AJ30" s="7" t="s">
        <v>160</v>
      </c>
    </row>
    <row r="31" spans="1:36" x14ac:dyDescent="0.2">
      <c r="A31" s="6" t="s">
        <v>36</v>
      </c>
      <c r="B31" s="7" t="s">
        <v>25</v>
      </c>
      <c r="C31" s="8">
        <v>8287217</v>
      </c>
      <c r="D31" s="8">
        <v>6192950</v>
      </c>
      <c r="E31" s="8">
        <v>560000</v>
      </c>
      <c r="F31" s="8">
        <v>2094250</v>
      </c>
      <c r="G31" s="8">
        <v>678775</v>
      </c>
      <c r="H31" s="8">
        <v>498094</v>
      </c>
      <c r="I31" s="8">
        <v>196249</v>
      </c>
      <c r="J31" s="8">
        <v>180681</v>
      </c>
      <c r="K31" s="8">
        <v>113105</v>
      </c>
      <c r="L31" s="9">
        <v>0.2</v>
      </c>
      <c r="M31" s="8">
        <v>-423456</v>
      </c>
      <c r="N31" s="8">
        <v>132864</v>
      </c>
      <c r="O31" s="8">
        <v>309291</v>
      </c>
      <c r="P31" s="8">
        <v>18699</v>
      </c>
      <c r="Q31" s="9">
        <v>34.9</v>
      </c>
      <c r="R31" s="9">
        <v>10.08</v>
      </c>
      <c r="S31" s="9">
        <v>42.38</v>
      </c>
      <c r="T31" s="9">
        <v>16.66</v>
      </c>
      <c r="U31" s="9">
        <v>26.62</v>
      </c>
      <c r="V31" s="9">
        <v>2.96</v>
      </c>
      <c r="W31" s="9">
        <v>4.76</v>
      </c>
      <c r="X31" s="9">
        <v>1.32</v>
      </c>
      <c r="Y31" s="9">
        <v>0.13</v>
      </c>
      <c r="Z31" s="9">
        <v>35.79</v>
      </c>
      <c r="AA31" s="9">
        <v>0.38</v>
      </c>
      <c r="AB31" s="9">
        <v>0.34</v>
      </c>
      <c r="AC31" s="8">
        <v>1087.6199999999999</v>
      </c>
      <c r="AD31" s="9">
        <v>14.59</v>
      </c>
      <c r="AE31" s="9">
        <v>25.01</v>
      </c>
      <c r="AF31" s="9">
        <v>2.56</v>
      </c>
      <c r="AG31" s="9">
        <v>142.83000000000001</v>
      </c>
      <c r="AH31" s="9">
        <v>969.81</v>
      </c>
      <c r="AI31" s="10">
        <f t="shared" si="0"/>
        <v>3.9571288050614779</v>
      </c>
      <c r="AJ31" s="7" t="s">
        <v>161</v>
      </c>
    </row>
    <row r="32" spans="1:36" x14ac:dyDescent="0.2">
      <c r="A32" s="6" t="s">
        <v>36</v>
      </c>
      <c r="B32" s="11">
        <v>2019</v>
      </c>
      <c r="C32" s="8">
        <v>7631619.8600000003</v>
      </c>
      <c r="D32" s="8">
        <v>5651597.9500000002</v>
      </c>
      <c r="E32" s="8">
        <v>560000</v>
      </c>
      <c r="F32" s="8">
        <v>1980004.79</v>
      </c>
      <c r="G32" s="8">
        <v>2918216.96</v>
      </c>
      <c r="H32" s="8">
        <v>2222309.1</v>
      </c>
      <c r="I32" s="8">
        <v>744980.42</v>
      </c>
      <c r="J32" s="8">
        <v>695907.86</v>
      </c>
      <c r="K32" s="8">
        <v>501091.31</v>
      </c>
      <c r="L32" s="9">
        <v>0.98</v>
      </c>
      <c r="M32" s="8">
        <v>354197.22</v>
      </c>
      <c r="N32" s="8">
        <v>-602902.97</v>
      </c>
      <c r="O32" s="8">
        <v>351669.75</v>
      </c>
      <c r="P32" s="8">
        <v>102964</v>
      </c>
      <c r="Q32" s="9">
        <v>36.409999999999997</v>
      </c>
      <c r="R32" s="9">
        <v>10.199999999999999</v>
      </c>
      <c r="S32" s="9">
        <v>33.9</v>
      </c>
      <c r="T32" s="9">
        <v>17.170000000000002</v>
      </c>
      <c r="U32" s="9">
        <v>23.85</v>
      </c>
      <c r="V32" s="9">
        <v>2.85</v>
      </c>
      <c r="W32" s="9">
        <v>11.44</v>
      </c>
      <c r="X32" s="9">
        <v>1.3</v>
      </c>
      <c r="Y32" s="9">
        <v>0.18</v>
      </c>
      <c r="Z32" s="9">
        <v>35.869999999999997</v>
      </c>
      <c r="AA32" s="9">
        <v>0.43</v>
      </c>
      <c r="AB32" s="9">
        <v>0.39</v>
      </c>
      <c r="AC32" s="9">
        <v>944.72</v>
      </c>
      <c r="AD32" s="9">
        <v>17.41</v>
      </c>
      <c r="AE32" s="9">
        <v>20.96</v>
      </c>
      <c r="AF32" s="9">
        <v>3.52</v>
      </c>
      <c r="AG32" s="9">
        <v>103.67</v>
      </c>
      <c r="AH32" s="9">
        <v>862.01</v>
      </c>
      <c r="AI32" s="10">
        <f t="shared" si="0"/>
        <v>3.854344140248267</v>
      </c>
      <c r="AJ32" s="7">
        <v>2019</v>
      </c>
    </row>
    <row r="33" spans="1:36" x14ac:dyDescent="0.2">
      <c r="A33" s="6" t="s">
        <v>40</v>
      </c>
      <c r="B33" s="7" t="s">
        <v>3</v>
      </c>
      <c r="C33" s="8">
        <v>18467248</v>
      </c>
      <c r="D33" s="8">
        <v>11480597</v>
      </c>
      <c r="E33" s="8">
        <v>333300</v>
      </c>
      <c r="F33" s="8">
        <v>6986651</v>
      </c>
      <c r="G33" s="8">
        <v>1393514</v>
      </c>
      <c r="H33" s="8">
        <v>1232988</v>
      </c>
      <c r="I33" s="8">
        <v>176035</v>
      </c>
      <c r="J33" s="8">
        <v>160526</v>
      </c>
      <c r="K33" s="8">
        <v>73562</v>
      </c>
      <c r="L33" s="9">
        <v>0.02</v>
      </c>
      <c r="M33" s="8">
        <v>-1129093</v>
      </c>
      <c r="N33" s="8">
        <v>-602498</v>
      </c>
      <c r="O33" s="8">
        <v>1203328</v>
      </c>
      <c r="P33" s="8">
        <v>-528263</v>
      </c>
      <c r="Q33" s="9">
        <v>19.489999999999998</v>
      </c>
      <c r="R33" s="9">
        <v>11.49</v>
      </c>
      <c r="S33" s="9">
        <v>41.02</v>
      </c>
      <c r="T33" s="9">
        <v>5.28</v>
      </c>
      <c r="U33" s="9">
        <v>11.52</v>
      </c>
      <c r="V33" s="9">
        <v>1.64</v>
      </c>
      <c r="W33" s="9">
        <v>2.61</v>
      </c>
      <c r="X33" s="9">
        <v>3.14</v>
      </c>
      <c r="Y33" s="9">
        <v>0.41</v>
      </c>
      <c r="Z33" s="9">
        <v>19.87</v>
      </c>
      <c r="AA33" s="9">
        <v>0.65</v>
      </c>
      <c r="AB33" s="9">
        <v>0.56000000000000005</v>
      </c>
      <c r="AC33" s="9">
        <v>648.54</v>
      </c>
      <c r="AD33" s="9">
        <v>68.06</v>
      </c>
      <c r="AE33" s="9">
        <v>5.36</v>
      </c>
      <c r="AF33" s="9">
        <v>7.4</v>
      </c>
      <c r="AG33" s="9">
        <v>49.32</v>
      </c>
      <c r="AH33" s="9">
        <v>604.58000000000004</v>
      </c>
      <c r="AI33" s="10">
        <f t="shared" si="0"/>
        <v>2.6432189041645273</v>
      </c>
      <c r="AJ33" s="7" t="s">
        <v>141</v>
      </c>
    </row>
    <row r="34" spans="1:36" x14ac:dyDescent="0.2">
      <c r="A34" s="6" t="s">
        <v>40</v>
      </c>
      <c r="B34" s="7" t="s">
        <v>4</v>
      </c>
      <c r="C34" s="8">
        <v>19949414</v>
      </c>
      <c r="D34" s="8">
        <v>13117471</v>
      </c>
      <c r="E34" s="8">
        <v>333300</v>
      </c>
      <c r="F34" s="8">
        <v>6831943</v>
      </c>
      <c r="G34" s="8">
        <v>1541190</v>
      </c>
      <c r="H34" s="8">
        <v>1407344</v>
      </c>
      <c r="I34" s="8">
        <v>150219</v>
      </c>
      <c r="J34" s="8">
        <v>133846</v>
      </c>
      <c r="K34" s="8">
        <v>71959</v>
      </c>
      <c r="L34" s="9">
        <v>0.02</v>
      </c>
      <c r="M34" s="8">
        <v>-1878792</v>
      </c>
      <c r="N34" s="8">
        <v>-1128214</v>
      </c>
      <c r="O34" s="8">
        <v>2312686</v>
      </c>
      <c r="P34" s="8">
        <v>-694320</v>
      </c>
      <c r="Q34" s="9">
        <v>15.69</v>
      </c>
      <c r="R34" s="9">
        <v>8.2899999999999991</v>
      </c>
      <c r="S34" s="9">
        <v>42.44</v>
      </c>
      <c r="T34" s="9">
        <v>4.67</v>
      </c>
      <c r="U34" s="9">
        <v>8.68</v>
      </c>
      <c r="V34" s="9">
        <v>1.92</v>
      </c>
      <c r="W34" s="9">
        <v>1.91</v>
      </c>
      <c r="X34" s="9">
        <v>3.64</v>
      </c>
      <c r="Y34" s="9">
        <v>0.42</v>
      </c>
      <c r="Z34" s="9">
        <v>18.440000000000001</v>
      </c>
      <c r="AA34" s="9">
        <v>0.51</v>
      </c>
      <c r="AB34" s="9">
        <v>0.44</v>
      </c>
      <c r="AC34" s="9">
        <v>822</v>
      </c>
      <c r="AD34" s="9">
        <v>24.04</v>
      </c>
      <c r="AE34" s="9">
        <v>15.18</v>
      </c>
      <c r="AF34" s="9">
        <v>5.45</v>
      </c>
      <c r="AG34" s="9">
        <v>66.92</v>
      </c>
      <c r="AH34" s="9">
        <v>770.26</v>
      </c>
      <c r="AI34" s="10">
        <f t="shared" si="0"/>
        <v>2.9200205563775929</v>
      </c>
      <c r="AJ34" s="7" t="s">
        <v>142</v>
      </c>
    </row>
    <row r="35" spans="1:36" x14ac:dyDescent="0.2">
      <c r="A35" s="6" t="s">
        <v>40</v>
      </c>
      <c r="B35" s="7" t="s">
        <v>5</v>
      </c>
      <c r="C35" s="8">
        <v>20809443</v>
      </c>
      <c r="D35" s="8">
        <v>12963996</v>
      </c>
      <c r="E35" s="8">
        <v>333300</v>
      </c>
      <c r="F35" s="8">
        <v>7845447</v>
      </c>
      <c r="G35" s="8">
        <v>2665072</v>
      </c>
      <c r="H35" s="8">
        <v>2369622</v>
      </c>
      <c r="I35" s="8">
        <v>312907</v>
      </c>
      <c r="J35" s="8">
        <v>295450</v>
      </c>
      <c r="K35" s="8">
        <v>161025</v>
      </c>
      <c r="L35" s="9">
        <v>0.05</v>
      </c>
      <c r="M35" s="8">
        <v>-981904</v>
      </c>
      <c r="N35" s="8">
        <v>-1820885</v>
      </c>
      <c r="O35" s="8">
        <v>2555831</v>
      </c>
      <c r="P35" s="8">
        <v>-246958</v>
      </c>
      <c r="Q35" s="9">
        <v>13.51</v>
      </c>
      <c r="R35" s="9">
        <v>7.78</v>
      </c>
      <c r="S35" s="9">
        <v>38.200000000000003</v>
      </c>
      <c r="T35" s="9">
        <v>6.04</v>
      </c>
      <c r="U35" s="9">
        <v>11.09</v>
      </c>
      <c r="V35" s="9">
        <v>1.65</v>
      </c>
      <c r="W35" s="9">
        <v>5.43</v>
      </c>
      <c r="X35" s="9">
        <v>3.94</v>
      </c>
      <c r="Y35" s="9">
        <v>0.54</v>
      </c>
      <c r="Z35" s="9">
        <v>19.559999999999999</v>
      </c>
      <c r="AA35" s="9">
        <v>0.53</v>
      </c>
      <c r="AB35" s="9">
        <v>0.48</v>
      </c>
      <c r="AC35" s="9">
        <v>762.34</v>
      </c>
      <c r="AD35" s="9">
        <v>105.39</v>
      </c>
      <c r="AE35" s="9">
        <v>3.46</v>
      </c>
      <c r="AF35" s="9">
        <v>5.32</v>
      </c>
      <c r="AG35" s="9">
        <v>68.55</v>
      </c>
      <c r="AH35" s="9">
        <v>697.25</v>
      </c>
      <c r="AI35" s="10">
        <f t="shared" si="0"/>
        <v>2.6524228638597647</v>
      </c>
      <c r="AJ35" s="7" t="s">
        <v>143</v>
      </c>
    </row>
    <row r="36" spans="1:36" x14ac:dyDescent="0.2">
      <c r="A36" s="6" t="s">
        <v>40</v>
      </c>
      <c r="B36" s="7" t="s">
        <v>6</v>
      </c>
      <c r="C36" s="8">
        <v>20470531.489999998</v>
      </c>
      <c r="D36" s="8">
        <v>11743358.59</v>
      </c>
      <c r="E36" s="8">
        <v>333300</v>
      </c>
      <c r="F36" s="8">
        <v>8727172.9000000004</v>
      </c>
      <c r="G36" s="8">
        <v>5425576.8200000003</v>
      </c>
      <c r="H36" s="8">
        <v>4214304.5599999996</v>
      </c>
      <c r="I36" s="8">
        <v>1231695.67</v>
      </c>
      <c r="J36" s="8">
        <v>1211272.26</v>
      </c>
      <c r="K36" s="8">
        <v>900096.44</v>
      </c>
      <c r="L36" s="9">
        <v>0.27</v>
      </c>
      <c r="M36" s="8">
        <v>1151601.3799999999</v>
      </c>
      <c r="N36" s="8">
        <v>-2197286.98</v>
      </c>
      <c r="O36" s="8">
        <v>1141815.96</v>
      </c>
      <c r="P36" s="8">
        <v>96130.36</v>
      </c>
      <c r="Q36" s="9">
        <v>15.43</v>
      </c>
      <c r="R36" s="9">
        <v>9.59</v>
      </c>
      <c r="S36" s="9">
        <v>37.380000000000003</v>
      </c>
      <c r="T36" s="9">
        <v>16.59</v>
      </c>
      <c r="U36" s="9">
        <v>22.33</v>
      </c>
      <c r="V36" s="9">
        <v>1.35</v>
      </c>
      <c r="W36" s="9">
        <v>17.920000000000002</v>
      </c>
      <c r="X36" s="9">
        <v>2.86</v>
      </c>
      <c r="Y36" s="9">
        <v>0.48</v>
      </c>
      <c r="Z36" s="9">
        <v>21.89</v>
      </c>
      <c r="AA36" s="9">
        <v>0.59</v>
      </c>
      <c r="AB36" s="9">
        <v>0.59</v>
      </c>
      <c r="AC36" s="9">
        <v>613.88</v>
      </c>
      <c r="AD36" s="9">
        <v>143.68</v>
      </c>
      <c r="AE36" s="9">
        <v>2.54</v>
      </c>
      <c r="AF36" s="9">
        <v>6.18</v>
      </c>
      <c r="AG36" s="9">
        <v>59.09</v>
      </c>
      <c r="AH36" s="9">
        <v>557.33000000000004</v>
      </c>
      <c r="AI36" s="10">
        <f t="shared" si="0"/>
        <v>2.3456085635704547</v>
      </c>
      <c r="AJ36" s="7" t="s">
        <v>144</v>
      </c>
    </row>
    <row r="37" spans="1:36" x14ac:dyDescent="0.2">
      <c r="A37" s="6" t="s">
        <v>40</v>
      </c>
      <c r="B37" s="7" t="s">
        <v>7</v>
      </c>
      <c r="C37" s="8">
        <v>21854647</v>
      </c>
      <c r="D37" s="8">
        <v>12996960</v>
      </c>
      <c r="E37" s="8">
        <v>333300</v>
      </c>
      <c r="F37" s="8">
        <v>8857687</v>
      </c>
      <c r="G37" s="8">
        <v>2595442</v>
      </c>
      <c r="H37" s="8">
        <v>2330628</v>
      </c>
      <c r="I37" s="8">
        <v>284435</v>
      </c>
      <c r="J37" s="8">
        <v>264814</v>
      </c>
      <c r="K37" s="8">
        <v>148684</v>
      </c>
      <c r="L37" s="9">
        <v>0.04</v>
      </c>
      <c r="M37" s="8">
        <v>235282</v>
      </c>
      <c r="N37" s="8">
        <v>-843803</v>
      </c>
      <c r="O37" s="8">
        <v>870109</v>
      </c>
      <c r="P37" s="8">
        <v>261588</v>
      </c>
      <c r="Q37" s="9">
        <v>16.18</v>
      </c>
      <c r="R37" s="9">
        <v>9.4499999999999993</v>
      </c>
      <c r="S37" s="9">
        <v>36.869999999999997</v>
      </c>
      <c r="T37" s="9">
        <v>5.73</v>
      </c>
      <c r="U37" s="9">
        <v>10.199999999999999</v>
      </c>
      <c r="V37" s="9">
        <v>1.47</v>
      </c>
      <c r="W37" s="9">
        <v>3.86</v>
      </c>
      <c r="X37" s="9">
        <v>2.52</v>
      </c>
      <c r="Y37" s="9">
        <v>0.43</v>
      </c>
      <c r="Z37" s="9">
        <v>23.96</v>
      </c>
      <c r="AA37" s="9">
        <v>0.61</v>
      </c>
      <c r="AB37" s="9">
        <v>0.62</v>
      </c>
      <c r="AC37" s="9">
        <v>591.57000000000005</v>
      </c>
      <c r="AD37" s="9">
        <v>196.81</v>
      </c>
      <c r="AE37" s="9">
        <v>1.85</v>
      </c>
      <c r="AF37" s="9">
        <v>7.96</v>
      </c>
      <c r="AG37" s="9">
        <v>45.84</v>
      </c>
      <c r="AH37" s="9">
        <v>547.58000000000004</v>
      </c>
      <c r="AI37" s="10">
        <f t="shared" si="0"/>
        <v>2.4673085648657489</v>
      </c>
      <c r="AJ37" s="7" t="s">
        <v>145</v>
      </c>
    </row>
    <row r="38" spans="1:36" x14ac:dyDescent="0.2">
      <c r="A38" s="6" t="s">
        <v>40</v>
      </c>
      <c r="B38" s="7" t="s">
        <v>8</v>
      </c>
      <c r="C38" s="8">
        <v>22716928</v>
      </c>
      <c r="D38" s="8">
        <v>12903848</v>
      </c>
      <c r="E38" s="8">
        <v>333300</v>
      </c>
      <c r="F38" s="8">
        <v>9813080</v>
      </c>
      <c r="G38" s="8">
        <v>2889090</v>
      </c>
      <c r="H38" s="8">
        <v>2519054</v>
      </c>
      <c r="I38" s="8">
        <v>389585</v>
      </c>
      <c r="J38" s="8">
        <v>370036</v>
      </c>
      <c r="K38" s="8">
        <v>209774</v>
      </c>
      <c r="L38" s="9">
        <v>0.05</v>
      </c>
      <c r="M38" s="8">
        <v>-180812</v>
      </c>
      <c r="N38" s="8">
        <v>-1172234</v>
      </c>
      <c r="O38" s="8">
        <v>1536395</v>
      </c>
      <c r="P38" s="8">
        <v>183349</v>
      </c>
      <c r="Q38" s="9">
        <v>17.059999999999999</v>
      </c>
      <c r="R38" s="9">
        <v>10.039999999999999</v>
      </c>
      <c r="S38" s="9">
        <v>35.14</v>
      </c>
      <c r="T38" s="9">
        <v>7.26</v>
      </c>
      <c r="U38" s="9">
        <v>12.81</v>
      </c>
      <c r="V38" s="9">
        <v>1.31</v>
      </c>
      <c r="W38" s="9">
        <v>4.92</v>
      </c>
      <c r="X38" s="9">
        <v>1.68</v>
      </c>
      <c r="Y38" s="9">
        <v>0.27</v>
      </c>
      <c r="Z38" s="9">
        <v>24.92</v>
      </c>
      <c r="AA38" s="9">
        <v>0.64</v>
      </c>
      <c r="AB38" s="9">
        <v>0.65</v>
      </c>
      <c r="AC38" s="9">
        <v>565.76</v>
      </c>
      <c r="AD38" s="9">
        <v>164.71</v>
      </c>
      <c r="AE38" s="9">
        <v>2.2200000000000002</v>
      </c>
      <c r="AF38" s="9">
        <v>8.6300000000000008</v>
      </c>
      <c r="AG38" s="9">
        <v>42.31</v>
      </c>
      <c r="AH38" s="9">
        <v>525.66</v>
      </c>
      <c r="AI38" s="10">
        <f t="shared" si="0"/>
        <v>2.3149641091278172</v>
      </c>
      <c r="AJ38" s="7" t="s">
        <v>146</v>
      </c>
    </row>
    <row r="39" spans="1:36" x14ac:dyDescent="0.2">
      <c r="A39" s="6" t="s">
        <v>40</v>
      </c>
      <c r="B39" s="7" t="s">
        <v>9</v>
      </c>
      <c r="C39" s="8">
        <v>23514732</v>
      </c>
      <c r="D39" s="8">
        <v>13618552</v>
      </c>
      <c r="E39" s="8">
        <v>333300</v>
      </c>
      <c r="F39" s="8">
        <v>9896180</v>
      </c>
      <c r="G39" s="8">
        <v>2978603</v>
      </c>
      <c r="H39" s="8">
        <v>2541827</v>
      </c>
      <c r="I39" s="8">
        <v>463843</v>
      </c>
      <c r="J39" s="8">
        <v>436776</v>
      </c>
      <c r="K39" s="8">
        <v>249513</v>
      </c>
      <c r="L39" s="9">
        <v>0.06</v>
      </c>
      <c r="M39" s="8">
        <v>619042</v>
      </c>
      <c r="N39" s="8">
        <v>-2699891</v>
      </c>
      <c r="O39" s="8">
        <v>1598515</v>
      </c>
      <c r="P39" s="8">
        <v>-482334</v>
      </c>
      <c r="Q39" s="9">
        <v>17</v>
      </c>
      <c r="R39" s="9">
        <v>10.3</v>
      </c>
      <c r="S39" s="9">
        <v>34.54</v>
      </c>
      <c r="T39" s="9">
        <v>8.3800000000000008</v>
      </c>
      <c r="U39" s="9">
        <v>14.66</v>
      </c>
      <c r="V39" s="9">
        <v>1.38</v>
      </c>
      <c r="W39" s="9">
        <v>4.47</v>
      </c>
      <c r="X39" s="9">
        <v>1.56</v>
      </c>
      <c r="Y39" s="9">
        <v>0.2</v>
      </c>
      <c r="Z39" s="9">
        <v>18.68</v>
      </c>
      <c r="AA39" s="9">
        <v>0.63</v>
      </c>
      <c r="AB39" s="9">
        <v>0.65</v>
      </c>
      <c r="AC39" s="9">
        <v>565.71</v>
      </c>
      <c r="AD39" s="9">
        <v>116.85</v>
      </c>
      <c r="AE39" s="9">
        <v>3.12</v>
      </c>
      <c r="AF39" s="9">
        <v>7.32</v>
      </c>
      <c r="AG39" s="9">
        <v>49.87</v>
      </c>
      <c r="AH39" s="9">
        <v>518.96</v>
      </c>
      <c r="AI39" s="10">
        <f t="shared" si="0"/>
        <v>2.3761423094567804</v>
      </c>
      <c r="AJ39" s="7" t="s">
        <v>147</v>
      </c>
    </row>
    <row r="40" spans="1:36" x14ac:dyDescent="0.2">
      <c r="A40" s="6" t="s">
        <v>40</v>
      </c>
      <c r="B40" s="7" t="s">
        <v>10</v>
      </c>
      <c r="C40" s="8">
        <v>25365908.48</v>
      </c>
      <c r="D40" s="8">
        <v>14611567.27</v>
      </c>
      <c r="E40" s="8">
        <v>333300</v>
      </c>
      <c r="F40" s="8">
        <v>10754341.210000001</v>
      </c>
      <c r="G40" s="8">
        <v>3882056.4</v>
      </c>
      <c r="H40" s="8">
        <v>2811109.32</v>
      </c>
      <c r="I40" s="8">
        <v>1099428.42</v>
      </c>
      <c r="J40" s="8">
        <v>1070947.08</v>
      </c>
      <c r="K40" s="8">
        <v>893470.76</v>
      </c>
      <c r="L40" s="9">
        <v>0.26</v>
      </c>
      <c r="M40" s="8">
        <v>2074455.98</v>
      </c>
      <c r="N40" s="8">
        <v>-4646334.21</v>
      </c>
      <c r="O40" s="8">
        <v>2181229.4</v>
      </c>
      <c r="P40" s="8">
        <v>-390648.82</v>
      </c>
      <c r="Q40" s="9">
        <v>15.41</v>
      </c>
      <c r="R40" s="9">
        <v>9.35</v>
      </c>
      <c r="S40" s="9">
        <v>23.72</v>
      </c>
      <c r="T40" s="9">
        <v>23.02</v>
      </c>
      <c r="U40" s="9">
        <v>27.59</v>
      </c>
      <c r="V40" s="9">
        <v>1.36</v>
      </c>
      <c r="W40" s="9">
        <v>11.47</v>
      </c>
      <c r="X40" s="9">
        <v>1.96</v>
      </c>
      <c r="Y40" s="9">
        <v>0.32</v>
      </c>
      <c r="Z40" s="9">
        <v>17.399999999999999</v>
      </c>
      <c r="AA40" s="9">
        <v>0.54</v>
      </c>
      <c r="AB40" s="9">
        <v>0.62</v>
      </c>
      <c r="AC40" s="9">
        <v>584.04999999999995</v>
      </c>
      <c r="AD40" s="9">
        <v>46.19</v>
      </c>
      <c r="AE40" s="9">
        <v>7.9</v>
      </c>
      <c r="AF40" s="9">
        <v>6.28</v>
      </c>
      <c r="AG40" s="9">
        <v>58.16</v>
      </c>
      <c r="AH40" s="9">
        <v>533.78</v>
      </c>
      <c r="AI40" s="10">
        <f t="shared" si="0"/>
        <v>2.3586668848123704</v>
      </c>
      <c r="AJ40" s="7" t="s">
        <v>148</v>
      </c>
    </row>
    <row r="41" spans="1:36" x14ac:dyDescent="0.2">
      <c r="A41" s="6" t="s">
        <v>40</v>
      </c>
      <c r="B41" s="7" t="s">
        <v>11</v>
      </c>
      <c r="C41" s="8">
        <v>27311018</v>
      </c>
      <c r="D41" s="8">
        <v>15460813</v>
      </c>
      <c r="E41" s="8">
        <v>333300</v>
      </c>
      <c r="F41" s="8">
        <v>11850205</v>
      </c>
      <c r="G41" s="8">
        <v>2314330</v>
      </c>
      <c r="H41" s="8">
        <v>2066537</v>
      </c>
      <c r="I41" s="8">
        <v>277315</v>
      </c>
      <c r="J41" s="8">
        <v>247793</v>
      </c>
      <c r="K41" s="8">
        <v>140348</v>
      </c>
      <c r="L41" s="9">
        <v>0.03</v>
      </c>
      <c r="M41" s="8">
        <v>-1385176</v>
      </c>
      <c r="N41" s="8">
        <v>649008</v>
      </c>
      <c r="O41" s="8">
        <v>1327895</v>
      </c>
      <c r="P41" s="8">
        <v>591727</v>
      </c>
      <c r="Q41" s="9">
        <v>14.42</v>
      </c>
      <c r="R41" s="9">
        <v>8.65</v>
      </c>
      <c r="S41" s="9">
        <v>33.08</v>
      </c>
      <c r="T41" s="9">
        <v>6.06</v>
      </c>
      <c r="U41" s="9">
        <v>10.71</v>
      </c>
      <c r="V41" s="9">
        <v>1.3</v>
      </c>
      <c r="W41" s="9">
        <v>2.84</v>
      </c>
      <c r="X41" s="9">
        <v>1.82</v>
      </c>
      <c r="Y41" s="9">
        <v>0.32</v>
      </c>
      <c r="Z41" s="9">
        <v>17.64</v>
      </c>
      <c r="AA41" s="9">
        <v>0.49</v>
      </c>
      <c r="AB41" s="9">
        <v>0.59</v>
      </c>
      <c r="AC41" s="9">
        <v>622.86</v>
      </c>
      <c r="AD41" s="9">
        <v>57.61</v>
      </c>
      <c r="AE41" s="9">
        <v>6.34</v>
      </c>
      <c r="AF41" s="9">
        <v>6.16</v>
      </c>
      <c r="AG41" s="9">
        <v>59.27</v>
      </c>
      <c r="AH41" s="9">
        <v>569.91999999999996</v>
      </c>
      <c r="AI41" s="10">
        <f t="shared" si="0"/>
        <v>2.3046873872646083</v>
      </c>
      <c r="AJ41" s="7" t="s">
        <v>149</v>
      </c>
    </row>
    <row r="42" spans="1:36" x14ac:dyDescent="0.2">
      <c r="A42" s="6" t="s">
        <v>40</v>
      </c>
      <c r="B42" s="7" t="s">
        <v>12</v>
      </c>
      <c r="C42" s="8">
        <v>26146622</v>
      </c>
      <c r="D42" s="8">
        <v>14350059</v>
      </c>
      <c r="E42" s="8">
        <v>333300</v>
      </c>
      <c r="F42" s="8">
        <v>11796563</v>
      </c>
      <c r="G42" s="8">
        <v>3751728</v>
      </c>
      <c r="H42" s="8">
        <v>3232850</v>
      </c>
      <c r="I42" s="8">
        <v>550229</v>
      </c>
      <c r="J42" s="8">
        <v>518878</v>
      </c>
      <c r="K42" s="8">
        <v>279465</v>
      </c>
      <c r="L42" s="9">
        <v>7.0000000000000007E-2</v>
      </c>
      <c r="M42" s="8">
        <v>-344695</v>
      </c>
      <c r="N42" s="8">
        <v>-742106</v>
      </c>
      <c r="O42" s="8">
        <v>746124</v>
      </c>
      <c r="P42" s="8">
        <v>-340677</v>
      </c>
      <c r="Q42" s="9">
        <v>14.46</v>
      </c>
      <c r="R42" s="9">
        <v>9.31</v>
      </c>
      <c r="S42" s="9">
        <v>37.07</v>
      </c>
      <c r="T42" s="9">
        <v>7.45</v>
      </c>
      <c r="U42" s="9">
        <v>13.83</v>
      </c>
      <c r="V42" s="9">
        <v>1.22</v>
      </c>
      <c r="W42" s="9">
        <v>4.97</v>
      </c>
      <c r="X42" s="9">
        <v>2.27</v>
      </c>
      <c r="Y42" s="9">
        <v>0.26</v>
      </c>
      <c r="Z42" s="9">
        <v>18.22</v>
      </c>
      <c r="AA42" s="9">
        <v>0.53</v>
      </c>
      <c r="AB42" s="9">
        <v>0.65</v>
      </c>
      <c r="AC42" s="9">
        <v>562.29</v>
      </c>
      <c r="AD42" s="9">
        <v>70.41</v>
      </c>
      <c r="AE42" s="9">
        <v>5.18</v>
      </c>
      <c r="AF42" s="9">
        <v>8.19</v>
      </c>
      <c r="AG42" s="9">
        <v>44.54</v>
      </c>
      <c r="AH42" s="9">
        <v>522.92999999999995</v>
      </c>
      <c r="AI42" s="10">
        <f t="shared" si="0"/>
        <v>2.2164610149583401</v>
      </c>
      <c r="AJ42" s="7" t="s">
        <v>150</v>
      </c>
    </row>
    <row r="43" spans="1:36" x14ac:dyDescent="0.2">
      <c r="A43" s="6" t="s">
        <v>40</v>
      </c>
      <c r="B43" s="7" t="s">
        <v>13</v>
      </c>
      <c r="C43" s="8">
        <v>27019308</v>
      </c>
      <c r="D43" s="8">
        <v>15040670</v>
      </c>
      <c r="E43" s="8">
        <v>333300</v>
      </c>
      <c r="F43" s="8">
        <v>11686085</v>
      </c>
      <c r="G43" s="8">
        <v>2758662</v>
      </c>
      <c r="H43" s="8">
        <v>2469679</v>
      </c>
      <c r="I43" s="8">
        <v>321602</v>
      </c>
      <c r="J43" s="8">
        <v>288983</v>
      </c>
      <c r="K43" s="8">
        <v>140944</v>
      </c>
      <c r="L43" s="9">
        <v>0.03</v>
      </c>
      <c r="M43" s="8">
        <v>-3112579</v>
      </c>
      <c r="N43" s="8">
        <v>393700</v>
      </c>
      <c r="O43" s="8">
        <v>1997197</v>
      </c>
      <c r="P43" s="8">
        <v>-721682</v>
      </c>
      <c r="Q43" s="9">
        <v>13.48</v>
      </c>
      <c r="R43" s="9">
        <v>8.42</v>
      </c>
      <c r="S43" s="9">
        <v>35.17</v>
      </c>
      <c r="T43" s="9">
        <v>5.1100000000000003</v>
      </c>
      <c r="U43" s="9">
        <v>10.48</v>
      </c>
      <c r="V43" s="9">
        <v>1.29</v>
      </c>
      <c r="W43" s="9">
        <v>3.23</v>
      </c>
      <c r="X43" s="9">
        <v>2.3199999999999998</v>
      </c>
      <c r="Y43" s="9">
        <v>0.23</v>
      </c>
      <c r="Z43" s="9">
        <v>14.05</v>
      </c>
      <c r="AA43" s="9">
        <v>0.5</v>
      </c>
      <c r="AB43" s="9">
        <v>0.61</v>
      </c>
      <c r="AC43" s="9">
        <v>597.95000000000005</v>
      </c>
      <c r="AD43" s="9">
        <v>35.07</v>
      </c>
      <c r="AE43" s="9">
        <v>10.41</v>
      </c>
      <c r="AF43" s="9">
        <v>7.05</v>
      </c>
      <c r="AG43" s="9">
        <v>51.78</v>
      </c>
      <c r="AH43" s="9">
        <v>556.58000000000004</v>
      </c>
      <c r="AI43" s="10">
        <f t="shared" si="0"/>
        <v>2.3120923731087015</v>
      </c>
      <c r="AJ43" s="7" t="s">
        <v>151</v>
      </c>
    </row>
    <row r="44" spans="1:36" x14ac:dyDescent="0.2">
      <c r="A44" s="6" t="s">
        <v>40</v>
      </c>
      <c r="B44" s="7" t="s">
        <v>14</v>
      </c>
      <c r="C44" s="8">
        <v>29869575.890000001</v>
      </c>
      <c r="D44" s="8">
        <v>16409769.050000001</v>
      </c>
      <c r="E44" s="8">
        <v>333300</v>
      </c>
      <c r="F44" s="8">
        <v>12396315.16</v>
      </c>
      <c r="G44" s="8">
        <v>4125438.17</v>
      </c>
      <c r="H44" s="8">
        <v>3194507.48</v>
      </c>
      <c r="I44" s="8">
        <v>963979.02</v>
      </c>
      <c r="J44" s="8">
        <v>930930.7</v>
      </c>
      <c r="K44" s="8">
        <v>767697.49</v>
      </c>
      <c r="L44" s="9">
        <v>0.21</v>
      </c>
      <c r="M44" s="8">
        <v>-5688731.0899999999</v>
      </c>
      <c r="N44" s="8">
        <v>108319.27</v>
      </c>
      <c r="O44" s="8">
        <v>5461071.6200000001</v>
      </c>
      <c r="P44" s="8">
        <v>-119340.2</v>
      </c>
      <c r="Q44" s="9">
        <v>11.48</v>
      </c>
      <c r="R44" s="9">
        <v>7.19</v>
      </c>
      <c r="S44" s="9">
        <v>34.450000000000003</v>
      </c>
      <c r="T44" s="9">
        <v>18.61</v>
      </c>
      <c r="U44" s="9">
        <v>22.57</v>
      </c>
      <c r="V44" s="9">
        <v>1.32</v>
      </c>
      <c r="W44" s="9">
        <v>220.23</v>
      </c>
      <c r="X44" s="9">
        <v>2.76</v>
      </c>
      <c r="Y44" s="9">
        <v>0.39</v>
      </c>
      <c r="Z44" s="9">
        <v>15.09</v>
      </c>
      <c r="AA44" s="9">
        <v>0.47</v>
      </c>
      <c r="AB44" s="9">
        <v>0.63</v>
      </c>
      <c r="AC44" s="9">
        <v>582.79999999999995</v>
      </c>
      <c r="AD44" s="9">
        <v>17.22</v>
      </c>
      <c r="AE44" s="9">
        <v>21.2</v>
      </c>
      <c r="AF44" s="9">
        <v>6.38</v>
      </c>
      <c r="AG44" s="9">
        <v>57.24</v>
      </c>
      <c r="AH44" s="9">
        <v>546.76</v>
      </c>
      <c r="AI44" s="10">
        <f t="shared" si="0"/>
        <v>2.4095527989141572</v>
      </c>
      <c r="AJ44" s="7" t="s">
        <v>152</v>
      </c>
    </row>
    <row r="45" spans="1:36" x14ac:dyDescent="0.2">
      <c r="A45" s="6" t="s">
        <v>40</v>
      </c>
      <c r="B45" s="7" t="s">
        <v>17</v>
      </c>
      <c r="C45" s="8">
        <v>35727393</v>
      </c>
      <c r="D45" s="8">
        <v>22174207</v>
      </c>
      <c r="E45" s="8">
        <v>333300</v>
      </c>
      <c r="F45" s="8">
        <v>12489694</v>
      </c>
      <c r="G45" s="8">
        <v>2820513</v>
      </c>
      <c r="H45" s="8">
        <v>2534355</v>
      </c>
      <c r="I45" s="8">
        <v>322476</v>
      </c>
      <c r="J45" s="8">
        <v>286158</v>
      </c>
      <c r="K45" s="8">
        <v>144739</v>
      </c>
      <c r="L45" s="9">
        <v>0.03</v>
      </c>
      <c r="M45" s="8">
        <v>-2388830</v>
      </c>
      <c r="N45" s="8">
        <v>-2369106</v>
      </c>
      <c r="O45" s="8">
        <v>5932837</v>
      </c>
      <c r="P45" s="8">
        <v>1174901</v>
      </c>
      <c r="Q45" s="9">
        <v>10.95</v>
      </c>
      <c r="R45" s="9">
        <v>6.42</v>
      </c>
      <c r="S45" s="9">
        <v>33.799999999999997</v>
      </c>
      <c r="T45" s="9">
        <v>5.13</v>
      </c>
      <c r="U45" s="9">
        <v>10.15</v>
      </c>
      <c r="V45" s="9">
        <v>1.78</v>
      </c>
      <c r="W45" s="9">
        <v>3.12</v>
      </c>
      <c r="X45" s="9">
        <v>2.52</v>
      </c>
      <c r="Y45" s="9">
        <v>0.56999999999999995</v>
      </c>
      <c r="Z45" s="9">
        <v>16.25</v>
      </c>
      <c r="AA45" s="9">
        <v>0.43</v>
      </c>
      <c r="AB45" s="9">
        <v>0.56999999999999995</v>
      </c>
      <c r="AC45" s="9">
        <v>638.75</v>
      </c>
      <c r="AD45" s="9">
        <v>33.54</v>
      </c>
      <c r="AE45" s="9">
        <v>10.88</v>
      </c>
      <c r="AF45" s="9">
        <v>6.82</v>
      </c>
      <c r="AG45" s="9">
        <v>53.5</v>
      </c>
      <c r="AH45" s="9">
        <v>596.13</v>
      </c>
      <c r="AI45" s="10">
        <f t="shared" si="0"/>
        <v>2.8605499061866526</v>
      </c>
      <c r="AJ45" s="7" t="s">
        <v>153</v>
      </c>
    </row>
    <row r="46" spans="1:36" x14ac:dyDescent="0.2">
      <c r="A46" s="6" t="s">
        <v>40</v>
      </c>
      <c r="B46" s="7" t="s">
        <v>18</v>
      </c>
      <c r="C46" s="8">
        <v>35504085</v>
      </c>
      <c r="D46" s="8">
        <v>21641738</v>
      </c>
      <c r="E46" s="8">
        <v>333300</v>
      </c>
      <c r="F46" s="8">
        <v>12798855</v>
      </c>
      <c r="G46" s="8">
        <v>2964314</v>
      </c>
      <c r="H46" s="8">
        <v>2279223</v>
      </c>
      <c r="I46" s="8">
        <v>723554</v>
      </c>
      <c r="J46" s="8">
        <v>685091</v>
      </c>
      <c r="K46" s="8">
        <v>584018</v>
      </c>
      <c r="L46" s="9">
        <v>0.16</v>
      </c>
      <c r="M46" s="8">
        <v>-3906053</v>
      </c>
      <c r="N46" s="8">
        <v>-1118978</v>
      </c>
      <c r="O46" s="8">
        <v>4546466</v>
      </c>
      <c r="P46" s="8">
        <v>-478565</v>
      </c>
      <c r="Q46" s="9">
        <v>13.31</v>
      </c>
      <c r="R46" s="9">
        <v>7.11</v>
      </c>
      <c r="S46" s="9">
        <v>29.61</v>
      </c>
      <c r="T46" s="9">
        <v>19.7</v>
      </c>
      <c r="U46" s="9">
        <v>23.11</v>
      </c>
      <c r="V46" s="9">
        <v>1.69</v>
      </c>
      <c r="W46" s="9">
        <v>7.54</v>
      </c>
      <c r="X46" s="9">
        <v>2.5099999999999998</v>
      </c>
      <c r="Y46" s="9">
        <v>0.22</v>
      </c>
      <c r="Z46" s="9">
        <v>16.260000000000002</v>
      </c>
      <c r="AA46" s="9">
        <v>0.41</v>
      </c>
      <c r="AB46" s="9">
        <v>0.53</v>
      </c>
      <c r="AC46" s="9">
        <v>692.47</v>
      </c>
      <c r="AD46" s="9">
        <v>31.86</v>
      </c>
      <c r="AE46" s="9">
        <v>11.46</v>
      </c>
      <c r="AF46" s="9">
        <v>7.48</v>
      </c>
      <c r="AG46" s="9">
        <v>48.78</v>
      </c>
      <c r="AH46" s="9">
        <v>655.14</v>
      </c>
      <c r="AI46" s="10">
        <f t="shared" si="0"/>
        <v>2.7740047840216957</v>
      </c>
      <c r="AJ46" s="7" t="s">
        <v>154</v>
      </c>
    </row>
    <row r="47" spans="1:36" x14ac:dyDescent="0.2">
      <c r="A47" s="6" t="s">
        <v>40</v>
      </c>
      <c r="B47" s="7" t="s">
        <v>19</v>
      </c>
      <c r="C47" s="8">
        <v>40124816</v>
      </c>
      <c r="D47" s="8">
        <v>23243834</v>
      </c>
      <c r="E47" s="8">
        <v>333300</v>
      </c>
      <c r="F47" s="8">
        <v>14828476</v>
      </c>
      <c r="G47" s="8">
        <v>3679602</v>
      </c>
      <c r="H47" s="8">
        <v>2593320</v>
      </c>
      <c r="I47" s="8">
        <v>1117580</v>
      </c>
      <c r="J47" s="8">
        <v>1086282</v>
      </c>
      <c r="K47" s="8">
        <v>979583</v>
      </c>
      <c r="L47" s="9">
        <v>0.28000000000000003</v>
      </c>
      <c r="M47" s="8">
        <v>-6858163</v>
      </c>
      <c r="N47" s="8">
        <v>-1012466</v>
      </c>
      <c r="O47" s="8">
        <v>8229890</v>
      </c>
      <c r="P47" s="8">
        <v>359261</v>
      </c>
      <c r="Q47" s="9">
        <v>18.68</v>
      </c>
      <c r="R47" s="9">
        <v>8.9</v>
      </c>
      <c r="S47" s="9">
        <v>29.48</v>
      </c>
      <c r="T47" s="9">
        <v>26.62</v>
      </c>
      <c r="U47" s="9">
        <v>29.52</v>
      </c>
      <c r="V47" s="9">
        <v>1.57</v>
      </c>
      <c r="W47" s="9">
        <v>12.71</v>
      </c>
      <c r="X47" s="9">
        <v>2.4</v>
      </c>
      <c r="Y47" s="9">
        <v>0.48</v>
      </c>
      <c r="Z47" s="9">
        <v>17.670000000000002</v>
      </c>
      <c r="AA47" s="9">
        <v>0.4</v>
      </c>
      <c r="AB47" s="9">
        <v>0.53</v>
      </c>
      <c r="AC47" s="9">
        <v>685.77</v>
      </c>
      <c r="AD47" s="9">
        <v>6.91</v>
      </c>
      <c r="AE47" s="9">
        <v>52.86</v>
      </c>
      <c r="AF47" s="9">
        <v>5.22</v>
      </c>
      <c r="AG47" s="9">
        <v>69.86</v>
      </c>
      <c r="AH47" s="9">
        <v>668.77</v>
      </c>
      <c r="AI47" s="10">
        <f t="shared" si="0"/>
        <v>2.7059298608973705</v>
      </c>
      <c r="AJ47" s="7" t="s">
        <v>155</v>
      </c>
    </row>
    <row r="48" spans="1:36" x14ac:dyDescent="0.2">
      <c r="A48" s="6" t="s">
        <v>40</v>
      </c>
      <c r="B48" s="7" t="s">
        <v>20</v>
      </c>
      <c r="C48" s="8">
        <v>41573145.060000002</v>
      </c>
      <c r="D48" s="8">
        <v>23584161.809999999</v>
      </c>
      <c r="E48" s="8">
        <v>333300</v>
      </c>
      <c r="F48" s="8">
        <v>15955240.439999999</v>
      </c>
      <c r="G48" s="8">
        <v>3497444.92</v>
      </c>
      <c r="H48" s="8">
        <v>2694136.21</v>
      </c>
      <c r="I48" s="8">
        <v>840362.94</v>
      </c>
      <c r="J48" s="8">
        <v>803308.71</v>
      </c>
      <c r="K48" s="8">
        <v>711087.08</v>
      </c>
      <c r="L48" s="9">
        <v>0.18</v>
      </c>
      <c r="M48" s="8">
        <v>-7559787.21</v>
      </c>
      <c r="N48" s="8">
        <v>164486.01999999999</v>
      </c>
      <c r="O48" s="8">
        <v>10045811.76</v>
      </c>
      <c r="P48" s="8">
        <v>2650510.5699999998</v>
      </c>
      <c r="Q48" s="9">
        <v>17.07</v>
      </c>
      <c r="R48" s="9">
        <v>8.01</v>
      </c>
      <c r="S48" s="9">
        <v>26.75</v>
      </c>
      <c r="T48" s="9">
        <v>20.329999999999998</v>
      </c>
      <c r="U48" s="9">
        <v>22.97</v>
      </c>
      <c r="V48" s="9">
        <v>1.48</v>
      </c>
      <c r="W48" s="9">
        <v>8</v>
      </c>
      <c r="X48" s="9">
        <v>2.2200000000000002</v>
      </c>
      <c r="Y48" s="9">
        <v>0.45</v>
      </c>
      <c r="Z48" s="9">
        <v>17.22</v>
      </c>
      <c r="AA48" s="9">
        <v>0.36</v>
      </c>
      <c r="AB48" s="9">
        <v>0.45</v>
      </c>
      <c r="AC48" s="9">
        <v>803.55</v>
      </c>
      <c r="AD48" s="9">
        <v>10.77</v>
      </c>
      <c r="AE48" s="9">
        <v>33.89</v>
      </c>
      <c r="AF48" s="9">
        <v>4.83</v>
      </c>
      <c r="AG48" s="9">
        <v>75.55</v>
      </c>
      <c r="AH48" s="9">
        <v>761.89</v>
      </c>
      <c r="AI48" s="10">
        <f t="shared" si="0"/>
        <v>2.6056106905023868</v>
      </c>
      <c r="AJ48" s="7" t="s">
        <v>156</v>
      </c>
    </row>
    <row r="49" spans="1:36" x14ac:dyDescent="0.2">
      <c r="A49" s="6" t="s">
        <v>40</v>
      </c>
      <c r="B49" s="7" t="s">
        <v>21</v>
      </c>
      <c r="C49" s="8">
        <v>43012326</v>
      </c>
      <c r="D49" s="8">
        <v>23658793</v>
      </c>
      <c r="E49" s="8">
        <v>333300</v>
      </c>
      <c r="F49" s="8">
        <v>17279937</v>
      </c>
      <c r="G49" s="8">
        <v>1822256</v>
      </c>
      <c r="H49" s="8">
        <v>1830981</v>
      </c>
      <c r="I49" s="8">
        <v>27781</v>
      </c>
      <c r="J49" s="8">
        <v>-8725</v>
      </c>
      <c r="K49" s="8">
        <v>232335</v>
      </c>
      <c r="L49" s="9">
        <v>0.04</v>
      </c>
      <c r="M49" s="8">
        <v>-1643313</v>
      </c>
      <c r="N49" s="8">
        <v>225482</v>
      </c>
      <c r="O49" s="8">
        <v>1129249</v>
      </c>
      <c r="P49" s="8">
        <v>-288582</v>
      </c>
      <c r="Q49" s="9">
        <v>16.84</v>
      </c>
      <c r="R49" s="9">
        <v>6.52</v>
      </c>
      <c r="S49" s="9">
        <v>29.95</v>
      </c>
      <c r="T49" s="9">
        <v>12.75</v>
      </c>
      <c r="U49" s="9">
        <v>-0.48</v>
      </c>
      <c r="V49" s="9">
        <v>1.37</v>
      </c>
      <c r="W49" s="9">
        <v>-0.08</v>
      </c>
      <c r="X49" s="9">
        <v>2.46</v>
      </c>
      <c r="Y49" s="9">
        <v>0.44</v>
      </c>
      <c r="Z49" s="9">
        <v>16.420000000000002</v>
      </c>
      <c r="AA49" s="9">
        <v>0.3</v>
      </c>
      <c r="AB49" s="9">
        <v>0.37</v>
      </c>
      <c r="AC49" s="9">
        <v>983.05</v>
      </c>
      <c r="AD49" s="9">
        <v>15.61</v>
      </c>
      <c r="AE49" s="9">
        <v>23.39</v>
      </c>
      <c r="AF49" s="9">
        <v>5.14</v>
      </c>
      <c r="AG49" s="9">
        <v>71.02</v>
      </c>
      <c r="AH49" s="9">
        <v>935.41</v>
      </c>
      <c r="AI49" s="10">
        <f t="shared" si="0"/>
        <v>2.4891483111309953</v>
      </c>
      <c r="AJ49" s="7" t="s">
        <v>157</v>
      </c>
    </row>
    <row r="50" spans="1:36" x14ac:dyDescent="0.2">
      <c r="A50" s="6" t="s">
        <v>40</v>
      </c>
      <c r="B50" s="7" t="s">
        <v>22</v>
      </c>
      <c r="C50" s="8">
        <v>48496792</v>
      </c>
      <c r="D50" s="8">
        <v>29558292</v>
      </c>
      <c r="E50" s="8">
        <v>333300</v>
      </c>
      <c r="F50" s="8">
        <v>16816613</v>
      </c>
      <c r="G50" s="8">
        <v>2291864</v>
      </c>
      <c r="H50" s="8">
        <v>2005596</v>
      </c>
      <c r="I50" s="8">
        <v>331913</v>
      </c>
      <c r="J50" s="8">
        <v>286268</v>
      </c>
      <c r="K50" s="8">
        <v>119782</v>
      </c>
      <c r="L50" s="9">
        <v>0.01</v>
      </c>
      <c r="M50" s="8">
        <v>-5064371</v>
      </c>
      <c r="N50" s="8">
        <v>-1513599</v>
      </c>
      <c r="O50" s="8">
        <v>5712000</v>
      </c>
      <c r="P50" s="8">
        <v>-865970</v>
      </c>
      <c r="Q50" s="9">
        <v>13.8</v>
      </c>
      <c r="R50" s="9">
        <v>6.04</v>
      </c>
      <c r="S50" s="9">
        <v>24.59</v>
      </c>
      <c r="T50" s="9">
        <v>5.23</v>
      </c>
      <c r="U50" s="9">
        <v>12.49</v>
      </c>
      <c r="V50" s="9">
        <v>1.76</v>
      </c>
      <c r="W50" s="9">
        <v>2.02</v>
      </c>
      <c r="X50" s="9">
        <v>2.02</v>
      </c>
      <c r="Y50" s="9">
        <v>0.38</v>
      </c>
      <c r="Z50" s="9">
        <v>17.329999999999998</v>
      </c>
      <c r="AA50" s="9">
        <v>0.28000000000000003</v>
      </c>
      <c r="AB50" s="9">
        <v>0.31</v>
      </c>
      <c r="AC50" s="8">
        <v>1192.83</v>
      </c>
      <c r="AD50" s="9">
        <v>15.32</v>
      </c>
      <c r="AE50" s="9">
        <v>23.82</v>
      </c>
      <c r="AF50" s="9">
        <v>3.98</v>
      </c>
      <c r="AG50" s="9">
        <v>91.8</v>
      </c>
      <c r="AH50" s="8">
        <v>1124.8499999999999</v>
      </c>
      <c r="AI50" s="10">
        <f t="shared" si="0"/>
        <v>2.8838620476073276</v>
      </c>
      <c r="AJ50" s="7" t="s">
        <v>158</v>
      </c>
    </row>
    <row r="51" spans="1:36" x14ac:dyDescent="0.2">
      <c r="A51" s="6" t="s">
        <v>40</v>
      </c>
      <c r="B51" s="7" t="s">
        <v>23</v>
      </c>
      <c r="C51" s="8">
        <v>52291824</v>
      </c>
      <c r="D51" s="8">
        <v>33853169</v>
      </c>
      <c r="E51" s="8">
        <v>333300</v>
      </c>
      <c r="F51" s="8">
        <v>16638796</v>
      </c>
      <c r="G51" s="8">
        <v>3037483</v>
      </c>
      <c r="H51" s="8">
        <v>2632223</v>
      </c>
      <c r="I51" s="8">
        <v>448328</v>
      </c>
      <c r="J51" s="8">
        <v>405260</v>
      </c>
      <c r="K51" s="8">
        <v>234002</v>
      </c>
      <c r="L51" s="9">
        <v>0.04</v>
      </c>
      <c r="M51" s="8">
        <v>-6538774</v>
      </c>
      <c r="N51" s="8">
        <v>-2649671</v>
      </c>
      <c r="O51" s="8">
        <v>8797055</v>
      </c>
      <c r="P51" s="8">
        <v>-391390</v>
      </c>
      <c r="Q51" s="9">
        <v>8.24</v>
      </c>
      <c r="R51" s="9">
        <v>4.0199999999999996</v>
      </c>
      <c r="S51" s="9">
        <v>27.31</v>
      </c>
      <c r="T51" s="9">
        <v>7.7</v>
      </c>
      <c r="U51" s="9">
        <v>13.34</v>
      </c>
      <c r="V51" s="9">
        <v>2.0299999999999998</v>
      </c>
      <c r="W51" s="9">
        <v>2.34</v>
      </c>
      <c r="X51" s="9">
        <v>2.0099999999999998</v>
      </c>
      <c r="Y51" s="9">
        <v>0.46</v>
      </c>
      <c r="Z51" s="9">
        <v>16.64</v>
      </c>
      <c r="AA51" s="9">
        <v>0.24</v>
      </c>
      <c r="AB51" s="9">
        <v>0.28999999999999998</v>
      </c>
      <c r="AC51" s="8">
        <v>1238.76</v>
      </c>
      <c r="AD51" s="9">
        <v>4.74</v>
      </c>
      <c r="AE51" s="9">
        <v>77.069999999999993</v>
      </c>
      <c r="AF51" s="9">
        <v>2.66</v>
      </c>
      <c r="AG51" s="9">
        <v>137.19</v>
      </c>
      <c r="AH51" s="8">
        <v>1178.6400000000001</v>
      </c>
      <c r="AI51" s="10">
        <f t="shared" si="0"/>
        <v>3.1427648971716464</v>
      </c>
      <c r="AJ51" s="7" t="s">
        <v>159</v>
      </c>
    </row>
    <row r="52" spans="1:36" x14ac:dyDescent="0.2">
      <c r="A52" s="6" t="s">
        <v>40</v>
      </c>
      <c r="B52" s="7" t="s">
        <v>24</v>
      </c>
      <c r="C52" s="8">
        <v>48794777.560000002</v>
      </c>
      <c r="D52" s="8">
        <v>30320803.109999999</v>
      </c>
      <c r="E52" s="8">
        <v>333300</v>
      </c>
      <c r="F52" s="8">
        <v>16633769.35</v>
      </c>
      <c r="G52" s="8">
        <v>2799231.15</v>
      </c>
      <c r="H52" s="8">
        <v>2453207.87</v>
      </c>
      <c r="I52" s="8">
        <v>400074.55</v>
      </c>
      <c r="J52" s="8">
        <v>346023.28</v>
      </c>
      <c r="K52" s="8">
        <v>118538.65</v>
      </c>
      <c r="L52" s="9">
        <v>0</v>
      </c>
      <c r="M52" s="8">
        <v>-7384058.8200000003</v>
      </c>
      <c r="N52" s="8">
        <v>-1670347.65</v>
      </c>
      <c r="O52" s="8">
        <v>8368792</v>
      </c>
      <c r="P52" s="8">
        <v>-685614.47</v>
      </c>
      <c r="Q52" s="9">
        <v>4.32</v>
      </c>
      <c r="R52" s="9">
        <v>3.1</v>
      </c>
      <c r="S52" s="9">
        <v>23.9</v>
      </c>
      <c r="T52" s="9">
        <v>4.2300000000000004</v>
      </c>
      <c r="U52" s="9">
        <v>12.36</v>
      </c>
      <c r="V52" s="9">
        <v>1.82</v>
      </c>
      <c r="W52" s="9">
        <v>2.0299999999999998</v>
      </c>
      <c r="X52" s="9">
        <v>1.82</v>
      </c>
      <c r="Y52" s="9">
        <v>0.42</v>
      </c>
      <c r="Z52" s="9">
        <v>12.41</v>
      </c>
      <c r="AA52" s="9">
        <v>0.23</v>
      </c>
      <c r="AB52" s="9">
        <v>0.33</v>
      </c>
      <c r="AC52" s="8">
        <v>1103.78</v>
      </c>
      <c r="AD52" s="9">
        <v>10.050000000000001</v>
      </c>
      <c r="AE52" s="9">
        <v>36.31</v>
      </c>
      <c r="AF52" s="9">
        <v>3.84</v>
      </c>
      <c r="AG52" s="9">
        <v>95.02</v>
      </c>
      <c r="AH52" s="8">
        <v>1045.07</v>
      </c>
      <c r="AI52" s="10">
        <f t="shared" si="0"/>
        <v>2.9334768646410265</v>
      </c>
      <c r="AJ52" s="7" t="s">
        <v>160</v>
      </c>
    </row>
    <row r="53" spans="1:36" x14ac:dyDescent="0.2">
      <c r="A53" s="6" t="s">
        <v>40</v>
      </c>
      <c r="B53" s="7" t="s">
        <v>25</v>
      </c>
      <c r="C53" s="8">
        <v>48744963</v>
      </c>
      <c r="D53" s="8">
        <v>30379274</v>
      </c>
      <c r="E53" s="8">
        <v>333300</v>
      </c>
      <c r="F53" s="8">
        <v>16518305</v>
      </c>
      <c r="G53" s="8">
        <v>1857956</v>
      </c>
      <c r="H53" s="8">
        <v>1491173</v>
      </c>
      <c r="I53" s="8">
        <v>425236</v>
      </c>
      <c r="J53" s="8">
        <v>366783</v>
      </c>
      <c r="K53" s="8">
        <v>150203</v>
      </c>
      <c r="L53" s="9">
        <v>0.02</v>
      </c>
      <c r="M53" s="8">
        <v>-634470</v>
      </c>
      <c r="N53" s="8">
        <v>3207465</v>
      </c>
      <c r="O53" s="8">
        <v>-240840</v>
      </c>
      <c r="P53" s="8">
        <v>2332155</v>
      </c>
      <c r="Q53" s="9">
        <v>3.68</v>
      </c>
      <c r="R53" s="9">
        <v>3.87</v>
      </c>
      <c r="S53" s="9">
        <v>17.52</v>
      </c>
      <c r="T53" s="9">
        <v>8.08</v>
      </c>
      <c r="U53" s="9">
        <v>19.739999999999998</v>
      </c>
      <c r="V53" s="9">
        <v>1.84</v>
      </c>
      <c r="W53" s="9">
        <v>2.11</v>
      </c>
      <c r="X53" s="9">
        <v>1.77</v>
      </c>
      <c r="Y53" s="9">
        <v>0.4</v>
      </c>
      <c r="Z53" s="9">
        <v>13.35</v>
      </c>
      <c r="AA53" s="9">
        <v>0.23</v>
      </c>
      <c r="AB53" s="9">
        <v>0.32</v>
      </c>
      <c r="AC53" s="8">
        <v>1126.54</v>
      </c>
      <c r="AD53" s="9">
        <v>14.47</v>
      </c>
      <c r="AE53" s="9">
        <v>25.23</v>
      </c>
      <c r="AF53" s="9">
        <v>4.9800000000000004</v>
      </c>
      <c r="AG53" s="9">
        <v>73.260000000000005</v>
      </c>
      <c r="AH53" s="8">
        <v>1078.51</v>
      </c>
      <c r="AI53" s="10">
        <f t="shared" si="0"/>
        <v>2.9509663975813498</v>
      </c>
      <c r="AJ53" s="7" t="s">
        <v>161</v>
      </c>
    </row>
    <row r="54" spans="1:36" x14ac:dyDescent="0.2">
      <c r="A54" s="6" t="s">
        <v>40</v>
      </c>
      <c r="B54" s="11">
        <v>2019</v>
      </c>
      <c r="C54" s="8">
        <v>48794777.560000002</v>
      </c>
      <c r="D54" s="8">
        <v>30320803.109999999</v>
      </c>
      <c r="E54" s="8">
        <v>333300</v>
      </c>
      <c r="F54" s="8">
        <v>16633769.35</v>
      </c>
      <c r="G54" s="8">
        <v>10320223.15</v>
      </c>
      <c r="H54" s="8">
        <v>8919982.8699999992</v>
      </c>
      <c r="I54" s="8">
        <v>1579510.55</v>
      </c>
      <c r="J54" s="8">
        <v>1400240.28</v>
      </c>
      <c r="K54" s="8">
        <v>704657.65</v>
      </c>
      <c r="L54" s="9">
        <v>0.09</v>
      </c>
      <c r="M54" s="8">
        <v>-7384058.8200000003</v>
      </c>
      <c r="N54" s="8">
        <v>-1670347.65</v>
      </c>
      <c r="O54" s="8">
        <v>8368792</v>
      </c>
      <c r="P54" s="8">
        <v>-685614.47</v>
      </c>
      <c r="Q54" s="9">
        <v>4.32</v>
      </c>
      <c r="R54" s="9">
        <v>3.1</v>
      </c>
      <c r="S54" s="9">
        <v>26.25</v>
      </c>
      <c r="T54" s="9">
        <v>6.83</v>
      </c>
      <c r="U54" s="9">
        <v>13.57</v>
      </c>
      <c r="V54" s="9">
        <v>1.82</v>
      </c>
      <c r="W54" s="9">
        <v>2.37</v>
      </c>
      <c r="X54" s="9">
        <v>1.82</v>
      </c>
      <c r="Y54" s="9">
        <v>0.42</v>
      </c>
      <c r="Z54" s="9">
        <v>12.41</v>
      </c>
      <c r="AA54" s="9">
        <v>0.23</v>
      </c>
      <c r="AB54" s="9">
        <v>0.33</v>
      </c>
      <c r="AC54" s="8">
        <v>1103.78</v>
      </c>
      <c r="AD54" s="9">
        <v>10.050000000000001</v>
      </c>
      <c r="AE54" s="9">
        <v>36.31</v>
      </c>
      <c r="AF54" s="9">
        <v>3.84</v>
      </c>
      <c r="AG54" s="9">
        <v>95.02</v>
      </c>
      <c r="AH54" s="8">
        <v>1045.07</v>
      </c>
      <c r="AI54" s="10">
        <f t="shared" si="0"/>
        <v>2.9334768646410265</v>
      </c>
      <c r="AJ54" s="7">
        <v>2019</v>
      </c>
    </row>
    <row r="55" spans="1:36" x14ac:dyDescent="0.2">
      <c r="A55" s="6" t="s">
        <v>40</v>
      </c>
      <c r="B55" s="11">
        <v>2018</v>
      </c>
      <c r="C55" s="8">
        <v>41573145.060000002</v>
      </c>
      <c r="D55" s="8">
        <v>23584161.809999999</v>
      </c>
      <c r="E55" s="8">
        <v>333300</v>
      </c>
      <c r="F55" s="8">
        <v>15955240.439999999</v>
      </c>
      <c r="G55" s="8">
        <v>12896022.92</v>
      </c>
      <c r="H55" s="8">
        <v>10035183.210000001</v>
      </c>
      <c r="I55" s="8">
        <v>3003972.94</v>
      </c>
      <c r="J55" s="8">
        <v>2860839.71</v>
      </c>
      <c r="K55" s="8">
        <v>2419427.08</v>
      </c>
      <c r="L55" s="9">
        <v>0.65</v>
      </c>
      <c r="M55" s="8">
        <v>-7559787.21</v>
      </c>
      <c r="N55" s="8">
        <v>164486.01999999999</v>
      </c>
      <c r="O55" s="8">
        <v>10045811.76</v>
      </c>
      <c r="P55" s="8">
        <v>2650510.5699999998</v>
      </c>
      <c r="Q55" s="9">
        <v>17.07</v>
      </c>
      <c r="R55" s="9">
        <v>8.01</v>
      </c>
      <c r="S55" s="9">
        <v>30.04</v>
      </c>
      <c r="T55" s="9">
        <v>18.760000000000002</v>
      </c>
      <c r="U55" s="9">
        <v>22.18</v>
      </c>
      <c r="V55" s="9">
        <v>1.48</v>
      </c>
      <c r="W55" s="9">
        <v>7.77</v>
      </c>
      <c r="X55" s="9">
        <v>2.2200000000000002</v>
      </c>
      <c r="Y55" s="9">
        <v>0.45</v>
      </c>
      <c r="Z55" s="9">
        <v>17.22</v>
      </c>
      <c r="AA55" s="9">
        <v>0.36</v>
      </c>
      <c r="AB55" s="9">
        <v>0.45</v>
      </c>
      <c r="AC55" s="9">
        <v>803.55</v>
      </c>
      <c r="AD55" s="9">
        <v>10.77</v>
      </c>
      <c r="AE55" s="9">
        <v>33.89</v>
      </c>
      <c r="AF55" s="9">
        <v>4.83</v>
      </c>
      <c r="AG55" s="9">
        <v>75.55</v>
      </c>
      <c r="AH55" s="9">
        <v>761.89</v>
      </c>
      <c r="AI55" s="10">
        <f t="shared" si="0"/>
        <v>2.6056106905023868</v>
      </c>
      <c r="AJ55" s="7">
        <v>2018</v>
      </c>
    </row>
    <row r="56" spans="1:36" x14ac:dyDescent="0.2">
      <c r="A56" s="6" t="s">
        <v>40</v>
      </c>
      <c r="B56" s="11">
        <v>2017</v>
      </c>
      <c r="C56" s="8">
        <v>29869575.890000001</v>
      </c>
      <c r="D56" s="8">
        <v>16409769.050000001</v>
      </c>
      <c r="E56" s="8">
        <v>333300</v>
      </c>
      <c r="F56" s="8">
        <v>12396315.16</v>
      </c>
      <c r="G56" s="8">
        <v>12950158.17</v>
      </c>
      <c r="H56" s="8">
        <v>10963573.48</v>
      </c>
      <c r="I56" s="8">
        <v>2113125.02</v>
      </c>
      <c r="J56" s="8">
        <v>1986584.7</v>
      </c>
      <c r="K56" s="8">
        <v>1328454.49</v>
      </c>
      <c r="L56" s="9">
        <v>0.34</v>
      </c>
      <c r="M56" s="8">
        <v>-5688731.0899999999</v>
      </c>
      <c r="N56" s="8">
        <v>108319.27</v>
      </c>
      <c r="O56" s="8">
        <v>5461071.6200000001</v>
      </c>
      <c r="P56" s="8">
        <v>-119340.2</v>
      </c>
      <c r="Q56" s="9">
        <v>11.48</v>
      </c>
      <c r="R56" s="9">
        <v>7.19</v>
      </c>
      <c r="S56" s="9">
        <v>35.119999999999997</v>
      </c>
      <c r="T56" s="9">
        <v>10.26</v>
      </c>
      <c r="U56" s="9">
        <v>15.34</v>
      </c>
      <c r="V56" s="9">
        <v>1.32</v>
      </c>
      <c r="W56" s="9">
        <v>6.96</v>
      </c>
      <c r="X56" s="9">
        <v>2.76</v>
      </c>
      <c r="Y56" s="9">
        <v>0.39</v>
      </c>
      <c r="Z56" s="9">
        <v>15.09</v>
      </c>
      <c r="AA56" s="9">
        <v>0.47</v>
      </c>
      <c r="AB56" s="9">
        <v>0.63</v>
      </c>
      <c r="AC56" s="9">
        <v>582.79999999999995</v>
      </c>
      <c r="AD56" s="9">
        <v>17.22</v>
      </c>
      <c r="AE56" s="9">
        <v>21.2</v>
      </c>
      <c r="AF56" s="9">
        <v>6.38</v>
      </c>
      <c r="AG56" s="9">
        <v>57.24</v>
      </c>
      <c r="AH56" s="9">
        <v>546.76</v>
      </c>
      <c r="AI56" s="10">
        <f t="shared" si="0"/>
        <v>2.4095527989141572</v>
      </c>
      <c r="AJ56" s="7">
        <v>2017</v>
      </c>
    </row>
    <row r="57" spans="1:36" x14ac:dyDescent="0.2">
      <c r="A57" s="6" t="s">
        <v>40</v>
      </c>
      <c r="B57" s="11">
        <v>2016</v>
      </c>
      <c r="C57" s="8">
        <v>25365908.48</v>
      </c>
      <c r="D57" s="8">
        <v>14611567.27</v>
      </c>
      <c r="E57" s="8">
        <v>333300</v>
      </c>
      <c r="F57" s="8">
        <v>10754341.210000001</v>
      </c>
      <c r="G57" s="8">
        <v>12345191.4</v>
      </c>
      <c r="H57" s="8">
        <v>10202618.32</v>
      </c>
      <c r="I57" s="8">
        <v>2237291.42</v>
      </c>
      <c r="J57" s="8">
        <v>2142573.08</v>
      </c>
      <c r="K57" s="8">
        <v>1501441.76</v>
      </c>
      <c r="L57" s="9">
        <v>0.42</v>
      </c>
      <c r="M57" s="8">
        <v>2074455.98</v>
      </c>
      <c r="N57" s="8">
        <v>-4646334.21</v>
      </c>
      <c r="O57" s="8">
        <v>2181229.4</v>
      </c>
      <c r="P57" s="8">
        <v>-390648.82</v>
      </c>
      <c r="Q57" s="9">
        <v>15.41</v>
      </c>
      <c r="R57" s="9">
        <v>9.35</v>
      </c>
      <c r="S57" s="9">
        <v>32.21</v>
      </c>
      <c r="T57" s="9">
        <v>12.16</v>
      </c>
      <c r="U57" s="9">
        <v>17.36</v>
      </c>
      <c r="V57" s="9">
        <v>1.36</v>
      </c>
      <c r="W57" s="9">
        <v>6.4</v>
      </c>
      <c r="X57" s="9">
        <v>1.96</v>
      </c>
      <c r="Y57" s="9">
        <v>0.32</v>
      </c>
      <c r="Z57" s="9">
        <v>17.399999999999999</v>
      </c>
      <c r="AA57" s="9">
        <v>0.54</v>
      </c>
      <c r="AB57" s="9">
        <v>0.62</v>
      </c>
      <c r="AC57" s="9">
        <v>584.04999999999995</v>
      </c>
      <c r="AD57" s="9">
        <v>46.19</v>
      </c>
      <c r="AE57" s="9">
        <v>7.9</v>
      </c>
      <c r="AF57" s="9">
        <v>6.28</v>
      </c>
      <c r="AG57" s="9">
        <v>58.16</v>
      </c>
      <c r="AH57" s="9">
        <v>533.78</v>
      </c>
      <c r="AI57" s="10">
        <f t="shared" si="0"/>
        <v>2.3586668848123704</v>
      </c>
      <c r="AJ57" s="7">
        <v>2016</v>
      </c>
    </row>
    <row r="58" spans="1:36" x14ac:dyDescent="0.2">
      <c r="A58" s="6" t="s">
        <v>40</v>
      </c>
      <c r="B58" s="11">
        <v>2015</v>
      </c>
      <c r="C58" s="8">
        <v>20470531.489999998</v>
      </c>
      <c r="D58" s="8">
        <v>11743358.59</v>
      </c>
      <c r="E58" s="8">
        <v>333300</v>
      </c>
      <c r="F58" s="8">
        <v>8727172.9000000004</v>
      </c>
      <c r="G58" s="8">
        <v>11025352.82</v>
      </c>
      <c r="H58" s="8">
        <v>9224258.5600000005</v>
      </c>
      <c r="I58" s="8">
        <v>1870856.67</v>
      </c>
      <c r="J58" s="8">
        <v>1801094.26</v>
      </c>
      <c r="K58" s="8">
        <v>1206642.44</v>
      </c>
      <c r="L58" s="9">
        <v>0.36</v>
      </c>
      <c r="M58" s="8">
        <v>1151601.3799999999</v>
      </c>
      <c r="N58" s="8">
        <v>-2197286.98</v>
      </c>
      <c r="O58" s="8">
        <v>1141815.96</v>
      </c>
      <c r="P58" s="8">
        <v>96130.36</v>
      </c>
      <c r="Q58" s="9">
        <v>15.43</v>
      </c>
      <c r="R58" s="9">
        <v>9.59</v>
      </c>
      <c r="S58" s="9">
        <v>38.72</v>
      </c>
      <c r="T58" s="9">
        <v>10.94</v>
      </c>
      <c r="U58" s="9">
        <v>16.34</v>
      </c>
      <c r="V58" s="9">
        <v>1.35</v>
      </c>
      <c r="W58" s="9">
        <v>7.1</v>
      </c>
      <c r="X58" s="9">
        <v>2.86</v>
      </c>
      <c r="Y58" s="9">
        <v>0.48</v>
      </c>
      <c r="Z58" s="9">
        <v>21.89</v>
      </c>
      <c r="AA58" s="9">
        <v>0.59</v>
      </c>
      <c r="AB58" s="9">
        <v>0.59</v>
      </c>
      <c r="AC58" s="9">
        <v>613.88</v>
      </c>
      <c r="AD58" s="9">
        <v>143.68</v>
      </c>
      <c r="AE58" s="9">
        <v>2.54</v>
      </c>
      <c r="AF58" s="9">
        <v>6.18</v>
      </c>
      <c r="AG58" s="9">
        <v>59.09</v>
      </c>
      <c r="AH58" s="9">
        <v>557.33000000000004</v>
      </c>
      <c r="AI58" s="10">
        <f t="shared" si="0"/>
        <v>2.3456085635704547</v>
      </c>
      <c r="AJ58" s="7">
        <v>2015</v>
      </c>
    </row>
    <row r="59" spans="1:36" x14ac:dyDescent="0.2">
      <c r="A59" s="6" t="s">
        <v>41</v>
      </c>
      <c r="B59" s="7" t="s">
        <v>3</v>
      </c>
      <c r="C59" s="8">
        <v>38330787</v>
      </c>
      <c r="D59" s="8">
        <v>21922727</v>
      </c>
      <c r="E59" s="8">
        <v>3145899</v>
      </c>
      <c r="F59" s="8">
        <v>16407619</v>
      </c>
      <c r="G59" s="8">
        <v>5239714</v>
      </c>
      <c r="H59" s="8">
        <v>4456282</v>
      </c>
      <c r="I59" s="8">
        <v>800654</v>
      </c>
      <c r="J59" s="8">
        <v>783432</v>
      </c>
      <c r="K59" s="8">
        <v>559591</v>
      </c>
      <c r="L59" s="9">
        <v>0.18</v>
      </c>
      <c r="M59" s="8">
        <v>-2480018</v>
      </c>
      <c r="N59" s="8">
        <v>-198292</v>
      </c>
      <c r="O59" s="8">
        <v>2967000</v>
      </c>
      <c r="P59" s="8">
        <v>288690</v>
      </c>
      <c r="Q59" s="9">
        <v>19.010000000000002</v>
      </c>
      <c r="R59" s="9">
        <v>10.67</v>
      </c>
      <c r="S59" s="9">
        <v>33.94</v>
      </c>
      <c r="T59" s="9">
        <v>10.68</v>
      </c>
      <c r="U59" s="9">
        <v>14.95</v>
      </c>
      <c r="V59" s="9">
        <v>1.34</v>
      </c>
      <c r="W59" s="9">
        <v>11.17</v>
      </c>
      <c r="X59" s="9">
        <v>3.54</v>
      </c>
      <c r="Y59" s="9">
        <v>0.08</v>
      </c>
      <c r="Z59" s="9">
        <v>183.83</v>
      </c>
      <c r="AA59" s="9">
        <v>0.67</v>
      </c>
      <c r="AB59" s="9">
        <v>0.5</v>
      </c>
      <c r="AC59" s="9">
        <v>734.03</v>
      </c>
      <c r="AD59" s="9">
        <v>254.34</v>
      </c>
      <c r="AE59" s="9">
        <v>1.44</v>
      </c>
      <c r="AF59" s="9">
        <v>14.3</v>
      </c>
      <c r="AG59" s="9">
        <v>25.52</v>
      </c>
      <c r="AH59" s="9">
        <v>709.94</v>
      </c>
      <c r="AI59" s="10">
        <f t="shared" si="0"/>
        <v>2.3361577935226312</v>
      </c>
      <c r="AJ59" s="7" t="s">
        <v>141</v>
      </c>
    </row>
    <row r="60" spans="1:36" x14ac:dyDescent="0.2">
      <c r="A60" s="6" t="s">
        <v>41</v>
      </c>
      <c r="B60" s="7" t="s">
        <v>4</v>
      </c>
      <c r="C60" s="8">
        <v>36718445</v>
      </c>
      <c r="D60" s="8">
        <v>20485524</v>
      </c>
      <c r="E60" s="8">
        <v>3145899</v>
      </c>
      <c r="F60" s="8">
        <v>16232474</v>
      </c>
      <c r="G60" s="8">
        <v>5495565</v>
      </c>
      <c r="H60" s="8">
        <v>4588187</v>
      </c>
      <c r="I60" s="8">
        <v>924684</v>
      </c>
      <c r="J60" s="8">
        <v>907378</v>
      </c>
      <c r="K60" s="8">
        <v>642659</v>
      </c>
      <c r="L60" s="9">
        <v>0.2</v>
      </c>
      <c r="M60" s="8">
        <v>-1699517</v>
      </c>
      <c r="N60" s="8">
        <v>1204355</v>
      </c>
      <c r="O60" s="8">
        <v>909196</v>
      </c>
      <c r="P60" s="8">
        <v>414034</v>
      </c>
      <c r="Q60" s="9">
        <v>18.670000000000002</v>
      </c>
      <c r="R60" s="9">
        <v>10.71</v>
      </c>
      <c r="S60" s="9">
        <v>35.07</v>
      </c>
      <c r="T60" s="9">
        <v>11.69</v>
      </c>
      <c r="U60" s="9">
        <v>16.510000000000002</v>
      </c>
      <c r="V60" s="9">
        <v>1.26</v>
      </c>
      <c r="W60" s="9">
        <v>10.24</v>
      </c>
      <c r="X60" s="9">
        <v>3.82</v>
      </c>
      <c r="Y60" s="9">
        <v>0.11</v>
      </c>
      <c r="Z60" s="9">
        <v>162.38999999999999</v>
      </c>
      <c r="AA60" s="9">
        <v>0.68</v>
      </c>
      <c r="AB60" s="9">
        <v>0.5</v>
      </c>
      <c r="AC60" s="9">
        <v>729.38</v>
      </c>
      <c r="AD60" s="9">
        <v>198.2</v>
      </c>
      <c r="AE60" s="9">
        <v>1.84</v>
      </c>
      <c r="AF60" s="9">
        <v>14</v>
      </c>
      <c r="AG60" s="9">
        <v>26.08</v>
      </c>
      <c r="AH60" s="9">
        <v>705.15</v>
      </c>
      <c r="AI60" s="10">
        <f t="shared" si="0"/>
        <v>2.2620362737066451</v>
      </c>
      <c r="AJ60" s="7" t="s">
        <v>142</v>
      </c>
    </row>
    <row r="61" spans="1:36" x14ac:dyDescent="0.2">
      <c r="A61" s="6" t="s">
        <v>41</v>
      </c>
      <c r="B61" s="7" t="s">
        <v>5</v>
      </c>
      <c r="C61" s="8">
        <v>36485458</v>
      </c>
      <c r="D61" s="8">
        <v>19507470</v>
      </c>
      <c r="E61" s="8">
        <v>3145899</v>
      </c>
      <c r="F61" s="8">
        <v>16977536</v>
      </c>
      <c r="G61" s="8">
        <v>5683894</v>
      </c>
      <c r="H61" s="8">
        <v>4654834</v>
      </c>
      <c r="I61" s="8">
        <v>1045841</v>
      </c>
      <c r="J61" s="8">
        <v>1029060</v>
      </c>
      <c r="K61" s="8">
        <v>745062</v>
      </c>
      <c r="L61" s="9">
        <v>0.24</v>
      </c>
      <c r="M61" s="8">
        <v>-1622940</v>
      </c>
      <c r="N61" s="8">
        <v>1278239</v>
      </c>
      <c r="O61" s="8">
        <v>410196</v>
      </c>
      <c r="P61" s="8">
        <v>65495</v>
      </c>
      <c r="Q61" s="9">
        <v>15.84</v>
      </c>
      <c r="R61" s="9">
        <v>10.07</v>
      </c>
      <c r="S61" s="9">
        <v>34.119999999999997</v>
      </c>
      <c r="T61" s="9">
        <v>13.11</v>
      </c>
      <c r="U61" s="9">
        <v>18.100000000000001</v>
      </c>
      <c r="V61" s="9">
        <v>1.1499999999999999</v>
      </c>
      <c r="W61" s="9">
        <v>14.45</v>
      </c>
      <c r="X61" s="9">
        <v>4.05</v>
      </c>
      <c r="Y61" s="9">
        <v>0.08</v>
      </c>
      <c r="Z61" s="9">
        <v>181.9</v>
      </c>
      <c r="AA61" s="9">
        <v>0.63</v>
      </c>
      <c r="AB61" s="9">
        <v>0.46</v>
      </c>
      <c r="AC61" s="9">
        <v>786.66</v>
      </c>
      <c r="AD61" s="9">
        <v>213.16</v>
      </c>
      <c r="AE61" s="9">
        <v>1.71</v>
      </c>
      <c r="AF61" s="9">
        <v>10.06</v>
      </c>
      <c r="AG61" s="9">
        <v>36.299999999999997</v>
      </c>
      <c r="AH61" s="9">
        <v>752.07</v>
      </c>
      <c r="AI61" s="10">
        <f t="shared" si="0"/>
        <v>2.1490431827091987</v>
      </c>
      <c r="AJ61" s="7" t="s">
        <v>143</v>
      </c>
    </row>
    <row r="62" spans="1:36" x14ac:dyDescent="0.2">
      <c r="A62" s="6" t="s">
        <v>41</v>
      </c>
      <c r="B62" s="7" t="s">
        <v>6</v>
      </c>
      <c r="C62" s="8">
        <v>36146983</v>
      </c>
      <c r="D62" s="8">
        <v>18492918</v>
      </c>
      <c r="E62" s="8">
        <v>3145899</v>
      </c>
      <c r="F62" s="8">
        <v>17653602</v>
      </c>
      <c r="G62" s="8">
        <v>5978825</v>
      </c>
      <c r="H62" s="8">
        <v>5062703</v>
      </c>
      <c r="I62" s="8">
        <v>932104</v>
      </c>
      <c r="J62" s="8">
        <v>916122</v>
      </c>
      <c r="K62" s="8">
        <v>676066</v>
      </c>
      <c r="L62" s="9">
        <v>0.21</v>
      </c>
      <c r="M62" s="8">
        <v>-468099</v>
      </c>
      <c r="N62" s="8">
        <v>966030</v>
      </c>
      <c r="O62" s="8">
        <v>-539804</v>
      </c>
      <c r="P62" s="8">
        <v>-41873</v>
      </c>
      <c r="Q62" s="9">
        <v>15.66</v>
      </c>
      <c r="R62" s="9">
        <v>10.14</v>
      </c>
      <c r="S62" s="9">
        <v>33.43</v>
      </c>
      <c r="T62" s="9">
        <v>11.31</v>
      </c>
      <c r="U62" s="9">
        <v>15.32</v>
      </c>
      <c r="V62" s="9">
        <v>1.05</v>
      </c>
      <c r="W62" s="9">
        <v>18.43</v>
      </c>
      <c r="X62" s="9">
        <v>4.47</v>
      </c>
      <c r="Y62" s="9">
        <v>7.0000000000000007E-2</v>
      </c>
      <c r="Z62" s="9">
        <v>190.68</v>
      </c>
      <c r="AA62" s="9">
        <v>0.62</v>
      </c>
      <c r="AB62" s="9">
        <v>0.46</v>
      </c>
      <c r="AC62" s="9">
        <v>798.14</v>
      </c>
      <c r="AD62" s="9">
        <v>262.08999999999997</v>
      </c>
      <c r="AE62" s="9">
        <v>1.39</v>
      </c>
      <c r="AF62" s="9">
        <v>10.81</v>
      </c>
      <c r="AG62" s="9">
        <v>33.75</v>
      </c>
      <c r="AH62" s="9">
        <v>765.78</v>
      </c>
      <c r="AI62" s="10">
        <f t="shared" si="0"/>
        <v>2.0475698387218655</v>
      </c>
      <c r="AJ62" s="7" t="s">
        <v>144</v>
      </c>
    </row>
    <row r="63" spans="1:36" x14ac:dyDescent="0.2">
      <c r="A63" s="6" t="s">
        <v>41</v>
      </c>
      <c r="B63" s="7" t="s">
        <v>7</v>
      </c>
      <c r="C63" s="8">
        <v>37448214</v>
      </c>
      <c r="D63" s="8">
        <v>19339361</v>
      </c>
      <c r="E63" s="8">
        <v>3145899</v>
      </c>
      <c r="F63" s="8">
        <v>18108377</v>
      </c>
      <c r="G63" s="8">
        <v>4229875</v>
      </c>
      <c r="H63" s="8">
        <v>3592209</v>
      </c>
      <c r="I63" s="8">
        <v>652439</v>
      </c>
      <c r="J63" s="8">
        <v>637666</v>
      </c>
      <c r="K63" s="8">
        <v>454775</v>
      </c>
      <c r="L63" s="9">
        <v>0.14000000000000001</v>
      </c>
      <c r="M63" s="8">
        <v>-2266625</v>
      </c>
      <c r="N63" s="8">
        <v>254885</v>
      </c>
      <c r="O63" s="8">
        <v>2280500</v>
      </c>
      <c r="P63" s="8">
        <v>268760</v>
      </c>
      <c r="Q63" s="9">
        <v>14.59</v>
      </c>
      <c r="R63" s="9">
        <v>9.2100000000000009</v>
      </c>
      <c r="S63" s="9">
        <v>34.1</v>
      </c>
      <c r="T63" s="9">
        <v>10.75</v>
      </c>
      <c r="U63" s="9">
        <v>15.08</v>
      </c>
      <c r="V63" s="9">
        <v>1.07</v>
      </c>
      <c r="W63" s="9">
        <v>10.99</v>
      </c>
      <c r="X63" s="9">
        <v>4.03</v>
      </c>
      <c r="Y63" s="9">
        <v>0.09</v>
      </c>
      <c r="Z63" s="9">
        <v>186.13</v>
      </c>
      <c r="AA63" s="9">
        <v>0.56000000000000005</v>
      </c>
      <c r="AB63" s="9">
        <v>0.42</v>
      </c>
      <c r="AC63" s="9">
        <v>866.69</v>
      </c>
      <c r="AD63" s="9">
        <v>311.37</v>
      </c>
      <c r="AE63" s="9">
        <v>1.17</v>
      </c>
      <c r="AF63" s="9">
        <v>11.81</v>
      </c>
      <c r="AG63" s="9">
        <v>30.9</v>
      </c>
      <c r="AH63" s="9">
        <v>836.96</v>
      </c>
      <c r="AI63" s="10">
        <f t="shared" si="0"/>
        <v>2.0680049901766457</v>
      </c>
      <c r="AJ63" s="7" t="s">
        <v>145</v>
      </c>
    </row>
    <row r="64" spans="1:36" x14ac:dyDescent="0.2">
      <c r="A64" s="6" t="s">
        <v>41</v>
      </c>
      <c r="B64" s="7" t="s">
        <v>8</v>
      </c>
      <c r="C64" s="8">
        <v>37174067</v>
      </c>
      <c r="D64" s="8">
        <v>19482977</v>
      </c>
      <c r="E64" s="8">
        <v>3145899</v>
      </c>
      <c r="F64" s="8">
        <v>17690598</v>
      </c>
      <c r="G64" s="8">
        <v>4524987</v>
      </c>
      <c r="H64" s="8">
        <v>3787431</v>
      </c>
      <c r="I64" s="8">
        <v>752397</v>
      </c>
      <c r="J64" s="8">
        <v>737556</v>
      </c>
      <c r="K64" s="8">
        <v>525981</v>
      </c>
      <c r="L64" s="9">
        <v>0.17</v>
      </c>
      <c r="M64" s="8">
        <v>-2297964</v>
      </c>
      <c r="N64" s="8">
        <v>464693</v>
      </c>
      <c r="O64" s="8">
        <v>2360676</v>
      </c>
      <c r="P64" s="8">
        <v>527405</v>
      </c>
      <c r="Q64" s="9">
        <v>14.16</v>
      </c>
      <c r="R64" s="9">
        <v>8.99</v>
      </c>
      <c r="S64" s="9">
        <v>34.229999999999997</v>
      </c>
      <c r="T64" s="9">
        <v>11.62</v>
      </c>
      <c r="U64" s="9">
        <v>16.3</v>
      </c>
      <c r="V64" s="9">
        <v>1.1000000000000001</v>
      </c>
      <c r="W64" s="9">
        <v>16.329999999999998</v>
      </c>
      <c r="X64" s="9">
        <v>3.71</v>
      </c>
      <c r="Y64" s="9">
        <v>0.11</v>
      </c>
      <c r="Z64" s="9">
        <v>161.55000000000001</v>
      </c>
      <c r="AA64" s="9">
        <v>0.55000000000000004</v>
      </c>
      <c r="AB64" s="9">
        <v>0.42</v>
      </c>
      <c r="AC64" s="9">
        <v>871.94</v>
      </c>
      <c r="AD64" s="9">
        <v>210.98</v>
      </c>
      <c r="AE64" s="9">
        <v>1.73</v>
      </c>
      <c r="AF64" s="9">
        <v>11.38</v>
      </c>
      <c r="AG64" s="9">
        <v>32.06</v>
      </c>
      <c r="AH64" s="9">
        <v>841.61</v>
      </c>
      <c r="AI64" s="10">
        <f t="shared" si="0"/>
        <v>2.1013459805033161</v>
      </c>
      <c r="AJ64" s="7" t="s">
        <v>146</v>
      </c>
    </row>
    <row r="65" spans="1:36" x14ac:dyDescent="0.2">
      <c r="A65" s="6" t="s">
        <v>41</v>
      </c>
      <c r="B65" s="7" t="s">
        <v>9</v>
      </c>
      <c r="C65" s="8">
        <v>37484889</v>
      </c>
      <c r="D65" s="8">
        <v>19337137</v>
      </c>
      <c r="E65" s="8">
        <v>3145899</v>
      </c>
      <c r="F65" s="8">
        <v>18147146</v>
      </c>
      <c r="G65" s="8">
        <v>4481122</v>
      </c>
      <c r="H65" s="8">
        <v>3872717</v>
      </c>
      <c r="I65" s="8">
        <v>620798</v>
      </c>
      <c r="J65" s="8">
        <v>608405</v>
      </c>
      <c r="K65" s="8">
        <v>456548</v>
      </c>
      <c r="L65" s="9">
        <v>0.14000000000000001</v>
      </c>
      <c r="M65" s="8">
        <v>-2441751</v>
      </c>
      <c r="N65" s="8">
        <v>119665</v>
      </c>
      <c r="O65" s="8">
        <v>2575176</v>
      </c>
      <c r="P65" s="8">
        <v>253090</v>
      </c>
      <c r="Q65" s="9">
        <v>12.03</v>
      </c>
      <c r="R65" s="9">
        <v>7.84</v>
      </c>
      <c r="S65" s="9">
        <v>35.159999999999997</v>
      </c>
      <c r="T65" s="9">
        <v>10.19</v>
      </c>
      <c r="U65" s="9">
        <v>13.58</v>
      </c>
      <c r="V65" s="9">
        <v>1.07</v>
      </c>
      <c r="W65" s="9">
        <v>24.1</v>
      </c>
      <c r="X65" s="9">
        <v>3.45</v>
      </c>
      <c r="Y65" s="9">
        <v>0.08</v>
      </c>
      <c r="Z65" s="9">
        <v>195.49</v>
      </c>
      <c r="AA65" s="9">
        <v>0.52</v>
      </c>
      <c r="AB65" s="9">
        <v>0.39</v>
      </c>
      <c r="AC65" s="9">
        <v>933.01</v>
      </c>
      <c r="AD65" s="9">
        <v>206.83</v>
      </c>
      <c r="AE65" s="9">
        <v>1.76</v>
      </c>
      <c r="AF65" s="9">
        <v>11.84</v>
      </c>
      <c r="AG65" s="9">
        <v>30.82</v>
      </c>
      <c r="AH65" s="9">
        <v>903.95</v>
      </c>
      <c r="AI65" s="10">
        <f t="shared" si="0"/>
        <v>2.0656079473874294</v>
      </c>
      <c r="AJ65" s="7" t="s">
        <v>147</v>
      </c>
    </row>
    <row r="66" spans="1:36" x14ac:dyDescent="0.2">
      <c r="A66" s="6" t="s">
        <v>41</v>
      </c>
      <c r="B66" s="7" t="s">
        <v>10</v>
      </c>
      <c r="C66" s="8">
        <v>37789969</v>
      </c>
      <c r="D66" s="8">
        <v>18366034</v>
      </c>
      <c r="E66" s="8">
        <v>3145899</v>
      </c>
      <c r="F66" s="8">
        <v>19423312</v>
      </c>
      <c r="G66" s="8">
        <v>7582412</v>
      </c>
      <c r="H66" s="8">
        <v>6055771</v>
      </c>
      <c r="I66" s="8">
        <v>1538784</v>
      </c>
      <c r="J66" s="8">
        <v>1526641</v>
      </c>
      <c r="K66" s="8">
        <v>1265257</v>
      </c>
      <c r="L66" s="9">
        <v>0.4</v>
      </c>
      <c r="M66" s="8">
        <v>-396906</v>
      </c>
      <c r="N66" s="8">
        <v>-135962</v>
      </c>
      <c r="O66" s="8">
        <v>1198676</v>
      </c>
      <c r="P66" s="8">
        <v>665808</v>
      </c>
      <c r="Q66" s="9">
        <v>14.58</v>
      </c>
      <c r="R66" s="9">
        <v>9.5</v>
      </c>
      <c r="S66" s="9">
        <v>34.119999999999997</v>
      </c>
      <c r="T66" s="9">
        <v>16.690000000000001</v>
      </c>
      <c r="U66" s="9">
        <v>20.13</v>
      </c>
      <c r="V66" s="9">
        <v>0.95</v>
      </c>
      <c r="W66" s="9">
        <v>25.25</v>
      </c>
      <c r="X66" s="9">
        <v>3.41</v>
      </c>
      <c r="Y66" s="9">
        <v>0.12</v>
      </c>
      <c r="Z66" s="9">
        <v>211.65</v>
      </c>
      <c r="AA66" s="9">
        <v>0.56000000000000005</v>
      </c>
      <c r="AB66" s="9">
        <v>0.42</v>
      </c>
      <c r="AC66" s="9">
        <v>860.58</v>
      </c>
      <c r="AD66" s="9">
        <v>360.84</v>
      </c>
      <c r="AE66" s="9">
        <v>1.01</v>
      </c>
      <c r="AF66" s="9">
        <v>13.32</v>
      </c>
      <c r="AG66" s="9">
        <v>27.4</v>
      </c>
      <c r="AH66" s="9">
        <v>834.2</v>
      </c>
      <c r="AI66" s="10">
        <f t="shared" ref="AI66:AI129" si="1">C66/F66</f>
        <v>1.9455986188143402</v>
      </c>
      <c r="AJ66" s="7" t="s">
        <v>148</v>
      </c>
    </row>
    <row r="67" spans="1:36" x14ac:dyDescent="0.2">
      <c r="A67" s="6" t="s">
        <v>41</v>
      </c>
      <c r="B67" s="7" t="s">
        <v>11</v>
      </c>
      <c r="C67" s="8">
        <v>40068872</v>
      </c>
      <c r="D67" s="8">
        <v>20096292</v>
      </c>
      <c r="E67" s="8">
        <v>3145899</v>
      </c>
      <c r="F67" s="8">
        <v>19971958</v>
      </c>
      <c r="G67" s="8">
        <v>4425800</v>
      </c>
      <c r="H67" s="8">
        <v>3738381</v>
      </c>
      <c r="I67" s="8">
        <v>699676</v>
      </c>
      <c r="J67" s="8">
        <v>687419</v>
      </c>
      <c r="K67" s="8">
        <v>548646</v>
      </c>
      <c r="L67" s="9">
        <v>0.17</v>
      </c>
      <c r="M67" s="8">
        <v>-2276026</v>
      </c>
      <c r="N67" s="8">
        <v>142664</v>
      </c>
      <c r="O67" s="8">
        <v>2011000</v>
      </c>
      <c r="P67" s="8">
        <v>-122362</v>
      </c>
      <c r="Q67" s="9">
        <v>14.69</v>
      </c>
      <c r="R67" s="9">
        <v>9.19</v>
      </c>
      <c r="S67" s="9">
        <v>32.76</v>
      </c>
      <c r="T67" s="9">
        <v>12.4</v>
      </c>
      <c r="U67" s="9">
        <v>15.53</v>
      </c>
      <c r="V67" s="9">
        <v>1.01</v>
      </c>
      <c r="W67" s="9">
        <v>12.86</v>
      </c>
      <c r="X67" s="9">
        <v>3.16</v>
      </c>
      <c r="Y67" s="9">
        <v>0.09</v>
      </c>
      <c r="Z67" s="9">
        <v>150.80000000000001</v>
      </c>
      <c r="AA67" s="9">
        <v>0.54</v>
      </c>
      <c r="AB67" s="9">
        <v>0.41</v>
      </c>
      <c r="AC67" s="9">
        <v>886.56</v>
      </c>
      <c r="AD67" s="9">
        <v>352.3</v>
      </c>
      <c r="AE67" s="9">
        <v>1.04</v>
      </c>
      <c r="AF67" s="9">
        <v>12.37</v>
      </c>
      <c r="AG67" s="9">
        <v>29.51</v>
      </c>
      <c r="AH67" s="9">
        <v>858.08</v>
      </c>
      <c r="AI67" s="10">
        <f t="shared" si="1"/>
        <v>2.006256572340078</v>
      </c>
      <c r="AJ67" s="7" t="s">
        <v>149</v>
      </c>
    </row>
    <row r="68" spans="1:36" x14ac:dyDescent="0.2">
      <c r="A68" s="6" t="s">
        <v>41</v>
      </c>
      <c r="B68" s="7" t="s">
        <v>12</v>
      </c>
      <c r="C68" s="8">
        <v>40793200</v>
      </c>
      <c r="D68" s="8">
        <v>21156536</v>
      </c>
      <c r="E68" s="8">
        <v>3145899</v>
      </c>
      <c r="F68" s="8">
        <v>19641150</v>
      </c>
      <c r="G68" s="8">
        <v>4868678</v>
      </c>
      <c r="H68" s="8">
        <v>4042884</v>
      </c>
      <c r="I68" s="8">
        <v>841365</v>
      </c>
      <c r="J68" s="8">
        <v>825794</v>
      </c>
      <c r="K68" s="8">
        <v>612956</v>
      </c>
      <c r="L68" s="9">
        <v>0.2</v>
      </c>
      <c r="M68" s="8">
        <v>-3476777</v>
      </c>
      <c r="N68" s="8">
        <v>-183177</v>
      </c>
      <c r="O68" s="8">
        <v>3611124</v>
      </c>
      <c r="P68" s="8">
        <v>-48830</v>
      </c>
      <c r="Q68" s="9">
        <v>15.45</v>
      </c>
      <c r="R68" s="9">
        <v>9.36</v>
      </c>
      <c r="S68" s="9">
        <v>34.33</v>
      </c>
      <c r="T68" s="9">
        <v>12.59</v>
      </c>
      <c r="U68" s="9">
        <v>16.96</v>
      </c>
      <c r="V68" s="9">
        <v>1.08</v>
      </c>
      <c r="W68" s="9">
        <v>19.07</v>
      </c>
      <c r="X68" s="9">
        <v>3.03</v>
      </c>
      <c r="Y68" s="9">
        <v>0.1</v>
      </c>
      <c r="Z68" s="9">
        <v>128.46</v>
      </c>
      <c r="AA68" s="9">
        <v>0.54</v>
      </c>
      <c r="AB68" s="9">
        <v>0.42</v>
      </c>
      <c r="AC68" s="9">
        <v>870.59</v>
      </c>
      <c r="AD68" s="9">
        <v>268.51</v>
      </c>
      <c r="AE68" s="9">
        <v>1.36</v>
      </c>
      <c r="AF68" s="9">
        <v>13.24</v>
      </c>
      <c r="AG68" s="9">
        <v>27.56</v>
      </c>
      <c r="AH68" s="9">
        <v>844.39</v>
      </c>
      <c r="AI68" s="10">
        <f t="shared" si="1"/>
        <v>2.0769252309564359</v>
      </c>
      <c r="AJ68" s="7" t="s">
        <v>150</v>
      </c>
    </row>
    <row r="69" spans="1:36" x14ac:dyDescent="0.2">
      <c r="A69" s="6" t="s">
        <v>41</v>
      </c>
      <c r="B69" s="7" t="s">
        <v>13</v>
      </c>
      <c r="C69" s="8">
        <v>41465171</v>
      </c>
      <c r="D69" s="8">
        <v>21187981</v>
      </c>
      <c r="E69" s="8">
        <v>3145899</v>
      </c>
      <c r="F69" s="8">
        <v>20277895</v>
      </c>
      <c r="G69" s="8">
        <v>5039266</v>
      </c>
      <c r="H69" s="8">
        <v>4217489</v>
      </c>
      <c r="I69" s="8">
        <v>840452</v>
      </c>
      <c r="J69" s="8">
        <v>821777</v>
      </c>
      <c r="K69" s="8">
        <v>636745</v>
      </c>
      <c r="L69" s="9">
        <v>0.2</v>
      </c>
      <c r="M69" s="8">
        <v>-5202718</v>
      </c>
      <c r="N69" s="8">
        <v>-582354</v>
      </c>
      <c r="O69" s="8">
        <v>5362494</v>
      </c>
      <c r="P69" s="8">
        <v>-422578</v>
      </c>
      <c r="Q69" s="9">
        <v>15.95</v>
      </c>
      <c r="R69" s="9">
        <v>9.7799999999999994</v>
      </c>
      <c r="S69" s="9">
        <v>36.630000000000003</v>
      </c>
      <c r="T69" s="9">
        <v>12.64</v>
      </c>
      <c r="U69" s="9">
        <v>16.309999999999999</v>
      </c>
      <c r="V69" s="9">
        <v>1.04</v>
      </c>
      <c r="W69" s="9">
        <v>41.51</v>
      </c>
      <c r="X69" s="9">
        <v>2.89</v>
      </c>
      <c r="Y69" s="9">
        <v>0.06</v>
      </c>
      <c r="Z69" s="9">
        <v>126.46</v>
      </c>
      <c r="AA69" s="9">
        <v>0.56000000000000005</v>
      </c>
      <c r="AB69" s="9">
        <v>0.42</v>
      </c>
      <c r="AC69" s="9">
        <v>867.58</v>
      </c>
      <c r="AD69" s="9">
        <v>242.87</v>
      </c>
      <c r="AE69" s="9">
        <v>1.5</v>
      </c>
      <c r="AF69" s="9">
        <v>14.83</v>
      </c>
      <c r="AG69" s="9">
        <v>24.61</v>
      </c>
      <c r="AH69" s="9">
        <v>844.47</v>
      </c>
      <c r="AI69" s="10">
        <f t="shared" si="1"/>
        <v>2.0448459270550519</v>
      </c>
      <c r="AJ69" s="7" t="s">
        <v>151</v>
      </c>
    </row>
    <row r="70" spans="1:36" x14ac:dyDescent="0.2">
      <c r="A70" s="6" t="s">
        <v>41</v>
      </c>
      <c r="B70" s="7" t="s">
        <v>14</v>
      </c>
      <c r="C70" s="8">
        <v>43936043</v>
      </c>
      <c r="D70" s="8">
        <v>22303026</v>
      </c>
      <c r="E70" s="8">
        <v>3145899</v>
      </c>
      <c r="F70" s="8">
        <v>21636644</v>
      </c>
      <c r="G70" s="8">
        <v>8407194</v>
      </c>
      <c r="H70" s="8">
        <v>6704745</v>
      </c>
      <c r="I70" s="8">
        <v>1723859</v>
      </c>
      <c r="J70" s="8">
        <v>1702449</v>
      </c>
      <c r="K70" s="8">
        <v>1358749</v>
      </c>
      <c r="L70" s="9">
        <v>0.43</v>
      </c>
      <c r="M70" s="8">
        <v>-6392358</v>
      </c>
      <c r="N70" s="8">
        <v>-1001729</v>
      </c>
      <c r="O70" s="8">
        <v>7361438</v>
      </c>
      <c r="P70" s="8">
        <v>-32649</v>
      </c>
      <c r="Q70" s="9">
        <v>15.38</v>
      </c>
      <c r="R70" s="9">
        <v>9.8800000000000008</v>
      </c>
      <c r="S70" s="9">
        <v>37.4</v>
      </c>
      <c r="T70" s="9">
        <v>16.16</v>
      </c>
      <c r="U70" s="9">
        <v>20.25</v>
      </c>
      <c r="V70" s="9">
        <v>1.03</v>
      </c>
      <c r="W70" s="9">
        <v>50.29</v>
      </c>
      <c r="X70" s="9">
        <v>3.02</v>
      </c>
      <c r="Y70" s="9">
        <v>0.12</v>
      </c>
      <c r="Z70" s="9">
        <v>127.18</v>
      </c>
      <c r="AA70" s="9">
        <v>0.56000000000000005</v>
      </c>
      <c r="AB70" s="9">
        <v>0.43</v>
      </c>
      <c r="AC70" s="9">
        <v>846.7</v>
      </c>
      <c r="AD70" s="9">
        <v>103.1</v>
      </c>
      <c r="AE70" s="9">
        <v>3.54</v>
      </c>
      <c r="AF70" s="9">
        <v>13.23</v>
      </c>
      <c r="AG70" s="9">
        <v>27.59</v>
      </c>
      <c r="AH70" s="9">
        <v>822.65</v>
      </c>
      <c r="AI70" s="10">
        <f t="shared" si="1"/>
        <v>2.0306311366956908</v>
      </c>
      <c r="AJ70" s="7" t="s">
        <v>152</v>
      </c>
    </row>
    <row r="71" spans="1:36" x14ac:dyDescent="0.2">
      <c r="A71" s="6" t="s">
        <v>41</v>
      </c>
      <c r="B71" s="7" t="s">
        <v>17</v>
      </c>
      <c r="C71" s="8">
        <v>47074655</v>
      </c>
      <c r="D71" s="8">
        <v>24634526</v>
      </c>
      <c r="E71" s="8">
        <v>3145899</v>
      </c>
      <c r="F71" s="8">
        <v>22445572</v>
      </c>
      <c r="G71" s="8">
        <v>5619039</v>
      </c>
      <c r="H71" s="8">
        <v>4587258</v>
      </c>
      <c r="I71" s="8">
        <v>1052327</v>
      </c>
      <c r="J71" s="8">
        <v>1031781</v>
      </c>
      <c r="K71" s="8">
        <v>809036</v>
      </c>
      <c r="L71" s="9">
        <v>0.26</v>
      </c>
      <c r="M71" s="8">
        <v>-2107161</v>
      </c>
      <c r="N71" s="8">
        <v>-184068</v>
      </c>
      <c r="O71" s="8">
        <v>2399014</v>
      </c>
      <c r="P71" s="8">
        <v>107785</v>
      </c>
      <c r="Q71" s="9">
        <v>16.11</v>
      </c>
      <c r="R71" s="9">
        <v>10.06</v>
      </c>
      <c r="S71" s="9">
        <v>35.32</v>
      </c>
      <c r="T71" s="9">
        <v>14.4</v>
      </c>
      <c r="U71" s="9">
        <v>18.36</v>
      </c>
      <c r="V71" s="9">
        <v>1.1000000000000001</v>
      </c>
      <c r="W71" s="9">
        <v>30.31</v>
      </c>
      <c r="X71" s="9">
        <v>2.95</v>
      </c>
      <c r="Y71" s="9">
        <v>0.11</v>
      </c>
      <c r="Z71" s="9">
        <v>108.25</v>
      </c>
      <c r="AA71" s="9">
        <v>0.55000000000000004</v>
      </c>
      <c r="AB71" s="9">
        <v>0.42</v>
      </c>
      <c r="AC71" s="9">
        <v>861.47</v>
      </c>
      <c r="AD71" s="9">
        <v>133.57</v>
      </c>
      <c r="AE71" s="9">
        <v>2.73</v>
      </c>
      <c r="AF71" s="9">
        <v>13.07</v>
      </c>
      <c r="AG71" s="9">
        <v>27.92</v>
      </c>
      <c r="AH71" s="9">
        <v>836.28</v>
      </c>
      <c r="AI71" s="10">
        <f t="shared" si="1"/>
        <v>2.0972802564354343</v>
      </c>
      <c r="AJ71" s="7" t="s">
        <v>153</v>
      </c>
    </row>
    <row r="72" spans="1:36" x14ac:dyDescent="0.2">
      <c r="A72" s="6" t="s">
        <v>41</v>
      </c>
      <c r="B72" s="7" t="s">
        <v>18</v>
      </c>
      <c r="C72" s="8">
        <v>48568146</v>
      </c>
      <c r="D72" s="8">
        <v>26056498</v>
      </c>
      <c r="E72" s="8">
        <v>3145899</v>
      </c>
      <c r="F72" s="8">
        <v>22519425</v>
      </c>
      <c r="G72" s="8">
        <v>7097682</v>
      </c>
      <c r="H72" s="8">
        <v>5690549</v>
      </c>
      <c r="I72" s="8">
        <v>1427655</v>
      </c>
      <c r="J72" s="8">
        <v>1407133</v>
      </c>
      <c r="K72" s="8">
        <v>1183032</v>
      </c>
      <c r="L72" s="9">
        <v>0.38</v>
      </c>
      <c r="M72" s="8">
        <v>-3820444</v>
      </c>
      <c r="N72" s="8">
        <v>-1026675</v>
      </c>
      <c r="O72" s="8">
        <v>5118422</v>
      </c>
      <c r="P72" s="8">
        <v>271303</v>
      </c>
      <c r="Q72" s="9">
        <v>18.920000000000002</v>
      </c>
      <c r="R72" s="9">
        <v>11.11</v>
      </c>
      <c r="S72" s="9">
        <v>33.880000000000003</v>
      </c>
      <c r="T72" s="9">
        <v>16.670000000000002</v>
      </c>
      <c r="U72" s="9">
        <v>19.829999999999998</v>
      </c>
      <c r="V72" s="9">
        <v>1.1599999999999999</v>
      </c>
      <c r="W72" s="9">
        <v>40.909999999999997</v>
      </c>
      <c r="X72" s="9">
        <v>2.89</v>
      </c>
      <c r="Y72" s="9">
        <v>0.11</v>
      </c>
      <c r="Z72" s="9">
        <v>100.12</v>
      </c>
      <c r="AA72" s="9">
        <v>0.59</v>
      </c>
      <c r="AB72" s="9">
        <v>0.44</v>
      </c>
      <c r="AC72" s="9">
        <v>833.35</v>
      </c>
      <c r="AD72" s="9">
        <v>116.34</v>
      </c>
      <c r="AE72" s="9">
        <v>3.14</v>
      </c>
      <c r="AF72" s="9">
        <v>13.56</v>
      </c>
      <c r="AG72" s="9">
        <v>26.91</v>
      </c>
      <c r="AH72" s="9">
        <v>809.57</v>
      </c>
      <c r="AI72" s="10">
        <f t="shared" si="1"/>
        <v>2.1567222964174264</v>
      </c>
      <c r="AJ72" s="7" t="s">
        <v>154</v>
      </c>
    </row>
    <row r="73" spans="1:36" x14ac:dyDescent="0.2">
      <c r="A73" s="6" t="s">
        <v>41</v>
      </c>
      <c r="B73" s="7" t="s">
        <v>19</v>
      </c>
      <c r="C73" s="8">
        <v>49018131</v>
      </c>
      <c r="D73" s="8">
        <v>25591497</v>
      </c>
      <c r="E73" s="8">
        <v>3145899</v>
      </c>
      <c r="F73" s="8">
        <v>23436047</v>
      </c>
      <c r="G73" s="8">
        <v>7167539</v>
      </c>
      <c r="H73" s="8">
        <v>6044576</v>
      </c>
      <c r="I73" s="8">
        <v>1144163</v>
      </c>
      <c r="J73" s="8">
        <v>1122963</v>
      </c>
      <c r="K73" s="8">
        <v>916643</v>
      </c>
      <c r="L73" s="9">
        <v>0.28999999999999998</v>
      </c>
      <c r="M73" s="8">
        <v>-4124853</v>
      </c>
      <c r="N73" s="8">
        <v>-701090</v>
      </c>
      <c r="O73" s="8">
        <v>4556332</v>
      </c>
      <c r="P73" s="8">
        <v>-269611</v>
      </c>
      <c r="Q73" s="9">
        <v>19.52</v>
      </c>
      <c r="R73" s="9">
        <v>11.64</v>
      </c>
      <c r="S73" s="9">
        <v>33.31</v>
      </c>
      <c r="T73" s="9">
        <v>12.79</v>
      </c>
      <c r="U73" s="9">
        <v>15.67</v>
      </c>
      <c r="V73" s="9">
        <v>1.0900000000000001</v>
      </c>
      <c r="W73" s="9">
        <v>44.08</v>
      </c>
      <c r="X73" s="9">
        <v>3.09</v>
      </c>
      <c r="Y73" s="9">
        <v>0.08</v>
      </c>
      <c r="Z73" s="9">
        <v>94.62</v>
      </c>
      <c r="AA73" s="9">
        <v>0.63</v>
      </c>
      <c r="AB73" s="9">
        <v>0.47</v>
      </c>
      <c r="AC73" s="9">
        <v>782.18</v>
      </c>
      <c r="AD73" s="9">
        <v>112.39</v>
      </c>
      <c r="AE73" s="9">
        <v>3.25</v>
      </c>
      <c r="AF73" s="9">
        <v>13.88</v>
      </c>
      <c r="AG73" s="9">
        <v>26.29</v>
      </c>
      <c r="AH73" s="9">
        <v>759.14</v>
      </c>
      <c r="AI73" s="10">
        <f t="shared" si="1"/>
        <v>2.0915699221801356</v>
      </c>
      <c r="AJ73" s="7" t="s">
        <v>155</v>
      </c>
    </row>
    <row r="74" spans="1:36" x14ac:dyDescent="0.2">
      <c r="A74" s="6" t="s">
        <v>41</v>
      </c>
      <c r="B74" s="7" t="s">
        <v>20</v>
      </c>
      <c r="C74" s="8">
        <v>49283659</v>
      </c>
      <c r="D74" s="8">
        <v>24904353</v>
      </c>
      <c r="E74" s="8">
        <v>3145899</v>
      </c>
      <c r="F74" s="8">
        <v>24392746</v>
      </c>
      <c r="G74" s="8">
        <v>8908628</v>
      </c>
      <c r="H74" s="8">
        <v>7714128</v>
      </c>
      <c r="I74" s="8">
        <v>1218005</v>
      </c>
      <c r="J74" s="8">
        <v>1194500</v>
      </c>
      <c r="K74" s="8">
        <v>956698</v>
      </c>
      <c r="L74" s="9">
        <v>0.3</v>
      </c>
      <c r="M74" s="8">
        <v>-2930698</v>
      </c>
      <c r="N74" s="8">
        <v>-465442</v>
      </c>
      <c r="O74" s="8">
        <v>3293241</v>
      </c>
      <c r="P74" s="8">
        <v>-102899</v>
      </c>
      <c r="Q74" s="9">
        <v>16.8</v>
      </c>
      <c r="R74" s="9">
        <v>10.199999999999999</v>
      </c>
      <c r="S74" s="9">
        <v>32.5</v>
      </c>
      <c r="T74" s="9">
        <v>10.74</v>
      </c>
      <c r="U74" s="9">
        <v>13.41</v>
      </c>
      <c r="V74" s="9">
        <v>1.02</v>
      </c>
      <c r="W74" s="9">
        <v>41.21</v>
      </c>
      <c r="X74" s="9">
        <v>3.85</v>
      </c>
      <c r="Y74" s="9">
        <v>0.12</v>
      </c>
      <c r="Z74" s="9">
        <v>85.87</v>
      </c>
      <c r="AA74" s="9">
        <v>0.62</v>
      </c>
      <c r="AB74" s="9">
        <v>0.48</v>
      </c>
      <c r="AC74" s="9">
        <v>762.02</v>
      </c>
      <c r="AD74" s="9">
        <v>72.260000000000005</v>
      </c>
      <c r="AE74" s="9">
        <v>5.05</v>
      </c>
      <c r="AF74" s="9">
        <v>12.87</v>
      </c>
      <c r="AG74" s="9">
        <v>28.35</v>
      </c>
      <c r="AH74" s="9">
        <v>738.72</v>
      </c>
      <c r="AI74" s="10">
        <f t="shared" si="1"/>
        <v>2.0204227519115725</v>
      </c>
      <c r="AJ74" s="7" t="s">
        <v>156</v>
      </c>
    </row>
    <row r="75" spans="1:36" x14ac:dyDescent="0.2">
      <c r="A75" s="6" t="s">
        <v>41</v>
      </c>
      <c r="B75" s="7" t="s">
        <v>21</v>
      </c>
      <c r="C75" s="8">
        <v>53092889</v>
      </c>
      <c r="D75" s="8">
        <v>27524699</v>
      </c>
      <c r="E75" s="8">
        <v>3145899</v>
      </c>
      <c r="F75" s="8">
        <v>25582117</v>
      </c>
      <c r="G75" s="8">
        <v>8093107</v>
      </c>
      <c r="H75" s="8">
        <v>6741940</v>
      </c>
      <c r="I75" s="8">
        <v>1376360</v>
      </c>
      <c r="J75" s="8">
        <v>1351167</v>
      </c>
      <c r="K75" s="8">
        <v>1078127</v>
      </c>
      <c r="L75" s="9">
        <v>0.34</v>
      </c>
      <c r="M75" s="8">
        <v>-953724</v>
      </c>
      <c r="N75" s="8">
        <v>-181144</v>
      </c>
      <c r="O75" s="8">
        <v>2533658</v>
      </c>
      <c r="P75" s="8">
        <v>1398790</v>
      </c>
      <c r="Q75" s="9">
        <v>17.22</v>
      </c>
      <c r="R75" s="9">
        <v>10.130000000000001</v>
      </c>
      <c r="S75" s="9">
        <v>31.68</v>
      </c>
      <c r="T75" s="9">
        <v>13.32</v>
      </c>
      <c r="U75" s="9">
        <v>16.7</v>
      </c>
      <c r="V75" s="9">
        <v>1.08</v>
      </c>
      <c r="W75" s="9">
        <v>29.95</v>
      </c>
      <c r="X75" s="9">
        <v>3.11</v>
      </c>
      <c r="Y75" s="9">
        <v>0.18</v>
      </c>
      <c r="Z75" s="9">
        <v>90.25</v>
      </c>
      <c r="AA75" s="9">
        <v>0.63</v>
      </c>
      <c r="AB75" s="9">
        <v>0.49</v>
      </c>
      <c r="AC75" s="9">
        <v>739.75</v>
      </c>
      <c r="AD75" s="9">
        <v>95.04</v>
      </c>
      <c r="AE75" s="9">
        <v>3.84</v>
      </c>
      <c r="AF75" s="9">
        <v>10.66</v>
      </c>
      <c r="AG75" s="9">
        <v>34.25</v>
      </c>
      <c r="AH75" s="9">
        <v>709.35</v>
      </c>
      <c r="AI75" s="10">
        <f t="shared" si="1"/>
        <v>2.0753907504996558</v>
      </c>
      <c r="AJ75" s="7" t="s">
        <v>157</v>
      </c>
    </row>
    <row r="76" spans="1:36" x14ac:dyDescent="0.2">
      <c r="A76" s="6" t="s">
        <v>41</v>
      </c>
      <c r="B76" s="7" t="s">
        <v>22</v>
      </c>
      <c r="C76" s="8">
        <v>55294555</v>
      </c>
      <c r="D76" s="8">
        <v>30497626</v>
      </c>
      <c r="E76" s="8">
        <v>3145899</v>
      </c>
      <c r="F76" s="8">
        <v>24811985</v>
      </c>
      <c r="G76" s="8">
        <v>4970333</v>
      </c>
      <c r="H76" s="8">
        <v>4315008</v>
      </c>
      <c r="I76" s="8">
        <v>683458</v>
      </c>
      <c r="J76" s="8">
        <v>655325</v>
      </c>
      <c r="K76" s="8">
        <v>488247</v>
      </c>
      <c r="L76" s="9">
        <v>0.16</v>
      </c>
      <c r="M76" s="8">
        <v>-5223151</v>
      </c>
      <c r="N76" s="8">
        <v>-169406</v>
      </c>
      <c r="O76" s="8">
        <v>5952710</v>
      </c>
      <c r="P76" s="8">
        <v>560153</v>
      </c>
      <c r="Q76" s="9">
        <v>14.53</v>
      </c>
      <c r="R76" s="9">
        <v>8.33</v>
      </c>
      <c r="S76" s="9">
        <v>33.270000000000003</v>
      </c>
      <c r="T76" s="9">
        <v>9.82</v>
      </c>
      <c r="U76" s="9">
        <v>13.18</v>
      </c>
      <c r="V76" s="9">
        <v>1.23</v>
      </c>
      <c r="W76" s="9">
        <v>8.14</v>
      </c>
      <c r="X76" s="9">
        <v>3.28</v>
      </c>
      <c r="Y76" s="9">
        <v>0.12</v>
      </c>
      <c r="Z76" s="9">
        <v>77.91</v>
      </c>
      <c r="AA76" s="9">
        <v>0.56000000000000005</v>
      </c>
      <c r="AB76" s="9">
        <v>0.44</v>
      </c>
      <c r="AC76" s="9">
        <v>832.54</v>
      </c>
      <c r="AD76" s="9">
        <v>86.88</v>
      </c>
      <c r="AE76" s="9">
        <v>4.2</v>
      </c>
      <c r="AF76" s="9">
        <v>10.83</v>
      </c>
      <c r="AG76" s="9">
        <v>33.700000000000003</v>
      </c>
      <c r="AH76" s="9">
        <v>803.04</v>
      </c>
      <c r="AI76" s="10">
        <f t="shared" si="1"/>
        <v>2.2285421742758591</v>
      </c>
      <c r="AJ76" s="7" t="s">
        <v>158</v>
      </c>
    </row>
    <row r="77" spans="1:36" x14ac:dyDescent="0.2">
      <c r="A77" s="6" t="s">
        <v>41</v>
      </c>
      <c r="B77" s="7" t="s">
        <v>23</v>
      </c>
      <c r="C77" s="8">
        <v>56152780</v>
      </c>
      <c r="D77" s="8">
        <v>30737388</v>
      </c>
      <c r="E77" s="8">
        <v>3145899</v>
      </c>
      <c r="F77" s="8">
        <v>25431289</v>
      </c>
      <c r="G77" s="8">
        <v>5958432</v>
      </c>
      <c r="H77" s="8">
        <v>5095583</v>
      </c>
      <c r="I77" s="8">
        <v>894913</v>
      </c>
      <c r="J77" s="8">
        <v>862849</v>
      </c>
      <c r="K77" s="8">
        <v>619323</v>
      </c>
      <c r="L77" s="9">
        <v>0.2</v>
      </c>
      <c r="M77" s="8">
        <v>-7541043</v>
      </c>
      <c r="N77" s="8">
        <v>-947460</v>
      </c>
      <c r="O77" s="8">
        <v>8291867</v>
      </c>
      <c r="P77" s="8">
        <v>-196636</v>
      </c>
      <c r="Q77" s="9">
        <v>12.86</v>
      </c>
      <c r="R77" s="9">
        <v>7.73</v>
      </c>
      <c r="S77" s="9">
        <v>33.44</v>
      </c>
      <c r="T77" s="9">
        <v>10.39</v>
      </c>
      <c r="U77" s="9">
        <v>14.48</v>
      </c>
      <c r="V77" s="9">
        <v>1.21</v>
      </c>
      <c r="W77" s="9">
        <v>13</v>
      </c>
      <c r="X77" s="9">
        <v>3.39</v>
      </c>
      <c r="Y77" s="9">
        <v>0.08</v>
      </c>
      <c r="Z77" s="9">
        <v>71.150000000000006</v>
      </c>
      <c r="AA77" s="9">
        <v>0.53</v>
      </c>
      <c r="AB77" s="9">
        <v>0.41</v>
      </c>
      <c r="AC77" s="9">
        <v>890.27</v>
      </c>
      <c r="AD77" s="9">
        <v>72.489999999999995</v>
      </c>
      <c r="AE77" s="9">
        <v>5.04</v>
      </c>
      <c r="AF77" s="9">
        <v>10.23</v>
      </c>
      <c r="AG77" s="9">
        <v>35.69</v>
      </c>
      <c r="AH77" s="9">
        <v>859.62</v>
      </c>
      <c r="AI77" s="10">
        <f t="shared" si="1"/>
        <v>2.2080194204863153</v>
      </c>
      <c r="AJ77" s="7" t="s">
        <v>159</v>
      </c>
    </row>
    <row r="78" spans="1:36" x14ac:dyDescent="0.2">
      <c r="A78" s="6" t="s">
        <v>41</v>
      </c>
      <c r="B78" s="7" t="s">
        <v>24</v>
      </c>
      <c r="C78" s="8">
        <v>58794214.009999998</v>
      </c>
      <c r="D78" s="8">
        <v>32498087.780000001</v>
      </c>
      <c r="E78" s="8">
        <v>3145899.5</v>
      </c>
      <c r="F78" s="8">
        <v>26313116.260000002</v>
      </c>
      <c r="G78" s="8">
        <v>5979231.5999999996</v>
      </c>
      <c r="H78" s="8">
        <v>4956131.3099999996</v>
      </c>
      <c r="I78" s="8">
        <v>1056204.96</v>
      </c>
      <c r="J78" s="8">
        <v>1023100.29</v>
      </c>
      <c r="K78" s="8">
        <v>881816.33</v>
      </c>
      <c r="L78" s="9">
        <v>0.28999999999999998</v>
      </c>
      <c r="M78" s="8">
        <v>-9810335.0099999998</v>
      </c>
      <c r="N78" s="8">
        <v>-1396479.2</v>
      </c>
      <c r="O78" s="8">
        <v>10825821.220000001</v>
      </c>
      <c r="P78" s="8">
        <v>-380992.98</v>
      </c>
      <c r="Q78" s="9">
        <v>12.1</v>
      </c>
      <c r="R78" s="9">
        <v>7.2</v>
      </c>
      <c r="S78" s="9">
        <v>34.57</v>
      </c>
      <c r="T78" s="9">
        <v>14.75</v>
      </c>
      <c r="U78" s="9">
        <v>17.11</v>
      </c>
      <c r="V78" s="9">
        <v>1.24</v>
      </c>
      <c r="W78" s="9">
        <v>18.440000000000001</v>
      </c>
      <c r="X78" s="9">
        <v>3.02</v>
      </c>
      <c r="Y78" s="9">
        <v>0.04</v>
      </c>
      <c r="Z78" s="9">
        <v>57.03</v>
      </c>
      <c r="AA78" s="9">
        <v>0.46</v>
      </c>
      <c r="AB78" s="9">
        <v>0.34</v>
      </c>
      <c r="AC78" s="8">
        <v>1061.18</v>
      </c>
      <c r="AD78" s="9">
        <v>85.21</v>
      </c>
      <c r="AE78" s="9">
        <v>4.28</v>
      </c>
      <c r="AF78" s="9">
        <v>9.27</v>
      </c>
      <c r="AG78" s="9">
        <v>39.36</v>
      </c>
      <c r="AH78" s="8">
        <v>1026.0999999999999</v>
      </c>
      <c r="AI78" s="10">
        <f t="shared" si="1"/>
        <v>2.2344071081909931</v>
      </c>
      <c r="AJ78" s="7" t="s">
        <v>160</v>
      </c>
    </row>
    <row r="79" spans="1:36" x14ac:dyDescent="0.2">
      <c r="A79" s="6" t="s">
        <v>41</v>
      </c>
      <c r="B79" s="7" t="s">
        <v>25</v>
      </c>
      <c r="C79" s="8">
        <v>61986370</v>
      </c>
      <c r="D79" s="8">
        <v>35072632</v>
      </c>
      <c r="E79" s="8">
        <v>3145899</v>
      </c>
      <c r="F79" s="8">
        <v>26931587</v>
      </c>
      <c r="G79" s="8">
        <v>5521217</v>
      </c>
      <c r="H79" s="8">
        <v>4684983</v>
      </c>
      <c r="I79" s="8">
        <v>902463</v>
      </c>
      <c r="J79" s="8">
        <v>836234</v>
      </c>
      <c r="K79" s="8">
        <v>618458</v>
      </c>
      <c r="L79" s="9">
        <v>0.2</v>
      </c>
      <c r="M79" s="8">
        <v>-555157</v>
      </c>
      <c r="N79" s="8">
        <v>-220712</v>
      </c>
      <c r="O79" s="8">
        <v>2370332</v>
      </c>
      <c r="P79" s="8">
        <v>1594463</v>
      </c>
      <c r="Q79" s="9">
        <v>9.93</v>
      </c>
      <c r="R79" s="9">
        <v>5.87</v>
      </c>
      <c r="S79" s="9">
        <v>34.479999999999997</v>
      </c>
      <c r="T79" s="9">
        <v>11.2</v>
      </c>
      <c r="U79" s="9">
        <v>15.15</v>
      </c>
      <c r="V79" s="9">
        <v>1.3</v>
      </c>
      <c r="W79" s="9">
        <v>11.12</v>
      </c>
      <c r="X79" s="9">
        <v>3.53</v>
      </c>
      <c r="Y79" s="9">
        <v>0.15</v>
      </c>
      <c r="Z79" s="9">
        <v>49.91</v>
      </c>
      <c r="AA79" s="9">
        <v>0.39</v>
      </c>
      <c r="AB79" s="9">
        <v>0.3</v>
      </c>
      <c r="AC79" s="8">
        <v>1217.32</v>
      </c>
      <c r="AD79" s="9">
        <v>98.09</v>
      </c>
      <c r="AE79" s="9">
        <v>3.72</v>
      </c>
      <c r="AF79" s="9">
        <v>6.85</v>
      </c>
      <c r="AG79" s="9">
        <v>53.31</v>
      </c>
      <c r="AH79" s="8">
        <v>1167.73</v>
      </c>
      <c r="AI79" s="10">
        <f t="shared" si="1"/>
        <v>2.3016233688716525</v>
      </c>
      <c r="AJ79" s="7" t="s">
        <v>161</v>
      </c>
    </row>
    <row r="80" spans="1:36" x14ac:dyDescent="0.2">
      <c r="A80" s="6" t="s">
        <v>41</v>
      </c>
      <c r="B80" s="11">
        <v>2019</v>
      </c>
      <c r="C80" s="8">
        <v>58794214.009999998</v>
      </c>
      <c r="D80" s="8">
        <v>32498087.780000001</v>
      </c>
      <c r="E80" s="8">
        <v>3145899.5</v>
      </c>
      <c r="F80" s="8">
        <v>26313116.260000002</v>
      </c>
      <c r="G80" s="8">
        <v>24975233.600000001</v>
      </c>
      <c r="H80" s="8">
        <v>21082792.309999999</v>
      </c>
      <c r="I80" s="8">
        <v>4010935.96</v>
      </c>
      <c r="J80" s="8">
        <v>3892441.29</v>
      </c>
      <c r="K80" s="8">
        <v>3067513.33</v>
      </c>
      <c r="L80" s="9">
        <v>0.98</v>
      </c>
      <c r="M80" s="8">
        <v>-9810335.0099999998</v>
      </c>
      <c r="N80" s="8">
        <v>-1396479.2</v>
      </c>
      <c r="O80" s="8">
        <v>10825821.220000001</v>
      </c>
      <c r="P80" s="8">
        <v>-380992.98</v>
      </c>
      <c r="Q80" s="9">
        <v>12.1</v>
      </c>
      <c r="R80" s="9">
        <v>7.2</v>
      </c>
      <c r="S80" s="9">
        <v>32.770000000000003</v>
      </c>
      <c r="T80" s="9">
        <v>12.28</v>
      </c>
      <c r="U80" s="9">
        <v>15.59</v>
      </c>
      <c r="V80" s="9">
        <v>1.24</v>
      </c>
      <c r="W80" s="9">
        <v>15.73</v>
      </c>
      <c r="X80" s="9">
        <v>3.02</v>
      </c>
      <c r="Y80" s="9">
        <v>0.04</v>
      </c>
      <c r="Z80" s="9">
        <v>57.03</v>
      </c>
      <c r="AA80" s="9">
        <v>0.46</v>
      </c>
      <c r="AB80" s="9">
        <v>0.34</v>
      </c>
      <c r="AC80" s="8">
        <v>1061.18</v>
      </c>
      <c r="AD80" s="9">
        <v>85.21</v>
      </c>
      <c r="AE80" s="9">
        <v>4.28</v>
      </c>
      <c r="AF80" s="9">
        <v>9.27</v>
      </c>
      <c r="AG80" s="9">
        <v>39.36</v>
      </c>
      <c r="AH80" s="8">
        <v>1026.0999999999999</v>
      </c>
      <c r="AI80" s="10">
        <f t="shared" si="1"/>
        <v>2.2344071081909931</v>
      </c>
      <c r="AJ80" s="7">
        <v>2019</v>
      </c>
    </row>
    <row r="81" spans="1:36" x14ac:dyDescent="0.2">
      <c r="A81" s="6" t="s">
        <v>41</v>
      </c>
      <c r="B81" s="11">
        <v>2018</v>
      </c>
      <c r="C81" s="8">
        <v>49283659</v>
      </c>
      <c r="D81" s="8">
        <v>24904353</v>
      </c>
      <c r="E81" s="8">
        <v>3145899</v>
      </c>
      <c r="F81" s="8">
        <v>24392746</v>
      </c>
      <c r="G81" s="8">
        <v>28890088</v>
      </c>
      <c r="H81" s="8">
        <v>24133711</v>
      </c>
      <c r="I81" s="8">
        <v>4842150</v>
      </c>
      <c r="J81" s="8">
        <v>4756377</v>
      </c>
      <c r="K81" s="8">
        <v>3865409</v>
      </c>
      <c r="L81" s="9">
        <v>1.23</v>
      </c>
      <c r="M81" s="8">
        <v>-2930698</v>
      </c>
      <c r="N81" s="8">
        <v>-465442</v>
      </c>
      <c r="O81" s="8">
        <v>3293241</v>
      </c>
      <c r="P81" s="8">
        <v>-102899</v>
      </c>
      <c r="Q81" s="9">
        <v>16.8</v>
      </c>
      <c r="R81" s="9">
        <v>10.199999999999999</v>
      </c>
      <c r="S81" s="9">
        <v>33.799999999999997</v>
      </c>
      <c r="T81" s="9">
        <v>13.38</v>
      </c>
      <c r="U81" s="9">
        <v>16.46</v>
      </c>
      <c r="V81" s="9">
        <v>1.02</v>
      </c>
      <c r="W81" s="9">
        <v>38.700000000000003</v>
      </c>
      <c r="X81" s="9">
        <v>3.85</v>
      </c>
      <c r="Y81" s="9">
        <v>0.12</v>
      </c>
      <c r="Z81" s="9">
        <v>85.87</v>
      </c>
      <c r="AA81" s="9">
        <v>0.62</v>
      </c>
      <c r="AB81" s="9">
        <v>0.48</v>
      </c>
      <c r="AC81" s="9">
        <v>762.02</v>
      </c>
      <c r="AD81" s="9">
        <v>72.260000000000005</v>
      </c>
      <c r="AE81" s="9">
        <v>5.05</v>
      </c>
      <c r="AF81" s="9">
        <v>12.87</v>
      </c>
      <c r="AG81" s="9">
        <v>28.35</v>
      </c>
      <c r="AH81" s="9">
        <v>738.72</v>
      </c>
      <c r="AI81" s="10">
        <f t="shared" si="1"/>
        <v>2.0204227519115725</v>
      </c>
      <c r="AJ81" s="7">
        <v>2018</v>
      </c>
    </row>
    <row r="82" spans="1:36" x14ac:dyDescent="0.2">
      <c r="A82" s="6" t="s">
        <v>41</v>
      </c>
      <c r="B82" s="11">
        <v>2017</v>
      </c>
      <c r="C82" s="8">
        <v>43936043</v>
      </c>
      <c r="D82" s="8">
        <v>22303026</v>
      </c>
      <c r="E82" s="8">
        <v>3145899</v>
      </c>
      <c r="F82" s="8">
        <v>21636644</v>
      </c>
      <c r="G82" s="8">
        <v>22851093</v>
      </c>
      <c r="H82" s="8">
        <v>18813654</v>
      </c>
      <c r="I82" s="8">
        <v>4105352</v>
      </c>
      <c r="J82" s="8">
        <v>4037439</v>
      </c>
      <c r="K82" s="8">
        <v>3157096</v>
      </c>
      <c r="L82" s="9">
        <v>1</v>
      </c>
      <c r="M82" s="8">
        <v>-6392358</v>
      </c>
      <c r="N82" s="8">
        <v>-1001729</v>
      </c>
      <c r="O82" s="8">
        <v>7361438</v>
      </c>
      <c r="P82" s="8">
        <v>-32649</v>
      </c>
      <c r="Q82" s="9">
        <v>15.38</v>
      </c>
      <c r="R82" s="9">
        <v>9.8800000000000008</v>
      </c>
      <c r="S82" s="9">
        <v>35.69</v>
      </c>
      <c r="T82" s="9">
        <v>13.82</v>
      </c>
      <c r="U82" s="9">
        <v>17.670000000000002</v>
      </c>
      <c r="V82" s="9">
        <v>1.03</v>
      </c>
      <c r="W82" s="9">
        <v>26.84</v>
      </c>
      <c r="X82" s="9">
        <v>3.02</v>
      </c>
      <c r="Y82" s="9">
        <v>0.12</v>
      </c>
      <c r="Z82" s="9">
        <v>127.18</v>
      </c>
      <c r="AA82" s="9">
        <v>0.56000000000000005</v>
      </c>
      <c r="AB82" s="9">
        <v>0.43</v>
      </c>
      <c r="AC82" s="9">
        <v>846.7</v>
      </c>
      <c r="AD82" s="9">
        <v>103.1</v>
      </c>
      <c r="AE82" s="9">
        <v>3.54</v>
      </c>
      <c r="AF82" s="9">
        <v>13.23</v>
      </c>
      <c r="AG82" s="9">
        <v>27.59</v>
      </c>
      <c r="AH82" s="9">
        <v>822.65</v>
      </c>
      <c r="AI82" s="10">
        <f t="shared" si="1"/>
        <v>2.0306311366956908</v>
      </c>
      <c r="AJ82" s="7">
        <v>2017</v>
      </c>
    </row>
    <row r="83" spans="1:36" x14ac:dyDescent="0.2">
      <c r="A83" s="6" t="s">
        <v>41</v>
      </c>
      <c r="B83" s="11">
        <v>2016</v>
      </c>
      <c r="C83" s="8">
        <v>37789969</v>
      </c>
      <c r="D83" s="8">
        <v>18366034</v>
      </c>
      <c r="E83" s="8">
        <v>3145899</v>
      </c>
      <c r="F83" s="8">
        <v>19423312</v>
      </c>
      <c r="G83" s="8">
        <v>20818396</v>
      </c>
      <c r="H83" s="8">
        <v>17308128</v>
      </c>
      <c r="I83" s="8">
        <v>3564418</v>
      </c>
      <c r="J83" s="8">
        <v>3510268</v>
      </c>
      <c r="K83" s="8">
        <v>2702561</v>
      </c>
      <c r="L83" s="9">
        <v>0.86</v>
      </c>
      <c r="M83" s="8">
        <v>-396906</v>
      </c>
      <c r="N83" s="8">
        <v>-135962</v>
      </c>
      <c r="O83" s="8">
        <v>1198676</v>
      </c>
      <c r="P83" s="8">
        <v>665808</v>
      </c>
      <c r="Q83" s="9">
        <v>14.58</v>
      </c>
      <c r="R83" s="9">
        <v>9.5</v>
      </c>
      <c r="S83" s="9">
        <v>34.369999999999997</v>
      </c>
      <c r="T83" s="9">
        <v>12.98</v>
      </c>
      <c r="U83" s="9">
        <v>16.86</v>
      </c>
      <c r="V83" s="9">
        <v>0.95</v>
      </c>
      <c r="W83" s="9">
        <v>18.59</v>
      </c>
      <c r="X83" s="9">
        <v>3.41</v>
      </c>
      <c r="Y83" s="9">
        <v>0.12</v>
      </c>
      <c r="Z83" s="9">
        <v>211.65</v>
      </c>
      <c r="AA83" s="9">
        <v>0.56000000000000005</v>
      </c>
      <c r="AB83" s="9">
        <v>0.42</v>
      </c>
      <c r="AC83" s="9">
        <v>860.58</v>
      </c>
      <c r="AD83" s="9">
        <v>360.84</v>
      </c>
      <c r="AE83" s="9">
        <v>1.01</v>
      </c>
      <c r="AF83" s="9">
        <v>13.32</v>
      </c>
      <c r="AG83" s="9">
        <v>27.4</v>
      </c>
      <c r="AH83" s="9">
        <v>834.2</v>
      </c>
      <c r="AI83" s="10">
        <f t="shared" si="1"/>
        <v>1.9455986188143402</v>
      </c>
      <c r="AJ83" s="7">
        <v>2016</v>
      </c>
    </row>
    <row r="84" spans="1:36" x14ac:dyDescent="0.2">
      <c r="A84" s="6" t="s">
        <v>41</v>
      </c>
      <c r="B84" s="11">
        <v>2015</v>
      </c>
      <c r="C84" s="8">
        <v>36146983</v>
      </c>
      <c r="D84" s="8">
        <v>18492918</v>
      </c>
      <c r="E84" s="8">
        <v>3145899</v>
      </c>
      <c r="F84" s="8">
        <v>17653602</v>
      </c>
      <c r="G84" s="8">
        <v>22397998</v>
      </c>
      <c r="H84" s="8">
        <v>18762006</v>
      </c>
      <c r="I84" s="8">
        <v>3703283</v>
      </c>
      <c r="J84" s="8">
        <v>3635992</v>
      </c>
      <c r="K84" s="8">
        <v>2623378</v>
      </c>
      <c r="L84" s="9">
        <v>0.83</v>
      </c>
      <c r="M84" s="8">
        <v>-468099</v>
      </c>
      <c r="N84" s="8">
        <v>966030</v>
      </c>
      <c r="O84" s="8">
        <v>-539804</v>
      </c>
      <c r="P84" s="8">
        <v>-41873</v>
      </c>
      <c r="Q84" s="9">
        <v>15.66</v>
      </c>
      <c r="R84" s="9">
        <v>10.14</v>
      </c>
      <c r="S84" s="9">
        <v>34.119999999999997</v>
      </c>
      <c r="T84" s="9">
        <v>11.71</v>
      </c>
      <c r="U84" s="9">
        <v>16.23</v>
      </c>
      <c r="V84" s="9">
        <v>1.05</v>
      </c>
      <c r="W84" s="9">
        <v>13</v>
      </c>
      <c r="X84" s="9">
        <v>4.47</v>
      </c>
      <c r="Y84" s="9">
        <v>7.0000000000000007E-2</v>
      </c>
      <c r="Z84" s="9">
        <v>190.68</v>
      </c>
      <c r="AA84" s="9">
        <v>0.62</v>
      </c>
      <c r="AB84" s="9">
        <v>0.46</v>
      </c>
      <c r="AC84" s="9">
        <v>798.14</v>
      </c>
      <c r="AD84" s="9">
        <v>262.08999999999997</v>
      </c>
      <c r="AE84" s="9">
        <v>1.39</v>
      </c>
      <c r="AF84" s="9">
        <v>10.81</v>
      </c>
      <c r="AG84" s="9">
        <v>33.75</v>
      </c>
      <c r="AH84" s="9">
        <v>765.78</v>
      </c>
      <c r="AI84" s="10">
        <f t="shared" si="1"/>
        <v>2.0475698387218655</v>
      </c>
      <c r="AJ84" s="7">
        <v>2015</v>
      </c>
    </row>
    <row r="85" spans="1:36" x14ac:dyDescent="0.2">
      <c r="A85" s="6" t="s">
        <v>42</v>
      </c>
      <c r="B85" s="7" t="s">
        <v>3</v>
      </c>
      <c r="C85" s="8">
        <v>7036877</v>
      </c>
      <c r="D85" s="8">
        <v>782072</v>
      </c>
      <c r="E85" s="8">
        <v>6336982</v>
      </c>
      <c r="F85" s="8">
        <v>6254805</v>
      </c>
      <c r="G85" s="8">
        <v>496141</v>
      </c>
      <c r="H85" s="8">
        <v>448697</v>
      </c>
      <c r="I85" s="8">
        <v>67615</v>
      </c>
      <c r="J85" s="8">
        <v>47444</v>
      </c>
      <c r="K85" s="8">
        <v>37293</v>
      </c>
      <c r="L85" s="9">
        <v>0</v>
      </c>
      <c r="M85" s="8">
        <v>111182</v>
      </c>
      <c r="N85" s="8">
        <v>-560513</v>
      </c>
      <c r="O85" s="8">
        <v>13423</v>
      </c>
      <c r="P85" s="8">
        <v>-435908</v>
      </c>
      <c r="Q85" s="9">
        <v>-4.68</v>
      </c>
      <c r="R85" s="9">
        <v>-4.1500000000000004</v>
      </c>
      <c r="S85" s="9">
        <v>25.47</v>
      </c>
      <c r="T85" s="9">
        <v>7.52</v>
      </c>
      <c r="U85" s="9">
        <v>9.56</v>
      </c>
      <c r="V85" s="9">
        <v>0.13</v>
      </c>
      <c r="W85" s="9">
        <v>47.68</v>
      </c>
      <c r="X85" s="9">
        <v>9.61</v>
      </c>
      <c r="Y85" s="9">
        <v>3.56</v>
      </c>
      <c r="Z85" s="9">
        <v>2.5299999999999998</v>
      </c>
      <c r="AA85" s="9">
        <v>0.25</v>
      </c>
      <c r="AB85" s="9">
        <v>0.45</v>
      </c>
      <c r="AC85" s="9">
        <v>813.11</v>
      </c>
      <c r="AD85" s="9">
        <v>52.63</v>
      </c>
      <c r="AE85" s="9">
        <v>6.93</v>
      </c>
      <c r="AF85" s="9">
        <v>19.02</v>
      </c>
      <c r="AG85" s="9">
        <v>19.190000000000001</v>
      </c>
      <c r="AH85" s="9">
        <v>800.85</v>
      </c>
      <c r="AI85" s="10">
        <f t="shared" si="1"/>
        <v>1.125035392790023</v>
      </c>
      <c r="AJ85" s="7" t="s">
        <v>141</v>
      </c>
    </row>
    <row r="86" spans="1:36" x14ac:dyDescent="0.2">
      <c r="A86" s="6" t="s">
        <v>42</v>
      </c>
      <c r="B86" s="7" t="s">
        <v>4</v>
      </c>
      <c r="C86" s="8">
        <v>7087239</v>
      </c>
      <c r="D86" s="8">
        <v>810151</v>
      </c>
      <c r="E86" s="8">
        <v>6336982</v>
      </c>
      <c r="F86" s="8">
        <v>6277088</v>
      </c>
      <c r="G86" s="8">
        <v>532966</v>
      </c>
      <c r="H86" s="8">
        <v>506621</v>
      </c>
      <c r="I86" s="8">
        <v>30739</v>
      </c>
      <c r="J86" s="8">
        <v>26345</v>
      </c>
      <c r="K86" s="8">
        <v>22272</v>
      </c>
      <c r="L86" s="9">
        <v>0</v>
      </c>
      <c r="M86" s="8">
        <v>134262</v>
      </c>
      <c r="N86" s="8">
        <v>-429465</v>
      </c>
      <c r="O86" s="8">
        <v>-12463</v>
      </c>
      <c r="P86" s="8">
        <v>-307666</v>
      </c>
      <c r="Q86" s="9">
        <v>-3.83</v>
      </c>
      <c r="R86" s="9">
        <v>-3.27</v>
      </c>
      <c r="S86" s="9">
        <v>24.36</v>
      </c>
      <c r="T86" s="9">
        <v>4.18</v>
      </c>
      <c r="U86" s="9">
        <v>4.9400000000000004</v>
      </c>
      <c r="V86" s="9">
        <v>0.13</v>
      </c>
      <c r="W86" s="9">
        <v>24.04</v>
      </c>
      <c r="X86" s="9">
        <v>9.11</v>
      </c>
      <c r="Y86" s="9">
        <v>3.32</v>
      </c>
      <c r="Z86" s="9">
        <v>2.73</v>
      </c>
      <c r="AA86" s="9">
        <v>0.28000000000000003</v>
      </c>
      <c r="AB86" s="9">
        <v>0.5</v>
      </c>
      <c r="AC86" s="9">
        <v>733.96</v>
      </c>
      <c r="AD86" s="9">
        <v>83.14</v>
      </c>
      <c r="AE86" s="9">
        <v>4.3899999999999997</v>
      </c>
      <c r="AF86" s="9">
        <v>21.46</v>
      </c>
      <c r="AG86" s="9">
        <v>17.010000000000002</v>
      </c>
      <c r="AH86" s="9">
        <v>721.34</v>
      </c>
      <c r="AI86" s="10">
        <f t="shared" si="1"/>
        <v>1.1290647829057041</v>
      </c>
      <c r="AJ86" s="7" t="s">
        <v>142</v>
      </c>
    </row>
    <row r="87" spans="1:36" x14ac:dyDescent="0.2">
      <c r="A87" s="6" t="s">
        <v>42</v>
      </c>
      <c r="B87" s="7" t="s">
        <v>5</v>
      </c>
      <c r="C87" s="8">
        <v>6598307</v>
      </c>
      <c r="D87" s="8">
        <v>2003595</v>
      </c>
      <c r="E87" s="8">
        <v>6336986</v>
      </c>
      <c r="F87" s="8">
        <v>4594712</v>
      </c>
      <c r="G87" s="8">
        <v>371505</v>
      </c>
      <c r="H87" s="8">
        <v>1987694</v>
      </c>
      <c r="I87" s="8">
        <v>-1602833</v>
      </c>
      <c r="J87" s="8">
        <v>-1616189</v>
      </c>
      <c r="K87" s="8">
        <v>-1620899</v>
      </c>
      <c r="L87" s="9">
        <v>-0.13</v>
      </c>
      <c r="M87" s="8">
        <v>-318209</v>
      </c>
      <c r="N87" s="8">
        <v>656440</v>
      </c>
      <c r="O87" s="8">
        <v>-29839</v>
      </c>
      <c r="P87" s="8">
        <v>308392</v>
      </c>
      <c r="Q87" s="9">
        <v>-34.79</v>
      </c>
      <c r="R87" s="9">
        <v>-27.35</v>
      </c>
      <c r="S87" s="9">
        <v>-1.44</v>
      </c>
      <c r="T87" s="9">
        <v>-436.31</v>
      </c>
      <c r="U87" s="9">
        <v>-435.04</v>
      </c>
      <c r="V87" s="9">
        <v>0.44</v>
      </c>
      <c r="W87" s="8">
        <v>-4332.95</v>
      </c>
      <c r="X87" s="9">
        <v>2.5099999999999998</v>
      </c>
      <c r="Y87" s="9">
        <v>0.72</v>
      </c>
      <c r="Z87" s="9">
        <v>2.37</v>
      </c>
      <c r="AA87" s="9">
        <v>0.28000000000000003</v>
      </c>
      <c r="AB87" s="9">
        <v>0.49</v>
      </c>
      <c r="AC87" s="9">
        <v>744.45</v>
      </c>
      <c r="AD87" s="9">
        <v>11.1</v>
      </c>
      <c r="AE87" s="9">
        <v>32.89</v>
      </c>
      <c r="AF87" s="9">
        <v>17.34</v>
      </c>
      <c r="AG87" s="9">
        <v>21.05</v>
      </c>
      <c r="AH87" s="9">
        <v>756.29</v>
      </c>
      <c r="AI87" s="10">
        <f t="shared" si="1"/>
        <v>1.4360654160696036</v>
      </c>
      <c r="AJ87" s="7" t="s">
        <v>143</v>
      </c>
    </row>
    <row r="88" spans="1:36" x14ac:dyDescent="0.2">
      <c r="A88" s="6" t="s">
        <v>42</v>
      </c>
      <c r="B88" s="7" t="s">
        <v>6</v>
      </c>
      <c r="C88" s="8">
        <v>6219674</v>
      </c>
      <c r="D88" s="8">
        <v>2280444</v>
      </c>
      <c r="E88" s="8">
        <v>6336985</v>
      </c>
      <c r="F88" s="8">
        <v>3939230</v>
      </c>
      <c r="G88" s="8">
        <v>146006</v>
      </c>
      <c r="H88" s="8">
        <v>808250</v>
      </c>
      <c r="I88" s="8">
        <v>-646993</v>
      </c>
      <c r="J88" s="8">
        <v>-662244</v>
      </c>
      <c r="K88" s="8">
        <v>-655482</v>
      </c>
      <c r="L88" s="9">
        <v>-0.05</v>
      </c>
      <c r="M88" s="8">
        <v>-588685</v>
      </c>
      <c r="N88" s="8">
        <v>203500</v>
      </c>
      <c r="O88" s="8">
        <v>-154620</v>
      </c>
      <c r="P88" s="8">
        <v>-539805</v>
      </c>
      <c r="Q88" s="9">
        <v>-43.65</v>
      </c>
      <c r="R88" s="9">
        <v>-33.33</v>
      </c>
      <c r="S88" s="9">
        <v>13.94</v>
      </c>
      <c r="T88" s="9">
        <v>-448.94</v>
      </c>
      <c r="U88" s="9">
        <v>-453.57</v>
      </c>
      <c r="V88" s="9">
        <v>0.57999999999999996</v>
      </c>
      <c r="W88" s="9">
        <v>-72</v>
      </c>
      <c r="X88" s="9">
        <v>1.95</v>
      </c>
      <c r="Y88" s="9">
        <v>0.24</v>
      </c>
      <c r="Z88" s="9">
        <v>2.04</v>
      </c>
      <c r="AA88" s="9">
        <v>0.23</v>
      </c>
      <c r="AB88" s="9">
        <v>0.35</v>
      </c>
      <c r="AC88" s="8">
        <v>1037.55</v>
      </c>
      <c r="AD88" s="9">
        <v>63.59</v>
      </c>
      <c r="AE88" s="9">
        <v>5.74</v>
      </c>
      <c r="AF88" s="9">
        <v>13.29</v>
      </c>
      <c r="AG88" s="9">
        <v>27.46</v>
      </c>
      <c r="AH88" s="8">
        <v>1015.83</v>
      </c>
      <c r="AI88" s="10">
        <f t="shared" si="1"/>
        <v>1.5789060298586273</v>
      </c>
      <c r="AJ88" s="7" t="s">
        <v>144</v>
      </c>
    </row>
    <row r="89" spans="1:36" x14ac:dyDescent="0.2">
      <c r="A89" s="6" t="s">
        <v>42</v>
      </c>
      <c r="B89" s="7" t="s">
        <v>7</v>
      </c>
      <c r="C89" s="8">
        <v>6153176</v>
      </c>
      <c r="D89" s="8">
        <v>2309414</v>
      </c>
      <c r="E89" s="8">
        <v>6336985</v>
      </c>
      <c r="F89" s="8">
        <v>3843762</v>
      </c>
      <c r="G89" s="8">
        <v>248725</v>
      </c>
      <c r="H89" s="8">
        <v>344103</v>
      </c>
      <c r="I89" s="8">
        <v>-81702</v>
      </c>
      <c r="J89" s="8">
        <v>-95378</v>
      </c>
      <c r="K89" s="8">
        <v>-95468</v>
      </c>
      <c r="L89" s="9">
        <v>-0.01</v>
      </c>
      <c r="M89" s="8">
        <v>-180292</v>
      </c>
      <c r="N89" s="8">
        <v>200625</v>
      </c>
      <c r="O89" s="8">
        <v>65518</v>
      </c>
      <c r="P89" s="8">
        <v>85851</v>
      </c>
      <c r="Q89" s="9">
        <v>-46.53</v>
      </c>
      <c r="R89" s="9">
        <v>-35.590000000000003</v>
      </c>
      <c r="S89" s="9">
        <v>17.440000000000001</v>
      </c>
      <c r="T89" s="9">
        <v>-38.380000000000003</v>
      </c>
      <c r="U89" s="9">
        <v>-38.35</v>
      </c>
      <c r="V89" s="9">
        <v>0.6</v>
      </c>
      <c r="W89" s="8">
        <v>-1059.76</v>
      </c>
      <c r="X89" s="9">
        <v>1.93</v>
      </c>
      <c r="Y89" s="9">
        <v>0.19</v>
      </c>
      <c r="Z89" s="9">
        <v>1.61</v>
      </c>
      <c r="AA89" s="9">
        <v>0.2</v>
      </c>
      <c r="AB89" s="9">
        <v>0.31</v>
      </c>
      <c r="AC89" s="8">
        <v>1177.8499999999999</v>
      </c>
      <c r="AD89" s="9">
        <v>70.349999999999994</v>
      </c>
      <c r="AE89" s="9">
        <v>5.19</v>
      </c>
      <c r="AF89" s="9">
        <v>11.79</v>
      </c>
      <c r="AG89" s="9">
        <v>30.97</v>
      </c>
      <c r="AH89" s="8">
        <v>1152.07</v>
      </c>
      <c r="AI89" s="10">
        <f t="shared" si="1"/>
        <v>1.6008212787368208</v>
      </c>
      <c r="AJ89" s="7" t="s">
        <v>145</v>
      </c>
    </row>
    <row r="90" spans="1:36" x14ac:dyDescent="0.2">
      <c r="A90" s="6" t="s">
        <v>42</v>
      </c>
      <c r="B90" s="7" t="s">
        <v>8</v>
      </c>
      <c r="C90" s="8">
        <v>6073071</v>
      </c>
      <c r="D90" s="8">
        <v>2245764</v>
      </c>
      <c r="E90" s="8">
        <v>6337341</v>
      </c>
      <c r="F90" s="8">
        <v>3827307</v>
      </c>
      <c r="G90" s="8">
        <v>636779</v>
      </c>
      <c r="H90" s="8">
        <v>653533</v>
      </c>
      <c r="I90" s="8">
        <v>-3037</v>
      </c>
      <c r="J90" s="8">
        <v>-16754</v>
      </c>
      <c r="K90" s="8">
        <v>-16872</v>
      </c>
      <c r="L90" s="9">
        <v>0</v>
      </c>
      <c r="M90" s="8">
        <v>187012</v>
      </c>
      <c r="N90" s="8">
        <v>-247398</v>
      </c>
      <c r="O90" s="8">
        <v>59090</v>
      </c>
      <c r="P90" s="8">
        <v>-1296</v>
      </c>
      <c r="Q90" s="9">
        <v>-47.28</v>
      </c>
      <c r="R90" s="9">
        <v>-36.33</v>
      </c>
      <c r="S90" s="9">
        <v>14.85</v>
      </c>
      <c r="T90" s="9">
        <v>-2.65</v>
      </c>
      <c r="U90" s="9">
        <v>-2.63</v>
      </c>
      <c r="V90" s="9">
        <v>0.59</v>
      </c>
      <c r="W90" s="9">
        <v>-141.97999999999999</v>
      </c>
      <c r="X90" s="9">
        <v>1.92</v>
      </c>
      <c r="Y90" s="9">
        <v>0.32</v>
      </c>
      <c r="Z90" s="9">
        <v>1.66</v>
      </c>
      <c r="AA90" s="9">
        <v>0.21</v>
      </c>
      <c r="AB90" s="9">
        <v>0.37</v>
      </c>
      <c r="AC90" s="9">
        <v>991.56</v>
      </c>
      <c r="AD90" s="9">
        <v>91.06</v>
      </c>
      <c r="AE90" s="9">
        <v>4.01</v>
      </c>
      <c r="AF90" s="9">
        <v>13.48</v>
      </c>
      <c r="AG90" s="9">
        <v>27.08</v>
      </c>
      <c r="AH90" s="9">
        <v>968.48</v>
      </c>
      <c r="AI90" s="10">
        <f t="shared" si="1"/>
        <v>1.5867739379150927</v>
      </c>
      <c r="AJ90" s="7" t="s">
        <v>146</v>
      </c>
    </row>
    <row r="91" spans="1:36" x14ac:dyDescent="0.2">
      <c r="A91" s="6" t="s">
        <v>42</v>
      </c>
      <c r="B91" s="7" t="s">
        <v>9</v>
      </c>
      <c r="C91" s="8">
        <v>5973680</v>
      </c>
      <c r="D91" s="8">
        <v>2222553</v>
      </c>
      <c r="E91" s="8">
        <v>6337341</v>
      </c>
      <c r="F91" s="8">
        <v>3751127</v>
      </c>
      <c r="G91" s="8">
        <v>242984</v>
      </c>
      <c r="H91" s="8">
        <v>319058</v>
      </c>
      <c r="I91" s="8">
        <v>-69077</v>
      </c>
      <c r="J91" s="8">
        <v>-76074</v>
      </c>
      <c r="K91" s="8">
        <v>-76180</v>
      </c>
      <c r="L91" s="9">
        <v>-0.01</v>
      </c>
      <c r="M91" s="8">
        <v>120453</v>
      </c>
      <c r="N91" s="8">
        <v>-137699</v>
      </c>
      <c r="O91" s="8">
        <v>32734</v>
      </c>
      <c r="P91" s="8">
        <v>15488</v>
      </c>
      <c r="Q91" s="9">
        <v>-20.23</v>
      </c>
      <c r="R91" s="9">
        <v>-13.53</v>
      </c>
      <c r="S91" s="9">
        <v>12.28</v>
      </c>
      <c r="T91" s="9">
        <v>-31.35</v>
      </c>
      <c r="U91" s="9">
        <v>-31.31</v>
      </c>
      <c r="V91" s="9">
        <v>0.59</v>
      </c>
      <c r="W91" s="9">
        <v>-717.68</v>
      </c>
      <c r="X91" s="9">
        <v>1.88</v>
      </c>
      <c r="Y91" s="9">
        <v>0.25</v>
      </c>
      <c r="Z91" s="9">
        <v>1.3</v>
      </c>
      <c r="AA91" s="9">
        <v>0.2</v>
      </c>
      <c r="AB91" s="9">
        <v>0.32</v>
      </c>
      <c r="AC91" s="8">
        <v>1148.1600000000001</v>
      </c>
      <c r="AD91" s="9">
        <v>72.22</v>
      </c>
      <c r="AE91" s="9">
        <v>5.05</v>
      </c>
      <c r="AF91" s="9">
        <v>10.39</v>
      </c>
      <c r="AG91" s="9">
        <v>35.130000000000003</v>
      </c>
      <c r="AH91" s="8">
        <v>1118.0899999999999</v>
      </c>
      <c r="AI91" s="10">
        <f t="shared" si="1"/>
        <v>1.5925027331785888</v>
      </c>
      <c r="AJ91" s="7" t="s">
        <v>147</v>
      </c>
    </row>
    <row r="92" spans="1:36" x14ac:dyDescent="0.2">
      <c r="A92" s="6" t="s">
        <v>42</v>
      </c>
      <c r="B92" s="7" t="s">
        <v>10</v>
      </c>
      <c r="C92" s="8">
        <v>5337133</v>
      </c>
      <c r="D92" s="8">
        <v>5145106</v>
      </c>
      <c r="E92" s="8">
        <v>6337341</v>
      </c>
      <c r="F92" s="8">
        <v>192027</v>
      </c>
      <c r="G92" s="8">
        <v>130351</v>
      </c>
      <c r="H92" s="8">
        <v>3689855</v>
      </c>
      <c r="I92" s="8">
        <v>-3538191</v>
      </c>
      <c r="J92" s="8">
        <v>-3559504</v>
      </c>
      <c r="K92" s="8">
        <v>-3555990</v>
      </c>
      <c r="L92" s="9">
        <v>-0.28999999999999998</v>
      </c>
      <c r="M92" s="8">
        <v>72338</v>
      </c>
      <c r="N92" s="8">
        <v>-47540</v>
      </c>
      <c r="O92" s="8">
        <v>-21324</v>
      </c>
      <c r="P92" s="8">
        <v>3474</v>
      </c>
      <c r="Q92" s="9">
        <v>-181.28</v>
      </c>
      <c r="R92" s="9">
        <v>-64.86</v>
      </c>
      <c r="S92" s="9">
        <v>-394.44</v>
      </c>
      <c r="T92" s="8">
        <v>-2728.01</v>
      </c>
      <c r="U92" s="8">
        <v>-2730.71</v>
      </c>
      <c r="V92" s="9">
        <v>26.79</v>
      </c>
      <c r="W92" s="8">
        <v>-37078.17</v>
      </c>
      <c r="X92" s="9">
        <v>0.69</v>
      </c>
      <c r="Y92" s="9">
        <v>7.0000000000000007E-2</v>
      </c>
      <c r="Z92" s="9">
        <v>1.27</v>
      </c>
      <c r="AA92" s="9">
        <v>0.22</v>
      </c>
      <c r="AB92" s="9">
        <v>0.46</v>
      </c>
      <c r="AC92" s="9">
        <v>787.15</v>
      </c>
      <c r="AD92" s="9">
        <v>68.91</v>
      </c>
      <c r="AE92" s="9">
        <v>5.3</v>
      </c>
      <c r="AF92" s="9">
        <v>19.41</v>
      </c>
      <c r="AG92" s="9">
        <v>18.8</v>
      </c>
      <c r="AH92" s="9">
        <v>773.65</v>
      </c>
      <c r="AI92" s="10">
        <f t="shared" si="1"/>
        <v>27.793659225004816</v>
      </c>
      <c r="AJ92" s="7" t="s">
        <v>148</v>
      </c>
    </row>
    <row r="93" spans="1:36" x14ac:dyDescent="0.2">
      <c r="A93" s="6" t="s">
        <v>42</v>
      </c>
      <c r="B93" s="7" t="s">
        <v>11</v>
      </c>
      <c r="C93" s="8">
        <v>5239345</v>
      </c>
      <c r="D93" s="8">
        <v>5109278</v>
      </c>
      <c r="E93" s="8">
        <v>6337341</v>
      </c>
      <c r="F93" s="8">
        <v>130067</v>
      </c>
      <c r="G93" s="8">
        <v>93154</v>
      </c>
      <c r="H93" s="8">
        <v>154508</v>
      </c>
      <c r="I93" s="8">
        <v>-41718</v>
      </c>
      <c r="J93" s="8">
        <v>-61354</v>
      </c>
      <c r="K93" s="8">
        <v>-61960</v>
      </c>
      <c r="L93" s="9">
        <v>0</v>
      </c>
      <c r="M93" s="8">
        <v>-61018</v>
      </c>
      <c r="N93" s="8">
        <v>101578</v>
      </c>
      <c r="O93" s="8">
        <v>-24381</v>
      </c>
      <c r="P93" s="8">
        <v>16179</v>
      </c>
      <c r="Q93" s="9">
        <v>-186.77</v>
      </c>
      <c r="R93" s="9">
        <v>-65.2</v>
      </c>
      <c r="S93" s="9">
        <v>8.83</v>
      </c>
      <c r="T93" s="9">
        <v>-66.510000000000005</v>
      </c>
      <c r="U93" s="9">
        <v>-65.86</v>
      </c>
      <c r="V93" s="9">
        <v>39.28</v>
      </c>
      <c r="W93" s="9">
        <v>-93.53</v>
      </c>
      <c r="X93" s="9">
        <v>0.66</v>
      </c>
      <c r="Y93" s="9">
        <v>0.04</v>
      </c>
      <c r="Z93" s="9">
        <v>1.08</v>
      </c>
      <c r="AA93" s="9">
        <v>0.19</v>
      </c>
      <c r="AB93" s="9">
        <v>0.42</v>
      </c>
      <c r="AC93" s="9">
        <v>866.48</v>
      </c>
      <c r="AD93" s="9">
        <v>57.28</v>
      </c>
      <c r="AE93" s="9">
        <v>6.37</v>
      </c>
      <c r="AF93" s="9">
        <v>20.74</v>
      </c>
      <c r="AG93" s="9">
        <v>17.600000000000001</v>
      </c>
      <c r="AH93" s="9">
        <v>855.25</v>
      </c>
      <c r="AI93" s="10">
        <f t="shared" si="1"/>
        <v>40.28189317813127</v>
      </c>
      <c r="AJ93" s="7" t="s">
        <v>149</v>
      </c>
    </row>
    <row r="94" spans="1:36" x14ac:dyDescent="0.2">
      <c r="A94" s="6" t="s">
        <v>42</v>
      </c>
      <c r="B94" s="7" t="s">
        <v>12</v>
      </c>
      <c r="C94" s="8">
        <v>5164569</v>
      </c>
      <c r="D94" s="8">
        <v>5089158</v>
      </c>
      <c r="E94" s="8">
        <v>6337341</v>
      </c>
      <c r="F94" s="8">
        <v>75411</v>
      </c>
      <c r="G94" s="8">
        <v>92785</v>
      </c>
      <c r="H94" s="8">
        <v>148680</v>
      </c>
      <c r="I94" s="8">
        <v>-36083</v>
      </c>
      <c r="J94" s="8">
        <v>-55895</v>
      </c>
      <c r="K94" s="8">
        <v>-54656</v>
      </c>
      <c r="L94" s="9">
        <v>0</v>
      </c>
      <c r="M94" s="8">
        <v>-90500</v>
      </c>
      <c r="N94" s="8">
        <v>163441</v>
      </c>
      <c r="O94" s="8">
        <v>-50887</v>
      </c>
      <c r="P94" s="8">
        <v>22054</v>
      </c>
      <c r="Q94" s="9">
        <v>-192.11</v>
      </c>
      <c r="R94" s="9">
        <v>-66.790000000000006</v>
      </c>
      <c r="S94" s="9">
        <v>0.97</v>
      </c>
      <c r="T94" s="9">
        <v>-58.91</v>
      </c>
      <c r="U94" s="9">
        <v>-60.24</v>
      </c>
      <c r="V94" s="9">
        <v>67.489999999999995</v>
      </c>
      <c r="W94" s="9">
        <v>-440.12</v>
      </c>
      <c r="X94" s="9">
        <v>0.65</v>
      </c>
      <c r="Y94" s="9">
        <v>0.03</v>
      </c>
      <c r="Z94" s="9">
        <v>0.53</v>
      </c>
      <c r="AA94" s="9">
        <v>0.1</v>
      </c>
      <c r="AB94" s="9">
        <v>0.3</v>
      </c>
      <c r="AC94" s="8">
        <v>1219.03</v>
      </c>
      <c r="AD94" s="9">
        <v>26.29</v>
      </c>
      <c r="AE94" s="9">
        <v>13.88</v>
      </c>
      <c r="AF94" s="9">
        <v>15.12</v>
      </c>
      <c r="AG94" s="9">
        <v>24.14</v>
      </c>
      <c r="AH94" s="8">
        <v>1208.77</v>
      </c>
      <c r="AI94" s="10">
        <f t="shared" si="1"/>
        <v>68.485618808927086</v>
      </c>
      <c r="AJ94" s="7" t="s">
        <v>150</v>
      </c>
    </row>
    <row r="95" spans="1:36" x14ac:dyDescent="0.2">
      <c r="A95" s="6" t="s">
        <v>42</v>
      </c>
      <c r="B95" s="7" t="s">
        <v>13</v>
      </c>
      <c r="C95" s="8">
        <v>7025922</v>
      </c>
      <c r="D95" s="8">
        <v>3381205</v>
      </c>
      <c r="E95" s="8">
        <v>42657341</v>
      </c>
      <c r="F95" s="8">
        <v>3644717</v>
      </c>
      <c r="G95" s="8">
        <v>299227</v>
      </c>
      <c r="H95" s="8">
        <v>361686</v>
      </c>
      <c r="I95" s="8">
        <v>-39686</v>
      </c>
      <c r="J95" s="8">
        <v>-62459</v>
      </c>
      <c r="K95" s="8">
        <v>-62694</v>
      </c>
      <c r="L95" s="9">
        <v>0</v>
      </c>
      <c r="M95" s="8">
        <v>-1664065</v>
      </c>
      <c r="N95" s="8">
        <v>19935</v>
      </c>
      <c r="O95" s="8">
        <v>3533953</v>
      </c>
      <c r="P95" s="8">
        <v>1889823</v>
      </c>
      <c r="Q95" s="9">
        <v>-101.01</v>
      </c>
      <c r="R95" s="9">
        <v>-57.53</v>
      </c>
      <c r="S95" s="9">
        <v>20.68</v>
      </c>
      <c r="T95" s="9">
        <v>-20.95</v>
      </c>
      <c r="U95" s="9">
        <v>-20.87</v>
      </c>
      <c r="V95" s="9">
        <v>0.93</v>
      </c>
      <c r="W95" s="9">
        <v>-365.26</v>
      </c>
      <c r="X95" s="9">
        <v>1.55</v>
      </c>
      <c r="Y95" s="9">
        <v>0.65</v>
      </c>
      <c r="Z95" s="9">
        <v>0.57999999999999996</v>
      </c>
      <c r="AA95" s="9">
        <v>0.09</v>
      </c>
      <c r="AB95" s="9">
        <v>0.3</v>
      </c>
      <c r="AC95" s="8">
        <v>1211.99</v>
      </c>
      <c r="AD95" s="9">
        <v>26.67</v>
      </c>
      <c r="AE95" s="9">
        <v>13.69</v>
      </c>
      <c r="AF95" s="9">
        <v>16.61</v>
      </c>
      <c r="AG95" s="9">
        <v>21.97</v>
      </c>
      <c r="AH95" s="8">
        <v>1203.71</v>
      </c>
      <c r="AI95" s="10">
        <f t="shared" si="1"/>
        <v>1.9277002850975811</v>
      </c>
      <c r="AJ95" s="7" t="s">
        <v>151</v>
      </c>
    </row>
    <row r="96" spans="1:36" x14ac:dyDescent="0.2">
      <c r="A96" s="6" t="s">
        <v>42</v>
      </c>
      <c r="B96" s="7" t="s">
        <v>14</v>
      </c>
      <c r="C96" s="8">
        <v>6937166</v>
      </c>
      <c r="D96" s="8">
        <v>3344840</v>
      </c>
      <c r="E96" s="8">
        <v>42657341</v>
      </c>
      <c r="F96" s="8">
        <v>3592326</v>
      </c>
      <c r="G96" s="8">
        <v>280628</v>
      </c>
      <c r="H96" s="8">
        <v>241007</v>
      </c>
      <c r="I96" s="8">
        <v>65864</v>
      </c>
      <c r="J96" s="8">
        <v>39621</v>
      </c>
      <c r="K96" s="8">
        <v>14604</v>
      </c>
      <c r="L96" s="9">
        <v>0.01</v>
      </c>
      <c r="M96" s="8">
        <v>-1464505</v>
      </c>
      <c r="N96" s="8">
        <v>-1206004</v>
      </c>
      <c r="O96" s="8">
        <v>3421041</v>
      </c>
      <c r="P96" s="8">
        <v>750532</v>
      </c>
      <c r="Q96" s="9">
        <v>-8.6999999999999993</v>
      </c>
      <c r="R96" s="9">
        <v>-2.2799999999999998</v>
      </c>
      <c r="S96" s="9">
        <v>16.489999999999998</v>
      </c>
      <c r="T96" s="9">
        <v>5.2</v>
      </c>
      <c r="U96" s="9">
        <v>14.12</v>
      </c>
      <c r="V96" s="9">
        <v>0.93</v>
      </c>
      <c r="W96" s="9">
        <v>2.48</v>
      </c>
      <c r="X96" s="9">
        <v>1.45</v>
      </c>
      <c r="Y96" s="9">
        <v>0.73</v>
      </c>
      <c r="Z96" s="9">
        <v>0.71</v>
      </c>
      <c r="AA96" s="9">
        <v>0.12</v>
      </c>
      <c r="AB96" s="9">
        <v>0.2</v>
      </c>
      <c r="AC96" s="8">
        <v>1793.68</v>
      </c>
      <c r="AD96" s="9">
        <v>8.3699999999999992</v>
      </c>
      <c r="AE96" s="9">
        <v>43.6</v>
      </c>
      <c r="AF96" s="9">
        <v>3.8</v>
      </c>
      <c r="AG96" s="9">
        <v>96.04</v>
      </c>
      <c r="AH96" s="8">
        <v>1741.25</v>
      </c>
      <c r="AI96" s="10">
        <f t="shared" si="1"/>
        <v>1.9311070320455326</v>
      </c>
      <c r="AJ96" s="7" t="s">
        <v>152</v>
      </c>
    </row>
    <row r="97" spans="1:36" x14ac:dyDescent="0.2">
      <c r="A97" s="6" t="s">
        <v>42</v>
      </c>
      <c r="B97" s="7" t="s">
        <v>17</v>
      </c>
      <c r="C97" s="8">
        <v>6939929</v>
      </c>
      <c r="D97" s="8">
        <v>3325055</v>
      </c>
      <c r="E97" s="8">
        <v>42657341</v>
      </c>
      <c r="F97" s="8">
        <v>3614874</v>
      </c>
      <c r="G97" s="8">
        <v>217411</v>
      </c>
      <c r="H97" s="8">
        <v>194867</v>
      </c>
      <c r="I97" s="8">
        <v>42378</v>
      </c>
      <c r="J97" s="8">
        <v>22544</v>
      </c>
      <c r="K97" s="8">
        <v>22548</v>
      </c>
      <c r="L97" s="9">
        <v>0</v>
      </c>
      <c r="M97" s="8">
        <v>75058</v>
      </c>
      <c r="N97" s="8">
        <v>-711403</v>
      </c>
      <c r="O97" s="8">
        <v>-16556</v>
      </c>
      <c r="P97" s="8">
        <v>-652901</v>
      </c>
      <c r="Q97" s="9">
        <v>-4.28</v>
      </c>
      <c r="R97" s="9">
        <v>-0.92</v>
      </c>
      <c r="S97" s="9">
        <v>25.1</v>
      </c>
      <c r="T97" s="9">
        <v>10.37</v>
      </c>
      <c r="U97" s="9">
        <v>10.37</v>
      </c>
      <c r="V97" s="9">
        <v>0.92</v>
      </c>
      <c r="W97" s="9">
        <v>490.09</v>
      </c>
      <c r="X97" s="9">
        <v>1.46</v>
      </c>
      <c r="Y97" s="9">
        <v>0.76</v>
      </c>
      <c r="Z97" s="9">
        <v>0.82</v>
      </c>
      <c r="AA97" s="9">
        <v>0.15</v>
      </c>
      <c r="AB97" s="9">
        <v>0.23</v>
      </c>
      <c r="AC97" s="8">
        <v>1616.66</v>
      </c>
      <c r="AD97" s="9">
        <v>8.51</v>
      </c>
      <c r="AE97" s="9">
        <v>42.89</v>
      </c>
      <c r="AF97" s="9">
        <v>4.22</v>
      </c>
      <c r="AG97" s="9">
        <v>86.47</v>
      </c>
      <c r="AH97" s="8">
        <v>1573.08</v>
      </c>
      <c r="AI97" s="10">
        <f t="shared" si="1"/>
        <v>1.9198259745706212</v>
      </c>
      <c r="AJ97" s="7" t="s">
        <v>153</v>
      </c>
    </row>
    <row r="98" spans="1:36" x14ac:dyDescent="0.2">
      <c r="A98" s="6" t="s">
        <v>42</v>
      </c>
      <c r="B98" s="7" t="s">
        <v>18</v>
      </c>
      <c r="C98" s="8">
        <v>6933356</v>
      </c>
      <c r="D98" s="8">
        <v>3299793</v>
      </c>
      <c r="E98" s="8">
        <v>42657341</v>
      </c>
      <c r="F98" s="8">
        <v>3633563</v>
      </c>
      <c r="G98" s="8">
        <v>170261</v>
      </c>
      <c r="H98" s="8">
        <v>151587</v>
      </c>
      <c r="I98" s="8">
        <v>37901</v>
      </c>
      <c r="J98" s="8">
        <v>18674</v>
      </c>
      <c r="K98" s="8">
        <v>18688</v>
      </c>
      <c r="L98" s="9">
        <v>0</v>
      </c>
      <c r="M98" s="8">
        <v>82620</v>
      </c>
      <c r="N98" s="8">
        <v>-551166</v>
      </c>
      <c r="O98" s="8">
        <v>-31156</v>
      </c>
      <c r="P98" s="8">
        <v>-499702</v>
      </c>
      <c r="Q98" s="9">
        <v>-0.37</v>
      </c>
      <c r="R98" s="9">
        <v>0.3</v>
      </c>
      <c r="S98" s="9">
        <v>16.04</v>
      </c>
      <c r="T98" s="9">
        <v>10.98</v>
      </c>
      <c r="U98" s="9">
        <v>10.97</v>
      </c>
      <c r="V98" s="9">
        <v>0.91</v>
      </c>
      <c r="W98" s="9">
        <v>504.7</v>
      </c>
      <c r="X98" s="9">
        <v>1.47</v>
      </c>
      <c r="Y98" s="9">
        <v>0.54</v>
      </c>
      <c r="Z98" s="9">
        <v>0.85</v>
      </c>
      <c r="AA98" s="9">
        <v>0.16</v>
      </c>
      <c r="AB98" s="9">
        <v>0.23</v>
      </c>
      <c r="AC98" s="8">
        <v>1588.11</v>
      </c>
      <c r="AD98" s="9">
        <v>9.82</v>
      </c>
      <c r="AE98" s="9">
        <v>37.159999999999997</v>
      </c>
      <c r="AF98" s="9">
        <v>4.3499999999999996</v>
      </c>
      <c r="AG98" s="9">
        <v>83.85</v>
      </c>
      <c r="AH98" s="8">
        <v>1541.42</v>
      </c>
      <c r="AI98" s="10">
        <f t="shared" si="1"/>
        <v>1.9081425036527508</v>
      </c>
      <c r="AJ98" s="7" t="s">
        <v>154</v>
      </c>
    </row>
    <row r="99" spans="1:36" x14ac:dyDescent="0.2">
      <c r="A99" s="6" t="s">
        <v>42</v>
      </c>
      <c r="B99" s="7" t="s">
        <v>19</v>
      </c>
      <c r="C99" s="8">
        <v>6895583</v>
      </c>
      <c r="D99" s="8">
        <v>3283107</v>
      </c>
      <c r="E99" s="8">
        <v>42657341</v>
      </c>
      <c r="F99" s="8">
        <v>3612476</v>
      </c>
      <c r="G99" s="8">
        <v>163319</v>
      </c>
      <c r="H99" s="8">
        <v>184427</v>
      </c>
      <c r="I99" s="8">
        <v>-1388</v>
      </c>
      <c r="J99" s="8">
        <v>-21108</v>
      </c>
      <c r="K99" s="8">
        <v>-21087</v>
      </c>
      <c r="L99" s="9">
        <v>0</v>
      </c>
      <c r="M99" s="8">
        <v>82288</v>
      </c>
      <c r="N99" s="8">
        <v>-488286</v>
      </c>
      <c r="O99" s="8">
        <v>-32287</v>
      </c>
      <c r="P99" s="8">
        <v>-438285</v>
      </c>
      <c r="Q99" s="9">
        <v>0.96</v>
      </c>
      <c r="R99" s="9">
        <v>0.86</v>
      </c>
      <c r="S99" s="9">
        <v>13.69</v>
      </c>
      <c r="T99" s="9">
        <v>-12.91</v>
      </c>
      <c r="U99" s="9">
        <v>-12.92</v>
      </c>
      <c r="V99" s="9">
        <v>0.91</v>
      </c>
      <c r="W99" s="9">
        <v>-703.6</v>
      </c>
      <c r="X99" s="9">
        <v>1.44</v>
      </c>
      <c r="Y99" s="9">
        <v>0.53</v>
      </c>
      <c r="Z99" s="9">
        <v>0.74</v>
      </c>
      <c r="AA99" s="9">
        <v>0.12</v>
      </c>
      <c r="AB99" s="9">
        <v>0.21</v>
      </c>
      <c r="AC99" s="8">
        <v>1771.77</v>
      </c>
      <c r="AD99" s="9">
        <v>8.3000000000000007</v>
      </c>
      <c r="AE99" s="9">
        <v>43.97</v>
      </c>
      <c r="AF99" s="9">
        <v>4.04</v>
      </c>
      <c r="AG99" s="9">
        <v>90.39</v>
      </c>
      <c r="AH99" s="8">
        <v>1725.35</v>
      </c>
      <c r="AI99" s="10">
        <f t="shared" si="1"/>
        <v>1.908824584578555</v>
      </c>
      <c r="AJ99" s="7" t="s">
        <v>155</v>
      </c>
    </row>
    <row r="100" spans="1:36" x14ac:dyDescent="0.2">
      <c r="A100" s="6" t="s">
        <v>42</v>
      </c>
      <c r="B100" s="7" t="s">
        <v>20</v>
      </c>
      <c r="C100" s="8">
        <v>7111445</v>
      </c>
      <c r="D100" s="8">
        <v>3443725</v>
      </c>
      <c r="E100" s="8">
        <v>42662405</v>
      </c>
      <c r="F100" s="8">
        <v>3667720</v>
      </c>
      <c r="G100" s="8">
        <v>273437</v>
      </c>
      <c r="H100" s="8">
        <v>218729</v>
      </c>
      <c r="I100" s="8">
        <v>79344</v>
      </c>
      <c r="J100" s="8">
        <v>54708</v>
      </c>
      <c r="K100" s="8">
        <v>54737</v>
      </c>
      <c r="L100" s="9">
        <v>0</v>
      </c>
      <c r="M100" s="8">
        <v>123628</v>
      </c>
      <c r="N100" s="8">
        <v>-812217</v>
      </c>
      <c r="O100" s="8">
        <v>-55993</v>
      </c>
      <c r="P100" s="8">
        <v>-744582</v>
      </c>
      <c r="Q100" s="9">
        <v>2.06</v>
      </c>
      <c r="R100" s="9">
        <v>1.07</v>
      </c>
      <c r="S100" s="9">
        <v>5.48</v>
      </c>
      <c r="T100" s="9">
        <v>20.02</v>
      </c>
      <c r="U100" s="9">
        <v>20.010000000000002</v>
      </c>
      <c r="V100" s="9">
        <v>0.94</v>
      </c>
      <c r="W100" s="8">
        <v>2378.61</v>
      </c>
      <c r="X100" s="9">
        <v>1.21</v>
      </c>
      <c r="Y100" s="9">
        <v>0.38</v>
      </c>
      <c r="Z100" s="9">
        <v>0.74</v>
      </c>
      <c r="AA100" s="9">
        <v>0.12</v>
      </c>
      <c r="AB100" s="9">
        <v>0.19</v>
      </c>
      <c r="AC100" s="8">
        <v>1887.15</v>
      </c>
      <c r="AD100" s="9">
        <v>4.0999999999999996</v>
      </c>
      <c r="AE100" s="9">
        <v>89.08</v>
      </c>
      <c r="AF100" s="9">
        <v>1.45</v>
      </c>
      <c r="AG100" s="9">
        <v>251.96</v>
      </c>
      <c r="AH100" s="8">
        <v>1724.27</v>
      </c>
      <c r="AI100" s="10">
        <f t="shared" si="1"/>
        <v>1.9389279988657804</v>
      </c>
      <c r="AJ100" s="7" t="s">
        <v>156</v>
      </c>
    </row>
    <row r="101" spans="1:36" x14ac:dyDescent="0.2">
      <c r="A101" s="6" t="s">
        <v>42</v>
      </c>
      <c r="B101" s="7" t="s">
        <v>21</v>
      </c>
      <c r="C101" s="8">
        <v>6937983</v>
      </c>
      <c r="D101" s="8">
        <v>3315962</v>
      </c>
      <c r="E101" s="8">
        <v>42662405</v>
      </c>
      <c r="F101" s="8">
        <v>3622021</v>
      </c>
      <c r="G101" s="8">
        <v>309791</v>
      </c>
      <c r="H101" s="8">
        <v>353416</v>
      </c>
      <c r="I101" s="8">
        <v>-22645</v>
      </c>
      <c r="J101" s="8">
        <v>-43625</v>
      </c>
      <c r="K101" s="8">
        <v>-43611</v>
      </c>
      <c r="L101" s="9">
        <v>0</v>
      </c>
      <c r="M101" s="8">
        <v>-70570</v>
      </c>
      <c r="N101" s="8">
        <v>82841</v>
      </c>
      <c r="O101" s="8">
        <v>-3268</v>
      </c>
      <c r="P101" s="8">
        <v>9003</v>
      </c>
      <c r="Q101" s="9">
        <v>0.24</v>
      </c>
      <c r="R101" s="9">
        <v>0.12</v>
      </c>
      <c r="S101" s="9">
        <v>15.39</v>
      </c>
      <c r="T101" s="9">
        <v>-14.08</v>
      </c>
      <c r="U101" s="9">
        <v>-14.08</v>
      </c>
      <c r="V101" s="9">
        <v>0.92</v>
      </c>
      <c r="W101" s="8">
        <v>-1211.81</v>
      </c>
      <c r="X101" s="9">
        <v>1.19</v>
      </c>
      <c r="Y101" s="9">
        <v>0.4</v>
      </c>
      <c r="Z101" s="9">
        <v>0.84</v>
      </c>
      <c r="AA101" s="9">
        <v>0.13</v>
      </c>
      <c r="AB101" s="9">
        <v>0.25</v>
      </c>
      <c r="AC101" s="8">
        <v>1441.25</v>
      </c>
      <c r="AD101" s="9">
        <v>4.4000000000000004</v>
      </c>
      <c r="AE101" s="9">
        <v>82.96</v>
      </c>
      <c r="AF101" s="9">
        <v>2.2400000000000002</v>
      </c>
      <c r="AG101" s="9">
        <v>163.30000000000001</v>
      </c>
      <c r="AH101" s="8">
        <v>1360.91</v>
      </c>
      <c r="AI101" s="10">
        <f t="shared" si="1"/>
        <v>1.9155004899198542</v>
      </c>
      <c r="AJ101" s="7" t="s">
        <v>157</v>
      </c>
    </row>
    <row r="102" spans="1:36" x14ac:dyDescent="0.2">
      <c r="A102" s="6" t="s">
        <v>42</v>
      </c>
      <c r="B102" s="7" t="s">
        <v>22</v>
      </c>
      <c r="C102" s="8">
        <v>6871013</v>
      </c>
      <c r="D102" s="8">
        <v>3295860</v>
      </c>
      <c r="E102" s="8">
        <v>42662405</v>
      </c>
      <c r="F102" s="8">
        <v>3575153</v>
      </c>
      <c r="G102" s="8">
        <v>117696</v>
      </c>
      <c r="H102" s="8">
        <v>164599</v>
      </c>
      <c r="I102" s="8">
        <v>-26299</v>
      </c>
      <c r="J102" s="8">
        <v>-46903</v>
      </c>
      <c r="K102" s="8">
        <v>-46868</v>
      </c>
      <c r="L102" s="9">
        <v>0</v>
      </c>
      <c r="M102" s="8">
        <v>-136530</v>
      </c>
      <c r="N102" s="8">
        <v>90780</v>
      </c>
      <c r="O102" s="8">
        <v>-3615</v>
      </c>
      <c r="P102" s="8">
        <v>-49365</v>
      </c>
      <c r="Q102" s="9">
        <v>-1.58</v>
      </c>
      <c r="R102" s="9">
        <v>-0.82</v>
      </c>
      <c r="S102" s="9">
        <v>-0.56000000000000005</v>
      </c>
      <c r="T102" s="9">
        <v>-39.82</v>
      </c>
      <c r="U102" s="9">
        <v>-39.85</v>
      </c>
      <c r="V102" s="9">
        <v>0.92</v>
      </c>
      <c r="W102" s="8">
        <v>-2931.44</v>
      </c>
      <c r="X102" s="9">
        <v>1.17</v>
      </c>
      <c r="Y102" s="9">
        <v>0.39</v>
      </c>
      <c r="Z102" s="9">
        <v>0.76</v>
      </c>
      <c r="AA102" s="9">
        <v>0.13</v>
      </c>
      <c r="AB102" s="9">
        <v>0.26</v>
      </c>
      <c r="AC102" s="8">
        <v>1418.17</v>
      </c>
      <c r="AD102" s="9">
        <v>4.57</v>
      </c>
      <c r="AE102" s="9">
        <v>79.83</v>
      </c>
      <c r="AF102" s="9">
        <v>2.41</v>
      </c>
      <c r="AG102" s="9">
        <v>151.15</v>
      </c>
      <c r="AH102" s="8">
        <v>1346.85</v>
      </c>
      <c r="AI102" s="10">
        <f t="shared" si="1"/>
        <v>1.9218794272580781</v>
      </c>
      <c r="AJ102" s="7" t="s">
        <v>158</v>
      </c>
    </row>
    <row r="103" spans="1:36" x14ac:dyDescent="0.2">
      <c r="A103" s="6" t="s">
        <v>42</v>
      </c>
      <c r="B103" s="7" t="s">
        <v>23</v>
      </c>
      <c r="C103" s="8">
        <v>6953202</v>
      </c>
      <c r="D103" s="8">
        <v>3423611</v>
      </c>
      <c r="E103" s="8">
        <v>42662405</v>
      </c>
      <c r="F103" s="8">
        <v>3529384</v>
      </c>
      <c r="G103" s="8">
        <v>165242</v>
      </c>
      <c r="H103" s="8">
        <v>210755</v>
      </c>
      <c r="I103" s="8">
        <v>-24224</v>
      </c>
      <c r="J103" s="8">
        <v>-45513</v>
      </c>
      <c r="K103" s="8">
        <v>-45743</v>
      </c>
      <c r="L103" s="9">
        <v>0</v>
      </c>
      <c r="M103" s="8">
        <v>-77553</v>
      </c>
      <c r="N103" s="8">
        <v>25633</v>
      </c>
      <c r="O103" s="8">
        <v>-5135</v>
      </c>
      <c r="P103" s="8">
        <v>-56793</v>
      </c>
      <c r="Q103" s="9">
        <v>-2.2799999999999998</v>
      </c>
      <c r="R103" s="9">
        <v>-1.17</v>
      </c>
      <c r="S103" s="9">
        <v>4.2300000000000004</v>
      </c>
      <c r="T103" s="9">
        <v>-27.68</v>
      </c>
      <c r="U103" s="9">
        <v>-27.54</v>
      </c>
      <c r="V103" s="9">
        <v>0.97</v>
      </c>
      <c r="W103" s="9">
        <v>-152.22</v>
      </c>
      <c r="X103" s="9">
        <v>1.1299999999999999</v>
      </c>
      <c r="Y103" s="9">
        <v>0.38</v>
      </c>
      <c r="Z103" s="9">
        <v>0.72</v>
      </c>
      <c r="AA103" s="9">
        <v>0.13</v>
      </c>
      <c r="AB103" s="9">
        <v>0.27</v>
      </c>
      <c r="AC103" s="8">
        <v>1372.53</v>
      </c>
      <c r="AD103" s="9">
        <v>4.3099999999999996</v>
      </c>
      <c r="AE103" s="9">
        <v>84.61</v>
      </c>
      <c r="AF103" s="9">
        <v>2.21</v>
      </c>
      <c r="AG103" s="9">
        <v>165.41</v>
      </c>
      <c r="AH103" s="8">
        <v>1291.72</v>
      </c>
      <c r="AI103" s="10">
        <f t="shared" si="1"/>
        <v>1.9700893980365979</v>
      </c>
      <c r="AJ103" s="7" t="s">
        <v>159</v>
      </c>
    </row>
    <row r="104" spans="1:36" x14ac:dyDescent="0.2">
      <c r="A104" s="6" t="s">
        <v>42</v>
      </c>
      <c r="B104" s="7" t="s">
        <v>24</v>
      </c>
      <c r="C104" s="8">
        <v>6865123</v>
      </c>
      <c r="D104" s="8">
        <v>3385676</v>
      </c>
      <c r="E104" s="8">
        <v>42662405</v>
      </c>
      <c r="F104" s="8">
        <v>3479264</v>
      </c>
      <c r="G104" s="8">
        <v>184075</v>
      </c>
      <c r="H104" s="8">
        <v>233333</v>
      </c>
      <c r="I104" s="8">
        <v>8784</v>
      </c>
      <c r="J104" s="8">
        <v>-49258</v>
      </c>
      <c r="K104" s="8">
        <v>-50120</v>
      </c>
      <c r="L104" s="9">
        <v>0</v>
      </c>
      <c r="M104" s="8">
        <v>-52778</v>
      </c>
      <c r="N104" s="8">
        <v>14773</v>
      </c>
      <c r="O104" s="8">
        <v>-9886</v>
      </c>
      <c r="P104" s="8">
        <v>-47629</v>
      </c>
      <c r="Q104" s="9">
        <v>-5.21</v>
      </c>
      <c r="R104" s="9">
        <v>-2.65</v>
      </c>
      <c r="S104" s="9">
        <v>8.11</v>
      </c>
      <c r="T104" s="9">
        <v>-27.23</v>
      </c>
      <c r="U104" s="9">
        <v>-26.76</v>
      </c>
      <c r="V104" s="9">
        <v>0.97</v>
      </c>
      <c r="W104" s="9">
        <v>-50.26</v>
      </c>
      <c r="X104" s="9">
        <v>1.1299999999999999</v>
      </c>
      <c r="Y104" s="9">
        <v>0.39</v>
      </c>
      <c r="Z104" s="9">
        <v>0.65</v>
      </c>
      <c r="AA104" s="9">
        <v>0.11</v>
      </c>
      <c r="AB104" s="9">
        <v>0.28000000000000003</v>
      </c>
      <c r="AC104" s="8">
        <v>1325.23</v>
      </c>
      <c r="AD104" s="9">
        <v>4.3</v>
      </c>
      <c r="AE104" s="9">
        <v>84.81</v>
      </c>
      <c r="AF104" s="9">
        <v>1.79</v>
      </c>
      <c r="AG104" s="9">
        <v>203.87</v>
      </c>
      <c r="AH104" s="8">
        <v>1206.17</v>
      </c>
      <c r="AI104" s="10">
        <f t="shared" si="1"/>
        <v>1.9731538049426545</v>
      </c>
      <c r="AJ104" s="7" t="s">
        <v>160</v>
      </c>
    </row>
    <row r="105" spans="1:36" x14ac:dyDescent="0.2">
      <c r="A105" s="6" t="s">
        <v>42</v>
      </c>
      <c r="B105" s="7" t="s">
        <v>25</v>
      </c>
      <c r="C105" s="8">
        <v>6900593</v>
      </c>
      <c r="D105" s="8">
        <v>3475164</v>
      </c>
      <c r="E105" s="8">
        <v>42662405</v>
      </c>
      <c r="F105" s="8">
        <v>3425248</v>
      </c>
      <c r="G105" s="8">
        <v>170732</v>
      </c>
      <c r="H105" s="8">
        <v>221688</v>
      </c>
      <c r="I105" s="8">
        <v>-26206</v>
      </c>
      <c r="J105" s="8">
        <v>-50956</v>
      </c>
      <c r="K105" s="8">
        <v>-54016</v>
      </c>
      <c r="L105" s="9">
        <v>0</v>
      </c>
      <c r="M105" s="8">
        <v>-15910</v>
      </c>
      <c r="N105" s="8">
        <v>27495</v>
      </c>
      <c r="O105" s="8">
        <v>-13922</v>
      </c>
      <c r="P105" s="8">
        <v>-2337</v>
      </c>
      <c r="Q105" s="9">
        <v>-5.58</v>
      </c>
      <c r="R105" s="9">
        <v>-2.78</v>
      </c>
      <c r="S105" s="9">
        <v>5.25</v>
      </c>
      <c r="T105" s="9">
        <v>-31.64</v>
      </c>
      <c r="U105" s="9">
        <v>-29.85</v>
      </c>
      <c r="V105" s="9">
        <v>1.01</v>
      </c>
      <c r="W105" s="9">
        <v>-36.659999999999997</v>
      </c>
      <c r="X105" s="9">
        <v>1.1000000000000001</v>
      </c>
      <c r="Y105" s="9">
        <v>7.0000000000000007E-2</v>
      </c>
      <c r="Z105" s="9">
        <v>0.56999999999999995</v>
      </c>
      <c r="AA105" s="9">
        <v>0.09</v>
      </c>
      <c r="AB105" s="9">
        <v>0.24</v>
      </c>
      <c r="AC105" s="8">
        <v>1492.85</v>
      </c>
      <c r="AD105" s="9">
        <v>3.21</v>
      </c>
      <c r="AE105" s="9">
        <v>113.82</v>
      </c>
      <c r="AF105" s="9">
        <v>1.91</v>
      </c>
      <c r="AG105" s="9">
        <v>190.77</v>
      </c>
      <c r="AH105" s="8">
        <v>1415.9</v>
      </c>
      <c r="AI105" s="10">
        <f t="shared" si="1"/>
        <v>2.0146258022776746</v>
      </c>
      <c r="AJ105" s="7" t="s">
        <v>161</v>
      </c>
    </row>
    <row r="106" spans="1:36" x14ac:dyDescent="0.2">
      <c r="A106" s="6" t="s">
        <v>42</v>
      </c>
      <c r="B106" s="11">
        <v>2019</v>
      </c>
      <c r="C106" s="8">
        <v>6865123</v>
      </c>
      <c r="D106" s="8">
        <v>3385676</v>
      </c>
      <c r="E106" s="8">
        <v>42662405</v>
      </c>
      <c r="F106" s="8">
        <v>3479264</v>
      </c>
      <c r="G106" s="8">
        <v>776804</v>
      </c>
      <c r="H106" s="8">
        <v>962103</v>
      </c>
      <c r="I106" s="8">
        <v>-64384</v>
      </c>
      <c r="J106" s="8">
        <v>-185299</v>
      </c>
      <c r="K106" s="8">
        <v>-186342</v>
      </c>
      <c r="L106" s="9">
        <v>0</v>
      </c>
      <c r="M106" s="8">
        <v>-52778</v>
      </c>
      <c r="N106" s="8">
        <v>14773</v>
      </c>
      <c r="O106" s="8">
        <v>-9886</v>
      </c>
      <c r="P106" s="8">
        <v>-47629</v>
      </c>
      <c r="Q106" s="9">
        <v>-5.21</v>
      </c>
      <c r="R106" s="9">
        <v>-2.65</v>
      </c>
      <c r="S106" s="9">
        <v>9.33</v>
      </c>
      <c r="T106" s="9">
        <v>-23.99</v>
      </c>
      <c r="U106" s="9">
        <v>-23.85</v>
      </c>
      <c r="V106" s="9">
        <v>0.97</v>
      </c>
      <c r="W106" s="9">
        <v>-139.22</v>
      </c>
      <c r="X106" s="9">
        <v>1.1299999999999999</v>
      </c>
      <c r="Y106" s="9">
        <v>0.39</v>
      </c>
      <c r="Z106" s="9">
        <v>0.65</v>
      </c>
      <c r="AA106" s="9">
        <v>0.11</v>
      </c>
      <c r="AB106" s="9">
        <v>0.28000000000000003</v>
      </c>
      <c r="AC106" s="8">
        <v>1325.23</v>
      </c>
      <c r="AD106" s="9">
        <v>4.3</v>
      </c>
      <c r="AE106" s="9">
        <v>84.81</v>
      </c>
      <c r="AF106" s="9">
        <v>1.79</v>
      </c>
      <c r="AG106" s="9">
        <v>203.87</v>
      </c>
      <c r="AH106" s="8">
        <v>1206.17</v>
      </c>
      <c r="AI106" s="10">
        <f t="shared" si="1"/>
        <v>1.9731538049426545</v>
      </c>
      <c r="AJ106" s="7">
        <v>2019</v>
      </c>
    </row>
    <row r="107" spans="1:36" x14ac:dyDescent="0.2">
      <c r="A107" s="6" t="s">
        <v>42</v>
      </c>
      <c r="B107" s="11">
        <v>2018</v>
      </c>
      <c r="C107" s="8">
        <v>7111445</v>
      </c>
      <c r="D107" s="8">
        <v>3443725</v>
      </c>
      <c r="E107" s="8">
        <v>42662405</v>
      </c>
      <c r="F107" s="8">
        <v>3667720</v>
      </c>
      <c r="G107" s="8">
        <v>824428</v>
      </c>
      <c r="H107" s="8">
        <v>749609</v>
      </c>
      <c r="I107" s="8">
        <v>158236</v>
      </c>
      <c r="J107" s="8">
        <v>74819</v>
      </c>
      <c r="K107" s="8">
        <v>74887</v>
      </c>
      <c r="L107" s="9">
        <v>0</v>
      </c>
      <c r="M107" s="8">
        <v>123628</v>
      </c>
      <c r="N107" s="8">
        <v>-812217</v>
      </c>
      <c r="O107" s="8">
        <v>-55993</v>
      </c>
      <c r="P107" s="8">
        <v>-744582</v>
      </c>
      <c r="Q107" s="9">
        <v>2.06</v>
      </c>
      <c r="R107" s="9">
        <v>1.07</v>
      </c>
      <c r="S107" s="9">
        <v>14.53</v>
      </c>
      <c r="T107" s="9">
        <v>9.08</v>
      </c>
      <c r="U107" s="9">
        <v>9.08</v>
      </c>
      <c r="V107" s="9">
        <v>0.94</v>
      </c>
      <c r="W107" s="9">
        <v>550.14</v>
      </c>
      <c r="X107" s="9">
        <v>1.21</v>
      </c>
      <c r="Y107" s="9">
        <v>0.38</v>
      </c>
      <c r="Z107" s="9">
        <v>0.74</v>
      </c>
      <c r="AA107" s="9">
        <v>0.12</v>
      </c>
      <c r="AB107" s="9">
        <v>0.19</v>
      </c>
      <c r="AC107" s="8">
        <v>1887.15</v>
      </c>
      <c r="AD107" s="9">
        <v>4.0999999999999996</v>
      </c>
      <c r="AE107" s="9">
        <v>89.08</v>
      </c>
      <c r="AF107" s="9">
        <v>1.45</v>
      </c>
      <c r="AG107" s="9">
        <v>251.96</v>
      </c>
      <c r="AH107" s="8">
        <v>1724.27</v>
      </c>
      <c r="AI107" s="10">
        <f t="shared" si="1"/>
        <v>1.9389279988657804</v>
      </c>
      <c r="AJ107" s="7">
        <v>2018</v>
      </c>
    </row>
    <row r="108" spans="1:36" x14ac:dyDescent="0.2">
      <c r="A108" s="6" t="s">
        <v>42</v>
      </c>
      <c r="B108" s="11">
        <v>2017</v>
      </c>
      <c r="C108" s="8">
        <v>6937166</v>
      </c>
      <c r="D108" s="8">
        <v>3344840</v>
      </c>
      <c r="E108" s="8">
        <v>42657341</v>
      </c>
      <c r="F108" s="8">
        <v>3592326</v>
      </c>
      <c r="G108" s="8">
        <v>765794</v>
      </c>
      <c r="H108" s="8">
        <v>905881</v>
      </c>
      <c r="I108" s="8">
        <v>-51623</v>
      </c>
      <c r="J108" s="8">
        <v>-140087</v>
      </c>
      <c r="K108" s="8">
        <v>-164706</v>
      </c>
      <c r="L108" s="9">
        <v>0</v>
      </c>
      <c r="M108" s="8">
        <v>-1464505</v>
      </c>
      <c r="N108" s="8">
        <v>-1206004</v>
      </c>
      <c r="O108" s="8">
        <v>3421041</v>
      </c>
      <c r="P108" s="8">
        <v>750532</v>
      </c>
      <c r="Q108" s="9">
        <v>-8.6999999999999993</v>
      </c>
      <c r="R108" s="9">
        <v>-2.2799999999999998</v>
      </c>
      <c r="S108" s="9">
        <v>15.46</v>
      </c>
      <c r="T108" s="9">
        <v>-21.51</v>
      </c>
      <c r="U108" s="9">
        <v>-18.29</v>
      </c>
      <c r="V108" s="9">
        <v>0.93</v>
      </c>
      <c r="W108" s="9">
        <v>-8.26</v>
      </c>
      <c r="X108" s="9">
        <v>1.45</v>
      </c>
      <c r="Y108" s="9">
        <v>0.73</v>
      </c>
      <c r="Z108" s="9">
        <v>0.71</v>
      </c>
      <c r="AA108" s="9">
        <v>0.12</v>
      </c>
      <c r="AB108" s="9">
        <v>0.2</v>
      </c>
      <c r="AC108" s="8">
        <v>1793.68</v>
      </c>
      <c r="AD108" s="9">
        <v>8.3699999999999992</v>
      </c>
      <c r="AE108" s="9">
        <v>43.6</v>
      </c>
      <c r="AF108" s="9">
        <v>3.8</v>
      </c>
      <c r="AG108" s="9">
        <v>96.04</v>
      </c>
      <c r="AH108" s="8">
        <v>1741.25</v>
      </c>
      <c r="AI108" s="10">
        <f t="shared" si="1"/>
        <v>1.9311070320455326</v>
      </c>
      <c r="AJ108" s="7">
        <v>2017</v>
      </c>
    </row>
    <row r="109" spans="1:36" x14ac:dyDescent="0.2">
      <c r="A109" s="6" t="s">
        <v>42</v>
      </c>
      <c r="B109" s="11">
        <v>2016</v>
      </c>
      <c r="C109" s="8">
        <v>5337133</v>
      </c>
      <c r="D109" s="8">
        <v>5145106</v>
      </c>
      <c r="E109" s="8">
        <v>6337341</v>
      </c>
      <c r="F109" s="8">
        <v>192027</v>
      </c>
      <c r="G109" s="8">
        <v>1258840</v>
      </c>
      <c r="H109" s="8">
        <v>5006549</v>
      </c>
      <c r="I109" s="8">
        <v>-3692006</v>
      </c>
      <c r="J109" s="8">
        <v>-3747709</v>
      </c>
      <c r="K109" s="8">
        <v>-3744509</v>
      </c>
      <c r="L109" s="9">
        <v>-0.3</v>
      </c>
      <c r="M109" s="8">
        <v>72338</v>
      </c>
      <c r="N109" s="8">
        <v>-47540</v>
      </c>
      <c r="O109" s="8">
        <v>-21324</v>
      </c>
      <c r="P109" s="8">
        <v>3474</v>
      </c>
      <c r="Q109" s="9">
        <v>-181.28</v>
      </c>
      <c r="R109" s="9">
        <v>-64.86</v>
      </c>
      <c r="S109" s="9">
        <v>-25.62</v>
      </c>
      <c r="T109" s="9">
        <v>-297.45999999999998</v>
      </c>
      <c r="U109" s="9">
        <v>-297.70999999999998</v>
      </c>
      <c r="V109" s="9">
        <v>26.79</v>
      </c>
      <c r="W109" s="8">
        <v>-9140.75</v>
      </c>
      <c r="X109" s="9">
        <v>0.69</v>
      </c>
      <c r="Y109" s="9">
        <v>7.0000000000000007E-2</v>
      </c>
      <c r="Z109" s="9">
        <v>1.27</v>
      </c>
      <c r="AA109" s="9">
        <v>0.22</v>
      </c>
      <c r="AB109" s="9">
        <v>0.46</v>
      </c>
      <c r="AC109" s="9">
        <v>787.15</v>
      </c>
      <c r="AD109" s="9">
        <v>68.91</v>
      </c>
      <c r="AE109" s="9">
        <v>5.3</v>
      </c>
      <c r="AF109" s="9">
        <v>19.41</v>
      </c>
      <c r="AG109" s="9">
        <v>18.8</v>
      </c>
      <c r="AH109" s="9">
        <v>773.65</v>
      </c>
      <c r="AI109" s="10">
        <f t="shared" si="1"/>
        <v>27.793659225004816</v>
      </c>
      <c r="AJ109" s="7">
        <v>2016</v>
      </c>
    </row>
    <row r="110" spans="1:36" x14ac:dyDescent="0.2">
      <c r="A110" s="6" t="s">
        <v>42</v>
      </c>
      <c r="B110" s="11">
        <v>2015</v>
      </c>
      <c r="C110" s="8">
        <v>6219674</v>
      </c>
      <c r="D110" s="8">
        <v>2280444</v>
      </c>
      <c r="E110" s="8">
        <v>6336985</v>
      </c>
      <c r="F110" s="8">
        <v>3939230</v>
      </c>
      <c r="G110" s="8">
        <v>1546618</v>
      </c>
      <c r="H110" s="8">
        <v>3751261</v>
      </c>
      <c r="I110" s="8">
        <v>-2151471</v>
      </c>
      <c r="J110" s="8">
        <v>-2204643</v>
      </c>
      <c r="K110" s="8">
        <v>-2216814</v>
      </c>
      <c r="L110" s="9">
        <v>-0.17</v>
      </c>
      <c r="M110" s="8">
        <v>-588685</v>
      </c>
      <c r="N110" s="8">
        <v>203500</v>
      </c>
      <c r="O110" s="8">
        <v>-154620</v>
      </c>
      <c r="P110" s="8">
        <v>-539805</v>
      </c>
      <c r="Q110" s="9">
        <v>-43.65</v>
      </c>
      <c r="R110" s="9">
        <v>-33.33</v>
      </c>
      <c r="S110" s="9">
        <v>17.48</v>
      </c>
      <c r="T110" s="9">
        <v>-143.33000000000001</v>
      </c>
      <c r="U110" s="9">
        <v>-142.55000000000001</v>
      </c>
      <c r="V110" s="9">
        <v>0.57999999999999996</v>
      </c>
      <c r="W110" s="9">
        <v>-189.06</v>
      </c>
      <c r="X110" s="9">
        <v>1.95</v>
      </c>
      <c r="Y110" s="9">
        <v>0.24</v>
      </c>
      <c r="Z110" s="9">
        <v>2.04</v>
      </c>
      <c r="AA110" s="9">
        <v>0.23</v>
      </c>
      <c r="AB110" s="9">
        <v>0.35</v>
      </c>
      <c r="AC110" s="8">
        <v>1037.55</v>
      </c>
      <c r="AD110" s="9">
        <v>63.59</v>
      </c>
      <c r="AE110" s="9">
        <v>5.74</v>
      </c>
      <c r="AF110" s="9">
        <v>13.29</v>
      </c>
      <c r="AG110" s="9">
        <v>27.46</v>
      </c>
      <c r="AH110" s="8">
        <v>1015.83</v>
      </c>
      <c r="AI110" s="10">
        <f t="shared" si="1"/>
        <v>1.5789060298586273</v>
      </c>
      <c r="AJ110" s="7">
        <v>2015</v>
      </c>
    </row>
    <row r="111" spans="1:36" x14ac:dyDescent="0.2">
      <c r="A111" s="6" t="s">
        <v>37</v>
      </c>
      <c r="B111" s="7" t="s">
        <v>23</v>
      </c>
      <c r="C111" s="8">
        <v>870287.85</v>
      </c>
      <c r="D111" s="8">
        <v>396137.51</v>
      </c>
      <c r="E111" s="8">
        <v>300000</v>
      </c>
      <c r="F111" s="8">
        <v>474150.34</v>
      </c>
      <c r="G111" s="8">
        <v>21596.67</v>
      </c>
      <c r="H111" s="8">
        <v>26270.06</v>
      </c>
      <c r="I111" s="8">
        <v>-3096.18</v>
      </c>
      <c r="J111" s="8">
        <v>-4673.3900000000003</v>
      </c>
      <c r="K111" s="8">
        <v>-13781.32</v>
      </c>
      <c r="L111" s="9">
        <v>-0.02</v>
      </c>
      <c r="M111" s="8">
        <v>-19382.599999999999</v>
      </c>
      <c r="N111" s="8">
        <v>-1329.91</v>
      </c>
      <c r="O111" s="8">
        <v>22497.67</v>
      </c>
      <c r="P111" s="8">
        <v>1785.16</v>
      </c>
      <c r="Q111" s="9">
        <v>-2.73</v>
      </c>
      <c r="R111" s="9">
        <v>1.48</v>
      </c>
      <c r="S111" s="9">
        <v>20.48</v>
      </c>
      <c r="T111" s="9">
        <v>-63.81</v>
      </c>
      <c r="U111" s="9">
        <v>-21.64</v>
      </c>
      <c r="V111" s="9">
        <v>0.84</v>
      </c>
      <c r="W111" s="9">
        <v>-0.67</v>
      </c>
      <c r="X111" s="9">
        <v>1.75</v>
      </c>
      <c r="Y111" s="9">
        <v>0.03</v>
      </c>
      <c r="Z111" s="9">
        <v>12.88</v>
      </c>
      <c r="AA111" s="9">
        <v>0.25</v>
      </c>
      <c r="AB111" s="9">
        <v>0.22</v>
      </c>
      <c r="AC111" s="8">
        <v>1631.35</v>
      </c>
      <c r="AD111" s="9">
        <v>25.54</v>
      </c>
      <c r="AE111" s="9">
        <v>14.29</v>
      </c>
      <c r="AF111" s="9">
        <v>1.84</v>
      </c>
      <c r="AG111" s="9">
        <v>198.8</v>
      </c>
      <c r="AH111" s="8">
        <v>1446.85</v>
      </c>
      <c r="AI111" s="10">
        <f t="shared" si="1"/>
        <v>1.8354681555221493</v>
      </c>
      <c r="AJ111" s="7" t="s">
        <v>159</v>
      </c>
    </row>
    <row r="112" spans="1:36" x14ac:dyDescent="0.2">
      <c r="A112" s="6" t="s">
        <v>37</v>
      </c>
      <c r="B112" s="7" t="s">
        <v>24</v>
      </c>
      <c r="C112" s="8">
        <v>1016727.42</v>
      </c>
      <c r="D112" s="8">
        <v>537218.24</v>
      </c>
      <c r="E112" s="8">
        <v>300000</v>
      </c>
      <c r="F112" s="8">
        <v>479509.18</v>
      </c>
      <c r="G112" s="8">
        <v>42805.79</v>
      </c>
      <c r="H112" s="8">
        <v>42017.4</v>
      </c>
      <c r="I112" s="8">
        <v>2369.7399999999998</v>
      </c>
      <c r="J112" s="9">
        <v>788.39</v>
      </c>
      <c r="K112" s="8">
        <v>5397.48</v>
      </c>
      <c r="L112" s="9">
        <v>0.01</v>
      </c>
      <c r="M112" s="8">
        <v>-155783.85999999999</v>
      </c>
      <c r="N112" s="8">
        <v>-1904.26</v>
      </c>
      <c r="O112" s="8">
        <v>162897.4</v>
      </c>
      <c r="P112" s="8">
        <v>5209.28</v>
      </c>
      <c r="Q112" s="9">
        <v>-3.81</v>
      </c>
      <c r="R112" s="9">
        <v>0.13</v>
      </c>
      <c r="S112" s="9">
        <v>29.48</v>
      </c>
      <c r="T112" s="9">
        <v>12.61</v>
      </c>
      <c r="U112" s="9">
        <v>1.84</v>
      </c>
      <c r="V112" s="9">
        <v>1.1200000000000001</v>
      </c>
      <c r="W112" s="9">
        <v>0.28999999999999998</v>
      </c>
      <c r="X112" s="9">
        <v>1.54</v>
      </c>
      <c r="Y112" s="9">
        <v>0.03</v>
      </c>
      <c r="Z112" s="9">
        <v>9.42</v>
      </c>
      <c r="AA112" s="9">
        <v>0.17</v>
      </c>
      <c r="AB112" s="9">
        <v>0.15</v>
      </c>
      <c r="AC112" s="8">
        <v>2357.19</v>
      </c>
      <c r="AD112" s="9">
        <v>13.66</v>
      </c>
      <c r="AE112" s="9">
        <v>26.72</v>
      </c>
      <c r="AF112" s="9">
        <v>1.08</v>
      </c>
      <c r="AG112" s="9">
        <v>338.17</v>
      </c>
      <c r="AH112" s="8">
        <v>2045.75</v>
      </c>
      <c r="AI112" s="10">
        <f t="shared" si="1"/>
        <v>2.1203502715005373</v>
      </c>
      <c r="AJ112" s="7" t="s">
        <v>160</v>
      </c>
    </row>
    <row r="113" spans="1:36" x14ac:dyDescent="0.2">
      <c r="A113" s="6" t="s">
        <v>37</v>
      </c>
      <c r="B113" s="7" t="s">
        <v>25</v>
      </c>
      <c r="C113" s="8">
        <v>1006608.83</v>
      </c>
      <c r="D113" s="8">
        <v>533070.52</v>
      </c>
      <c r="E113" s="8">
        <v>300000</v>
      </c>
      <c r="F113" s="8">
        <v>473538.32</v>
      </c>
      <c r="G113" s="8">
        <v>28579.46</v>
      </c>
      <c r="H113" s="8">
        <v>31875.86</v>
      </c>
      <c r="I113" s="8">
        <v>-1359.39</v>
      </c>
      <c r="J113" s="8">
        <v>-3296.41</v>
      </c>
      <c r="K113" s="8">
        <v>-5970.86</v>
      </c>
      <c r="L113" s="9">
        <v>-0.01</v>
      </c>
      <c r="M113" s="8">
        <v>-1171.69</v>
      </c>
      <c r="N113" s="8">
        <v>8796.1200000000008</v>
      </c>
      <c r="O113" s="8">
        <v>-9058.1299999999992</v>
      </c>
      <c r="P113" s="8">
        <v>-1433.7</v>
      </c>
      <c r="Q113" s="9">
        <v>-6.22</v>
      </c>
      <c r="R113" s="9">
        <v>-1.21</v>
      </c>
      <c r="S113" s="9">
        <v>26.92</v>
      </c>
      <c r="T113" s="9">
        <v>-20.89</v>
      </c>
      <c r="U113" s="9">
        <v>-11.53</v>
      </c>
      <c r="V113" s="9">
        <v>1.1299999999999999</v>
      </c>
      <c r="W113" s="9">
        <v>-1.23</v>
      </c>
      <c r="X113" s="9">
        <v>1.55</v>
      </c>
      <c r="Y113" s="9">
        <v>0.03</v>
      </c>
      <c r="Z113" s="9">
        <v>6.99</v>
      </c>
      <c r="AA113" s="9">
        <v>0.12</v>
      </c>
      <c r="AB113" s="9">
        <v>0.12</v>
      </c>
      <c r="AC113" s="8">
        <v>3157.43</v>
      </c>
      <c r="AD113" s="9">
        <v>11</v>
      </c>
      <c r="AE113" s="9">
        <v>33.19</v>
      </c>
      <c r="AF113" s="9">
        <v>0.78</v>
      </c>
      <c r="AG113" s="9">
        <v>467.34</v>
      </c>
      <c r="AH113" s="8">
        <v>2723.28</v>
      </c>
      <c r="AI113" s="10">
        <f t="shared" si="1"/>
        <v>2.12571778773891</v>
      </c>
      <c r="AJ113" s="7" t="s">
        <v>161</v>
      </c>
    </row>
    <row r="114" spans="1:36" x14ac:dyDescent="0.2">
      <c r="A114" s="6" t="s">
        <v>37</v>
      </c>
      <c r="B114" s="11">
        <v>2019</v>
      </c>
      <c r="C114" s="8">
        <v>1016727.42</v>
      </c>
      <c r="D114" s="8">
        <v>537218.24</v>
      </c>
      <c r="E114" s="8">
        <v>300000</v>
      </c>
      <c r="F114" s="8">
        <v>479509.18</v>
      </c>
      <c r="G114" s="8">
        <v>162190.45000000001</v>
      </c>
      <c r="H114" s="8">
        <v>160922.87</v>
      </c>
      <c r="I114" s="8">
        <v>7519.47</v>
      </c>
      <c r="J114" s="8">
        <v>1267.58</v>
      </c>
      <c r="K114" s="8">
        <v>-14120.83</v>
      </c>
      <c r="L114" s="9">
        <v>-0.03</v>
      </c>
      <c r="M114" s="8">
        <v>-155783.85999999999</v>
      </c>
      <c r="N114" s="8">
        <v>-1904.26</v>
      </c>
      <c r="O114" s="8">
        <v>162897.4</v>
      </c>
      <c r="P114" s="8">
        <v>5209.28</v>
      </c>
      <c r="Q114" s="9">
        <v>-3.81</v>
      </c>
      <c r="R114" s="9">
        <v>0.13</v>
      </c>
      <c r="S114" s="9">
        <v>29.5</v>
      </c>
      <c r="T114" s="9">
        <v>-8.7100000000000009</v>
      </c>
      <c r="U114" s="9">
        <v>0.78</v>
      </c>
      <c r="V114" s="9">
        <v>1.1200000000000001</v>
      </c>
      <c r="W114" s="9">
        <v>0.06</v>
      </c>
      <c r="X114" s="9">
        <v>1.54</v>
      </c>
      <c r="Y114" s="9">
        <v>0.03</v>
      </c>
      <c r="Z114" s="9">
        <v>9.42</v>
      </c>
      <c r="AA114" s="9">
        <v>0.17</v>
      </c>
      <c r="AB114" s="9">
        <v>0.15</v>
      </c>
      <c r="AC114" s="8">
        <v>2357.19</v>
      </c>
      <c r="AD114" s="9">
        <v>13.66</v>
      </c>
      <c r="AE114" s="9">
        <v>26.72</v>
      </c>
      <c r="AF114" s="9">
        <v>1.08</v>
      </c>
      <c r="AG114" s="9">
        <v>338.17</v>
      </c>
      <c r="AH114" s="8">
        <v>2045.75</v>
      </c>
      <c r="AI114" s="10">
        <f t="shared" si="1"/>
        <v>2.1203502715005373</v>
      </c>
      <c r="AJ114" s="7">
        <v>2019</v>
      </c>
    </row>
    <row r="115" spans="1:36" x14ac:dyDescent="0.2">
      <c r="A115" s="6" t="s">
        <v>43</v>
      </c>
      <c r="B115" s="7" t="s">
        <v>3</v>
      </c>
      <c r="C115" s="8">
        <v>1270434</v>
      </c>
      <c r="D115" s="8">
        <v>35955</v>
      </c>
      <c r="E115" s="8">
        <v>1025000</v>
      </c>
      <c r="F115" s="8">
        <v>1234479</v>
      </c>
      <c r="G115" s="8">
        <v>22864</v>
      </c>
      <c r="H115" s="8">
        <v>18553</v>
      </c>
      <c r="I115" s="8">
        <v>4435</v>
      </c>
      <c r="J115" s="8">
        <v>4311</v>
      </c>
      <c r="K115" s="8">
        <v>3446</v>
      </c>
      <c r="L115" s="9">
        <v>0</v>
      </c>
      <c r="M115" s="8">
        <v>10227</v>
      </c>
      <c r="N115" s="8">
        <v>1830</v>
      </c>
      <c r="O115" s="9">
        <v>-54</v>
      </c>
      <c r="P115" s="8">
        <v>12003</v>
      </c>
      <c r="Q115" s="9">
        <v>1.33</v>
      </c>
      <c r="R115" s="9">
        <v>1.6</v>
      </c>
      <c r="S115" s="9">
        <v>48.69</v>
      </c>
      <c r="T115" s="9">
        <v>15.07</v>
      </c>
      <c r="U115" s="9">
        <v>18.850000000000001</v>
      </c>
      <c r="V115" s="9">
        <v>0.03</v>
      </c>
      <c r="W115" s="9">
        <v>718.5</v>
      </c>
      <c r="X115" s="9">
        <v>12.48</v>
      </c>
      <c r="Y115" s="9">
        <v>7.13</v>
      </c>
      <c r="Z115" s="9">
        <v>21.49</v>
      </c>
      <c r="AA115" s="9">
        <v>0.08</v>
      </c>
      <c r="AB115" s="9">
        <v>0.28000000000000003</v>
      </c>
      <c r="AC115" s="8">
        <v>1284.75</v>
      </c>
      <c r="AD115" s="9">
        <v>97.32</v>
      </c>
      <c r="AE115" s="9">
        <v>3.75</v>
      </c>
      <c r="AF115" s="9">
        <v>18.170000000000002</v>
      </c>
      <c r="AG115" s="9">
        <v>20.09</v>
      </c>
      <c r="AH115" s="8">
        <v>1268.42</v>
      </c>
      <c r="AI115" s="10">
        <f t="shared" si="1"/>
        <v>1.0291256473378647</v>
      </c>
      <c r="AJ115" s="7" t="s">
        <v>141</v>
      </c>
    </row>
    <row r="116" spans="1:36" x14ac:dyDescent="0.2">
      <c r="A116" s="6" t="s">
        <v>43</v>
      </c>
      <c r="B116" s="7" t="s">
        <v>4</v>
      </c>
      <c r="C116" s="8">
        <v>1271579</v>
      </c>
      <c r="D116" s="8">
        <v>34866</v>
      </c>
      <c r="E116" s="8">
        <v>1025000</v>
      </c>
      <c r="F116" s="8">
        <v>1236713</v>
      </c>
      <c r="G116" s="8">
        <v>26526</v>
      </c>
      <c r="H116" s="8">
        <v>23703</v>
      </c>
      <c r="I116" s="8">
        <v>2945</v>
      </c>
      <c r="J116" s="8">
        <v>2823</v>
      </c>
      <c r="K116" s="8">
        <v>2234</v>
      </c>
      <c r="L116" s="9">
        <v>0</v>
      </c>
      <c r="M116" s="8">
        <v>21927</v>
      </c>
      <c r="N116" s="8">
        <v>3608</v>
      </c>
      <c r="O116" s="9">
        <v>-108</v>
      </c>
      <c r="P116" s="8">
        <v>25427</v>
      </c>
      <c r="Q116" s="9">
        <v>0.8</v>
      </c>
      <c r="R116" s="9">
        <v>0.97</v>
      </c>
      <c r="S116" s="9">
        <v>41.99</v>
      </c>
      <c r="T116" s="9">
        <v>8.42</v>
      </c>
      <c r="U116" s="9">
        <v>10.64</v>
      </c>
      <c r="V116" s="9">
        <v>0.03</v>
      </c>
      <c r="W116" s="9">
        <v>564.6</v>
      </c>
      <c r="X116" s="9">
        <v>12.88</v>
      </c>
      <c r="Y116" s="9">
        <v>7.8</v>
      </c>
      <c r="Z116" s="9">
        <v>18.86</v>
      </c>
      <c r="AA116" s="9">
        <v>7.0000000000000007E-2</v>
      </c>
      <c r="AB116" s="9">
        <v>0.27</v>
      </c>
      <c r="AC116" s="8">
        <v>1336.89</v>
      </c>
      <c r="AD116" s="9">
        <v>82.47</v>
      </c>
      <c r="AE116" s="9">
        <v>4.43</v>
      </c>
      <c r="AF116" s="9">
        <v>14.93</v>
      </c>
      <c r="AG116" s="9">
        <v>24.45</v>
      </c>
      <c r="AH116" s="8">
        <v>1316.87</v>
      </c>
      <c r="AI116" s="10">
        <f t="shared" si="1"/>
        <v>1.0281924747293834</v>
      </c>
      <c r="AJ116" s="7" t="s">
        <v>142</v>
      </c>
    </row>
    <row r="117" spans="1:36" x14ac:dyDescent="0.2">
      <c r="A117" s="6" t="s">
        <v>43</v>
      </c>
      <c r="B117" s="7" t="s">
        <v>5</v>
      </c>
      <c r="C117" s="8">
        <v>1269961</v>
      </c>
      <c r="D117" s="8">
        <v>32002</v>
      </c>
      <c r="E117" s="8">
        <v>1025000</v>
      </c>
      <c r="F117" s="8">
        <v>1237959</v>
      </c>
      <c r="G117" s="8">
        <v>16107</v>
      </c>
      <c r="H117" s="8">
        <v>14098</v>
      </c>
      <c r="I117" s="8">
        <v>2130</v>
      </c>
      <c r="J117" s="8">
        <v>2009</v>
      </c>
      <c r="K117" s="8">
        <v>1246</v>
      </c>
      <c r="L117" s="9">
        <v>0</v>
      </c>
      <c r="M117" s="8">
        <v>21187</v>
      </c>
      <c r="N117" s="8">
        <v>-9494</v>
      </c>
      <c r="O117" s="9">
        <v>-162</v>
      </c>
      <c r="P117" s="8">
        <v>11531</v>
      </c>
      <c r="Q117" s="9">
        <v>0.81</v>
      </c>
      <c r="R117" s="9">
        <v>1.03</v>
      </c>
      <c r="S117" s="9">
        <v>35.130000000000003</v>
      </c>
      <c r="T117" s="9">
        <v>7.74</v>
      </c>
      <c r="U117" s="9">
        <v>12.47</v>
      </c>
      <c r="V117" s="9">
        <v>0.03</v>
      </c>
      <c r="W117" s="9">
        <v>502.25</v>
      </c>
      <c r="X117" s="9">
        <v>12.95</v>
      </c>
      <c r="Y117" s="9">
        <v>7.91</v>
      </c>
      <c r="Z117" s="9">
        <v>19.21</v>
      </c>
      <c r="AA117" s="9">
        <v>7.0000000000000007E-2</v>
      </c>
      <c r="AB117" s="9">
        <v>0.27</v>
      </c>
      <c r="AC117" s="8">
        <v>1328.31</v>
      </c>
      <c r="AD117" s="9">
        <v>104.08</v>
      </c>
      <c r="AE117" s="9">
        <v>3.51</v>
      </c>
      <c r="AF117" s="9">
        <v>14.53</v>
      </c>
      <c r="AG117" s="9">
        <v>25.12</v>
      </c>
      <c r="AH117" s="8">
        <v>1306.7</v>
      </c>
      <c r="AI117" s="10">
        <f t="shared" si="1"/>
        <v>1.0258506137925407</v>
      </c>
      <c r="AJ117" s="7" t="s">
        <v>143</v>
      </c>
    </row>
    <row r="118" spans="1:36" x14ac:dyDescent="0.2">
      <c r="A118" s="6" t="s">
        <v>43</v>
      </c>
      <c r="B118" s="7" t="s">
        <v>6</v>
      </c>
      <c r="C118" s="8">
        <v>1269520.49</v>
      </c>
      <c r="D118" s="8">
        <v>30226.14</v>
      </c>
      <c r="E118" s="8">
        <v>1024999.93</v>
      </c>
      <c r="F118" s="8">
        <v>1239294.3500000001</v>
      </c>
      <c r="G118" s="8">
        <v>15546.79</v>
      </c>
      <c r="H118" s="8">
        <v>14264.68</v>
      </c>
      <c r="I118" s="8">
        <v>1400.98</v>
      </c>
      <c r="J118" s="8">
        <v>1282.1199999999999</v>
      </c>
      <c r="K118" s="8">
        <v>1334.8</v>
      </c>
      <c r="L118" s="9">
        <v>0</v>
      </c>
      <c r="M118" s="8">
        <v>25844.67</v>
      </c>
      <c r="N118" s="8">
        <v>-7870.82</v>
      </c>
      <c r="O118" s="9">
        <v>-215.96</v>
      </c>
      <c r="P118" s="8">
        <v>17757.89</v>
      </c>
      <c r="Q118" s="9">
        <v>0.67</v>
      </c>
      <c r="R118" s="9">
        <v>0.82</v>
      </c>
      <c r="S118" s="9">
        <v>54.99</v>
      </c>
      <c r="T118" s="9">
        <v>8.59</v>
      </c>
      <c r="U118" s="9">
        <v>8.25</v>
      </c>
      <c r="V118" s="9">
        <v>0.02</v>
      </c>
      <c r="W118" s="9">
        <v>341.9</v>
      </c>
      <c r="X118" s="9">
        <v>12.57</v>
      </c>
      <c r="Y118" s="9">
        <v>7.92</v>
      </c>
      <c r="Z118" s="9">
        <v>17.46</v>
      </c>
      <c r="AA118" s="9">
        <v>0.06</v>
      </c>
      <c r="AB118" s="9">
        <v>0.26</v>
      </c>
      <c r="AC118" s="8">
        <v>1419.93</v>
      </c>
      <c r="AD118" s="9">
        <v>97.74</v>
      </c>
      <c r="AE118" s="9">
        <v>3.73</v>
      </c>
      <c r="AF118" s="9">
        <v>10.67</v>
      </c>
      <c r="AG118" s="9">
        <v>34.200000000000003</v>
      </c>
      <c r="AH118" s="8">
        <v>1389.46</v>
      </c>
      <c r="AI118" s="10">
        <f t="shared" si="1"/>
        <v>1.0243897989206519</v>
      </c>
      <c r="AJ118" s="7" t="s">
        <v>144</v>
      </c>
    </row>
    <row r="119" spans="1:36" x14ac:dyDescent="0.2">
      <c r="A119" s="6" t="s">
        <v>43</v>
      </c>
      <c r="B119" s="7" t="s">
        <v>7</v>
      </c>
      <c r="C119" s="8">
        <v>1268203</v>
      </c>
      <c r="D119" s="8">
        <v>28648</v>
      </c>
      <c r="E119" s="8">
        <v>1025000</v>
      </c>
      <c r="F119" s="8">
        <v>1239555</v>
      </c>
      <c r="G119" s="8">
        <v>13803</v>
      </c>
      <c r="H119" s="8">
        <v>13452</v>
      </c>
      <c r="I119" s="9">
        <v>544</v>
      </c>
      <c r="J119" s="9">
        <v>351</v>
      </c>
      <c r="K119" s="9">
        <v>261</v>
      </c>
      <c r="L119" s="9">
        <v>0</v>
      </c>
      <c r="M119" s="8">
        <v>2587</v>
      </c>
      <c r="N119" s="8">
        <v>1771</v>
      </c>
      <c r="O119" s="9">
        <v>-54</v>
      </c>
      <c r="P119" s="8">
        <v>4304</v>
      </c>
      <c r="Q119" s="9">
        <v>0.41</v>
      </c>
      <c r="R119" s="9">
        <v>0.51</v>
      </c>
      <c r="S119" s="9">
        <v>37.04</v>
      </c>
      <c r="T119" s="9">
        <v>1.89</v>
      </c>
      <c r="U119" s="9">
        <v>2.54</v>
      </c>
      <c r="V119" s="9">
        <v>0.02</v>
      </c>
      <c r="W119" s="9">
        <v>117</v>
      </c>
      <c r="X119" s="9">
        <v>13.21</v>
      </c>
      <c r="Y119" s="9">
        <v>8.51</v>
      </c>
      <c r="Z119" s="9">
        <v>15.85</v>
      </c>
      <c r="AA119" s="9">
        <v>0.06</v>
      </c>
      <c r="AB119" s="9">
        <v>0.24</v>
      </c>
      <c r="AC119" s="8">
        <v>1505.94</v>
      </c>
      <c r="AD119" s="9">
        <v>0</v>
      </c>
      <c r="AE119" s="9">
        <v>0</v>
      </c>
      <c r="AF119" s="9">
        <v>13.88</v>
      </c>
      <c r="AG119" s="9">
        <v>26.29</v>
      </c>
      <c r="AH119" s="8">
        <v>1479.64</v>
      </c>
      <c r="AI119" s="10">
        <f t="shared" si="1"/>
        <v>1.0231115198599496</v>
      </c>
      <c r="AJ119" s="7" t="s">
        <v>145</v>
      </c>
    </row>
    <row r="120" spans="1:36" x14ac:dyDescent="0.2">
      <c r="A120" s="6" t="s">
        <v>43</v>
      </c>
      <c r="B120" s="7" t="s">
        <v>8</v>
      </c>
      <c r="C120" s="8">
        <v>1244861</v>
      </c>
      <c r="D120" s="8">
        <v>28528</v>
      </c>
      <c r="E120" s="8">
        <v>1025000</v>
      </c>
      <c r="F120" s="8">
        <v>1216333</v>
      </c>
      <c r="G120" s="8">
        <v>9459</v>
      </c>
      <c r="H120" s="8">
        <v>12482</v>
      </c>
      <c r="I120" s="8">
        <v>-2751</v>
      </c>
      <c r="J120" s="8">
        <v>-3023</v>
      </c>
      <c r="K120" s="8">
        <v>-2722</v>
      </c>
      <c r="L120" s="9">
        <v>0</v>
      </c>
      <c r="M120" s="9">
        <v>453</v>
      </c>
      <c r="N120" s="9">
        <v>785</v>
      </c>
      <c r="O120" s="8">
        <v>-20644</v>
      </c>
      <c r="P120" s="8">
        <v>-19406</v>
      </c>
      <c r="Q120" s="9">
        <v>0.01</v>
      </c>
      <c r="R120" s="9">
        <v>0.05</v>
      </c>
      <c r="S120" s="9">
        <v>14.51</v>
      </c>
      <c r="T120" s="9">
        <v>-28.78</v>
      </c>
      <c r="U120" s="9">
        <v>-31.96</v>
      </c>
      <c r="V120" s="9">
        <v>0.02</v>
      </c>
      <c r="W120" s="9">
        <v>-251.92</v>
      </c>
      <c r="X120" s="9">
        <v>12.95</v>
      </c>
      <c r="Y120" s="9">
        <v>8.1199999999999992</v>
      </c>
      <c r="Z120" s="9">
        <v>8.19</v>
      </c>
      <c r="AA120" s="9">
        <v>0.04</v>
      </c>
      <c r="AB120" s="9">
        <v>0.19</v>
      </c>
      <c r="AC120" s="8">
        <v>1896.56</v>
      </c>
      <c r="AD120" s="9">
        <v>0</v>
      </c>
      <c r="AE120" s="9">
        <v>0</v>
      </c>
      <c r="AF120" s="9">
        <v>13.52</v>
      </c>
      <c r="AG120" s="9">
        <v>27</v>
      </c>
      <c r="AH120" s="8">
        <v>1869.55</v>
      </c>
      <c r="AI120" s="10">
        <f t="shared" si="1"/>
        <v>1.023454103440423</v>
      </c>
      <c r="AJ120" s="7" t="s">
        <v>146</v>
      </c>
    </row>
    <row r="121" spans="1:36" x14ac:dyDescent="0.2">
      <c r="A121" s="6" t="s">
        <v>43</v>
      </c>
      <c r="B121" s="7" t="s">
        <v>9</v>
      </c>
      <c r="C121" s="8">
        <v>1244467</v>
      </c>
      <c r="D121" s="8">
        <v>28983</v>
      </c>
      <c r="E121" s="8">
        <v>1025000</v>
      </c>
      <c r="F121" s="8">
        <v>1215484</v>
      </c>
      <c r="G121" s="8">
        <v>16105</v>
      </c>
      <c r="H121" s="8">
        <v>16929</v>
      </c>
      <c r="I121" s="9">
        <v>-400</v>
      </c>
      <c r="J121" s="9">
        <v>-824</v>
      </c>
      <c r="K121" s="9">
        <v>-849</v>
      </c>
      <c r="L121" s="9">
        <v>0</v>
      </c>
      <c r="M121" s="8">
        <v>6310</v>
      </c>
      <c r="N121" s="8">
        <v>1820</v>
      </c>
      <c r="O121" s="8">
        <v>-20807</v>
      </c>
      <c r="P121" s="8">
        <v>-12677</v>
      </c>
      <c r="Q121" s="9">
        <v>-0.16</v>
      </c>
      <c r="R121" s="9">
        <v>-0.18</v>
      </c>
      <c r="S121" s="9">
        <v>37.369999999999997</v>
      </c>
      <c r="T121" s="9">
        <v>-5.27</v>
      </c>
      <c r="U121" s="9">
        <v>-5.12</v>
      </c>
      <c r="V121" s="9">
        <v>0.02</v>
      </c>
      <c r="W121" s="9">
        <v>-27.47</v>
      </c>
      <c r="X121" s="9">
        <v>12.69</v>
      </c>
      <c r="Y121" s="9">
        <v>8.2100000000000009</v>
      </c>
      <c r="Z121" s="9">
        <v>8.5</v>
      </c>
      <c r="AA121" s="9">
        <v>0.04</v>
      </c>
      <c r="AB121" s="9">
        <v>0.21</v>
      </c>
      <c r="AC121" s="8">
        <v>1705.63</v>
      </c>
      <c r="AD121" s="9">
        <v>0</v>
      </c>
      <c r="AE121" s="9">
        <v>0</v>
      </c>
      <c r="AF121" s="9">
        <v>12.06</v>
      </c>
      <c r="AG121" s="9">
        <v>30.27</v>
      </c>
      <c r="AH121" s="8">
        <v>1675.36</v>
      </c>
      <c r="AI121" s="10">
        <f t="shared" si="1"/>
        <v>1.0238448223094669</v>
      </c>
      <c r="AJ121" s="7" t="s">
        <v>147</v>
      </c>
    </row>
    <row r="122" spans="1:36" x14ac:dyDescent="0.2">
      <c r="A122" s="6" t="s">
        <v>43</v>
      </c>
      <c r="B122" s="7" t="s">
        <v>10</v>
      </c>
      <c r="C122" s="8">
        <v>1253266.97</v>
      </c>
      <c r="D122" s="8">
        <v>29256.53</v>
      </c>
      <c r="E122" s="8">
        <v>1024999.93</v>
      </c>
      <c r="F122" s="8">
        <v>1224010.45</v>
      </c>
      <c r="G122" s="8">
        <v>36070.050000000003</v>
      </c>
      <c r="H122" s="8">
        <v>25557.16</v>
      </c>
      <c r="I122" s="8">
        <v>10668.16</v>
      </c>
      <c r="J122" s="8">
        <v>10512.89</v>
      </c>
      <c r="K122" s="8">
        <v>8766.2099999999991</v>
      </c>
      <c r="L122" s="9">
        <v>0.01</v>
      </c>
      <c r="M122" s="8">
        <v>24141.66</v>
      </c>
      <c r="N122" s="8">
        <v>-12149.21</v>
      </c>
      <c r="O122" s="8">
        <v>-20967.96</v>
      </c>
      <c r="P122" s="8">
        <v>-8975.51</v>
      </c>
      <c r="Q122" s="9">
        <v>0.44</v>
      </c>
      <c r="R122" s="9">
        <v>0.56000000000000005</v>
      </c>
      <c r="S122" s="9">
        <v>43.44</v>
      </c>
      <c r="T122" s="9">
        <v>24.3</v>
      </c>
      <c r="U122" s="9">
        <v>29.15</v>
      </c>
      <c r="V122" s="9">
        <v>0.02</v>
      </c>
      <c r="W122" s="9">
        <v>386.65</v>
      </c>
      <c r="X122" s="9">
        <v>12.9</v>
      </c>
      <c r="Y122" s="9">
        <v>8.93</v>
      </c>
      <c r="Z122" s="9">
        <v>11.61</v>
      </c>
      <c r="AA122" s="9">
        <v>0.06</v>
      </c>
      <c r="AB122" s="9">
        <v>0.32</v>
      </c>
      <c r="AC122" s="8">
        <v>1126.1099999999999</v>
      </c>
      <c r="AD122" s="9">
        <v>0</v>
      </c>
      <c r="AE122" s="9">
        <v>0</v>
      </c>
      <c r="AF122" s="9">
        <v>14.7</v>
      </c>
      <c r="AG122" s="9">
        <v>24.84</v>
      </c>
      <c r="AH122" s="8">
        <v>1101.28</v>
      </c>
      <c r="AI122" s="10">
        <f t="shared" si="1"/>
        <v>1.0239021815540872</v>
      </c>
      <c r="AJ122" s="7" t="s">
        <v>148</v>
      </c>
    </row>
    <row r="123" spans="1:36" x14ac:dyDescent="0.2">
      <c r="A123" s="6" t="s">
        <v>43</v>
      </c>
      <c r="B123" s="7" t="s">
        <v>11</v>
      </c>
      <c r="C123" s="8">
        <v>1254791</v>
      </c>
      <c r="D123" s="8">
        <v>30039</v>
      </c>
      <c r="E123" s="8">
        <v>1025000</v>
      </c>
      <c r="F123" s="8">
        <v>1224752</v>
      </c>
      <c r="G123" s="8">
        <v>24680</v>
      </c>
      <c r="H123" s="8">
        <v>23686</v>
      </c>
      <c r="I123" s="8">
        <v>1355</v>
      </c>
      <c r="J123" s="9">
        <v>994</v>
      </c>
      <c r="K123" s="9">
        <v>742</v>
      </c>
      <c r="L123" s="9">
        <v>0</v>
      </c>
      <c r="M123" s="8">
        <v>14166</v>
      </c>
      <c r="N123" s="9">
        <v>592</v>
      </c>
      <c r="O123" s="9">
        <v>-162</v>
      </c>
      <c r="P123" s="8">
        <v>14596</v>
      </c>
      <c r="Q123" s="9">
        <v>0.48</v>
      </c>
      <c r="R123" s="9">
        <v>0.61</v>
      </c>
      <c r="S123" s="9">
        <v>34.659999999999997</v>
      </c>
      <c r="T123" s="9">
        <v>3.01</v>
      </c>
      <c r="U123" s="9">
        <v>4.03</v>
      </c>
      <c r="V123" s="9">
        <v>0.02</v>
      </c>
      <c r="W123" s="9">
        <v>38.229999999999997</v>
      </c>
      <c r="X123" s="9">
        <v>12.57</v>
      </c>
      <c r="Y123" s="9">
        <v>9.19</v>
      </c>
      <c r="Z123" s="9">
        <v>13.74</v>
      </c>
      <c r="AA123" s="9">
        <v>7.0000000000000007E-2</v>
      </c>
      <c r="AB123" s="9">
        <v>0.43</v>
      </c>
      <c r="AC123" s="9">
        <v>845.5</v>
      </c>
      <c r="AD123" s="9">
        <v>0</v>
      </c>
      <c r="AE123" s="9">
        <v>0</v>
      </c>
      <c r="AF123" s="9">
        <v>20.65</v>
      </c>
      <c r="AG123" s="9">
        <v>17.68</v>
      </c>
      <c r="AH123" s="9">
        <v>827.82</v>
      </c>
      <c r="AI123" s="10">
        <f t="shared" si="1"/>
        <v>1.0245265980378069</v>
      </c>
      <c r="AJ123" s="7" t="s">
        <v>149</v>
      </c>
    </row>
    <row r="124" spans="1:36" x14ac:dyDescent="0.2">
      <c r="A124" s="6" t="s">
        <v>43</v>
      </c>
      <c r="B124" s="7" t="s">
        <v>12</v>
      </c>
      <c r="C124" s="8">
        <v>1254820</v>
      </c>
      <c r="D124" s="8">
        <v>29207</v>
      </c>
      <c r="E124" s="8">
        <v>1025000</v>
      </c>
      <c r="F124" s="8">
        <v>1225613</v>
      </c>
      <c r="G124" s="8">
        <v>22945</v>
      </c>
      <c r="H124" s="8">
        <v>21802</v>
      </c>
      <c r="I124" s="8">
        <v>1506</v>
      </c>
      <c r="J124" s="8">
        <v>1143</v>
      </c>
      <c r="K124" s="9">
        <v>861</v>
      </c>
      <c r="L124" s="9">
        <v>0</v>
      </c>
      <c r="M124" s="8">
        <v>23899</v>
      </c>
      <c r="N124" s="8">
        <v>1387</v>
      </c>
      <c r="O124" s="9">
        <v>-288</v>
      </c>
      <c r="P124" s="8">
        <v>24998</v>
      </c>
      <c r="Q124" s="9">
        <v>0.78</v>
      </c>
      <c r="R124" s="9">
        <v>0.95</v>
      </c>
      <c r="S124" s="9">
        <v>40.98</v>
      </c>
      <c r="T124" s="9">
        <v>3.75</v>
      </c>
      <c r="U124" s="9">
        <v>4.9800000000000004</v>
      </c>
      <c r="V124" s="9">
        <v>0.02</v>
      </c>
      <c r="W124" s="9">
        <v>47.63</v>
      </c>
      <c r="X124" s="9">
        <v>12.93</v>
      </c>
      <c r="Y124" s="9">
        <v>9.85</v>
      </c>
      <c r="Z124" s="9">
        <v>12.03</v>
      </c>
      <c r="AA124" s="9">
        <v>0.08</v>
      </c>
      <c r="AB124" s="9">
        <v>0.53</v>
      </c>
      <c r="AC124" s="9">
        <v>686.78</v>
      </c>
      <c r="AD124" s="9">
        <v>0</v>
      </c>
      <c r="AE124" s="9">
        <v>0</v>
      </c>
      <c r="AF124" s="9">
        <v>42.26</v>
      </c>
      <c r="AG124" s="9">
        <v>8.64</v>
      </c>
      <c r="AH124" s="9">
        <v>678.15</v>
      </c>
      <c r="AI124" s="10">
        <f t="shared" si="1"/>
        <v>1.0238305239908518</v>
      </c>
      <c r="AJ124" s="7" t="s">
        <v>150</v>
      </c>
    </row>
    <row r="125" spans="1:36" x14ac:dyDescent="0.2">
      <c r="A125" s="6" t="s">
        <v>43</v>
      </c>
      <c r="B125" s="7" t="s">
        <v>13</v>
      </c>
      <c r="C125" s="8">
        <v>1259022</v>
      </c>
      <c r="D125" s="8">
        <v>30805</v>
      </c>
      <c r="E125" s="8">
        <v>1025000</v>
      </c>
      <c r="F125" s="8">
        <v>1228217</v>
      </c>
      <c r="G125" s="8">
        <v>33053</v>
      </c>
      <c r="H125" s="8">
        <v>29721</v>
      </c>
      <c r="I125" s="8">
        <v>3693</v>
      </c>
      <c r="J125" s="8">
        <v>3332</v>
      </c>
      <c r="K125" s="8">
        <v>2603</v>
      </c>
      <c r="L125" s="9">
        <v>0</v>
      </c>
      <c r="M125" s="8">
        <v>33943</v>
      </c>
      <c r="N125" s="8">
        <v>-44025</v>
      </c>
      <c r="O125" s="9">
        <v>-396</v>
      </c>
      <c r="P125" s="8">
        <v>-10478</v>
      </c>
      <c r="Q125" s="9">
        <v>1.06</v>
      </c>
      <c r="R125" s="9">
        <v>1.28</v>
      </c>
      <c r="S125" s="9">
        <v>37.31</v>
      </c>
      <c r="T125" s="9">
        <v>7.88</v>
      </c>
      <c r="U125" s="9">
        <v>10.08</v>
      </c>
      <c r="V125" s="9">
        <v>0.03</v>
      </c>
      <c r="W125" s="9">
        <v>151.44999999999999</v>
      </c>
      <c r="X125" s="9">
        <v>14.46</v>
      </c>
      <c r="Y125" s="9">
        <v>8.56</v>
      </c>
      <c r="Z125" s="9">
        <v>14.62</v>
      </c>
      <c r="AA125" s="9">
        <v>0.09</v>
      </c>
      <c r="AB125" s="9">
        <v>0.46</v>
      </c>
      <c r="AC125" s="9">
        <v>787.83</v>
      </c>
      <c r="AD125" s="9">
        <v>0</v>
      </c>
      <c r="AE125" s="9">
        <v>0</v>
      </c>
      <c r="AF125" s="9">
        <v>27.94</v>
      </c>
      <c r="AG125" s="9">
        <v>13.06</v>
      </c>
      <c r="AH125" s="9">
        <v>774.76</v>
      </c>
      <c r="AI125" s="10">
        <f t="shared" si="1"/>
        <v>1.0250810728071669</v>
      </c>
      <c r="AJ125" s="7" t="s">
        <v>151</v>
      </c>
    </row>
    <row r="126" spans="1:36" x14ac:dyDescent="0.2">
      <c r="A126" s="6" t="s">
        <v>43</v>
      </c>
      <c r="B126" s="7" t="s">
        <v>14</v>
      </c>
      <c r="C126" s="8">
        <v>1260174.6299999999</v>
      </c>
      <c r="D126" s="8">
        <v>32720.1</v>
      </c>
      <c r="E126" s="8">
        <v>1024999.93</v>
      </c>
      <c r="F126" s="8">
        <v>1227454.53</v>
      </c>
      <c r="G126" s="8">
        <v>15477.99</v>
      </c>
      <c r="H126" s="8">
        <v>16311.84</v>
      </c>
      <c r="I126" s="9">
        <v>-510.59</v>
      </c>
      <c r="J126" s="9">
        <v>-833.85</v>
      </c>
      <c r="K126" s="9">
        <v>-731.95</v>
      </c>
      <c r="L126" s="9">
        <v>0</v>
      </c>
      <c r="M126" s="8">
        <v>20871.18</v>
      </c>
      <c r="N126" s="8">
        <v>-38223.660000000003</v>
      </c>
      <c r="O126" s="9">
        <v>-503.99</v>
      </c>
      <c r="P126" s="8">
        <v>-17856.47</v>
      </c>
      <c r="Q126" s="9">
        <v>0.28000000000000003</v>
      </c>
      <c r="R126" s="9">
        <v>0.37</v>
      </c>
      <c r="S126" s="9">
        <v>32.799999999999997</v>
      </c>
      <c r="T126" s="9">
        <v>-4.7300000000000004</v>
      </c>
      <c r="U126" s="9">
        <v>-5.39</v>
      </c>
      <c r="V126" s="9">
        <v>0.03</v>
      </c>
      <c r="W126" s="9">
        <v>-39.31</v>
      </c>
      <c r="X126" s="9">
        <v>13.4</v>
      </c>
      <c r="Y126" s="9">
        <v>7.54</v>
      </c>
      <c r="Z126" s="9">
        <v>12.16</v>
      </c>
      <c r="AA126" s="9">
        <v>0.08</v>
      </c>
      <c r="AB126" s="9">
        <v>0.41</v>
      </c>
      <c r="AC126" s="9">
        <v>890.73</v>
      </c>
      <c r="AD126" s="9">
        <v>0</v>
      </c>
      <c r="AE126" s="9">
        <v>0</v>
      </c>
      <c r="AF126" s="9">
        <v>16.420000000000002</v>
      </c>
      <c r="AG126" s="9">
        <v>22.23</v>
      </c>
      <c r="AH126" s="9">
        <v>868.5</v>
      </c>
      <c r="AI126" s="10">
        <f t="shared" si="1"/>
        <v>1.0266568733914729</v>
      </c>
      <c r="AJ126" s="7" t="s">
        <v>152</v>
      </c>
    </row>
    <row r="127" spans="1:36" x14ac:dyDescent="0.2">
      <c r="A127" s="6" t="s">
        <v>43</v>
      </c>
      <c r="B127" s="7" t="s">
        <v>17</v>
      </c>
      <c r="C127" s="8">
        <v>1260437</v>
      </c>
      <c r="D127" s="8">
        <v>32349</v>
      </c>
      <c r="E127" s="8">
        <v>1025000</v>
      </c>
      <c r="F127" s="8">
        <v>1228088</v>
      </c>
      <c r="G127" s="8">
        <v>20778</v>
      </c>
      <c r="H127" s="8">
        <v>19924</v>
      </c>
      <c r="I127" s="8">
        <v>1181</v>
      </c>
      <c r="J127" s="9">
        <v>854</v>
      </c>
      <c r="K127" s="9">
        <v>634</v>
      </c>
      <c r="L127" s="9">
        <v>0</v>
      </c>
      <c r="M127" s="8">
        <v>-10982</v>
      </c>
      <c r="N127" s="8">
        <v>12999</v>
      </c>
      <c r="O127" s="9">
        <v>-109</v>
      </c>
      <c r="P127" s="8">
        <v>1908</v>
      </c>
      <c r="Q127" s="9">
        <v>0.27</v>
      </c>
      <c r="R127" s="9">
        <v>0.36</v>
      </c>
      <c r="S127" s="9">
        <v>38.17</v>
      </c>
      <c r="T127" s="9">
        <v>3.05</v>
      </c>
      <c r="U127" s="9">
        <v>4.1100000000000003</v>
      </c>
      <c r="V127" s="9">
        <v>0.03</v>
      </c>
      <c r="W127" s="9">
        <v>42.7</v>
      </c>
      <c r="X127" s="9">
        <v>13.52</v>
      </c>
      <c r="Y127" s="9">
        <v>7.28</v>
      </c>
      <c r="Z127" s="9">
        <v>12.16</v>
      </c>
      <c r="AA127" s="9">
        <v>7.0000000000000007E-2</v>
      </c>
      <c r="AB127" s="9">
        <v>0.39</v>
      </c>
      <c r="AC127" s="9">
        <v>933</v>
      </c>
      <c r="AD127" s="9">
        <v>0</v>
      </c>
      <c r="AE127" s="9">
        <v>0</v>
      </c>
      <c r="AF127" s="9">
        <v>14.32</v>
      </c>
      <c r="AG127" s="9">
        <v>25.49</v>
      </c>
      <c r="AH127" s="9">
        <v>907.51</v>
      </c>
      <c r="AI127" s="10">
        <f t="shared" si="1"/>
        <v>1.0263409462514086</v>
      </c>
      <c r="AJ127" s="7" t="s">
        <v>153</v>
      </c>
    </row>
    <row r="128" spans="1:36" x14ac:dyDescent="0.2">
      <c r="A128" s="6" t="s">
        <v>43</v>
      </c>
      <c r="B128" s="7" t="s">
        <v>18</v>
      </c>
      <c r="C128" s="8">
        <v>1273651</v>
      </c>
      <c r="D128" s="8">
        <v>43355</v>
      </c>
      <c r="E128" s="8">
        <v>1025000</v>
      </c>
      <c r="F128" s="8">
        <v>1230296</v>
      </c>
      <c r="G128" s="8">
        <v>27616</v>
      </c>
      <c r="H128" s="8">
        <v>24773</v>
      </c>
      <c r="I128" s="8">
        <v>3164</v>
      </c>
      <c r="J128" s="8">
        <v>2843</v>
      </c>
      <c r="K128" s="8">
        <v>2205</v>
      </c>
      <c r="L128" s="9">
        <v>0</v>
      </c>
      <c r="M128" s="8">
        <v>-13678</v>
      </c>
      <c r="N128" s="8">
        <v>31972</v>
      </c>
      <c r="O128" s="9">
        <v>-216</v>
      </c>
      <c r="P128" s="8">
        <v>18078</v>
      </c>
      <c r="Q128" s="9">
        <v>0.38</v>
      </c>
      <c r="R128" s="9">
        <v>0.49</v>
      </c>
      <c r="S128" s="9">
        <v>39.090000000000003</v>
      </c>
      <c r="T128" s="9">
        <v>7.98</v>
      </c>
      <c r="U128" s="9">
        <v>10.29</v>
      </c>
      <c r="V128" s="9">
        <v>0.04</v>
      </c>
      <c r="W128" s="9">
        <v>157.94</v>
      </c>
      <c r="X128" s="9">
        <v>10.26</v>
      </c>
      <c r="Y128" s="9">
        <v>5.28</v>
      </c>
      <c r="Z128" s="9">
        <v>13.35</v>
      </c>
      <c r="AA128" s="9">
        <v>0.08</v>
      </c>
      <c r="AB128" s="9">
        <v>0.41</v>
      </c>
      <c r="AC128" s="9">
        <v>899.97</v>
      </c>
      <c r="AD128" s="9">
        <v>0</v>
      </c>
      <c r="AE128" s="9">
        <v>0</v>
      </c>
      <c r="AF128" s="9">
        <v>6.57</v>
      </c>
      <c r="AG128" s="9">
        <v>55.59</v>
      </c>
      <c r="AH128" s="9">
        <v>844.38</v>
      </c>
      <c r="AI128" s="10">
        <f t="shared" si="1"/>
        <v>1.0352394870827832</v>
      </c>
      <c r="AJ128" s="7" t="s">
        <v>154</v>
      </c>
    </row>
    <row r="129" spans="1:36" x14ac:dyDescent="0.2">
      <c r="A129" s="6" t="s">
        <v>43</v>
      </c>
      <c r="B129" s="7" t="s">
        <v>19</v>
      </c>
      <c r="C129" s="8">
        <v>1280676</v>
      </c>
      <c r="D129" s="8">
        <v>44389</v>
      </c>
      <c r="E129" s="8">
        <v>1025000</v>
      </c>
      <c r="F129" s="8">
        <v>1236287</v>
      </c>
      <c r="G129" s="8">
        <v>38459</v>
      </c>
      <c r="H129" s="8">
        <v>30783</v>
      </c>
      <c r="I129" s="8">
        <v>8000</v>
      </c>
      <c r="J129" s="8">
        <v>7676</v>
      </c>
      <c r="K129" s="8">
        <v>5991</v>
      </c>
      <c r="L129" s="9">
        <v>0.01</v>
      </c>
      <c r="M129" s="8">
        <v>-23823</v>
      </c>
      <c r="N129" s="8">
        <v>32562</v>
      </c>
      <c r="O129" s="9">
        <v>-323</v>
      </c>
      <c r="P129" s="8">
        <v>8416</v>
      </c>
      <c r="Q129" s="9">
        <v>0.66</v>
      </c>
      <c r="R129" s="9">
        <v>0.83</v>
      </c>
      <c r="S129" s="9">
        <v>42.51</v>
      </c>
      <c r="T129" s="9">
        <v>15.58</v>
      </c>
      <c r="U129" s="9">
        <v>19.96</v>
      </c>
      <c r="V129" s="9">
        <v>0.04</v>
      </c>
      <c r="W129" s="9">
        <v>451.53</v>
      </c>
      <c r="X129" s="9">
        <v>10.14</v>
      </c>
      <c r="Y129" s="9">
        <v>4.92</v>
      </c>
      <c r="Z129" s="9">
        <v>14.24</v>
      </c>
      <c r="AA129" s="9">
        <v>0.08</v>
      </c>
      <c r="AB129" s="9">
        <v>0.31</v>
      </c>
      <c r="AC129" s="8">
        <v>1178.29</v>
      </c>
      <c r="AD129" s="9">
        <v>0</v>
      </c>
      <c r="AE129" s="9">
        <v>0</v>
      </c>
      <c r="AF129" s="9">
        <v>6.15</v>
      </c>
      <c r="AG129" s="9">
        <v>59.31</v>
      </c>
      <c r="AH129" s="8">
        <v>1118.98</v>
      </c>
      <c r="AI129" s="10">
        <f t="shared" si="1"/>
        <v>1.0359050932348233</v>
      </c>
      <c r="AJ129" s="7" t="s">
        <v>155</v>
      </c>
    </row>
    <row r="130" spans="1:36" x14ac:dyDescent="0.2">
      <c r="A130" s="6" t="s">
        <v>43</v>
      </c>
      <c r="B130" s="7" t="s">
        <v>20</v>
      </c>
      <c r="C130" s="8">
        <v>1298225.47</v>
      </c>
      <c r="D130" s="8">
        <v>52944.74</v>
      </c>
      <c r="E130" s="8">
        <v>1025000.18</v>
      </c>
      <c r="F130" s="8">
        <v>1245280.73</v>
      </c>
      <c r="G130" s="8">
        <v>45692.65</v>
      </c>
      <c r="H130" s="8">
        <v>38441.910000000003</v>
      </c>
      <c r="I130" s="8">
        <v>7588.29</v>
      </c>
      <c r="J130" s="8">
        <v>7250.74</v>
      </c>
      <c r="K130" s="8">
        <v>9304.23</v>
      </c>
      <c r="L130" s="9">
        <v>0.01</v>
      </c>
      <c r="M130" s="8">
        <v>-96803.41</v>
      </c>
      <c r="N130" s="8">
        <v>89165.04</v>
      </c>
      <c r="O130" s="9">
        <v>-431.13</v>
      </c>
      <c r="P130" s="8">
        <v>-8069.49</v>
      </c>
      <c r="Q130" s="9">
        <v>1.47</v>
      </c>
      <c r="R130" s="9">
        <v>1.46</v>
      </c>
      <c r="S130" s="9">
        <v>38.47</v>
      </c>
      <c r="T130" s="9">
        <v>20.36</v>
      </c>
      <c r="U130" s="9">
        <v>15.87</v>
      </c>
      <c r="V130" s="9">
        <v>0.04</v>
      </c>
      <c r="W130" s="9">
        <v>450.08</v>
      </c>
      <c r="X130" s="9">
        <v>8.3800000000000008</v>
      </c>
      <c r="Y130" s="9">
        <v>2.27</v>
      </c>
      <c r="Z130" s="9">
        <v>18.73</v>
      </c>
      <c r="AA130" s="9">
        <v>0.1</v>
      </c>
      <c r="AB130" s="9">
        <v>0.32</v>
      </c>
      <c r="AC130" s="8">
        <v>1141.6099999999999</v>
      </c>
      <c r="AD130" s="9">
        <v>0</v>
      </c>
      <c r="AE130" s="9">
        <v>0</v>
      </c>
      <c r="AF130" s="9">
        <v>5.46</v>
      </c>
      <c r="AG130" s="9">
        <v>66.83</v>
      </c>
      <c r="AH130" s="8">
        <v>1074.78</v>
      </c>
      <c r="AI130" s="10">
        <f t="shared" ref="AI130:AI193" si="2">C130/F130</f>
        <v>1.0425163087523244</v>
      </c>
      <c r="AJ130" s="7" t="s">
        <v>156</v>
      </c>
    </row>
    <row r="131" spans="1:36" x14ac:dyDescent="0.2">
      <c r="A131" s="6" t="s">
        <v>43</v>
      </c>
      <c r="B131" s="7" t="s">
        <v>21</v>
      </c>
      <c r="C131" s="8">
        <v>1298337</v>
      </c>
      <c r="D131" s="8">
        <v>50629</v>
      </c>
      <c r="E131" s="8">
        <v>1025000</v>
      </c>
      <c r="F131" s="8">
        <v>1247708</v>
      </c>
      <c r="G131" s="8">
        <v>33884</v>
      </c>
      <c r="H131" s="8">
        <v>30798</v>
      </c>
      <c r="I131" s="8">
        <v>3419</v>
      </c>
      <c r="J131" s="8">
        <v>3086</v>
      </c>
      <c r="K131" s="8">
        <v>2428</v>
      </c>
      <c r="L131" s="9">
        <v>0</v>
      </c>
      <c r="M131" s="8">
        <v>-12145</v>
      </c>
      <c r="N131" s="8">
        <v>30430</v>
      </c>
      <c r="O131" s="9">
        <v>-108</v>
      </c>
      <c r="P131" s="8">
        <v>18177</v>
      </c>
      <c r="Q131" s="9">
        <v>1.61</v>
      </c>
      <c r="R131" s="9">
        <v>1.63</v>
      </c>
      <c r="S131" s="9">
        <v>37.020000000000003</v>
      </c>
      <c r="T131" s="9">
        <v>7.17</v>
      </c>
      <c r="U131" s="9">
        <v>9.11</v>
      </c>
      <c r="V131" s="9">
        <v>0.04</v>
      </c>
      <c r="W131" s="9">
        <v>220.43</v>
      </c>
      <c r="X131" s="9">
        <v>8.7899999999999991</v>
      </c>
      <c r="Y131" s="9">
        <v>2.14</v>
      </c>
      <c r="Z131" s="9">
        <v>21.53</v>
      </c>
      <c r="AA131" s="9">
        <v>0.11</v>
      </c>
      <c r="AB131" s="9">
        <v>0.34</v>
      </c>
      <c r="AC131" s="8">
        <v>1069.98</v>
      </c>
      <c r="AD131" s="9">
        <v>0</v>
      </c>
      <c r="AE131" s="9">
        <v>0</v>
      </c>
      <c r="AF131" s="9">
        <v>6.8</v>
      </c>
      <c r="AG131" s="9">
        <v>53.64</v>
      </c>
      <c r="AH131" s="8">
        <v>1016.34</v>
      </c>
      <c r="AI131" s="10">
        <f t="shared" si="2"/>
        <v>1.0405776030930314</v>
      </c>
      <c r="AJ131" s="7" t="s">
        <v>157</v>
      </c>
    </row>
    <row r="132" spans="1:36" x14ac:dyDescent="0.2">
      <c r="A132" s="6" t="s">
        <v>43</v>
      </c>
      <c r="B132" s="7" t="s">
        <v>22</v>
      </c>
      <c r="C132" s="8">
        <v>1286371</v>
      </c>
      <c r="D132" s="8">
        <v>53693</v>
      </c>
      <c r="E132" s="8">
        <v>1025000</v>
      </c>
      <c r="F132" s="8">
        <v>1232678</v>
      </c>
      <c r="G132" s="8">
        <v>53712</v>
      </c>
      <c r="H132" s="8">
        <v>44970</v>
      </c>
      <c r="I132" s="8">
        <v>9088</v>
      </c>
      <c r="J132" s="8">
        <v>8742</v>
      </c>
      <c r="K132" s="8">
        <v>5469</v>
      </c>
      <c r="L132" s="9">
        <v>0.01</v>
      </c>
      <c r="M132" s="8">
        <v>3499</v>
      </c>
      <c r="N132" s="8">
        <v>50408</v>
      </c>
      <c r="O132" s="8">
        <v>-20716</v>
      </c>
      <c r="P132" s="8">
        <v>33191</v>
      </c>
      <c r="Q132" s="9">
        <v>1.88</v>
      </c>
      <c r="R132" s="9">
        <v>2.09</v>
      </c>
      <c r="S132" s="9">
        <v>37.450000000000003</v>
      </c>
      <c r="T132" s="9">
        <v>10.18</v>
      </c>
      <c r="U132" s="9">
        <v>16.28</v>
      </c>
      <c r="V132" s="9">
        <v>0.04</v>
      </c>
      <c r="W132" s="9">
        <v>672.46</v>
      </c>
      <c r="X132" s="9">
        <v>8.0399999999999991</v>
      </c>
      <c r="Y132" s="9">
        <v>1.91</v>
      </c>
      <c r="Z132" s="9">
        <v>26</v>
      </c>
      <c r="AA132" s="9">
        <v>0.13</v>
      </c>
      <c r="AB132" s="9">
        <v>0.4</v>
      </c>
      <c r="AC132" s="9">
        <v>910.3</v>
      </c>
      <c r="AD132" s="9">
        <v>0</v>
      </c>
      <c r="AE132" s="9">
        <v>0</v>
      </c>
      <c r="AF132" s="9">
        <v>5.32</v>
      </c>
      <c r="AG132" s="9">
        <v>68.62</v>
      </c>
      <c r="AH132" s="9">
        <v>841.68</v>
      </c>
      <c r="AI132" s="10">
        <f t="shared" si="2"/>
        <v>1.04355800947206</v>
      </c>
      <c r="AJ132" s="7" t="s">
        <v>158</v>
      </c>
    </row>
    <row r="133" spans="1:36" x14ac:dyDescent="0.2">
      <c r="A133" s="6" t="s">
        <v>43</v>
      </c>
      <c r="B133" s="7" t="s">
        <v>23</v>
      </c>
      <c r="C133" s="8">
        <v>1265660</v>
      </c>
      <c r="D133" s="8">
        <v>26722</v>
      </c>
      <c r="E133" s="8">
        <v>1025000</v>
      </c>
      <c r="F133" s="8">
        <v>1238938</v>
      </c>
      <c r="G133" s="8">
        <v>36407</v>
      </c>
      <c r="H133" s="8">
        <v>28016</v>
      </c>
      <c r="I133" s="8">
        <v>8755</v>
      </c>
      <c r="J133" s="8">
        <v>8391</v>
      </c>
      <c r="K133" s="8">
        <v>6260</v>
      </c>
      <c r="L133" s="9">
        <v>0.01</v>
      </c>
      <c r="M133" s="8">
        <v>-24755</v>
      </c>
      <c r="N133" s="8">
        <v>60063</v>
      </c>
      <c r="O133" s="8">
        <v>-20823</v>
      </c>
      <c r="P133" s="8">
        <v>14485</v>
      </c>
      <c r="Q133" s="9">
        <v>1.9</v>
      </c>
      <c r="R133" s="9">
        <v>2.16</v>
      </c>
      <c r="S133" s="9">
        <v>41.39</v>
      </c>
      <c r="T133" s="9">
        <v>17.190000000000001</v>
      </c>
      <c r="U133" s="9">
        <v>23.05</v>
      </c>
      <c r="V133" s="9">
        <v>0.02</v>
      </c>
      <c r="W133" s="9">
        <v>762.82</v>
      </c>
      <c r="X133" s="9">
        <v>16.39</v>
      </c>
      <c r="Y133" s="9">
        <v>2.86</v>
      </c>
      <c r="Z133" s="9">
        <v>25.8</v>
      </c>
      <c r="AA133" s="9">
        <v>0.13</v>
      </c>
      <c r="AB133" s="9">
        <v>0.37</v>
      </c>
      <c r="AC133" s="9">
        <v>979.57</v>
      </c>
      <c r="AD133" s="9">
        <v>0</v>
      </c>
      <c r="AE133" s="9">
        <v>0</v>
      </c>
      <c r="AF133" s="9">
        <v>6.27</v>
      </c>
      <c r="AG133" s="9">
        <v>58.23</v>
      </c>
      <c r="AH133" s="9">
        <v>921.34</v>
      </c>
      <c r="AI133" s="10">
        <f t="shared" si="2"/>
        <v>1.0215684723529346</v>
      </c>
      <c r="AJ133" s="7" t="s">
        <v>159</v>
      </c>
    </row>
    <row r="134" spans="1:36" x14ac:dyDescent="0.2">
      <c r="A134" s="6" t="s">
        <v>43</v>
      </c>
      <c r="B134" s="7" t="s">
        <v>24</v>
      </c>
      <c r="C134" s="8">
        <v>1269655.71</v>
      </c>
      <c r="D134" s="8">
        <v>28649.75</v>
      </c>
      <c r="E134" s="8">
        <v>1025000.18</v>
      </c>
      <c r="F134" s="8">
        <v>1241005.96</v>
      </c>
      <c r="G134" s="8">
        <v>35773.68</v>
      </c>
      <c r="H134" s="8">
        <v>32764.67</v>
      </c>
      <c r="I134" s="8">
        <v>3375.62</v>
      </c>
      <c r="J134" s="8">
        <v>3009.01</v>
      </c>
      <c r="K134" s="8">
        <v>2067.23</v>
      </c>
      <c r="L134" s="9">
        <v>0.01</v>
      </c>
      <c r="M134" s="8">
        <v>-16519.39</v>
      </c>
      <c r="N134" s="8">
        <v>55052.51</v>
      </c>
      <c r="O134" s="8">
        <v>-20931</v>
      </c>
      <c r="P134" s="8">
        <v>17602.12</v>
      </c>
      <c r="Q134" s="9">
        <v>1.31</v>
      </c>
      <c r="R134" s="9">
        <v>1.81</v>
      </c>
      <c r="S134" s="9">
        <v>36.130000000000003</v>
      </c>
      <c r="T134" s="9">
        <v>5.78</v>
      </c>
      <c r="U134" s="9">
        <v>8.41</v>
      </c>
      <c r="V134" s="9">
        <v>0.02</v>
      </c>
      <c r="W134" s="9">
        <v>287.39</v>
      </c>
      <c r="X134" s="9">
        <v>15.32</v>
      </c>
      <c r="Y134" s="9">
        <v>2.96</v>
      </c>
      <c r="Z134" s="9">
        <v>25.4</v>
      </c>
      <c r="AA134" s="9">
        <v>0.12</v>
      </c>
      <c r="AB134" s="9">
        <v>0.3</v>
      </c>
      <c r="AC134" s="8">
        <v>1202.31</v>
      </c>
      <c r="AD134" s="9">
        <v>0</v>
      </c>
      <c r="AE134" s="9">
        <v>0</v>
      </c>
      <c r="AF134" s="9">
        <v>4.76</v>
      </c>
      <c r="AG134" s="9">
        <v>76.61</v>
      </c>
      <c r="AH134" s="8">
        <v>1125.7</v>
      </c>
      <c r="AI134" s="10">
        <f t="shared" si="2"/>
        <v>1.0230859084673534</v>
      </c>
      <c r="AJ134" s="7" t="s">
        <v>160</v>
      </c>
    </row>
    <row r="135" spans="1:36" x14ac:dyDescent="0.2">
      <c r="A135" s="6" t="s">
        <v>43</v>
      </c>
      <c r="B135" s="7" t="s">
        <v>25</v>
      </c>
      <c r="C135" s="8">
        <v>1281903</v>
      </c>
      <c r="D135" s="8">
        <v>36959</v>
      </c>
      <c r="E135" s="8">
        <v>1025000</v>
      </c>
      <c r="F135" s="8">
        <v>1244944</v>
      </c>
      <c r="G135" s="8">
        <v>43029</v>
      </c>
      <c r="H135" s="8">
        <v>36875</v>
      </c>
      <c r="I135" s="8">
        <v>7622</v>
      </c>
      <c r="J135" s="8">
        <v>6154</v>
      </c>
      <c r="K135" s="8">
        <v>3938</v>
      </c>
      <c r="L135" s="9">
        <v>0</v>
      </c>
      <c r="M135" s="8">
        <v>8896</v>
      </c>
      <c r="N135" s="8">
        <v>58224</v>
      </c>
      <c r="O135" s="8">
        <v>-1159</v>
      </c>
      <c r="P135" s="8">
        <v>65961</v>
      </c>
      <c r="Q135" s="9">
        <v>1.42</v>
      </c>
      <c r="R135" s="9">
        <v>2.04</v>
      </c>
      <c r="S135" s="9">
        <v>39.25</v>
      </c>
      <c r="T135" s="9">
        <v>9.15</v>
      </c>
      <c r="U135" s="9">
        <v>14.3</v>
      </c>
      <c r="V135" s="9">
        <v>0.03</v>
      </c>
      <c r="W135" s="9">
        <v>153.85</v>
      </c>
      <c r="X135" s="9">
        <v>12.66</v>
      </c>
      <c r="Y135" s="9">
        <v>2.64</v>
      </c>
      <c r="Z135" s="9">
        <v>33.53</v>
      </c>
      <c r="AA135" s="9">
        <v>0.13</v>
      </c>
      <c r="AB135" s="9">
        <v>0.31</v>
      </c>
      <c r="AC135" s="8">
        <v>1173.99</v>
      </c>
      <c r="AD135" s="9">
        <v>0</v>
      </c>
      <c r="AE135" s="9">
        <v>0</v>
      </c>
      <c r="AF135" s="9">
        <v>4.9400000000000004</v>
      </c>
      <c r="AG135" s="9">
        <v>73.83</v>
      </c>
      <c r="AH135" s="8">
        <v>1100.1600000000001</v>
      </c>
      <c r="AI135" s="10">
        <f t="shared" si="2"/>
        <v>1.0296872791065301</v>
      </c>
      <c r="AJ135" s="7" t="s">
        <v>161</v>
      </c>
    </row>
    <row r="136" spans="1:36" x14ac:dyDescent="0.2">
      <c r="A136" s="6" t="s">
        <v>26</v>
      </c>
      <c r="B136" s="11">
        <v>2019</v>
      </c>
      <c r="C136" s="8">
        <v>1269655.71</v>
      </c>
      <c r="D136" s="8">
        <v>28649.75</v>
      </c>
      <c r="E136" s="8">
        <v>1025000.18</v>
      </c>
      <c r="F136" s="8">
        <v>1241005.96</v>
      </c>
      <c r="G136" s="8">
        <v>159776.68</v>
      </c>
      <c r="H136" s="8">
        <v>136548.67000000001</v>
      </c>
      <c r="I136" s="8">
        <v>24637.62</v>
      </c>
      <c r="J136" s="8">
        <v>23228.01</v>
      </c>
      <c r="K136" s="8">
        <v>16224.23</v>
      </c>
      <c r="L136" s="9">
        <v>0.02</v>
      </c>
      <c r="M136" s="8">
        <v>-16519.39</v>
      </c>
      <c r="N136" s="8">
        <v>55052.51</v>
      </c>
      <c r="O136" s="8">
        <v>-20931</v>
      </c>
      <c r="P136" s="8">
        <v>17602.12</v>
      </c>
      <c r="Q136" s="9">
        <v>1.31</v>
      </c>
      <c r="R136" s="9">
        <v>1.81</v>
      </c>
      <c r="S136" s="9">
        <v>37.86</v>
      </c>
      <c r="T136" s="9">
        <v>10.15</v>
      </c>
      <c r="U136" s="9">
        <v>14.54</v>
      </c>
      <c r="V136" s="9">
        <v>0.02</v>
      </c>
      <c r="W136" s="9">
        <v>479.22</v>
      </c>
      <c r="X136" s="9">
        <v>15.32</v>
      </c>
      <c r="Y136" s="9">
        <v>2.96</v>
      </c>
      <c r="Z136" s="9">
        <v>25.4</v>
      </c>
      <c r="AA136" s="9">
        <v>0.12</v>
      </c>
      <c r="AB136" s="9">
        <v>0.3</v>
      </c>
      <c r="AC136" s="8">
        <v>1202.31</v>
      </c>
      <c r="AD136" s="9">
        <v>0</v>
      </c>
      <c r="AE136" s="9">
        <v>0</v>
      </c>
      <c r="AF136" s="9">
        <v>4.76</v>
      </c>
      <c r="AG136" s="9">
        <v>76.61</v>
      </c>
      <c r="AH136" s="8">
        <v>1125.7</v>
      </c>
      <c r="AI136" s="10">
        <f t="shared" si="2"/>
        <v>1.0230859084673534</v>
      </c>
      <c r="AJ136" s="7">
        <v>2019</v>
      </c>
    </row>
    <row r="137" spans="1:36" x14ac:dyDescent="0.2">
      <c r="A137" s="6" t="s">
        <v>26</v>
      </c>
      <c r="B137" s="11">
        <v>2018</v>
      </c>
      <c r="C137" s="8">
        <v>1298225.47</v>
      </c>
      <c r="D137" s="8">
        <v>52944.74</v>
      </c>
      <c r="E137" s="8">
        <v>1025000.18</v>
      </c>
      <c r="F137" s="8">
        <v>1245280.73</v>
      </c>
      <c r="G137" s="8">
        <v>132427.65</v>
      </c>
      <c r="H137" s="8">
        <v>113802.91</v>
      </c>
      <c r="I137" s="8">
        <v>19934.29</v>
      </c>
      <c r="J137" s="8">
        <v>18624.740000000002</v>
      </c>
      <c r="K137" s="8">
        <v>18136.23</v>
      </c>
      <c r="L137" s="9">
        <v>0.02</v>
      </c>
      <c r="M137" s="8">
        <v>-96803.41</v>
      </c>
      <c r="N137" s="8">
        <v>89165.04</v>
      </c>
      <c r="O137" s="9">
        <v>-431.13</v>
      </c>
      <c r="P137" s="8">
        <v>-8069.49</v>
      </c>
      <c r="Q137" s="9">
        <v>1.47</v>
      </c>
      <c r="R137" s="9">
        <v>1.46</v>
      </c>
      <c r="S137" s="9">
        <v>39.770000000000003</v>
      </c>
      <c r="T137" s="9">
        <v>13.7</v>
      </c>
      <c r="U137" s="9">
        <v>14.06</v>
      </c>
      <c r="V137" s="9">
        <v>0.04</v>
      </c>
      <c r="W137" s="9">
        <v>261.91000000000003</v>
      </c>
      <c r="X137" s="9">
        <v>8.3800000000000008</v>
      </c>
      <c r="Y137" s="9">
        <v>2.27</v>
      </c>
      <c r="Z137" s="9">
        <v>18.73</v>
      </c>
      <c r="AA137" s="9">
        <v>0.1</v>
      </c>
      <c r="AB137" s="9">
        <v>0.32</v>
      </c>
      <c r="AC137" s="8">
        <v>1141.6099999999999</v>
      </c>
      <c r="AD137" s="9">
        <v>0</v>
      </c>
      <c r="AE137" s="9">
        <v>0</v>
      </c>
      <c r="AF137" s="9">
        <v>5.46</v>
      </c>
      <c r="AG137" s="9">
        <v>66.83</v>
      </c>
      <c r="AH137" s="8">
        <v>1074.78</v>
      </c>
      <c r="AI137" s="10">
        <f t="shared" si="2"/>
        <v>1.0425163087523244</v>
      </c>
      <c r="AJ137" s="7">
        <v>2018</v>
      </c>
    </row>
    <row r="138" spans="1:36" x14ac:dyDescent="0.2">
      <c r="A138" s="6" t="s">
        <v>26</v>
      </c>
      <c r="B138" s="11">
        <v>2017</v>
      </c>
      <c r="C138" s="8">
        <v>1260174.6299999999</v>
      </c>
      <c r="D138" s="8">
        <v>32720.1</v>
      </c>
      <c r="E138" s="8">
        <v>1024999.93</v>
      </c>
      <c r="F138" s="8">
        <v>1227454.53</v>
      </c>
      <c r="G138" s="8">
        <v>96156.99</v>
      </c>
      <c r="H138" s="8">
        <v>91521.84</v>
      </c>
      <c r="I138" s="8">
        <v>6043.41</v>
      </c>
      <c r="J138" s="8">
        <v>4635.1499999999996</v>
      </c>
      <c r="K138" s="8">
        <v>3475.05</v>
      </c>
      <c r="L138" s="9">
        <v>0</v>
      </c>
      <c r="M138" s="8">
        <v>20871.18</v>
      </c>
      <c r="N138" s="8">
        <v>-38223.660000000003</v>
      </c>
      <c r="O138" s="9">
        <v>-503.99</v>
      </c>
      <c r="P138" s="8">
        <v>-17856.47</v>
      </c>
      <c r="Q138" s="9">
        <v>0.28000000000000003</v>
      </c>
      <c r="R138" s="9">
        <v>0.37</v>
      </c>
      <c r="S138" s="9">
        <v>36.81</v>
      </c>
      <c r="T138" s="9">
        <v>3.61</v>
      </c>
      <c r="U138" s="9">
        <v>4.82</v>
      </c>
      <c r="V138" s="9">
        <v>0.03</v>
      </c>
      <c r="W138" s="9">
        <v>49.73</v>
      </c>
      <c r="X138" s="9">
        <v>13.4</v>
      </c>
      <c r="Y138" s="9">
        <v>7.54</v>
      </c>
      <c r="Z138" s="9">
        <v>12.16</v>
      </c>
      <c r="AA138" s="9">
        <v>0.08</v>
      </c>
      <c r="AB138" s="9">
        <v>0.41</v>
      </c>
      <c r="AC138" s="9">
        <v>890.73</v>
      </c>
      <c r="AD138" s="9">
        <v>0</v>
      </c>
      <c r="AE138" s="9">
        <v>0</v>
      </c>
      <c r="AF138" s="9">
        <v>16.420000000000002</v>
      </c>
      <c r="AG138" s="9">
        <v>22.23</v>
      </c>
      <c r="AH138" s="9">
        <v>868.5</v>
      </c>
      <c r="AI138" s="10">
        <f t="shared" si="2"/>
        <v>1.0266568733914729</v>
      </c>
      <c r="AJ138" s="7">
        <v>2017</v>
      </c>
    </row>
    <row r="139" spans="1:36" x14ac:dyDescent="0.2">
      <c r="A139" s="6" t="s">
        <v>26</v>
      </c>
      <c r="B139" s="11">
        <v>2016</v>
      </c>
      <c r="C139" s="8">
        <v>1253266.97</v>
      </c>
      <c r="D139" s="8">
        <v>29256.53</v>
      </c>
      <c r="E139" s="8">
        <v>1024999.93</v>
      </c>
      <c r="F139" s="8">
        <v>1224010.45</v>
      </c>
      <c r="G139" s="8">
        <v>75437.05</v>
      </c>
      <c r="H139" s="8">
        <v>68420.160000000003</v>
      </c>
      <c r="I139" s="8">
        <v>8061.16</v>
      </c>
      <c r="J139" s="8">
        <v>7016.89</v>
      </c>
      <c r="K139" s="8">
        <v>5456.21</v>
      </c>
      <c r="L139" s="9">
        <v>0.01</v>
      </c>
      <c r="M139" s="8">
        <v>24141.66</v>
      </c>
      <c r="N139" s="8">
        <v>-12149.21</v>
      </c>
      <c r="O139" s="8">
        <v>-20967.96</v>
      </c>
      <c r="P139" s="8">
        <v>-8975.51</v>
      </c>
      <c r="Q139" s="9">
        <v>0.44</v>
      </c>
      <c r="R139" s="9">
        <v>0.56000000000000005</v>
      </c>
      <c r="S139" s="9">
        <v>37.83</v>
      </c>
      <c r="T139" s="9">
        <v>7.23</v>
      </c>
      <c r="U139" s="9">
        <v>9.3000000000000007</v>
      </c>
      <c r="V139" s="9">
        <v>0.02</v>
      </c>
      <c r="W139" s="9">
        <v>97.2</v>
      </c>
      <c r="X139" s="9">
        <v>12.9</v>
      </c>
      <c r="Y139" s="9">
        <v>8.93</v>
      </c>
      <c r="Z139" s="9">
        <v>11.61</v>
      </c>
      <c r="AA139" s="9">
        <v>0.06</v>
      </c>
      <c r="AB139" s="9">
        <v>0.32</v>
      </c>
      <c r="AC139" s="8">
        <v>1126.1099999999999</v>
      </c>
      <c r="AD139" s="9">
        <v>0</v>
      </c>
      <c r="AE139" s="9">
        <v>0</v>
      </c>
      <c r="AF139" s="9">
        <v>14.7</v>
      </c>
      <c r="AG139" s="9">
        <v>24.84</v>
      </c>
      <c r="AH139" s="8">
        <v>1101.28</v>
      </c>
      <c r="AI139" s="10">
        <f t="shared" si="2"/>
        <v>1.0239021815540872</v>
      </c>
      <c r="AJ139" s="7">
        <v>2016</v>
      </c>
    </row>
    <row r="140" spans="1:36" x14ac:dyDescent="0.2">
      <c r="A140" s="6" t="s">
        <v>26</v>
      </c>
      <c r="B140" s="11">
        <v>2015</v>
      </c>
      <c r="C140" s="8">
        <v>1269520.49</v>
      </c>
      <c r="D140" s="8">
        <v>30226.14</v>
      </c>
      <c r="E140" s="8">
        <v>1024999.93</v>
      </c>
      <c r="F140" s="8">
        <v>1239294.3500000001</v>
      </c>
      <c r="G140" s="8">
        <v>81043.789999999994</v>
      </c>
      <c r="H140" s="8">
        <v>70619.679999999993</v>
      </c>
      <c r="I140" s="8">
        <v>10909.98</v>
      </c>
      <c r="J140" s="8">
        <v>10424.120000000001</v>
      </c>
      <c r="K140" s="8">
        <v>8260.7999999999993</v>
      </c>
      <c r="L140" s="9">
        <v>0.01</v>
      </c>
      <c r="M140" s="8">
        <v>25844.67</v>
      </c>
      <c r="N140" s="8">
        <v>-7870.82</v>
      </c>
      <c r="O140" s="9">
        <v>-215.96</v>
      </c>
      <c r="P140" s="8">
        <v>17757.89</v>
      </c>
      <c r="Q140" s="9">
        <v>0.67</v>
      </c>
      <c r="R140" s="9">
        <v>0.82</v>
      </c>
      <c r="S140" s="9">
        <v>45.25</v>
      </c>
      <c r="T140" s="9">
        <v>10.19</v>
      </c>
      <c r="U140" s="9">
        <v>12.86</v>
      </c>
      <c r="V140" s="9">
        <v>0.02</v>
      </c>
      <c r="W140" s="9">
        <v>555.95000000000005</v>
      </c>
      <c r="X140" s="9">
        <v>12.57</v>
      </c>
      <c r="Y140" s="9">
        <v>7.92</v>
      </c>
      <c r="Z140" s="9">
        <v>17.46</v>
      </c>
      <c r="AA140" s="9">
        <v>0.06</v>
      </c>
      <c r="AB140" s="9">
        <v>0.26</v>
      </c>
      <c r="AC140" s="8">
        <v>1419.93</v>
      </c>
      <c r="AD140" s="9">
        <v>97.74</v>
      </c>
      <c r="AE140" s="9">
        <v>3.73</v>
      </c>
      <c r="AF140" s="9">
        <v>10.67</v>
      </c>
      <c r="AG140" s="9">
        <v>34.200000000000003</v>
      </c>
      <c r="AH140" s="8">
        <v>1389.46</v>
      </c>
      <c r="AI140" s="10">
        <f t="shared" si="2"/>
        <v>1.0243897989206519</v>
      </c>
      <c r="AJ140" s="7">
        <v>2015</v>
      </c>
    </row>
    <row r="141" spans="1:36" x14ac:dyDescent="0.2">
      <c r="A141" s="6" t="s">
        <v>44</v>
      </c>
      <c r="B141" s="7" t="s">
        <v>3</v>
      </c>
      <c r="C141" s="8">
        <v>8017075.7000000002</v>
      </c>
      <c r="D141" s="8">
        <v>3109618.61</v>
      </c>
      <c r="E141" s="8">
        <v>7336294.46</v>
      </c>
      <c r="F141" s="8">
        <v>4907457.09</v>
      </c>
      <c r="G141" s="8">
        <v>90728.67</v>
      </c>
      <c r="H141" s="8">
        <v>144988.79999999999</v>
      </c>
      <c r="I141" s="8">
        <v>-53053.25</v>
      </c>
      <c r="J141" s="8">
        <v>-54260.13</v>
      </c>
      <c r="K141" s="8">
        <v>-97736.69</v>
      </c>
      <c r="L141" s="9">
        <v>-0.01</v>
      </c>
      <c r="M141" s="8">
        <v>-54653.38</v>
      </c>
      <c r="N141" s="8">
        <v>-72025.440000000002</v>
      </c>
      <c r="O141" s="8">
        <v>20000</v>
      </c>
      <c r="P141" s="8">
        <v>-106678.82</v>
      </c>
      <c r="Q141" s="9">
        <v>-0.57999999999999996</v>
      </c>
      <c r="R141" s="9">
        <v>1.91</v>
      </c>
      <c r="S141" s="9">
        <v>44.19</v>
      </c>
      <c r="T141" s="9">
        <v>-107.72</v>
      </c>
      <c r="U141" s="9">
        <v>-59.8</v>
      </c>
      <c r="V141" s="9">
        <v>0.63</v>
      </c>
      <c r="W141" s="9">
        <v>-1.36</v>
      </c>
      <c r="X141" s="9">
        <v>2.12</v>
      </c>
      <c r="Y141" s="9">
        <v>0.91</v>
      </c>
      <c r="Z141" s="9">
        <v>1.65</v>
      </c>
      <c r="AA141" s="9">
        <v>0.1</v>
      </c>
      <c r="AB141" s="9">
        <v>0.31</v>
      </c>
      <c r="AC141" s="8">
        <v>1172.97</v>
      </c>
      <c r="AD141" s="9">
        <v>3.98</v>
      </c>
      <c r="AE141" s="9">
        <v>91.71</v>
      </c>
      <c r="AF141" s="9">
        <v>2.33</v>
      </c>
      <c r="AG141" s="9">
        <v>156.6</v>
      </c>
      <c r="AH141" s="8">
        <v>1108.08</v>
      </c>
      <c r="AI141" s="10">
        <f t="shared" si="2"/>
        <v>1.6336517167590763</v>
      </c>
      <c r="AJ141" s="7" t="s">
        <v>141</v>
      </c>
    </row>
    <row r="142" spans="1:36" x14ac:dyDescent="0.2">
      <c r="A142" s="6" t="s">
        <v>44</v>
      </c>
      <c r="B142" s="7" t="s">
        <v>4</v>
      </c>
      <c r="C142" s="8">
        <v>8222004.2199999997</v>
      </c>
      <c r="D142" s="8">
        <v>3384350.14</v>
      </c>
      <c r="E142" s="8">
        <v>7336294.46</v>
      </c>
      <c r="F142" s="8">
        <v>4837654.08</v>
      </c>
      <c r="G142" s="8">
        <v>127065.87</v>
      </c>
      <c r="H142" s="8">
        <v>193112.9</v>
      </c>
      <c r="I142" s="8">
        <v>-46590.91</v>
      </c>
      <c r="J142" s="8">
        <v>-66047.039999999994</v>
      </c>
      <c r="K142" s="8">
        <v>-114738.46</v>
      </c>
      <c r="L142" s="9">
        <v>-0.02</v>
      </c>
      <c r="M142" s="8">
        <v>190202.12</v>
      </c>
      <c r="N142" s="8">
        <v>-303970.17</v>
      </c>
      <c r="O142" s="8">
        <v>20000</v>
      </c>
      <c r="P142" s="8">
        <v>-93768.05</v>
      </c>
      <c r="Q142" s="9">
        <v>-2.69</v>
      </c>
      <c r="R142" s="9">
        <v>0.69</v>
      </c>
      <c r="S142" s="9">
        <v>44.68</v>
      </c>
      <c r="T142" s="9">
        <v>-90.3</v>
      </c>
      <c r="U142" s="9">
        <v>-51.98</v>
      </c>
      <c r="V142" s="9">
        <v>0.7</v>
      </c>
      <c r="W142" s="9">
        <v>-1.53</v>
      </c>
      <c r="X142" s="9">
        <v>1.67</v>
      </c>
      <c r="Y142" s="9">
        <v>0.57999999999999996</v>
      </c>
      <c r="Z142" s="9">
        <v>1.46</v>
      </c>
      <c r="AA142" s="9">
        <v>0.1</v>
      </c>
      <c r="AB142" s="9">
        <v>0.28000000000000003</v>
      </c>
      <c r="AC142" s="8">
        <v>1295.8599999999999</v>
      </c>
      <c r="AD142" s="9">
        <v>3.53</v>
      </c>
      <c r="AE142" s="9">
        <v>103.47</v>
      </c>
      <c r="AF142" s="9">
        <v>2.2000000000000002</v>
      </c>
      <c r="AG142" s="9">
        <v>165.88</v>
      </c>
      <c r="AH142" s="8">
        <v>1233.45</v>
      </c>
      <c r="AI142" s="10">
        <f t="shared" si="2"/>
        <v>1.6995849814875559</v>
      </c>
      <c r="AJ142" s="7" t="s">
        <v>142</v>
      </c>
    </row>
    <row r="143" spans="1:36" x14ac:dyDescent="0.2">
      <c r="A143" s="6" t="s">
        <v>44</v>
      </c>
      <c r="B143" s="7" t="s">
        <v>5</v>
      </c>
      <c r="C143" s="8">
        <v>10950713.48</v>
      </c>
      <c r="D143" s="8">
        <v>4790833.8499999996</v>
      </c>
      <c r="E143" s="8">
        <v>7336294.46</v>
      </c>
      <c r="F143" s="8">
        <v>6159879.6200000001</v>
      </c>
      <c r="G143" s="8">
        <v>245821.33</v>
      </c>
      <c r="H143" s="8">
        <v>247639.52</v>
      </c>
      <c r="I143" s="8">
        <v>18947.16</v>
      </c>
      <c r="J143" s="8">
        <v>-1818.19</v>
      </c>
      <c r="K143" s="8">
        <v>-26602.91</v>
      </c>
      <c r="L143" s="9">
        <v>0</v>
      </c>
      <c r="M143" s="8">
        <v>-948867.89</v>
      </c>
      <c r="N143" s="8">
        <v>-349977.34</v>
      </c>
      <c r="O143" s="8">
        <v>2513585.71</v>
      </c>
      <c r="P143" s="8">
        <v>1092058.23</v>
      </c>
      <c r="Q143" s="9">
        <v>-2.41</v>
      </c>
      <c r="R143" s="9">
        <v>-0.17</v>
      </c>
      <c r="S143" s="9">
        <v>33.96</v>
      </c>
      <c r="T143" s="9">
        <v>-10.82</v>
      </c>
      <c r="U143" s="9">
        <v>-0.74</v>
      </c>
      <c r="V143" s="9">
        <v>0.78</v>
      </c>
      <c r="W143" s="9">
        <v>-0.05</v>
      </c>
      <c r="X143" s="9">
        <v>1.72</v>
      </c>
      <c r="Y143" s="9">
        <v>0.85</v>
      </c>
      <c r="Z143" s="9">
        <v>1.42</v>
      </c>
      <c r="AA143" s="9">
        <v>0.09</v>
      </c>
      <c r="AB143" s="9">
        <v>0.32</v>
      </c>
      <c r="AC143" s="8">
        <v>1135.4100000000001</v>
      </c>
      <c r="AD143" s="9">
        <v>0.76</v>
      </c>
      <c r="AE143" s="9">
        <v>481.1</v>
      </c>
      <c r="AF143" s="9">
        <v>2.88</v>
      </c>
      <c r="AG143" s="9">
        <v>126.8</v>
      </c>
      <c r="AH143" s="8">
        <v>1489.71</v>
      </c>
      <c r="AI143" s="10">
        <f t="shared" si="2"/>
        <v>1.7777479683929278</v>
      </c>
      <c r="AJ143" s="7" t="s">
        <v>143</v>
      </c>
    </row>
    <row r="144" spans="1:36" x14ac:dyDescent="0.2">
      <c r="A144" s="6" t="s">
        <v>44</v>
      </c>
      <c r="B144" s="7" t="s">
        <v>6</v>
      </c>
      <c r="C144" s="8">
        <v>10141422.48</v>
      </c>
      <c r="D144" s="8">
        <v>4224718.78</v>
      </c>
      <c r="E144" s="8">
        <v>7336294.46</v>
      </c>
      <c r="F144" s="8">
        <v>5605526.1699999999</v>
      </c>
      <c r="G144" s="8">
        <v>100297.69</v>
      </c>
      <c r="H144" s="8">
        <v>286507.53999999998</v>
      </c>
      <c r="I144" s="8">
        <v>-164741.68</v>
      </c>
      <c r="J144" s="8">
        <v>-186209.85</v>
      </c>
      <c r="K144" s="8">
        <v>-217779.68</v>
      </c>
      <c r="L144" s="9">
        <v>-0.03</v>
      </c>
      <c r="M144" s="8">
        <v>-1972547.34</v>
      </c>
      <c r="N144" s="8">
        <v>165489.54999999999</v>
      </c>
      <c r="O144" s="8">
        <v>2515518.31</v>
      </c>
      <c r="P144" s="8">
        <v>708460.52</v>
      </c>
      <c r="Q144" s="9">
        <v>-8.61</v>
      </c>
      <c r="R144" s="9">
        <v>-3.89</v>
      </c>
      <c r="S144" s="9">
        <v>37.06</v>
      </c>
      <c r="T144" s="9">
        <v>-217.13</v>
      </c>
      <c r="U144" s="9">
        <v>-185.66</v>
      </c>
      <c r="V144" s="9">
        <v>0.75</v>
      </c>
      <c r="W144" s="9">
        <v>-3.34</v>
      </c>
      <c r="X144" s="9">
        <v>1.46</v>
      </c>
      <c r="Y144" s="9">
        <v>0.91</v>
      </c>
      <c r="Z144" s="9">
        <v>0.75</v>
      </c>
      <c r="AA144" s="9">
        <v>0.06</v>
      </c>
      <c r="AB144" s="9">
        <v>0.23</v>
      </c>
      <c r="AC144" s="8">
        <v>1553.55</v>
      </c>
      <c r="AD144" s="9">
        <v>1.1499999999999999</v>
      </c>
      <c r="AE144" s="9">
        <v>317.70999999999998</v>
      </c>
      <c r="AF144" s="9">
        <v>1.36</v>
      </c>
      <c r="AG144" s="9">
        <v>268.02</v>
      </c>
      <c r="AH144" s="8">
        <v>1603.24</v>
      </c>
      <c r="AI144" s="10">
        <f t="shared" si="2"/>
        <v>1.8091829691698684</v>
      </c>
      <c r="AJ144" s="7" t="s">
        <v>144</v>
      </c>
    </row>
    <row r="145" spans="1:36" x14ac:dyDescent="0.2">
      <c r="A145" s="6" t="s">
        <v>44</v>
      </c>
      <c r="B145" s="7" t="s">
        <v>7</v>
      </c>
      <c r="C145" s="8">
        <v>9994342.4900000002</v>
      </c>
      <c r="D145" s="8">
        <v>4131783.72</v>
      </c>
      <c r="E145" s="8">
        <v>7336294.46</v>
      </c>
      <c r="F145" s="8">
        <v>5574226.3600000003</v>
      </c>
      <c r="G145" s="8">
        <v>197412.38</v>
      </c>
      <c r="H145" s="8">
        <v>191278.38</v>
      </c>
      <c r="I145" s="8">
        <v>27694.080000000002</v>
      </c>
      <c r="J145" s="8">
        <v>6134</v>
      </c>
      <c r="K145" s="8">
        <v>-24013.25</v>
      </c>
      <c r="L145" s="9">
        <v>0</v>
      </c>
      <c r="M145" s="8">
        <v>351338.36</v>
      </c>
      <c r="N145" s="8">
        <v>-61022.94</v>
      </c>
      <c r="O145" s="8">
        <v>-200000</v>
      </c>
      <c r="P145" s="8">
        <v>90315.42</v>
      </c>
      <c r="Q145" s="9">
        <v>-7.31</v>
      </c>
      <c r="R145" s="9">
        <v>-3.23</v>
      </c>
      <c r="S145" s="9">
        <v>36.21</v>
      </c>
      <c r="T145" s="9">
        <v>-12.16</v>
      </c>
      <c r="U145" s="9">
        <v>3.11</v>
      </c>
      <c r="V145" s="9">
        <v>0.74</v>
      </c>
      <c r="W145" s="9">
        <v>0.12</v>
      </c>
      <c r="X145" s="9">
        <v>1.42</v>
      </c>
      <c r="Y145" s="9">
        <v>0.85</v>
      </c>
      <c r="Z145" s="9">
        <v>0.83</v>
      </c>
      <c r="AA145" s="9">
        <v>7.0000000000000007E-2</v>
      </c>
      <c r="AB145" s="9">
        <v>0.22</v>
      </c>
      <c r="AC145" s="8">
        <v>1676.74</v>
      </c>
      <c r="AD145" s="9">
        <v>0.97</v>
      </c>
      <c r="AE145" s="9">
        <v>375.91</v>
      </c>
      <c r="AF145" s="9">
        <v>1.33</v>
      </c>
      <c r="AG145" s="9">
        <v>273.63</v>
      </c>
      <c r="AH145" s="8">
        <v>1779.03</v>
      </c>
      <c r="AI145" s="10">
        <f t="shared" si="2"/>
        <v>1.7929559807111959</v>
      </c>
      <c r="AJ145" s="7" t="s">
        <v>145</v>
      </c>
    </row>
    <row r="146" spans="1:36" x14ac:dyDescent="0.2">
      <c r="A146" s="6" t="s">
        <v>44</v>
      </c>
      <c r="B146" s="7" t="s">
        <v>8</v>
      </c>
      <c r="C146" s="8">
        <v>10924984.550000001</v>
      </c>
      <c r="D146" s="8">
        <v>4646328.08</v>
      </c>
      <c r="E146" s="8">
        <v>7336294.46</v>
      </c>
      <c r="F146" s="8">
        <v>5840478.3399999999</v>
      </c>
      <c r="G146" s="8">
        <v>174150.02</v>
      </c>
      <c r="H146" s="8">
        <v>194290.34</v>
      </c>
      <c r="I146" s="8">
        <v>1684.79</v>
      </c>
      <c r="J146" s="8">
        <v>-20140.32</v>
      </c>
      <c r="K146" s="8">
        <v>-57481.05</v>
      </c>
      <c r="L146" s="9">
        <v>-0.01</v>
      </c>
      <c r="M146" s="8">
        <v>24727.71</v>
      </c>
      <c r="N146" s="8">
        <v>-172003.45</v>
      </c>
      <c r="O146" s="8">
        <v>803433.28</v>
      </c>
      <c r="P146" s="8">
        <v>656157.54</v>
      </c>
      <c r="Q146" s="9">
        <v>-6.1</v>
      </c>
      <c r="R146" s="9">
        <v>-2.56</v>
      </c>
      <c r="S146" s="9">
        <v>40.64</v>
      </c>
      <c r="T146" s="9">
        <v>-33.01</v>
      </c>
      <c r="U146" s="9">
        <v>-11.56</v>
      </c>
      <c r="V146" s="9">
        <v>0.8</v>
      </c>
      <c r="W146" s="9">
        <v>-0.39</v>
      </c>
      <c r="X146" s="9">
        <v>1.38</v>
      </c>
      <c r="Y146" s="9">
        <v>0.89</v>
      </c>
      <c r="Z146" s="9">
        <v>0.79</v>
      </c>
      <c r="AA146" s="9">
        <v>7.0000000000000007E-2</v>
      </c>
      <c r="AB146" s="9">
        <v>0.21</v>
      </c>
      <c r="AC146" s="8">
        <v>1712.52</v>
      </c>
      <c r="AD146" s="9">
        <v>0.82</v>
      </c>
      <c r="AE146" s="9">
        <v>444.08</v>
      </c>
      <c r="AF146" s="9">
        <v>1.35</v>
      </c>
      <c r="AG146" s="9">
        <v>271.35000000000002</v>
      </c>
      <c r="AH146" s="8">
        <v>1885.25</v>
      </c>
      <c r="AI146" s="10">
        <f t="shared" si="2"/>
        <v>1.8705633193051103</v>
      </c>
      <c r="AJ146" s="7" t="s">
        <v>146</v>
      </c>
    </row>
    <row r="147" spans="1:36" x14ac:dyDescent="0.2">
      <c r="A147" s="6" t="s">
        <v>44</v>
      </c>
      <c r="B147" s="7" t="s">
        <v>9</v>
      </c>
      <c r="C147" s="8">
        <v>11378498.880000001</v>
      </c>
      <c r="D147" s="8">
        <v>5280312.96</v>
      </c>
      <c r="E147" s="8">
        <v>7336295.2300000004</v>
      </c>
      <c r="F147" s="8">
        <v>5686702.4299999997</v>
      </c>
      <c r="G147" s="8">
        <v>136332.49</v>
      </c>
      <c r="H147" s="8">
        <v>234830.28</v>
      </c>
      <c r="I147" s="8">
        <v>-76364.53</v>
      </c>
      <c r="J147" s="8">
        <v>-98497.8</v>
      </c>
      <c r="K147" s="8">
        <v>-118328.89</v>
      </c>
      <c r="L147" s="9">
        <v>-0.02</v>
      </c>
      <c r="M147" s="8">
        <v>498951.88</v>
      </c>
      <c r="N147" s="8">
        <v>-1027706.27</v>
      </c>
      <c r="O147" s="8">
        <v>207089.95</v>
      </c>
      <c r="P147" s="8">
        <v>-321664.44</v>
      </c>
      <c r="Q147" s="9">
        <v>-7.05</v>
      </c>
      <c r="R147" s="9">
        <v>-2.68</v>
      </c>
      <c r="S147" s="9">
        <v>36.99</v>
      </c>
      <c r="T147" s="9">
        <v>-86.79</v>
      </c>
      <c r="U147" s="9">
        <v>-72.25</v>
      </c>
      <c r="V147" s="9">
        <v>0.93</v>
      </c>
      <c r="W147" s="9">
        <v>-1.96</v>
      </c>
      <c r="X147" s="9">
        <v>1.49</v>
      </c>
      <c r="Y147" s="9">
        <v>0.93</v>
      </c>
      <c r="Z147" s="9">
        <v>0.63</v>
      </c>
      <c r="AA147" s="9">
        <v>0.05</v>
      </c>
      <c r="AB147" s="9">
        <v>0.17</v>
      </c>
      <c r="AC147" s="8">
        <v>2093.23</v>
      </c>
      <c r="AD147" s="9">
        <v>0.25</v>
      </c>
      <c r="AE147" s="8">
        <v>1465.46</v>
      </c>
      <c r="AF147" s="9">
        <v>1.45</v>
      </c>
      <c r="AG147" s="9">
        <v>251.51</v>
      </c>
      <c r="AH147" s="8">
        <v>3307.17</v>
      </c>
      <c r="AI147" s="10">
        <f t="shared" si="2"/>
        <v>2.000895777484879</v>
      </c>
      <c r="AJ147" s="7" t="s">
        <v>147</v>
      </c>
    </row>
    <row r="148" spans="1:36" x14ac:dyDescent="0.2">
      <c r="A148" s="6" t="s">
        <v>44</v>
      </c>
      <c r="B148" s="7" t="s">
        <v>10</v>
      </c>
      <c r="C148" s="8">
        <v>12667324.470000001</v>
      </c>
      <c r="D148" s="8">
        <v>6694250.4900000002</v>
      </c>
      <c r="E148" s="8">
        <v>7336295.2300000004</v>
      </c>
      <c r="F148" s="8">
        <v>5571401.2000000002</v>
      </c>
      <c r="G148" s="8">
        <v>141553.48000000001</v>
      </c>
      <c r="H148" s="8">
        <v>177623.5</v>
      </c>
      <c r="I148" s="8">
        <v>-13416.28</v>
      </c>
      <c r="J148" s="8">
        <v>-36070.01</v>
      </c>
      <c r="K148" s="8">
        <v>-76104.06</v>
      </c>
      <c r="L148" s="9">
        <v>-0.01</v>
      </c>
      <c r="M148" s="8">
        <v>669082.23</v>
      </c>
      <c r="N148" s="8">
        <v>-1785737.15</v>
      </c>
      <c r="O148" s="8">
        <v>1091809.79</v>
      </c>
      <c r="P148" s="8">
        <v>-24845.119999999999</v>
      </c>
      <c r="Q148" s="9">
        <v>-4.9400000000000004</v>
      </c>
      <c r="R148" s="9">
        <v>-1.3</v>
      </c>
      <c r="S148" s="9">
        <v>35.33</v>
      </c>
      <c r="T148" s="9">
        <v>-53.76</v>
      </c>
      <c r="U148" s="9">
        <v>-25.48</v>
      </c>
      <c r="V148" s="9">
        <v>1.2</v>
      </c>
      <c r="W148" s="9">
        <v>-0.72</v>
      </c>
      <c r="X148" s="9">
        <v>1.46</v>
      </c>
      <c r="Y148" s="9">
        <v>0.79</v>
      </c>
      <c r="Z148" s="9">
        <v>0.57999999999999996</v>
      </c>
      <c r="AA148" s="9">
        <v>0.05</v>
      </c>
      <c r="AB148" s="9">
        <v>0.12</v>
      </c>
      <c r="AC148" s="8">
        <v>2999.37</v>
      </c>
      <c r="AD148" s="9">
        <v>0.32</v>
      </c>
      <c r="AE148" s="8">
        <v>1148.45</v>
      </c>
      <c r="AF148" s="9">
        <v>0.93</v>
      </c>
      <c r="AG148" s="9">
        <v>392.29</v>
      </c>
      <c r="AH148" s="8">
        <v>3755.52</v>
      </c>
      <c r="AI148" s="10">
        <f t="shared" si="2"/>
        <v>2.2736335107225809</v>
      </c>
      <c r="AJ148" s="7" t="s">
        <v>148</v>
      </c>
    </row>
    <row r="149" spans="1:36" x14ac:dyDescent="0.2">
      <c r="A149" s="6" t="s">
        <v>44</v>
      </c>
      <c r="B149" s="7" t="s">
        <v>11</v>
      </c>
      <c r="C149" s="8">
        <v>13708577.67</v>
      </c>
      <c r="D149" s="8">
        <v>7837779.04</v>
      </c>
      <c r="E149" s="8">
        <v>7336295.2300000004</v>
      </c>
      <c r="F149" s="8">
        <v>5477804.0599999996</v>
      </c>
      <c r="G149" s="8">
        <v>155379.59</v>
      </c>
      <c r="H149" s="8">
        <v>174768.44</v>
      </c>
      <c r="I149" s="8">
        <v>3913.22</v>
      </c>
      <c r="J149" s="8">
        <v>-19388.849999999999</v>
      </c>
      <c r="K149" s="8">
        <v>-63446.61</v>
      </c>
      <c r="L149" s="9">
        <v>-0.01</v>
      </c>
      <c r="M149" s="8">
        <v>404776.6</v>
      </c>
      <c r="N149" s="8">
        <v>-146296.81</v>
      </c>
      <c r="O149" s="8">
        <v>356047.46</v>
      </c>
      <c r="P149" s="8">
        <v>614527.26</v>
      </c>
      <c r="Q149" s="9">
        <v>-5.71</v>
      </c>
      <c r="R149" s="9">
        <v>-1.47</v>
      </c>
      <c r="S149" s="9">
        <v>32.479999999999997</v>
      </c>
      <c r="T149" s="9">
        <v>-40.83</v>
      </c>
      <c r="U149" s="9">
        <v>-12.48</v>
      </c>
      <c r="V149" s="9">
        <v>1.43</v>
      </c>
      <c r="W149" s="9">
        <v>-0.38</v>
      </c>
      <c r="X149" s="9">
        <v>1.33</v>
      </c>
      <c r="Y149" s="9">
        <v>0.74</v>
      </c>
      <c r="Z149" s="9">
        <v>0.47</v>
      </c>
      <c r="AA149" s="9">
        <v>0.05</v>
      </c>
      <c r="AB149" s="9">
        <v>0.13</v>
      </c>
      <c r="AC149" s="8">
        <v>2884.94</v>
      </c>
      <c r="AD149" s="9">
        <v>0.36</v>
      </c>
      <c r="AE149" s="8">
        <v>1016.47</v>
      </c>
      <c r="AF149" s="9">
        <v>0.98</v>
      </c>
      <c r="AG149" s="9">
        <v>373.72</v>
      </c>
      <c r="AH149" s="8">
        <v>3527.69</v>
      </c>
      <c r="AI149" s="10">
        <f t="shared" si="2"/>
        <v>2.5025680947777458</v>
      </c>
      <c r="AJ149" s="7" t="s">
        <v>149</v>
      </c>
    </row>
    <row r="150" spans="1:36" x14ac:dyDescent="0.2">
      <c r="A150" s="6" t="s">
        <v>44</v>
      </c>
      <c r="B150" s="7" t="s">
        <v>12</v>
      </c>
      <c r="C150" s="8">
        <v>13957912.550000001</v>
      </c>
      <c r="D150" s="8">
        <v>8000261.4900000002</v>
      </c>
      <c r="E150" s="8">
        <v>8266127.9500000002</v>
      </c>
      <c r="F150" s="8">
        <v>5577355.5999999996</v>
      </c>
      <c r="G150" s="8">
        <v>98904.38</v>
      </c>
      <c r="H150" s="8">
        <v>161635.60999999999</v>
      </c>
      <c r="I150" s="8">
        <v>-38917.32</v>
      </c>
      <c r="J150" s="8">
        <v>-62731.24</v>
      </c>
      <c r="K150" s="8">
        <v>-105303.64</v>
      </c>
      <c r="L150" s="9">
        <v>-0.01</v>
      </c>
      <c r="M150" s="8">
        <v>444694.71</v>
      </c>
      <c r="N150" s="8">
        <v>-312968.38</v>
      </c>
      <c r="O150" s="8">
        <v>-80489.919999999998</v>
      </c>
      <c r="P150" s="8">
        <v>51236.42</v>
      </c>
      <c r="Q150" s="9">
        <v>-6.36</v>
      </c>
      <c r="R150" s="9">
        <v>-1.74</v>
      </c>
      <c r="S150" s="9">
        <v>39.979999999999997</v>
      </c>
      <c r="T150" s="9">
        <v>-106.47</v>
      </c>
      <c r="U150" s="9">
        <v>-63.43</v>
      </c>
      <c r="V150" s="9">
        <v>1.43</v>
      </c>
      <c r="W150" s="9">
        <v>-1.17</v>
      </c>
      <c r="X150" s="9">
        <v>1.39</v>
      </c>
      <c r="Y150" s="9">
        <v>0.66</v>
      </c>
      <c r="Z150" s="9">
        <v>0.36</v>
      </c>
      <c r="AA150" s="9">
        <v>0.04</v>
      </c>
      <c r="AB150" s="9">
        <v>0.11</v>
      </c>
      <c r="AC150" s="8">
        <v>3462.6</v>
      </c>
      <c r="AD150" s="9">
        <v>0.3</v>
      </c>
      <c r="AE150" s="8">
        <v>1225.73</v>
      </c>
      <c r="AF150" s="9">
        <v>0.96</v>
      </c>
      <c r="AG150" s="9">
        <v>380.12</v>
      </c>
      <c r="AH150" s="8">
        <v>4308.22</v>
      </c>
      <c r="AI150" s="10">
        <f t="shared" si="2"/>
        <v>2.502604020801543</v>
      </c>
      <c r="AJ150" s="7" t="s">
        <v>150</v>
      </c>
    </row>
    <row r="151" spans="1:36" x14ac:dyDescent="0.2">
      <c r="A151" s="6" t="s">
        <v>44</v>
      </c>
      <c r="B151" s="7" t="s">
        <v>13</v>
      </c>
      <c r="C151" s="8">
        <v>14956602.93</v>
      </c>
      <c r="D151" s="8">
        <v>9112187.1199999992</v>
      </c>
      <c r="E151" s="8">
        <v>8266127.9500000002</v>
      </c>
      <c r="F151" s="8">
        <v>5488587.46</v>
      </c>
      <c r="G151" s="8">
        <v>214678.87</v>
      </c>
      <c r="H151" s="8">
        <v>269344.94</v>
      </c>
      <c r="I151" s="8">
        <v>-29935.74</v>
      </c>
      <c r="J151" s="8">
        <v>-54666.080000000002</v>
      </c>
      <c r="K151" s="8">
        <v>-74822.64</v>
      </c>
      <c r="L151" s="9">
        <v>-0.01</v>
      </c>
      <c r="M151" s="8">
        <v>543969.64</v>
      </c>
      <c r="N151" s="8">
        <v>-544365.43000000005</v>
      </c>
      <c r="O151" s="8">
        <v>-86805.2</v>
      </c>
      <c r="P151" s="8">
        <v>-87200.99</v>
      </c>
      <c r="Q151" s="9">
        <v>-5.72</v>
      </c>
      <c r="R151" s="9">
        <v>-1.31</v>
      </c>
      <c r="S151" s="9">
        <v>44.78</v>
      </c>
      <c r="T151" s="9">
        <v>-34.85</v>
      </c>
      <c r="U151" s="9">
        <v>-25.46</v>
      </c>
      <c r="V151" s="9">
        <v>1.66</v>
      </c>
      <c r="W151" s="9">
        <v>-1.04</v>
      </c>
      <c r="X151" s="9">
        <v>1.37</v>
      </c>
      <c r="Y151" s="9">
        <v>0.56999999999999995</v>
      </c>
      <c r="Z151" s="9">
        <v>0.41</v>
      </c>
      <c r="AA151" s="9">
        <v>0.05</v>
      </c>
      <c r="AB151" s="9">
        <v>0.11</v>
      </c>
      <c r="AC151" s="8">
        <v>3376.74</v>
      </c>
      <c r="AD151" s="9">
        <v>0.25</v>
      </c>
      <c r="AE151" s="8">
        <v>1482.63</v>
      </c>
      <c r="AF151" s="9">
        <v>1.33</v>
      </c>
      <c r="AG151" s="9">
        <v>275.45999999999998</v>
      </c>
      <c r="AH151" s="8">
        <v>4583.8999999999996</v>
      </c>
      <c r="AI151" s="10">
        <f t="shared" si="2"/>
        <v>2.7250368221334673</v>
      </c>
      <c r="AJ151" s="7" t="s">
        <v>151</v>
      </c>
    </row>
    <row r="152" spans="1:36" x14ac:dyDescent="0.2">
      <c r="A152" s="6" t="s">
        <v>44</v>
      </c>
      <c r="B152" s="7" t="s">
        <v>14</v>
      </c>
      <c r="C152" s="8">
        <v>16782292.050000001</v>
      </c>
      <c r="D152" s="8">
        <v>10868242.49</v>
      </c>
      <c r="E152" s="8">
        <v>8266127.9500000002</v>
      </c>
      <c r="F152" s="8">
        <v>5560149.5</v>
      </c>
      <c r="G152" s="8">
        <v>639897.30000000005</v>
      </c>
      <c r="H152" s="8">
        <v>488108.11</v>
      </c>
      <c r="I152" s="8">
        <v>160216.56</v>
      </c>
      <c r="J152" s="8">
        <v>151789.19</v>
      </c>
      <c r="K152" s="8">
        <v>99274.7</v>
      </c>
      <c r="L152" s="9">
        <v>0.01</v>
      </c>
      <c r="M152" s="8">
        <v>1457803.2</v>
      </c>
      <c r="N152" s="8">
        <v>-2697991.33</v>
      </c>
      <c r="O152" s="8">
        <v>490606.46</v>
      </c>
      <c r="P152" s="8">
        <v>-749581.68</v>
      </c>
      <c r="Q152" s="9">
        <v>-2.59</v>
      </c>
      <c r="R152" s="9">
        <v>0.1</v>
      </c>
      <c r="S152" s="9">
        <v>39.65</v>
      </c>
      <c r="T152" s="9">
        <v>15.51</v>
      </c>
      <c r="U152" s="9">
        <v>23.72</v>
      </c>
      <c r="V152" s="9">
        <v>1.95</v>
      </c>
      <c r="W152" s="9">
        <v>2.8</v>
      </c>
      <c r="X152" s="9">
        <v>1.04</v>
      </c>
      <c r="Y152" s="9">
        <v>0.32</v>
      </c>
      <c r="Z152" s="9">
        <v>0.43</v>
      </c>
      <c r="AA152" s="9">
        <v>0.08</v>
      </c>
      <c r="AB152" s="9">
        <v>0.2</v>
      </c>
      <c r="AC152" s="8">
        <v>1841.6</v>
      </c>
      <c r="AD152" s="9">
        <v>0.66</v>
      </c>
      <c r="AE152" s="9">
        <v>555.91999999999996</v>
      </c>
      <c r="AF152" s="9">
        <v>2.34</v>
      </c>
      <c r="AG152" s="9">
        <v>155.85</v>
      </c>
      <c r="AH152" s="8">
        <v>2241.67</v>
      </c>
      <c r="AI152" s="10">
        <f t="shared" si="2"/>
        <v>3.0183166927436034</v>
      </c>
      <c r="AJ152" s="7" t="s">
        <v>152</v>
      </c>
    </row>
    <row r="153" spans="1:36" x14ac:dyDescent="0.2">
      <c r="A153" s="6" t="s">
        <v>44</v>
      </c>
      <c r="B153" s="7" t="s">
        <v>17</v>
      </c>
      <c r="C153" s="8">
        <v>18165353.25</v>
      </c>
      <c r="D153" s="8">
        <v>12230014.289999999</v>
      </c>
      <c r="E153" s="8">
        <v>8266127.9500000002</v>
      </c>
      <c r="F153" s="8">
        <v>5550387.1500000004</v>
      </c>
      <c r="G153" s="8">
        <v>281019.92</v>
      </c>
      <c r="H153" s="8">
        <v>148038.09</v>
      </c>
      <c r="I153" s="8">
        <v>141323.91</v>
      </c>
      <c r="J153" s="8">
        <v>132981.82999999999</v>
      </c>
      <c r="K153" s="8">
        <v>24054.79</v>
      </c>
      <c r="L153" s="9">
        <v>0</v>
      </c>
      <c r="M153" s="8">
        <v>66833.78</v>
      </c>
      <c r="N153" s="8">
        <v>-173264.56</v>
      </c>
      <c r="O153" s="8">
        <v>202122.31</v>
      </c>
      <c r="P153" s="8">
        <v>95691.520000000004</v>
      </c>
      <c r="Q153" s="9">
        <v>-1.03</v>
      </c>
      <c r="R153" s="9">
        <v>1.05</v>
      </c>
      <c r="S153" s="9">
        <v>42.64</v>
      </c>
      <c r="T153" s="9">
        <v>8.56</v>
      </c>
      <c r="U153" s="9">
        <v>47.32</v>
      </c>
      <c r="V153" s="9">
        <v>2.2000000000000002</v>
      </c>
      <c r="W153" s="9">
        <v>1.71</v>
      </c>
      <c r="X153" s="9">
        <v>1.39</v>
      </c>
      <c r="Y153" s="9">
        <v>0.44</v>
      </c>
      <c r="Z153" s="9">
        <v>0.39</v>
      </c>
      <c r="AA153" s="9">
        <v>0.08</v>
      </c>
      <c r="AB153" s="9">
        <v>0.18</v>
      </c>
      <c r="AC153" s="8">
        <v>2052.4</v>
      </c>
      <c r="AD153" s="9">
        <v>0.71</v>
      </c>
      <c r="AE153" s="9">
        <v>512.71</v>
      </c>
      <c r="AF153" s="9">
        <v>1.97</v>
      </c>
      <c r="AG153" s="9">
        <v>185.12</v>
      </c>
      <c r="AH153" s="8">
        <v>2379.98</v>
      </c>
      <c r="AI153" s="10">
        <f t="shared" si="2"/>
        <v>3.2728083211276529</v>
      </c>
      <c r="AJ153" s="7" t="s">
        <v>153</v>
      </c>
    </row>
    <row r="154" spans="1:36" x14ac:dyDescent="0.2">
      <c r="A154" s="6" t="s">
        <v>44</v>
      </c>
      <c r="B154" s="7" t="s">
        <v>18</v>
      </c>
      <c r="C154" s="8">
        <v>20142685.57</v>
      </c>
      <c r="D154" s="8">
        <v>14554956.84</v>
      </c>
      <c r="E154" s="8">
        <v>8266127.9500000002</v>
      </c>
      <c r="F154" s="8">
        <v>5282263.6900000004</v>
      </c>
      <c r="G154" s="8">
        <v>110579.89</v>
      </c>
      <c r="H154" s="8">
        <v>357486.37</v>
      </c>
      <c r="I154" s="8">
        <v>-238602.96</v>
      </c>
      <c r="J154" s="8">
        <v>-246906.48</v>
      </c>
      <c r="K154" s="8">
        <v>-247323.83</v>
      </c>
      <c r="L154" s="9">
        <v>-0.03</v>
      </c>
      <c r="M154" s="8">
        <v>839220.82</v>
      </c>
      <c r="N154" s="8">
        <v>-352459.39</v>
      </c>
      <c r="O154" s="8">
        <v>463829.68</v>
      </c>
      <c r="P154" s="8">
        <v>950591.11</v>
      </c>
      <c r="Q154" s="9">
        <v>-3.66</v>
      </c>
      <c r="R154" s="9">
        <v>-0.1</v>
      </c>
      <c r="S154" s="9">
        <v>40.51</v>
      </c>
      <c r="T154" s="9">
        <v>-223.66</v>
      </c>
      <c r="U154" s="9">
        <v>-223.28</v>
      </c>
      <c r="V154" s="9">
        <v>2.76</v>
      </c>
      <c r="W154" s="9">
        <v>-3.09</v>
      </c>
      <c r="X154" s="9">
        <v>1.71</v>
      </c>
      <c r="Y154" s="9">
        <v>0.57999999999999996</v>
      </c>
      <c r="Z154" s="9">
        <v>0.31</v>
      </c>
      <c r="AA154" s="9">
        <v>0.06</v>
      </c>
      <c r="AB154" s="9">
        <v>0.15</v>
      </c>
      <c r="AC154" s="8">
        <v>2365.09</v>
      </c>
      <c r="AD154" s="9">
        <v>0.7</v>
      </c>
      <c r="AE154" s="9">
        <v>518.95000000000005</v>
      </c>
      <c r="AF154" s="9">
        <v>1.29</v>
      </c>
      <c r="AG154" s="9">
        <v>284.02</v>
      </c>
      <c r="AH154" s="8">
        <v>2600.02</v>
      </c>
      <c r="AI154" s="10">
        <f t="shared" si="2"/>
        <v>3.8132677109877489</v>
      </c>
      <c r="AJ154" s="7" t="s">
        <v>154</v>
      </c>
    </row>
    <row r="155" spans="1:36" x14ac:dyDescent="0.2">
      <c r="A155" s="6" t="s">
        <v>44</v>
      </c>
      <c r="B155" s="7" t="s">
        <v>19</v>
      </c>
      <c r="C155" s="8">
        <v>21413881.02</v>
      </c>
      <c r="D155" s="8">
        <v>15912045.960000001</v>
      </c>
      <c r="E155" s="8">
        <v>8266127.9500000002</v>
      </c>
      <c r="F155" s="8">
        <v>5188261.8899999997</v>
      </c>
      <c r="G155" s="8">
        <v>165511.34</v>
      </c>
      <c r="H155" s="8">
        <v>132718.28</v>
      </c>
      <c r="I155" s="8">
        <v>41087.589999999997</v>
      </c>
      <c r="J155" s="8">
        <v>32793.06</v>
      </c>
      <c r="K155" s="8">
        <v>-53517.71</v>
      </c>
      <c r="L155" s="9">
        <v>-0.01</v>
      </c>
      <c r="M155" s="8">
        <v>568485.55000000005</v>
      </c>
      <c r="N155" s="8">
        <v>-510047.61</v>
      </c>
      <c r="O155" s="8">
        <v>240917.42</v>
      </c>
      <c r="P155" s="8">
        <v>299355.36</v>
      </c>
      <c r="Q155" s="9">
        <v>-3.32</v>
      </c>
      <c r="R155" s="9">
        <v>0.39</v>
      </c>
      <c r="S155" s="9">
        <v>31.66</v>
      </c>
      <c r="T155" s="9">
        <v>-32.33</v>
      </c>
      <c r="U155" s="9">
        <v>19.809999999999999</v>
      </c>
      <c r="V155" s="9">
        <v>3.07</v>
      </c>
      <c r="W155" s="9">
        <v>0.42</v>
      </c>
      <c r="X155" s="9">
        <v>1.69</v>
      </c>
      <c r="Y155" s="9">
        <v>0.45</v>
      </c>
      <c r="Z155" s="9">
        <v>0.24</v>
      </c>
      <c r="AA155" s="9">
        <v>0.05</v>
      </c>
      <c r="AB155" s="9">
        <v>0.11</v>
      </c>
      <c r="AC155" s="8">
        <v>3199.12</v>
      </c>
      <c r="AD155" s="9">
        <v>0.56000000000000005</v>
      </c>
      <c r="AE155" s="9">
        <v>647.21</v>
      </c>
      <c r="AF155" s="9">
        <v>0.95</v>
      </c>
      <c r="AG155" s="9">
        <v>385.09</v>
      </c>
      <c r="AH155" s="8">
        <v>3461.23</v>
      </c>
      <c r="AI155" s="10">
        <f t="shared" si="2"/>
        <v>4.1273708756440595</v>
      </c>
      <c r="AJ155" s="7" t="s">
        <v>155</v>
      </c>
    </row>
    <row r="156" spans="1:36" x14ac:dyDescent="0.2">
      <c r="A156" s="6" t="s">
        <v>44</v>
      </c>
      <c r="B156" s="7" t="s">
        <v>20</v>
      </c>
      <c r="C156" s="8">
        <v>24400897.73</v>
      </c>
      <c r="D156" s="8">
        <v>19174100</v>
      </c>
      <c r="E156" s="8">
        <v>8266127.9500000002</v>
      </c>
      <c r="F156" s="8">
        <v>4951148.74</v>
      </c>
      <c r="G156" s="8">
        <v>29347.93</v>
      </c>
      <c r="H156" s="8">
        <v>161087.76</v>
      </c>
      <c r="I156" s="8">
        <v>-123446.52</v>
      </c>
      <c r="J156" s="8">
        <v>-131739.82</v>
      </c>
      <c r="K156" s="8">
        <v>-187565.23</v>
      </c>
      <c r="L156" s="9">
        <v>-0.03</v>
      </c>
      <c r="M156" s="8">
        <v>278565.83</v>
      </c>
      <c r="N156" s="8">
        <v>-534118.21</v>
      </c>
      <c r="O156" s="8">
        <v>1396389.14</v>
      </c>
      <c r="P156" s="8">
        <v>1140836.77</v>
      </c>
      <c r="Q156" s="9">
        <v>-8.83</v>
      </c>
      <c r="R156" s="9">
        <v>-1.03</v>
      </c>
      <c r="S156" s="9">
        <v>13.12</v>
      </c>
      <c r="T156" s="9">
        <v>-639.11</v>
      </c>
      <c r="U156" s="9">
        <v>-448.89</v>
      </c>
      <c r="V156" s="9">
        <v>3.87</v>
      </c>
      <c r="W156" s="9">
        <v>-1.4</v>
      </c>
      <c r="X156" s="9">
        <v>1.87</v>
      </c>
      <c r="Y156" s="9">
        <v>0.62</v>
      </c>
      <c r="Z156" s="9">
        <v>0.06</v>
      </c>
      <c r="AA156" s="9">
        <v>0.02</v>
      </c>
      <c r="AB156" s="9">
        <v>0.03</v>
      </c>
      <c r="AC156" s="8">
        <v>11499.16</v>
      </c>
      <c r="AD156" s="9">
        <v>0.18</v>
      </c>
      <c r="AE156" s="8">
        <v>2069.73</v>
      </c>
      <c r="AF156" s="9">
        <v>0.36</v>
      </c>
      <c r="AG156" s="8">
        <v>1005.83</v>
      </c>
      <c r="AH156" s="8">
        <v>12563.06</v>
      </c>
      <c r="AI156" s="10">
        <f t="shared" si="2"/>
        <v>4.9283305776832709</v>
      </c>
      <c r="AJ156" s="7" t="s">
        <v>156</v>
      </c>
    </row>
    <row r="157" spans="1:36" x14ac:dyDescent="0.2">
      <c r="A157" s="6" t="s">
        <v>44</v>
      </c>
      <c r="B157" s="7" t="s">
        <v>21</v>
      </c>
      <c r="C157" s="8">
        <v>26463455.280000001</v>
      </c>
      <c r="D157" s="8">
        <v>21155598.940000001</v>
      </c>
      <c r="E157" s="8">
        <v>8266127.9500000002</v>
      </c>
      <c r="F157" s="8">
        <v>4991192.7699999996</v>
      </c>
      <c r="G157" s="8">
        <v>122779.82</v>
      </c>
      <c r="H157" s="8">
        <v>124960.16</v>
      </c>
      <c r="I157" s="8">
        <v>5356.71</v>
      </c>
      <c r="J157" s="8">
        <v>-2180.35</v>
      </c>
      <c r="K157" s="8">
        <v>-108319.72</v>
      </c>
      <c r="L157" s="9">
        <v>-0.01</v>
      </c>
      <c r="M157" s="8">
        <v>-438112.79</v>
      </c>
      <c r="N157" s="8">
        <v>-133089.79999999999</v>
      </c>
      <c r="O157" s="8">
        <v>180004</v>
      </c>
      <c r="P157" s="8">
        <v>-391198.59</v>
      </c>
      <c r="Q157" s="9">
        <v>-11.32</v>
      </c>
      <c r="R157" s="9">
        <v>-1.56</v>
      </c>
      <c r="S157" s="9">
        <v>29.96</v>
      </c>
      <c r="T157" s="9">
        <v>-88.22</v>
      </c>
      <c r="U157" s="9">
        <v>-1.78</v>
      </c>
      <c r="V157" s="9">
        <v>4.24</v>
      </c>
      <c r="W157" s="9">
        <v>-0.02</v>
      </c>
      <c r="X157" s="9">
        <v>1.52</v>
      </c>
      <c r="Y157" s="9">
        <v>0.4</v>
      </c>
      <c r="Z157" s="9">
        <v>0.03</v>
      </c>
      <c r="AA157" s="9">
        <v>0.01</v>
      </c>
      <c r="AB157" s="9">
        <v>0.01</v>
      </c>
      <c r="AC157" s="8">
        <v>24426.47</v>
      </c>
      <c r="AD157" s="9">
        <v>0.09</v>
      </c>
      <c r="AE157" s="8">
        <v>3873.39</v>
      </c>
      <c r="AF157" s="9">
        <v>0.2</v>
      </c>
      <c r="AG157" s="8">
        <v>1858.81</v>
      </c>
      <c r="AH157" s="8">
        <v>26441.05</v>
      </c>
      <c r="AI157" s="10">
        <f t="shared" si="2"/>
        <v>5.302030296056869</v>
      </c>
      <c r="AJ157" s="7" t="s">
        <v>157</v>
      </c>
    </row>
    <row r="158" spans="1:36" x14ac:dyDescent="0.2">
      <c r="A158" s="6" t="s">
        <v>44</v>
      </c>
      <c r="B158" s="7" t="s">
        <v>22</v>
      </c>
      <c r="C158" s="8">
        <v>26995218.73</v>
      </c>
      <c r="D158" s="8">
        <v>21651959.98</v>
      </c>
      <c r="E158" s="8">
        <v>8266127.9500000002</v>
      </c>
      <c r="F158" s="8">
        <v>4972621.8600000003</v>
      </c>
      <c r="G158" s="8">
        <v>367644.36</v>
      </c>
      <c r="H158" s="8">
        <v>151832.15</v>
      </c>
      <c r="I158" s="8">
        <v>223896.05</v>
      </c>
      <c r="J158" s="8">
        <v>215812.21</v>
      </c>
      <c r="K158" s="8">
        <v>52434.05</v>
      </c>
      <c r="L158" s="9">
        <v>0.01</v>
      </c>
      <c r="M158" s="8">
        <v>-866369.29</v>
      </c>
      <c r="N158" s="8">
        <v>-263541.08</v>
      </c>
      <c r="O158" s="8">
        <v>302676.5</v>
      </c>
      <c r="P158" s="8">
        <v>-827233.86</v>
      </c>
      <c r="Q158" s="9">
        <v>-5.79</v>
      </c>
      <c r="R158" s="9">
        <v>0.49</v>
      </c>
      <c r="S158" s="9">
        <v>0</v>
      </c>
      <c r="T158" s="9">
        <v>14.26</v>
      </c>
      <c r="U158" s="9">
        <v>58.7</v>
      </c>
      <c r="V158" s="9">
        <v>4.3499999999999996</v>
      </c>
      <c r="W158" s="9">
        <v>1.9</v>
      </c>
      <c r="X158" s="9">
        <v>1.33</v>
      </c>
      <c r="Y158" s="9">
        <v>0.3</v>
      </c>
      <c r="Z158" s="9">
        <v>0.09</v>
      </c>
      <c r="AA158" s="9">
        <v>0.03</v>
      </c>
      <c r="AB158" s="9">
        <v>0</v>
      </c>
      <c r="AC158" s="8">
        <v>79718.720000000001</v>
      </c>
      <c r="AD158" s="9">
        <v>0.03</v>
      </c>
      <c r="AE158" s="8">
        <v>13404.46</v>
      </c>
      <c r="AF158" s="9">
        <v>0.05</v>
      </c>
      <c r="AG158" s="8">
        <v>7724.29</v>
      </c>
      <c r="AH158" s="8">
        <v>85398.89</v>
      </c>
      <c r="AI158" s="10">
        <f t="shared" si="2"/>
        <v>5.4287696692062566</v>
      </c>
      <c r="AJ158" s="7" t="s">
        <v>158</v>
      </c>
    </row>
    <row r="159" spans="1:36" x14ac:dyDescent="0.2">
      <c r="A159" s="6" t="s">
        <v>44</v>
      </c>
      <c r="B159" s="7" t="s">
        <v>23</v>
      </c>
      <c r="C159" s="8">
        <v>28019222.77</v>
      </c>
      <c r="D159" s="8">
        <v>22922722.350000001</v>
      </c>
      <c r="E159" s="8">
        <v>8266127.9500000002</v>
      </c>
      <c r="F159" s="8">
        <v>4754877.58</v>
      </c>
      <c r="G159" s="8">
        <v>16146.76</v>
      </c>
      <c r="H159" s="8">
        <v>267973.27</v>
      </c>
      <c r="I159" s="8">
        <v>-243452.56</v>
      </c>
      <c r="J159" s="8">
        <v>-251826.5</v>
      </c>
      <c r="K159" s="8">
        <v>-335163.43</v>
      </c>
      <c r="L159" s="9">
        <v>-0.04</v>
      </c>
      <c r="M159" s="8">
        <v>-1514338.69</v>
      </c>
      <c r="N159" s="8">
        <v>-394387.28</v>
      </c>
      <c r="O159" s="8">
        <v>796416.23</v>
      </c>
      <c r="P159" s="8">
        <v>-1112309.75</v>
      </c>
      <c r="Q159" s="9">
        <v>-11.64</v>
      </c>
      <c r="R159" s="9">
        <v>-0.69</v>
      </c>
      <c r="S159" s="9">
        <v>35.92</v>
      </c>
      <c r="T159" s="8">
        <v>-2075.73</v>
      </c>
      <c r="U159" s="8">
        <v>-1559.61</v>
      </c>
      <c r="V159" s="9">
        <v>4.82</v>
      </c>
      <c r="W159" s="9">
        <v>-2.25</v>
      </c>
      <c r="X159" s="9">
        <v>0.52</v>
      </c>
      <c r="Y159" s="9">
        <v>0.13</v>
      </c>
      <c r="Z159" s="9">
        <v>0.05</v>
      </c>
      <c r="AA159" s="9">
        <v>0.02</v>
      </c>
      <c r="AB159" s="9">
        <v>0</v>
      </c>
      <c r="AC159" s="8">
        <v>154227.63</v>
      </c>
      <c r="AD159" s="9">
        <v>0.01</v>
      </c>
      <c r="AE159" s="8">
        <v>32717.200000000001</v>
      </c>
      <c r="AF159" s="9">
        <v>0.01</v>
      </c>
      <c r="AG159" s="8">
        <v>35612.82</v>
      </c>
      <c r="AH159" s="8">
        <v>151332.01999999999</v>
      </c>
      <c r="AI159" s="10">
        <f t="shared" si="2"/>
        <v>5.892732735718508</v>
      </c>
      <c r="AJ159" s="7" t="s">
        <v>159</v>
      </c>
    </row>
    <row r="160" spans="1:36" x14ac:dyDescent="0.2">
      <c r="A160" s="6" t="s">
        <v>44</v>
      </c>
      <c r="B160" s="7" t="s">
        <v>24</v>
      </c>
      <c r="C160" s="8">
        <v>28905051.199999999</v>
      </c>
      <c r="D160" s="8">
        <v>23861908</v>
      </c>
      <c r="E160" s="8">
        <v>8266127.9500000002</v>
      </c>
      <c r="F160" s="8">
        <v>4674100.05</v>
      </c>
      <c r="G160" s="8">
        <v>555679.39</v>
      </c>
      <c r="H160" s="8">
        <v>453657.57</v>
      </c>
      <c r="I160" s="8">
        <v>110611.97</v>
      </c>
      <c r="J160" s="8">
        <v>102021.81</v>
      </c>
      <c r="K160" s="8">
        <v>-98139.91</v>
      </c>
      <c r="L160" s="9">
        <v>-0.01</v>
      </c>
      <c r="M160" s="8">
        <v>-1512888.76</v>
      </c>
      <c r="N160" s="8">
        <v>-735268.71</v>
      </c>
      <c r="O160" s="8">
        <v>877738.29</v>
      </c>
      <c r="P160" s="8">
        <v>-1370419.18</v>
      </c>
      <c r="Q160" s="9">
        <v>-10.16</v>
      </c>
      <c r="R160" s="9">
        <v>0.24</v>
      </c>
      <c r="S160" s="9">
        <v>56.46</v>
      </c>
      <c r="T160" s="9">
        <v>-17.66</v>
      </c>
      <c r="U160" s="9">
        <v>18.36</v>
      </c>
      <c r="V160" s="9">
        <v>5.1100000000000003</v>
      </c>
      <c r="W160" s="9">
        <v>0.8</v>
      </c>
      <c r="X160" s="9">
        <v>0.49</v>
      </c>
      <c r="Y160" s="9">
        <v>0.12</v>
      </c>
      <c r="Z160" s="9">
        <v>0.11</v>
      </c>
      <c r="AA160" s="9">
        <v>0.04</v>
      </c>
      <c r="AB160" s="9">
        <v>0.03</v>
      </c>
      <c r="AC160" s="8">
        <v>14141.69</v>
      </c>
      <c r="AD160" s="9">
        <v>0.21</v>
      </c>
      <c r="AE160" s="8">
        <v>1710.29</v>
      </c>
      <c r="AF160" s="9">
        <v>0.1</v>
      </c>
      <c r="AG160" s="8">
        <v>3586.38</v>
      </c>
      <c r="AH160" s="8">
        <v>12265.6</v>
      </c>
      <c r="AI160" s="10">
        <f t="shared" si="2"/>
        <v>6.1840891060943379</v>
      </c>
      <c r="AJ160" s="7" t="s">
        <v>160</v>
      </c>
    </row>
    <row r="161" spans="1:36" x14ac:dyDescent="0.2">
      <c r="A161" s="6" t="s">
        <v>44</v>
      </c>
      <c r="B161" s="7" t="s">
        <v>25</v>
      </c>
      <c r="C161" s="8">
        <v>29742138.280000001</v>
      </c>
      <c r="D161" s="8">
        <v>25648442.190000001</v>
      </c>
      <c r="E161" s="8">
        <v>8266127.9500000002</v>
      </c>
      <c r="F161" s="8">
        <v>3971201.62</v>
      </c>
      <c r="G161" s="8">
        <v>385394.16</v>
      </c>
      <c r="H161" s="8">
        <v>1158499.53</v>
      </c>
      <c r="I161" s="8">
        <v>-760375.02</v>
      </c>
      <c r="J161" s="8">
        <v>-773105.36</v>
      </c>
      <c r="K161" s="8">
        <v>-692952.19</v>
      </c>
      <c r="L161" s="9">
        <v>-0.08</v>
      </c>
      <c r="M161" s="8">
        <v>-133912.62</v>
      </c>
      <c r="N161" s="8">
        <v>-3143.64</v>
      </c>
      <c r="O161" s="8">
        <v>91910.03</v>
      </c>
      <c r="P161" s="8">
        <v>-45146.239999999998</v>
      </c>
      <c r="Q161" s="9">
        <v>-23.96</v>
      </c>
      <c r="R161" s="9">
        <v>-2.52</v>
      </c>
      <c r="S161" s="9">
        <v>54.89</v>
      </c>
      <c r="T161" s="9">
        <v>-179.8</v>
      </c>
      <c r="U161" s="9">
        <v>-200.6</v>
      </c>
      <c r="V161" s="9">
        <v>6.46</v>
      </c>
      <c r="W161" s="9">
        <v>-5.91</v>
      </c>
      <c r="X161" s="9">
        <v>0.47</v>
      </c>
      <c r="Y161" s="9">
        <v>0.11</v>
      </c>
      <c r="Z161" s="9">
        <v>0.13</v>
      </c>
      <c r="AA161" s="9">
        <v>0.04</v>
      </c>
      <c r="AB161" s="9">
        <v>0.04</v>
      </c>
      <c r="AC161" s="8">
        <v>8471.5</v>
      </c>
      <c r="AD161" s="9">
        <v>0.38</v>
      </c>
      <c r="AE161" s="9">
        <v>955.43</v>
      </c>
      <c r="AF161" s="9">
        <v>0.17</v>
      </c>
      <c r="AG161" s="8">
        <v>2121.36</v>
      </c>
      <c r="AH161" s="8">
        <v>7305.57</v>
      </c>
      <c r="AI161" s="10">
        <f t="shared" si="2"/>
        <v>7.4894556172144187</v>
      </c>
      <c r="AJ161" s="7" t="s">
        <v>161</v>
      </c>
    </row>
    <row r="162" spans="1:36" x14ac:dyDescent="0.2">
      <c r="A162" s="6" t="s">
        <v>106</v>
      </c>
      <c r="B162" s="11">
        <v>2019</v>
      </c>
      <c r="C162" s="8">
        <v>28905051.199999999</v>
      </c>
      <c r="D162" s="8">
        <v>23861908</v>
      </c>
      <c r="E162" s="8">
        <v>8266127.9500000002</v>
      </c>
      <c r="F162" s="8">
        <v>4674100.05</v>
      </c>
      <c r="G162" s="8">
        <v>951077.36</v>
      </c>
      <c r="H162" s="8">
        <v>887250.19</v>
      </c>
      <c r="I162" s="8">
        <v>96412.17</v>
      </c>
      <c r="J162" s="8">
        <v>63827.17</v>
      </c>
      <c r="K162" s="8">
        <v>-489189.01</v>
      </c>
      <c r="L162" s="9">
        <v>-0.06</v>
      </c>
      <c r="M162" s="8">
        <v>-1512888.76</v>
      </c>
      <c r="N162" s="8">
        <v>-735268.71</v>
      </c>
      <c r="O162" s="8">
        <v>877738.29</v>
      </c>
      <c r="P162" s="8">
        <v>-1370419.18</v>
      </c>
      <c r="Q162" s="9">
        <v>-10.16</v>
      </c>
      <c r="R162" s="9">
        <v>0.24</v>
      </c>
      <c r="S162" s="9">
        <v>55.99</v>
      </c>
      <c r="T162" s="9">
        <v>-51.44</v>
      </c>
      <c r="U162" s="9">
        <v>6.71</v>
      </c>
      <c r="V162" s="9">
        <v>5.1100000000000003</v>
      </c>
      <c r="W162" s="9">
        <v>0.14000000000000001</v>
      </c>
      <c r="X162" s="9">
        <v>0.49</v>
      </c>
      <c r="Y162" s="9">
        <v>0.12</v>
      </c>
      <c r="Z162" s="9">
        <v>0.11</v>
      </c>
      <c r="AA162" s="9">
        <v>0.04</v>
      </c>
      <c r="AB162" s="9">
        <v>0.03</v>
      </c>
      <c r="AC162" s="8">
        <v>14141.69</v>
      </c>
      <c r="AD162" s="9">
        <v>0.21</v>
      </c>
      <c r="AE162" s="8">
        <v>1710.29</v>
      </c>
      <c r="AF162" s="9">
        <v>0.1</v>
      </c>
      <c r="AG162" s="8">
        <v>3586.38</v>
      </c>
      <c r="AH162" s="8">
        <v>12265.6</v>
      </c>
      <c r="AI162" s="10">
        <f t="shared" si="2"/>
        <v>6.1840891060943379</v>
      </c>
      <c r="AJ162" s="7">
        <v>2019</v>
      </c>
    </row>
    <row r="163" spans="1:36" x14ac:dyDescent="0.2">
      <c r="A163" s="6" t="s">
        <v>106</v>
      </c>
      <c r="B163" s="11">
        <v>2018</v>
      </c>
      <c r="C163" s="8">
        <v>24400897.73</v>
      </c>
      <c r="D163" s="8">
        <v>19174100</v>
      </c>
      <c r="E163" s="8">
        <v>8266127.9500000002</v>
      </c>
      <c r="F163" s="8">
        <v>4951148.74</v>
      </c>
      <c r="G163" s="8">
        <v>369635.99</v>
      </c>
      <c r="H163" s="8">
        <v>582328.12</v>
      </c>
      <c r="I163" s="8">
        <v>-179458.7</v>
      </c>
      <c r="J163" s="8">
        <v>-212692.13</v>
      </c>
      <c r="K163" s="8">
        <v>-464172.7</v>
      </c>
      <c r="L163" s="9">
        <v>-0.06</v>
      </c>
      <c r="M163" s="8">
        <v>278565.83</v>
      </c>
      <c r="N163" s="8">
        <v>-534118.21</v>
      </c>
      <c r="O163" s="8">
        <v>1396389.14</v>
      </c>
      <c r="P163" s="8">
        <v>1140836.77</v>
      </c>
      <c r="Q163" s="9">
        <v>-8.83</v>
      </c>
      <c r="R163" s="9">
        <v>-1.03</v>
      </c>
      <c r="S163" s="9">
        <v>39.79</v>
      </c>
      <c r="T163" s="9">
        <v>-125.58</v>
      </c>
      <c r="U163" s="9">
        <v>-57.54</v>
      </c>
      <c r="V163" s="9">
        <v>3.87</v>
      </c>
      <c r="W163" s="9">
        <v>-0.64</v>
      </c>
      <c r="X163" s="9">
        <v>1.87</v>
      </c>
      <c r="Y163" s="9">
        <v>0.62</v>
      </c>
      <c r="Z163" s="9">
        <v>0.06</v>
      </c>
      <c r="AA163" s="9">
        <v>0.02</v>
      </c>
      <c r="AB163" s="9">
        <v>0.03</v>
      </c>
      <c r="AC163" s="8">
        <v>11499.16</v>
      </c>
      <c r="AD163" s="9">
        <v>0.18</v>
      </c>
      <c r="AE163" s="8">
        <v>2069.73</v>
      </c>
      <c r="AF163" s="9">
        <v>0.36</v>
      </c>
      <c r="AG163" s="8">
        <v>1005.83</v>
      </c>
      <c r="AH163" s="8">
        <v>12563.06</v>
      </c>
      <c r="AI163" s="10">
        <f t="shared" si="2"/>
        <v>4.9283305776832709</v>
      </c>
      <c r="AJ163" s="7">
        <v>2018</v>
      </c>
    </row>
    <row r="164" spans="1:36" x14ac:dyDescent="0.2">
      <c r="A164" s="6" t="s">
        <v>106</v>
      </c>
      <c r="B164" s="11">
        <v>2017</v>
      </c>
      <c r="C164" s="8">
        <v>16782292.050000001</v>
      </c>
      <c r="D164" s="8">
        <v>10868242.49</v>
      </c>
      <c r="E164" s="8">
        <v>8266127.9500000002</v>
      </c>
      <c r="F164" s="8">
        <v>5560149.5</v>
      </c>
      <c r="G164" s="8">
        <v>1107638.94</v>
      </c>
      <c r="H164" s="8">
        <v>1092636.1100000001</v>
      </c>
      <c r="I164" s="8">
        <v>95276.53</v>
      </c>
      <c r="J164" s="8">
        <v>15002.83</v>
      </c>
      <c r="K164" s="8">
        <v>-144298.32</v>
      </c>
      <c r="L164" s="9">
        <v>-0.02</v>
      </c>
      <c r="M164" s="8">
        <v>1457803.2</v>
      </c>
      <c r="N164" s="8">
        <v>-2697991.33</v>
      </c>
      <c r="O164" s="8">
        <v>490606.46</v>
      </c>
      <c r="P164" s="8">
        <v>-749581.68</v>
      </c>
      <c r="Q164" s="9">
        <v>-2.59</v>
      </c>
      <c r="R164" s="9">
        <v>0.1</v>
      </c>
      <c r="S164" s="9">
        <v>40.08</v>
      </c>
      <c r="T164" s="9">
        <v>-13.03</v>
      </c>
      <c r="U164" s="9">
        <v>1.35</v>
      </c>
      <c r="V164" s="9">
        <v>1.95</v>
      </c>
      <c r="W164" s="9">
        <v>7.0000000000000007E-2</v>
      </c>
      <c r="X164" s="9">
        <v>1.04</v>
      </c>
      <c r="Y164" s="9">
        <v>0.32</v>
      </c>
      <c r="Z164" s="9">
        <v>0.43</v>
      </c>
      <c r="AA164" s="9">
        <v>0.08</v>
      </c>
      <c r="AB164" s="9">
        <v>0.2</v>
      </c>
      <c r="AC164" s="8">
        <v>1841.6</v>
      </c>
      <c r="AD164" s="9">
        <v>0.66</v>
      </c>
      <c r="AE164" s="9">
        <v>555.91999999999996</v>
      </c>
      <c r="AF164" s="9">
        <v>2.34</v>
      </c>
      <c r="AG164" s="9">
        <v>155.85</v>
      </c>
      <c r="AH164" s="8">
        <v>2241.67</v>
      </c>
      <c r="AI164" s="10">
        <f t="shared" si="2"/>
        <v>3.0183166927436034</v>
      </c>
      <c r="AJ164" s="7">
        <v>2017</v>
      </c>
    </row>
    <row r="165" spans="1:36" x14ac:dyDescent="0.2">
      <c r="A165" s="6" t="s">
        <v>106</v>
      </c>
      <c r="B165" s="11">
        <v>2016</v>
      </c>
      <c r="C165" s="8">
        <v>12667324.470000001</v>
      </c>
      <c r="D165" s="8">
        <v>6694250.4900000002</v>
      </c>
      <c r="E165" s="8">
        <v>7336295.2300000004</v>
      </c>
      <c r="F165" s="8">
        <v>5571401.2000000002</v>
      </c>
      <c r="G165" s="8">
        <v>590072.47</v>
      </c>
      <c r="H165" s="8">
        <v>738646.6</v>
      </c>
      <c r="I165" s="8">
        <v>-60401.94</v>
      </c>
      <c r="J165" s="8">
        <v>-148574.13</v>
      </c>
      <c r="K165" s="8">
        <v>-275927.27</v>
      </c>
      <c r="L165" s="9">
        <v>-0.04</v>
      </c>
      <c r="M165" s="8">
        <v>669082.23</v>
      </c>
      <c r="N165" s="8">
        <v>-1785737.15</v>
      </c>
      <c r="O165" s="8">
        <v>1091809.79</v>
      </c>
      <c r="P165" s="8">
        <v>-24845.119999999999</v>
      </c>
      <c r="Q165" s="9">
        <v>-4.9400000000000004</v>
      </c>
      <c r="R165" s="9">
        <v>-1.3</v>
      </c>
      <c r="S165" s="9">
        <v>37.86</v>
      </c>
      <c r="T165" s="9">
        <v>-46.76</v>
      </c>
      <c r="U165" s="9">
        <v>-25.18</v>
      </c>
      <c r="V165" s="9">
        <v>1.2</v>
      </c>
      <c r="W165" s="9">
        <v>-0.72</v>
      </c>
      <c r="X165" s="9">
        <v>1.46</v>
      </c>
      <c r="Y165" s="9">
        <v>0.79</v>
      </c>
      <c r="Z165" s="9">
        <v>0.57999999999999996</v>
      </c>
      <c r="AA165" s="9">
        <v>0.05</v>
      </c>
      <c r="AB165" s="9">
        <v>0.12</v>
      </c>
      <c r="AC165" s="8">
        <v>2999.37</v>
      </c>
      <c r="AD165" s="9">
        <v>0.32</v>
      </c>
      <c r="AE165" s="8">
        <v>1148.45</v>
      </c>
      <c r="AF165" s="9">
        <v>0.93</v>
      </c>
      <c r="AG165" s="9">
        <v>392.29</v>
      </c>
      <c r="AH165" s="8">
        <v>3755.52</v>
      </c>
      <c r="AI165" s="10">
        <f t="shared" si="2"/>
        <v>2.2736335107225809</v>
      </c>
      <c r="AJ165" s="7">
        <v>2016</v>
      </c>
    </row>
    <row r="166" spans="1:36" x14ac:dyDescent="0.2">
      <c r="A166" s="6" t="s">
        <v>106</v>
      </c>
      <c r="B166" s="11">
        <v>2015</v>
      </c>
      <c r="C166" s="8">
        <v>10141422.48</v>
      </c>
      <c r="D166" s="8">
        <v>4224718.78</v>
      </c>
      <c r="E166" s="8">
        <v>7336294.46</v>
      </c>
      <c r="F166" s="8">
        <v>5605526.1699999999</v>
      </c>
      <c r="G166" s="8">
        <v>516036.13</v>
      </c>
      <c r="H166" s="8">
        <v>867453.98</v>
      </c>
      <c r="I166" s="8">
        <v>-288521.32</v>
      </c>
      <c r="J166" s="8">
        <v>-351417.85</v>
      </c>
      <c r="K166" s="8">
        <v>-456603.49</v>
      </c>
      <c r="L166" s="9">
        <v>-0.06</v>
      </c>
      <c r="M166" s="8">
        <v>-1972547.34</v>
      </c>
      <c r="N166" s="8">
        <v>165489.54999999999</v>
      </c>
      <c r="O166" s="8">
        <v>2515518.31</v>
      </c>
      <c r="P166" s="8">
        <v>708460.52</v>
      </c>
      <c r="Q166" s="9">
        <v>-8.61</v>
      </c>
      <c r="R166" s="9">
        <v>-3.89</v>
      </c>
      <c r="S166" s="9">
        <v>33.31</v>
      </c>
      <c r="T166" s="9">
        <v>-88.48</v>
      </c>
      <c r="U166" s="9">
        <v>-68.099999999999994</v>
      </c>
      <c r="V166" s="9">
        <v>0.75</v>
      </c>
      <c r="W166" s="9">
        <v>-2.13</v>
      </c>
      <c r="X166" s="9">
        <v>1.46</v>
      </c>
      <c r="Y166" s="9">
        <v>0.91</v>
      </c>
      <c r="Z166" s="9">
        <v>0.75</v>
      </c>
      <c r="AA166" s="9">
        <v>0.06</v>
      </c>
      <c r="AB166" s="9">
        <v>0.23</v>
      </c>
      <c r="AC166" s="8">
        <v>1553.55</v>
      </c>
      <c r="AD166" s="9">
        <v>1.1499999999999999</v>
      </c>
      <c r="AE166" s="9">
        <v>317.70999999999998</v>
      </c>
      <c r="AF166" s="9">
        <v>1.36</v>
      </c>
      <c r="AG166" s="9">
        <v>268.02</v>
      </c>
      <c r="AH166" s="8">
        <v>1603.24</v>
      </c>
      <c r="AI166" s="10">
        <f t="shared" si="2"/>
        <v>1.8091829691698684</v>
      </c>
      <c r="AJ166" s="7">
        <v>2015</v>
      </c>
    </row>
    <row r="167" spans="1:36" x14ac:dyDescent="0.2">
      <c r="A167" s="6" t="s">
        <v>32</v>
      </c>
      <c r="B167" s="7" t="s">
        <v>8</v>
      </c>
      <c r="C167" s="8">
        <v>2641412</v>
      </c>
      <c r="D167" s="8">
        <v>1661247</v>
      </c>
      <c r="E167" s="8">
        <v>750000</v>
      </c>
      <c r="F167" s="8">
        <v>980165</v>
      </c>
      <c r="G167" s="8">
        <v>293916</v>
      </c>
      <c r="H167" s="8">
        <v>261674</v>
      </c>
      <c r="I167" s="8">
        <v>38481</v>
      </c>
      <c r="J167" s="8">
        <v>32242</v>
      </c>
      <c r="K167" s="8">
        <v>9707</v>
      </c>
      <c r="L167" s="9">
        <v>0.01</v>
      </c>
      <c r="M167" s="8">
        <v>-166034</v>
      </c>
      <c r="N167" s="8">
        <v>10787</v>
      </c>
      <c r="O167" s="8">
        <v>231798</v>
      </c>
      <c r="P167" s="8">
        <v>76551</v>
      </c>
      <c r="Q167" s="9">
        <v>11.17</v>
      </c>
      <c r="R167" s="9">
        <v>7.54</v>
      </c>
      <c r="S167" s="9">
        <v>29.24</v>
      </c>
      <c r="T167" s="9">
        <v>3.3</v>
      </c>
      <c r="U167" s="9">
        <v>10.97</v>
      </c>
      <c r="V167" s="9">
        <v>1.69</v>
      </c>
      <c r="W167" s="9">
        <v>1.99</v>
      </c>
      <c r="X167" s="9">
        <v>1.8</v>
      </c>
      <c r="Y167" s="9">
        <v>0.12</v>
      </c>
      <c r="Z167" s="9">
        <v>166.52</v>
      </c>
      <c r="AA167" s="9">
        <v>0.59</v>
      </c>
      <c r="AB167" s="9">
        <v>0.57999999999999996</v>
      </c>
      <c r="AC167" s="9">
        <v>628.25</v>
      </c>
      <c r="AD167" s="9">
        <v>276.5</v>
      </c>
      <c r="AE167" s="9">
        <v>1.32</v>
      </c>
      <c r="AF167" s="9">
        <v>10.94</v>
      </c>
      <c r="AG167" s="9">
        <v>33.36</v>
      </c>
      <c r="AH167" s="9">
        <v>596.21</v>
      </c>
      <c r="AI167" s="10">
        <f t="shared" si="2"/>
        <v>2.6948646401371197</v>
      </c>
      <c r="AJ167" s="7" t="s">
        <v>146</v>
      </c>
    </row>
    <row r="168" spans="1:36" x14ac:dyDescent="0.2">
      <c r="A168" s="6" t="s">
        <v>32</v>
      </c>
      <c r="B168" s="7" t="s">
        <v>9</v>
      </c>
      <c r="C168" s="8">
        <v>3104040</v>
      </c>
      <c r="D168" s="8">
        <v>2120128</v>
      </c>
      <c r="E168" s="8">
        <v>750000</v>
      </c>
      <c r="F168" s="8">
        <v>983912</v>
      </c>
      <c r="G168" s="8">
        <v>193812</v>
      </c>
      <c r="H168" s="8">
        <v>174543</v>
      </c>
      <c r="I168" s="8">
        <v>22594</v>
      </c>
      <c r="J168" s="8">
        <v>19269</v>
      </c>
      <c r="K168" s="8">
        <v>3747</v>
      </c>
      <c r="L168" s="9">
        <v>0.01</v>
      </c>
      <c r="M168" s="8">
        <v>-446273</v>
      </c>
      <c r="N168" s="8">
        <v>-9781</v>
      </c>
      <c r="O168" s="8">
        <v>610834</v>
      </c>
      <c r="P168" s="8">
        <v>154780</v>
      </c>
      <c r="Q168" s="9">
        <v>9.3800000000000008</v>
      </c>
      <c r="R168" s="9">
        <v>5.73</v>
      </c>
      <c r="S168" s="9">
        <v>32.65</v>
      </c>
      <c r="T168" s="9">
        <v>1.93</v>
      </c>
      <c r="U168" s="9">
        <v>9.94</v>
      </c>
      <c r="V168" s="9">
        <v>2.15</v>
      </c>
      <c r="W168" s="9">
        <v>1.56</v>
      </c>
      <c r="X168" s="9">
        <v>1.82</v>
      </c>
      <c r="Y168" s="9">
        <v>0.15</v>
      </c>
      <c r="Z168" s="9">
        <v>47.15</v>
      </c>
      <c r="AA168" s="9">
        <v>0.45</v>
      </c>
      <c r="AB168" s="9">
        <v>0.42</v>
      </c>
      <c r="AC168" s="9">
        <v>863.53</v>
      </c>
      <c r="AD168" s="9">
        <v>202.88</v>
      </c>
      <c r="AE168" s="9">
        <v>1.8</v>
      </c>
      <c r="AF168" s="9">
        <v>5.69</v>
      </c>
      <c r="AG168" s="9">
        <v>64.12</v>
      </c>
      <c r="AH168" s="9">
        <v>801.2</v>
      </c>
      <c r="AI168" s="10">
        <f t="shared" si="2"/>
        <v>3.1547943312003515</v>
      </c>
      <c r="AJ168" s="7" t="s">
        <v>147</v>
      </c>
    </row>
    <row r="169" spans="1:36" x14ac:dyDescent="0.2">
      <c r="A169" s="6" t="s">
        <v>32</v>
      </c>
      <c r="B169" s="7" t="s">
        <v>10</v>
      </c>
      <c r="C169" s="8">
        <v>3171297.98</v>
      </c>
      <c r="D169" s="8">
        <v>2195032.29</v>
      </c>
      <c r="E169" s="8">
        <v>750000</v>
      </c>
      <c r="F169" s="8">
        <v>976265.69</v>
      </c>
      <c r="G169" s="8">
        <v>176153.15</v>
      </c>
      <c r="H169" s="8">
        <v>191487.81</v>
      </c>
      <c r="I169" s="8">
        <v>-7173.1</v>
      </c>
      <c r="J169" s="8">
        <v>-15334.66</v>
      </c>
      <c r="K169" s="8">
        <v>-8197.48</v>
      </c>
      <c r="L169" s="9">
        <v>-0.02</v>
      </c>
      <c r="M169" s="8">
        <v>-584027.4</v>
      </c>
      <c r="N169" s="8">
        <v>-12839.51</v>
      </c>
      <c r="O169" s="8">
        <v>581741.4</v>
      </c>
      <c r="P169" s="8">
        <v>-15125.5</v>
      </c>
      <c r="Q169" s="9">
        <v>7.58</v>
      </c>
      <c r="R169" s="9">
        <v>4.42</v>
      </c>
      <c r="S169" s="9">
        <v>28.14</v>
      </c>
      <c r="T169" s="9">
        <v>-4.6500000000000004</v>
      </c>
      <c r="U169" s="9">
        <v>-8.7100000000000009</v>
      </c>
      <c r="V169" s="9">
        <v>2.25</v>
      </c>
      <c r="W169" s="9">
        <v>-2.4700000000000002</v>
      </c>
      <c r="X169" s="9">
        <v>1.59</v>
      </c>
      <c r="Y169" s="9">
        <v>0.04</v>
      </c>
      <c r="Z169" s="9">
        <v>57.04</v>
      </c>
      <c r="AA169" s="9">
        <v>0.44</v>
      </c>
      <c r="AB169" s="9">
        <v>0.39</v>
      </c>
      <c r="AC169" s="9">
        <v>947.19</v>
      </c>
      <c r="AD169" s="9">
        <v>148.83000000000001</v>
      </c>
      <c r="AE169" s="9">
        <v>2.4500000000000002</v>
      </c>
      <c r="AF169" s="9">
        <v>4.5599999999999996</v>
      </c>
      <c r="AG169" s="9">
        <v>79.98</v>
      </c>
      <c r="AH169" s="9">
        <v>869.66</v>
      </c>
      <c r="AI169" s="10">
        <f t="shared" si="2"/>
        <v>3.2483964278207913</v>
      </c>
      <c r="AJ169" s="7" t="s">
        <v>148</v>
      </c>
    </row>
    <row r="170" spans="1:36" x14ac:dyDescent="0.2">
      <c r="A170" s="6" t="s">
        <v>32</v>
      </c>
      <c r="B170" s="7" t="s">
        <v>11</v>
      </c>
      <c r="C170" s="8">
        <v>3657654</v>
      </c>
      <c r="D170" s="8">
        <v>2713004</v>
      </c>
      <c r="E170" s="8">
        <v>750000</v>
      </c>
      <c r="F170" s="8">
        <v>944650</v>
      </c>
      <c r="G170" s="8">
        <v>108145</v>
      </c>
      <c r="H170" s="8">
        <v>132743</v>
      </c>
      <c r="I170" s="8">
        <v>-16484</v>
      </c>
      <c r="J170" s="8">
        <v>-24598</v>
      </c>
      <c r="K170" s="8">
        <v>-31616</v>
      </c>
      <c r="L170" s="9">
        <v>-0.04</v>
      </c>
      <c r="M170" s="8">
        <v>-438718</v>
      </c>
      <c r="N170" s="9">
        <v>-941</v>
      </c>
      <c r="O170" s="8">
        <v>429694</v>
      </c>
      <c r="P170" s="8">
        <v>-9965</v>
      </c>
      <c r="Q170" s="9">
        <v>-2.73</v>
      </c>
      <c r="R170" s="9">
        <v>0.38</v>
      </c>
      <c r="S170" s="9">
        <v>28.39</v>
      </c>
      <c r="T170" s="9">
        <v>-29.23</v>
      </c>
      <c r="U170" s="9">
        <v>-22.75</v>
      </c>
      <c r="V170" s="9">
        <v>2.87</v>
      </c>
      <c r="W170" s="9">
        <v>-3.19</v>
      </c>
      <c r="X170" s="9">
        <v>1.65</v>
      </c>
      <c r="Y170" s="9">
        <v>0.03</v>
      </c>
      <c r="Z170" s="9">
        <v>44.32</v>
      </c>
      <c r="AA170" s="9">
        <v>0.25</v>
      </c>
      <c r="AB170" s="9">
        <v>0.23</v>
      </c>
      <c r="AC170" s="8">
        <v>1586.22</v>
      </c>
      <c r="AD170" s="9">
        <v>96.5</v>
      </c>
      <c r="AE170" s="9">
        <v>3.78</v>
      </c>
      <c r="AF170" s="9">
        <v>2.93</v>
      </c>
      <c r="AG170" s="9">
        <v>124.45</v>
      </c>
      <c r="AH170" s="8">
        <v>1465.55</v>
      </c>
      <c r="AI170" s="10">
        <f t="shared" si="2"/>
        <v>3.8719673953316045</v>
      </c>
      <c r="AJ170" s="7" t="s">
        <v>149</v>
      </c>
    </row>
    <row r="171" spans="1:36" x14ac:dyDescent="0.2">
      <c r="A171" s="6" t="s">
        <v>32</v>
      </c>
      <c r="B171" s="7" t="s">
        <v>12</v>
      </c>
      <c r="C171" s="8">
        <v>3879358</v>
      </c>
      <c r="D171" s="8">
        <v>2934746</v>
      </c>
      <c r="E171" s="8">
        <v>750000</v>
      </c>
      <c r="F171" s="8">
        <v>944612</v>
      </c>
      <c r="G171" s="8">
        <v>322053</v>
      </c>
      <c r="H171" s="8">
        <v>295401</v>
      </c>
      <c r="I171" s="8">
        <v>34886</v>
      </c>
      <c r="J171" s="8">
        <v>26652</v>
      </c>
      <c r="K171" s="8">
        <v>22462</v>
      </c>
      <c r="L171" s="9">
        <v>0.03</v>
      </c>
      <c r="M171" s="8">
        <v>-552696</v>
      </c>
      <c r="N171" s="8">
        <v>-5469</v>
      </c>
      <c r="O171" s="8">
        <v>574163</v>
      </c>
      <c r="P171" s="8">
        <v>15998</v>
      </c>
      <c r="Q171" s="9">
        <v>-1.41</v>
      </c>
      <c r="R171" s="9">
        <v>0.18</v>
      </c>
      <c r="S171" s="9">
        <v>30.55</v>
      </c>
      <c r="T171" s="9">
        <v>6.97</v>
      </c>
      <c r="U171" s="9">
        <v>8.2799999999999994</v>
      </c>
      <c r="V171" s="9">
        <v>3.11</v>
      </c>
      <c r="W171" s="9">
        <v>5.63</v>
      </c>
      <c r="X171" s="9">
        <v>1.66</v>
      </c>
      <c r="Y171" s="9">
        <v>0.04</v>
      </c>
      <c r="Z171" s="9">
        <v>58.29</v>
      </c>
      <c r="AA171" s="9">
        <v>0.24</v>
      </c>
      <c r="AB171" s="9">
        <v>0.21</v>
      </c>
      <c r="AC171" s="8">
        <v>1759.39</v>
      </c>
      <c r="AD171" s="9">
        <v>99.56</v>
      </c>
      <c r="AE171" s="9">
        <v>3.67</v>
      </c>
      <c r="AF171" s="9">
        <v>3.09</v>
      </c>
      <c r="AG171" s="9">
        <v>118.12</v>
      </c>
      <c r="AH171" s="8">
        <v>1644.93</v>
      </c>
      <c r="AI171" s="10">
        <f t="shared" si="2"/>
        <v>4.1068269299987721</v>
      </c>
      <c r="AJ171" s="7" t="s">
        <v>150</v>
      </c>
    </row>
    <row r="172" spans="1:36" x14ac:dyDescent="0.2">
      <c r="A172" s="6" t="s">
        <v>32</v>
      </c>
      <c r="B172" s="7" t="s">
        <v>13</v>
      </c>
      <c r="C172" s="8">
        <v>4025383</v>
      </c>
      <c r="D172" s="8">
        <v>3047129</v>
      </c>
      <c r="E172" s="8">
        <v>750000</v>
      </c>
      <c r="F172" s="8">
        <v>978254</v>
      </c>
      <c r="G172" s="8">
        <v>402432</v>
      </c>
      <c r="H172" s="8">
        <v>354540</v>
      </c>
      <c r="I172" s="8">
        <v>55403</v>
      </c>
      <c r="J172" s="8">
        <v>47892</v>
      </c>
      <c r="K172" s="8">
        <v>33642</v>
      </c>
      <c r="L172" s="9">
        <v>0.05</v>
      </c>
      <c r="M172" s="8">
        <v>-480350</v>
      </c>
      <c r="N172" s="8">
        <v>-67251</v>
      </c>
      <c r="O172" s="8">
        <v>618950</v>
      </c>
      <c r="P172" s="8">
        <v>71349</v>
      </c>
      <c r="Q172" s="9">
        <v>1.66</v>
      </c>
      <c r="R172" s="9">
        <v>0.97</v>
      </c>
      <c r="S172" s="9">
        <v>30.41</v>
      </c>
      <c r="T172" s="9">
        <v>8.36</v>
      </c>
      <c r="U172" s="9">
        <v>11.9</v>
      </c>
      <c r="V172" s="9">
        <v>3.11</v>
      </c>
      <c r="W172" s="9">
        <v>8.0399999999999991</v>
      </c>
      <c r="X172" s="9">
        <v>1.46</v>
      </c>
      <c r="Y172" s="9">
        <v>0.06</v>
      </c>
      <c r="Z172" s="9">
        <v>45.08</v>
      </c>
      <c r="AA172" s="9">
        <v>0.28000000000000003</v>
      </c>
      <c r="AB172" s="9">
        <v>0.25</v>
      </c>
      <c r="AC172" s="8">
        <v>1489.03</v>
      </c>
      <c r="AD172" s="9">
        <v>86.8</v>
      </c>
      <c r="AE172" s="9">
        <v>4.2</v>
      </c>
      <c r="AF172" s="9">
        <v>3.32</v>
      </c>
      <c r="AG172" s="9">
        <v>109.83</v>
      </c>
      <c r="AH172" s="8">
        <v>1383.4</v>
      </c>
      <c r="AI172" s="10">
        <f t="shared" si="2"/>
        <v>4.114864851050954</v>
      </c>
      <c r="AJ172" s="7" t="s">
        <v>151</v>
      </c>
    </row>
    <row r="173" spans="1:36" x14ac:dyDescent="0.2">
      <c r="A173" s="6" t="s">
        <v>32</v>
      </c>
      <c r="B173" s="7" t="s">
        <v>14</v>
      </c>
      <c r="C173" s="8">
        <v>3646390.19</v>
      </c>
      <c r="D173" s="8">
        <v>2537120.69</v>
      </c>
      <c r="E173" s="8">
        <v>750000</v>
      </c>
      <c r="F173" s="8">
        <v>1109269.49</v>
      </c>
      <c r="G173" s="8">
        <v>1211199.01</v>
      </c>
      <c r="H173" s="8">
        <v>1030283.16</v>
      </c>
      <c r="I173" s="8">
        <v>187453.74</v>
      </c>
      <c r="J173" s="8">
        <v>180915.86</v>
      </c>
      <c r="K173" s="8">
        <v>131015.71</v>
      </c>
      <c r="L173" s="9">
        <v>0.18</v>
      </c>
      <c r="M173" s="8">
        <v>272017.96000000002</v>
      </c>
      <c r="N173" s="8">
        <v>-129697.31</v>
      </c>
      <c r="O173" s="8">
        <v>-74348.39</v>
      </c>
      <c r="P173" s="8">
        <v>67972.25</v>
      </c>
      <c r="Q173" s="9">
        <v>14.91</v>
      </c>
      <c r="R173" s="9">
        <v>6.77</v>
      </c>
      <c r="S173" s="9">
        <v>27.54</v>
      </c>
      <c r="T173" s="9">
        <v>10.82</v>
      </c>
      <c r="U173" s="9">
        <v>14.94</v>
      </c>
      <c r="V173" s="9">
        <v>2.29</v>
      </c>
      <c r="W173" s="9">
        <v>15.86</v>
      </c>
      <c r="X173" s="9">
        <v>1.63</v>
      </c>
      <c r="Y173" s="9">
        <v>7.0000000000000007E-2</v>
      </c>
      <c r="Z173" s="9">
        <v>109.7</v>
      </c>
      <c r="AA173" s="9">
        <v>0.6</v>
      </c>
      <c r="AB173" s="9">
        <v>0.53</v>
      </c>
      <c r="AC173" s="9">
        <v>694.48</v>
      </c>
      <c r="AD173" s="9">
        <v>190.97</v>
      </c>
      <c r="AE173" s="9">
        <v>1.91</v>
      </c>
      <c r="AF173" s="9">
        <v>5.15</v>
      </c>
      <c r="AG173" s="9">
        <v>70.86</v>
      </c>
      <c r="AH173" s="9">
        <v>625.54</v>
      </c>
      <c r="AI173" s="10">
        <f t="shared" si="2"/>
        <v>3.2871995695112828</v>
      </c>
      <c r="AJ173" s="7" t="s">
        <v>152</v>
      </c>
    </row>
    <row r="174" spans="1:36" x14ac:dyDescent="0.2">
      <c r="A174" s="6" t="s">
        <v>32</v>
      </c>
      <c r="B174" s="7" t="s">
        <v>17</v>
      </c>
      <c r="C174" s="8">
        <v>3736119</v>
      </c>
      <c r="D174" s="8">
        <v>2569607</v>
      </c>
      <c r="E174" s="8">
        <v>750000</v>
      </c>
      <c r="F174" s="8">
        <v>1166512</v>
      </c>
      <c r="G174" s="8">
        <v>571316</v>
      </c>
      <c r="H174" s="8">
        <v>490012</v>
      </c>
      <c r="I174" s="8">
        <v>85559</v>
      </c>
      <c r="J174" s="8">
        <v>81304</v>
      </c>
      <c r="K174" s="8">
        <v>57242</v>
      </c>
      <c r="L174" s="9">
        <v>7.0000000000000007E-2</v>
      </c>
      <c r="M174" s="8">
        <v>-272155</v>
      </c>
      <c r="N174" s="9">
        <v>-806</v>
      </c>
      <c r="O174" s="8">
        <v>204927</v>
      </c>
      <c r="P174" s="8">
        <v>-68034</v>
      </c>
      <c r="Q174" s="9">
        <v>23.15</v>
      </c>
      <c r="R174" s="9">
        <v>9.11</v>
      </c>
      <c r="S174" s="9">
        <v>30.84</v>
      </c>
      <c r="T174" s="9">
        <v>10.02</v>
      </c>
      <c r="U174" s="9">
        <v>14.23</v>
      </c>
      <c r="V174" s="9">
        <v>2.2000000000000002</v>
      </c>
      <c r="W174" s="9">
        <v>9.1999999999999993</v>
      </c>
      <c r="X174" s="9">
        <v>1.71</v>
      </c>
      <c r="Y174" s="9">
        <v>0.04</v>
      </c>
      <c r="Z174" s="9">
        <v>153.11000000000001</v>
      </c>
      <c r="AA174" s="9">
        <v>0.68</v>
      </c>
      <c r="AB174" s="9">
        <v>0.57999999999999996</v>
      </c>
      <c r="AC174" s="9">
        <v>633.82000000000005</v>
      </c>
      <c r="AD174" s="9">
        <v>234.32</v>
      </c>
      <c r="AE174" s="9">
        <v>1.56</v>
      </c>
      <c r="AF174" s="9">
        <v>7.52</v>
      </c>
      <c r="AG174" s="9">
        <v>48.53</v>
      </c>
      <c r="AH174" s="9">
        <v>586.84</v>
      </c>
      <c r="AI174" s="10">
        <f t="shared" si="2"/>
        <v>3.2028123156898514</v>
      </c>
      <c r="AJ174" s="7" t="s">
        <v>153</v>
      </c>
    </row>
    <row r="175" spans="1:36" x14ac:dyDescent="0.2">
      <c r="A175" s="6" t="s">
        <v>32</v>
      </c>
      <c r="B175" s="7" t="s">
        <v>18</v>
      </c>
      <c r="C175" s="8">
        <v>3935908</v>
      </c>
      <c r="D175" s="8">
        <v>2145325</v>
      </c>
      <c r="E175" s="8">
        <v>1275027</v>
      </c>
      <c r="F175" s="8">
        <v>1790583</v>
      </c>
      <c r="G175" s="8">
        <v>885068</v>
      </c>
      <c r="H175" s="8">
        <v>753764</v>
      </c>
      <c r="I175" s="8">
        <v>136210</v>
      </c>
      <c r="J175" s="8">
        <v>131304</v>
      </c>
      <c r="K175" s="8">
        <v>93046</v>
      </c>
      <c r="L175" s="9">
        <v>0.09</v>
      </c>
      <c r="M175" s="8">
        <v>-264140</v>
      </c>
      <c r="N175" s="8">
        <v>35823</v>
      </c>
      <c r="O175" s="8">
        <v>202496</v>
      </c>
      <c r="P175" s="8">
        <v>-25821</v>
      </c>
      <c r="Q175" s="9">
        <v>23.03</v>
      </c>
      <c r="R175" s="9">
        <v>11.3</v>
      </c>
      <c r="S175" s="9">
        <v>28.75</v>
      </c>
      <c r="T175" s="9">
        <v>10.51</v>
      </c>
      <c r="U175" s="9">
        <v>14.84</v>
      </c>
      <c r="V175" s="9">
        <v>1.2</v>
      </c>
      <c r="W175" s="9">
        <v>9.4700000000000006</v>
      </c>
      <c r="X175" s="9">
        <v>2.1800000000000002</v>
      </c>
      <c r="Y175" s="9">
        <v>0.34</v>
      </c>
      <c r="Z175" s="9">
        <v>224.2</v>
      </c>
      <c r="AA175" s="9">
        <v>0.79</v>
      </c>
      <c r="AB175" s="9">
        <v>0.72</v>
      </c>
      <c r="AC175" s="9">
        <v>510.21</v>
      </c>
      <c r="AD175" s="9">
        <v>251.5</v>
      </c>
      <c r="AE175" s="9">
        <v>1.45</v>
      </c>
      <c r="AF175" s="9">
        <v>8.7799999999999994</v>
      </c>
      <c r="AG175" s="9">
        <v>41.56</v>
      </c>
      <c r="AH175" s="9">
        <v>470.11</v>
      </c>
      <c r="AI175" s="10">
        <f t="shared" si="2"/>
        <v>2.198115362426651</v>
      </c>
      <c r="AJ175" s="7" t="s">
        <v>154</v>
      </c>
    </row>
    <row r="176" spans="1:36" x14ac:dyDescent="0.2">
      <c r="A176" s="6" t="s">
        <v>32</v>
      </c>
      <c r="B176" s="7" t="s">
        <v>19</v>
      </c>
      <c r="C176" s="8">
        <v>4831136</v>
      </c>
      <c r="D176" s="8">
        <v>3010209</v>
      </c>
      <c r="E176" s="8">
        <v>1275027</v>
      </c>
      <c r="F176" s="8">
        <v>1820927</v>
      </c>
      <c r="G176" s="8">
        <v>794789</v>
      </c>
      <c r="H176" s="8">
        <v>664854</v>
      </c>
      <c r="I176" s="8">
        <v>135619</v>
      </c>
      <c r="J176" s="8">
        <v>129935</v>
      </c>
      <c r="K176" s="8">
        <v>94095</v>
      </c>
      <c r="L176" s="9">
        <v>7.0000000000000007E-2</v>
      </c>
      <c r="M176" s="8">
        <v>-1066666</v>
      </c>
      <c r="N176" s="8">
        <v>-34016</v>
      </c>
      <c r="O176" s="8">
        <v>1129465</v>
      </c>
      <c r="P176" s="8">
        <v>28783</v>
      </c>
      <c r="Q176" s="9">
        <v>26.82</v>
      </c>
      <c r="R176" s="9">
        <v>11.82</v>
      </c>
      <c r="S176" s="9">
        <v>30.38</v>
      </c>
      <c r="T176" s="9">
        <v>11.84</v>
      </c>
      <c r="U176" s="9">
        <v>16.350000000000001</v>
      </c>
      <c r="V176" s="9">
        <v>1.65</v>
      </c>
      <c r="W176" s="9">
        <v>10.99</v>
      </c>
      <c r="X176" s="9">
        <v>4.47</v>
      </c>
      <c r="Y176" s="9">
        <v>1.34</v>
      </c>
      <c r="Z176" s="9">
        <v>253.9</v>
      </c>
      <c r="AA176" s="9">
        <v>0.78</v>
      </c>
      <c r="AB176" s="9">
        <v>0.78</v>
      </c>
      <c r="AC176" s="9">
        <v>465.73</v>
      </c>
      <c r="AD176" s="9">
        <v>218.49</v>
      </c>
      <c r="AE176" s="9">
        <v>1.67</v>
      </c>
      <c r="AF176" s="9">
        <v>10.99</v>
      </c>
      <c r="AG176" s="9">
        <v>33.22</v>
      </c>
      <c r="AH176" s="9">
        <v>434.18</v>
      </c>
      <c r="AI176" s="10">
        <f t="shared" si="2"/>
        <v>2.653118988295522</v>
      </c>
      <c r="AJ176" s="7" t="s">
        <v>155</v>
      </c>
    </row>
    <row r="177" spans="1:36" x14ac:dyDescent="0.2">
      <c r="A177" s="6" t="s">
        <v>32</v>
      </c>
      <c r="B177" s="7" t="s">
        <v>20</v>
      </c>
      <c r="C177" s="8">
        <v>4465386</v>
      </c>
      <c r="D177" s="8">
        <v>2623796.94</v>
      </c>
      <c r="E177" s="8">
        <v>1275027.18</v>
      </c>
      <c r="F177" s="8">
        <v>1841589.06</v>
      </c>
      <c r="G177" s="8">
        <v>425170.1</v>
      </c>
      <c r="H177" s="8">
        <v>387866.68</v>
      </c>
      <c r="I177" s="8">
        <v>44431.82</v>
      </c>
      <c r="J177" s="8">
        <v>37303.42</v>
      </c>
      <c r="K177" s="8">
        <v>20430.21</v>
      </c>
      <c r="L177" s="9">
        <v>0.01</v>
      </c>
      <c r="M177" s="8">
        <v>-419146.38</v>
      </c>
      <c r="N177" s="8">
        <v>-39857.620000000003</v>
      </c>
      <c r="O177" s="8">
        <v>839522.57</v>
      </c>
      <c r="P177" s="8">
        <v>380518.57</v>
      </c>
      <c r="Q177" s="9">
        <v>17.95</v>
      </c>
      <c r="R177" s="9">
        <v>9.3699999999999992</v>
      </c>
      <c r="S177" s="9">
        <v>30.41</v>
      </c>
      <c r="T177" s="9">
        <v>4.8099999999999996</v>
      </c>
      <c r="U177" s="9">
        <v>8.77</v>
      </c>
      <c r="V177" s="9">
        <v>1.42</v>
      </c>
      <c r="W177" s="9">
        <v>3.22</v>
      </c>
      <c r="X177" s="9">
        <v>6.38</v>
      </c>
      <c r="Y177" s="9">
        <v>0.83</v>
      </c>
      <c r="Z177" s="9">
        <v>201.03</v>
      </c>
      <c r="AA177" s="9">
        <v>0.66</v>
      </c>
      <c r="AB177" s="9">
        <v>0.6</v>
      </c>
      <c r="AC177" s="9">
        <v>607.38</v>
      </c>
      <c r="AD177" s="9">
        <v>159.22999999999999</v>
      </c>
      <c r="AE177" s="9">
        <v>2.29</v>
      </c>
      <c r="AF177" s="9">
        <v>7.57</v>
      </c>
      <c r="AG177" s="9">
        <v>48.22</v>
      </c>
      <c r="AH177" s="9">
        <v>561.45000000000005</v>
      </c>
      <c r="AI177" s="10">
        <f t="shared" si="2"/>
        <v>2.4247461591675616</v>
      </c>
      <c r="AJ177" s="7" t="s">
        <v>156</v>
      </c>
    </row>
    <row r="178" spans="1:36" x14ac:dyDescent="0.2">
      <c r="A178" s="6" t="s">
        <v>32</v>
      </c>
      <c r="B178" s="7" t="s">
        <v>21</v>
      </c>
      <c r="C178" s="8">
        <v>5316205</v>
      </c>
      <c r="D178" s="8">
        <v>3467711</v>
      </c>
      <c r="E178" s="8">
        <v>1275027</v>
      </c>
      <c r="F178" s="8">
        <v>1848494</v>
      </c>
      <c r="G178" s="8">
        <v>343837</v>
      </c>
      <c r="H178" s="8">
        <v>327428</v>
      </c>
      <c r="I178" s="8">
        <v>25150</v>
      </c>
      <c r="J178" s="8">
        <v>16409</v>
      </c>
      <c r="K178" s="8">
        <v>6792</v>
      </c>
      <c r="L178" s="9">
        <v>0.01</v>
      </c>
      <c r="M178" s="8">
        <v>-1059852</v>
      </c>
      <c r="N178" s="8">
        <v>-32588</v>
      </c>
      <c r="O178" s="8">
        <v>713472</v>
      </c>
      <c r="P178" s="8">
        <v>-378968</v>
      </c>
      <c r="Q178" s="9">
        <v>14.22</v>
      </c>
      <c r="R178" s="9">
        <v>6.96</v>
      </c>
      <c r="S178" s="9">
        <v>27.52</v>
      </c>
      <c r="T178" s="9">
        <v>1.98</v>
      </c>
      <c r="U178" s="9">
        <v>4.7699999999999996</v>
      </c>
      <c r="V178" s="9">
        <v>1.88</v>
      </c>
      <c r="W178" s="9">
        <v>1.93</v>
      </c>
      <c r="X178" s="9">
        <v>4.34</v>
      </c>
      <c r="Y178" s="9">
        <v>0.47</v>
      </c>
      <c r="Z178" s="9">
        <v>137.24</v>
      </c>
      <c r="AA178" s="9">
        <v>0.54</v>
      </c>
      <c r="AB178" s="9">
        <v>0.47</v>
      </c>
      <c r="AC178" s="9">
        <v>779.23</v>
      </c>
      <c r="AD178" s="9">
        <v>124.66</v>
      </c>
      <c r="AE178" s="9">
        <v>2.93</v>
      </c>
      <c r="AF178" s="9">
        <v>7.79</v>
      </c>
      <c r="AG178" s="9">
        <v>46.87</v>
      </c>
      <c r="AH178" s="9">
        <v>735.29</v>
      </c>
      <c r="AI178" s="10">
        <f t="shared" si="2"/>
        <v>2.8759655157117092</v>
      </c>
      <c r="AJ178" s="7" t="s">
        <v>157</v>
      </c>
    </row>
    <row r="179" spans="1:36" x14ac:dyDescent="0.2">
      <c r="A179" s="6" t="s">
        <v>32</v>
      </c>
      <c r="B179" s="7" t="s">
        <v>22</v>
      </c>
      <c r="C179" s="8">
        <v>5674442</v>
      </c>
      <c r="D179" s="8">
        <v>3883772</v>
      </c>
      <c r="E179" s="8">
        <v>1275027</v>
      </c>
      <c r="F179" s="8">
        <v>1790670</v>
      </c>
      <c r="G179" s="8">
        <v>276732</v>
      </c>
      <c r="H179" s="8">
        <v>287855</v>
      </c>
      <c r="I179" s="9">
        <v>-632</v>
      </c>
      <c r="J179" s="8">
        <v>-11123</v>
      </c>
      <c r="K179" s="8">
        <v>-13198</v>
      </c>
      <c r="L179" s="9">
        <v>-0.01</v>
      </c>
      <c r="M179" s="8">
        <v>-1362567</v>
      </c>
      <c r="N179" s="8">
        <v>-45407</v>
      </c>
      <c r="O179" s="8">
        <v>979265</v>
      </c>
      <c r="P179" s="8">
        <v>-428709</v>
      </c>
      <c r="Q179" s="9">
        <v>6.04</v>
      </c>
      <c r="R179" s="9">
        <v>3.59</v>
      </c>
      <c r="S179" s="9">
        <v>25.71</v>
      </c>
      <c r="T179" s="9">
        <v>-4.7699999999999996</v>
      </c>
      <c r="U179" s="9">
        <v>-4.0199999999999996</v>
      </c>
      <c r="V179" s="9">
        <v>2.17</v>
      </c>
      <c r="W179" s="9">
        <v>-2.76</v>
      </c>
      <c r="X179" s="9">
        <v>3.85</v>
      </c>
      <c r="Y179" s="9">
        <v>0.08</v>
      </c>
      <c r="Z179" s="9">
        <v>107.16</v>
      </c>
      <c r="AA179" s="9">
        <v>0.38</v>
      </c>
      <c r="AB179" s="9">
        <v>0.33</v>
      </c>
      <c r="AC179" s="8">
        <v>1098.5999999999999</v>
      </c>
      <c r="AD179" s="9">
        <v>73</v>
      </c>
      <c r="AE179" s="9">
        <v>5</v>
      </c>
      <c r="AF179" s="9">
        <v>4.97</v>
      </c>
      <c r="AG179" s="9">
        <v>73.37</v>
      </c>
      <c r="AH179" s="8">
        <v>1030.23</v>
      </c>
      <c r="AI179" s="10">
        <f t="shared" si="2"/>
        <v>3.1688932075703509</v>
      </c>
      <c r="AJ179" s="7" t="s">
        <v>158</v>
      </c>
    </row>
    <row r="180" spans="1:36" x14ac:dyDescent="0.2">
      <c r="A180" s="6" t="s">
        <v>32</v>
      </c>
      <c r="B180" s="7" t="s">
        <v>23</v>
      </c>
      <c r="C180" s="8">
        <v>6185445</v>
      </c>
      <c r="D180" s="8">
        <v>4416081</v>
      </c>
      <c r="E180" s="8">
        <v>1275027</v>
      </c>
      <c r="F180" s="8">
        <v>1769364</v>
      </c>
      <c r="G180" s="8">
        <v>292711</v>
      </c>
      <c r="H180" s="8">
        <v>310143</v>
      </c>
      <c r="I180" s="8">
        <v>-6516</v>
      </c>
      <c r="J180" s="8">
        <v>-17432</v>
      </c>
      <c r="K180" s="8">
        <v>-21306</v>
      </c>
      <c r="L180" s="9">
        <v>-0.02</v>
      </c>
      <c r="M180" s="8">
        <v>-1791484</v>
      </c>
      <c r="N180" s="8">
        <v>-58684</v>
      </c>
      <c r="O180" s="8">
        <v>1411595</v>
      </c>
      <c r="P180" s="8">
        <v>-438573</v>
      </c>
      <c r="Q180" s="9">
        <v>-0.41</v>
      </c>
      <c r="R180" s="9">
        <v>0.46</v>
      </c>
      <c r="S180" s="9">
        <v>27.29</v>
      </c>
      <c r="T180" s="9">
        <v>-7.28</v>
      </c>
      <c r="U180" s="9">
        <v>-5.96</v>
      </c>
      <c r="V180" s="9">
        <v>2.5</v>
      </c>
      <c r="W180" s="9">
        <v>-3.77</v>
      </c>
      <c r="X180" s="9">
        <v>1.85</v>
      </c>
      <c r="Y180" s="9">
        <v>0.05</v>
      </c>
      <c r="Z180" s="9">
        <v>75.88</v>
      </c>
      <c r="AA180" s="9">
        <v>0.24</v>
      </c>
      <c r="AB180" s="9">
        <v>0.23</v>
      </c>
      <c r="AC180" s="8">
        <v>1606.1</v>
      </c>
      <c r="AD180" s="9">
        <v>37.49</v>
      </c>
      <c r="AE180" s="9">
        <v>9.74</v>
      </c>
      <c r="AF180" s="9">
        <v>4</v>
      </c>
      <c r="AG180" s="9">
        <v>91.28</v>
      </c>
      <c r="AH180" s="8">
        <v>1524.55</v>
      </c>
      <c r="AI180" s="10">
        <f t="shared" si="2"/>
        <v>3.495857833662265</v>
      </c>
      <c r="AJ180" s="7" t="s">
        <v>159</v>
      </c>
    </row>
    <row r="181" spans="1:36" x14ac:dyDescent="0.2">
      <c r="A181" s="6" t="s">
        <v>32</v>
      </c>
      <c r="B181" s="7" t="s">
        <v>24</v>
      </c>
      <c r="C181" s="8">
        <v>6404309.9900000002</v>
      </c>
      <c r="D181" s="8">
        <v>4663864.29</v>
      </c>
      <c r="E181" s="8">
        <v>1275027.8799999999</v>
      </c>
      <c r="F181" s="8">
        <v>1740445.7</v>
      </c>
      <c r="G181" s="8">
        <v>244038.61</v>
      </c>
      <c r="H181" s="8">
        <v>276964.86</v>
      </c>
      <c r="I181" s="8">
        <v>-22489.23</v>
      </c>
      <c r="J181" s="8">
        <v>-32926.25</v>
      </c>
      <c r="K181" s="8">
        <v>-27352.5</v>
      </c>
      <c r="L181" s="9">
        <v>-0.02</v>
      </c>
      <c r="M181" s="8">
        <v>-1919182.8</v>
      </c>
      <c r="N181" s="8">
        <v>-109391.18</v>
      </c>
      <c r="O181" s="8">
        <v>1557568.26</v>
      </c>
      <c r="P181" s="8">
        <v>-471005.72</v>
      </c>
      <c r="Q181" s="9">
        <v>-3.07</v>
      </c>
      <c r="R181" s="9">
        <v>-0.83</v>
      </c>
      <c r="S181" s="9">
        <v>26.28</v>
      </c>
      <c r="T181" s="9">
        <v>-11.21</v>
      </c>
      <c r="U181" s="9">
        <v>-13.49</v>
      </c>
      <c r="V181" s="9">
        <v>2.68</v>
      </c>
      <c r="W181" s="9">
        <v>-5.91</v>
      </c>
      <c r="X181" s="9">
        <v>1.51</v>
      </c>
      <c r="Y181" s="9">
        <v>0.01</v>
      </c>
      <c r="Z181" s="9">
        <v>62.02</v>
      </c>
      <c r="AA181" s="9">
        <v>0.21</v>
      </c>
      <c r="AB181" s="9">
        <v>0.19</v>
      </c>
      <c r="AC181" s="8">
        <v>1934.31</v>
      </c>
      <c r="AD181" s="9">
        <v>76.55</v>
      </c>
      <c r="AE181" s="9">
        <v>4.7699999999999996</v>
      </c>
      <c r="AF181" s="9">
        <v>3.87</v>
      </c>
      <c r="AG181" s="9">
        <v>94.32</v>
      </c>
      <c r="AH181" s="8">
        <v>1844.76</v>
      </c>
      <c r="AI181" s="10">
        <f t="shared" si="2"/>
        <v>3.6796953734322195</v>
      </c>
      <c r="AJ181" s="7" t="s">
        <v>160</v>
      </c>
    </row>
    <row r="182" spans="1:36" x14ac:dyDescent="0.2">
      <c r="A182" s="6" t="s">
        <v>32</v>
      </c>
      <c r="B182" s="7" t="s">
        <v>25</v>
      </c>
      <c r="C182" s="8">
        <v>6720526</v>
      </c>
      <c r="D182" s="8">
        <v>5005937</v>
      </c>
      <c r="E182" s="8">
        <v>1275028</v>
      </c>
      <c r="F182" s="8">
        <v>1714589</v>
      </c>
      <c r="G182" s="8">
        <v>333760</v>
      </c>
      <c r="H182" s="8">
        <v>353218</v>
      </c>
      <c r="I182" s="8">
        <v>-9269</v>
      </c>
      <c r="J182" s="8">
        <v>-19458</v>
      </c>
      <c r="K182" s="8">
        <v>-25856</v>
      </c>
      <c r="L182" s="9">
        <v>-0.02</v>
      </c>
      <c r="M182" s="8">
        <v>-149015</v>
      </c>
      <c r="N182" s="8">
        <v>-12282</v>
      </c>
      <c r="O182" s="8">
        <v>194417</v>
      </c>
      <c r="P182" s="8">
        <v>33120</v>
      </c>
      <c r="Q182" s="9">
        <v>-4.92</v>
      </c>
      <c r="R182" s="9">
        <v>-1.34</v>
      </c>
      <c r="S182" s="9">
        <v>23.14</v>
      </c>
      <c r="T182" s="9">
        <v>-7.75</v>
      </c>
      <c r="U182" s="9">
        <v>-5.83</v>
      </c>
      <c r="V182" s="9">
        <v>2.92</v>
      </c>
      <c r="W182" s="9">
        <v>-2.34</v>
      </c>
      <c r="X182" s="9">
        <v>1.52</v>
      </c>
      <c r="Y182" s="9">
        <v>0.02</v>
      </c>
      <c r="Z182" s="9">
        <v>51.55</v>
      </c>
      <c r="AA182" s="9">
        <v>0.19</v>
      </c>
      <c r="AB182" s="9">
        <v>0.17</v>
      </c>
      <c r="AC182" s="8">
        <v>2193.7399999999998</v>
      </c>
      <c r="AD182" s="9">
        <v>57.99</v>
      </c>
      <c r="AE182" s="9">
        <v>6.29</v>
      </c>
      <c r="AF182" s="9">
        <v>3.13</v>
      </c>
      <c r="AG182" s="9">
        <v>116.74</v>
      </c>
      <c r="AH182" s="8">
        <v>2083.3000000000002</v>
      </c>
      <c r="AI182" s="10">
        <f t="shared" si="2"/>
        <v>3.919613388398036</v>
      </c>
      <c r="AJ182" s="7" t="s">
        <v>161</v>
      </c>
    </row>
    <row r="183" spans="1:36" x14ac:dyDescent="0.2">
      <c r="A183" s="6" t="s">
        <v>135</v>
      </c>
      <c r="B183" s="11">
        <v>2019</v>
      </c>
      <c r="C183" s="8">
        <v>6404309.9900000002</v>
      </c>
      <c r="D183" s="8">
        <v>4663864.29</v>
      </c>
      <c r="E183" s="8">
        <v>1275027.8799999999</v>
      </c>
      <c r="F183" s="8">
        <v>1740445.7</v>
      </c>
      <c r="G183" s="8">
        <v>1155032.6100000001</v>
      </c>
      <c r="H183" s="8">
        <v>1200104.8600000001</v>
      </c>
      <c r="I183" s="8">
        <v>-4487.2299999999996</v>
      </c>
      <c r="J183" s="8">
        <v>-45072.25</v>
      </c>
      <c r="K183" s="8">
        <v>-55064.5</v>
      </c>
      <c r="L183" s="9">
        <v>-0.04</v>
      </c>
      <c r="M183" s="8">
        <v>-1919182.8</v>
      </c>
      <c r="N183" s="8">
        <v>-109391.18</v>
      </c>
      <c r="O183" s="8">
        <v>1557568.26</v>
      </c>
      <c r="P183" s="8">
        <v>-471005.72</v>
      </c>
      <c r="Q183" s="9">
        <v>-3.07</v>
      </c>
      <c r="R183" s="9">
        <v>-0.83</v>
      </c>
      <c r="S183" s="9">
        <v>26.77</v>
      </c>
      <c r="T183" s="9">
        <v>-4.7699999999999996</v>
      </c>
      <c r="U183" s="9">
        <v>-3.9</v>
      </c>
      <c r="V183" s="9">
        <v>2.68</v>
      </c>
      <c r="W183" s="9">
        <v>-1.98</v>
      </c>
      <c r="X183" s="9">
        <v>1.51</v>
      </c>
      <c r="Y183" s="9">
        <v>0.01</v>
      </c>
      <c r="Z183" s="9">
        <v>62.02</v>
      </c>
      <c r="AA183" s="9">
        <v>0.21</v>
      </c>
      <c r="AB183" s="9">
        <v>0.19</v>
      </c>
      <c r="AC183" s="8">
        <v>1934.31</v>
      </c>
      <c r="AD183" s="9">
        <v>76.55</v>
      </c>
      <c r="AE183" s="9">
        <v>4.7699999999999996</v>
      </c>
      <c r="AF183" s="9">
        <v>3.87</v>
      </c>
      <c r="AG183" s="9">
        <v>94.32</v>
      </c>
      <c r="AH183" s="8">
        <v>1844.76</v>
      </c>
      <c r="AI183" s="10">
        <f t="shared" si="2"/>
        <v>3.6796953734322195</v>
      </c>
      <c r="AJ183" s="7">
        <v>2019</v>
      </c>
    </row>
    <row r="184" spans="1:36" x14ac:dyDescent="0.2">
      <c r="A184" s="6" t="s">
        <v>135</v>
      </c>
      <c r="B184" s="11">
        <v>2018</v>
      </c>
      <c r="C184" s="8">
        <v>4465386</v>
      </c>
      <c r="D184" s="8">
        <v>2623796.94</v>
      </c>
      <c r="E184" s="8">
        <v>1275027.18</v>
      </c>
      <c r="F184" s="8">
        <v>1841589.06</v>
      </c>
      <c r="G184" s="8">
        <v>2676343.1</v>
      </c>
      <c r="H184" s="8">
        <v>2296496.6800000002</v>
      </c>
      <c r="I184" s="8">
        <v>401819.82</v>
      </c>
      <c r="J184" s="8">
        <v>379846.42</v>
      </c>
      <c r="K184" s="8">
        <v>264813.21000000002</v>
      </c>
      <c r="L184" s="9">
        <v>0.24</v>
      </c>
      <c r="M184" s="8">
        <v>-419146.38</v>
      </c>
      <c r="N184" s="8">
        <v>-39857.620000000003</v>
      </c>
      <c r="O184" s="8">
        <v>839522.57</v>
      </c>
      <c r="P184" s="8">
        <v>380518.57</v>
      </c>
      <c r="Q184" s="9">
        <v>17.95</v>
      </c>
      <c r="R184" s="9">
        <v>9.3699999999999992</v>
      </c>
      <c r="S184" s="9">
        <v>29.94</v>
      </c>
      <c r="T184" s="9">
        <v>9.89</v>
      </c>
      <c r="U184" s="9">
        <v>14.19</v>
      </c>
      <c r="V184" s="9">
        <v>1.42</v>
      </c>
      <c r="W184" s="9">
        <v>8.24</v>
      </c>
      <c r="X184" s="9">
        <v>6.38</v>
      </c>
      <c r="Y184" s="9">
        <v>0.83</v>
      </c>
      <c r="Z184" s="9">
        <v>201.03</v>
      </c>
      <c r="AA184" s="9">
        <v>0.66</v>
      </c>
      <c r="AB184" s="9">
        <v>0.6</v>
      </c>
      <c r="AC184" s="9">
        <v>607.38</v>
      </c>
      <c r="AD184" s="9">
        <v>159.22999999999999</v>
      </c>
      <c r="AE184" s="9">
        <v>2.29</v>
      </c>
      <c r="AF184" s="9">
        <v>7.57</v>
      </c>
      <c r="AG184" s="9">
        <v>48.22</v>
      </c>
      <c r="AH184" s="9">
        <v>561.45000000000005</v>
      </c>
      <c r="AI184" s="10">
        <f t="shared" si="2"/>
        <v>2.4247461591675616</v>
      </c>
      <c r="AJ184" s="7">
        <v>2018</v>
      </c>
    </row>
    <row r="185" spans="1:36" x14ac:dyDescent="0.2">
      <c r="A185" s="6" t="s">
        <v>135</v>
      </c>
      <c r="B185" s="11">
        <v>2017</v>
      </c>
      <c r="C185" s="8">
        <v>3646390.19</v>
      </c>
      <c r="D185" s="8">
        <v>2537120.69</v>
      </c>
      <c r="E185" s="8">
        <v>750000</v>
      </c>
      <c r="F185" s="8">
        <v>1109269.49</v>
      </c>
      <c r="G185" s="8">
        <v>2043367.01</v>
      </c>
      <c r="H185" s="8">
        <v>1812505.16</v>
      </c>
      <c r="I185" s="8">
        <v>261258.74</v>
      </c>
      <c r="J185" s="8">
        <v>230861.86</v>
      </c>
      <c r="K185" s="8">
        <v>155503.71</v>
      </c>
      <c r="L185" s="9">
        <v>0.21</v>
      </c>
      <c r="M185" s="8">
        <v>272017.96000000002</v>
      </c>
      <c r="N185" s="8">
        <v>-129697.31</v>
      </c>
      <c r="O185" s="8">
        <v>-74348.39</v>
      </c>
      <c r="P185" s="8">
        <v>67972.25</v>
      </c>
      <c r="Q185" s="9">
        <v>14.91</v>
      </c>
      <c r="R185" s="9">
        <v>6.77</v>
      </c>
      <c r="S185" s="9">
        <v>28.62</v>
      </c>
      <c r="T185" s="9">
        <v>7.61</v>
      </c>
      <c r="U185" s="9">
        <v>11.3</v>
      </c>
      <c r="V185" s="9">
        <v>2.29</v>
      </c>
      <c r="W185" s="9">
        <v>7.75</v>
      </c>
      <c r="X185" s="9">
        <v>1.63</v>
      </c>
      <c r="Y185" s="9">
        <v>7.0000000000000007E-2</v>
      </c>
      <c r="Z185" s="9">
        <v>109.7</v>
      </c>
      <c r="AA185" s="9">
        <v>0.6</v>
      </c>
      <c r="AB185" s="9">
        <v>0.53</v>
      </c>
      <c r="AC185" s="9">
        <v>694.48</v>
      </c>
      <c r="AD185" s="9">
        <v>190.97</v>
      </c>
      <c r="AE185" s="9">
        <v>1.91</v>
      </c>
      <c r="AF185" s="9">
        <v>5.15</v>
      </c>
      <c r="AG185" s="9">
        <v>70.86</v>
      </c>
      <c r="AH185" s="9">
        <v>625.54</v>
      </c>
      <c r="AI185" s="10">
        <f t="shared" si="2"/>
        <v>3.2871995695112828</v>
      </c>
      <c r="AJ185" s="7">
        <v>2017</v>
      </c>
    </row>
    <row r="186" spans="1:36" x14ac:dyDescent="0.2">
      <c r="A186" s="6" t="s">
        <v>135</v>
      </c>
      <c r="B186" s="11">
        <v>2016</v>
      </c>
      <c r="C186" s="8">
        <v>3171297.98</v>
      </c>
      <c r="D186" s="8">
        <v>2195032.29</v>
      </c>
      <c r="E186" s="8">
        <v>750000</v>
      </c>
      <c r="F186" s="8">
        <v>976265.69</v>
      </c>
      <c r="G186" s="8">
        <v>1203242.1499999999</v>
      </c>
      <c r="H186" s="8">
        <v>1081086.81</v>
      </c>
      <c r="I186" s="8">
        <v>145695.9</v>
      </c>
      <c r="J186" s="8">
        <v>122155.34</v>
      </c>
      <c r="K186" s="8">
        <v>63082.52</v>
      </c>
      <c r="L186" s="9">
        <v>0.09</v>
      </c>
      <c r="M186" s="8">
        <v>-584027.4</v>
      </c>
      <c r="N186" s="8">
        <v>-12839.51</v>
      </c>
      <c r="O186" s="8">
        <v>581741.4</v>
      </c>
      <c r="P186" s="8">
        <v>-15125.5</v>
      </c>
      <c r="Q186" s="9">
        <v>7.58</v>
      </c>
      <c r="R186" s="9">
        <v>4.42</v>
      </c>
      <c r="S186" s="9">
        <v>28.39</v>
      </c>
      <c r="T186" s="9">
        <v>5.24</v>
      </c>
      <c r="U186" s="9">
        <v>10.15</v>
      </c>
      <c r="V186" s="9">
        <v>2.25</v>
      </c>
      <c r="W186" s="9">
        <v>2.38</v>
      </c>
      <c r="X186" s="9">
        <v>1.59</v>
      </c>
      <c r="Y186" s="9">
        <v>0.04</v>
      </c>
      <c r="Z186" s="9">
        <v>57.04</v>
      </c>
      <c r="AA186" s="9">
        <v>0.44</v>
      </c>
      <c r="AB186" s="9">
        <v>0.39</v>
      </c>
      <c r="AC186" s="9">
        <v>947.19</v>
      </c>
      <c r="AD186" s="9">
        <v>148.83000000000001</v>
      </c>
      <c r="AE186" s="9">
        <v>2.4500000000000002</v>
      </c>
      <c r="AF186" s="9">
        <v>4.5599999999999996</v>
      </c>
      <c r="AG186" s="9">
        <v>79.98</v>
      </c>
      <c r="AH186" s="9">
        <v>869.66</v>
      </c>
      <c r="AI186" s="10">
        <f t="shared" si="2"/>
        <v>3.2483964278207913</v>
      </c>
      <c r="AJ186" s="7">
        <v>2016</v>
      </c>
    </row>
    <row r="187" spans="1:36" x14ac:dyDescent="0.2">
      <c r="A187" s="6" t="s">
        <v>45</v>
      </c>
      <c r="B187" s="7" t="s">
        <v>3</v>
      </c>
      <c r="C187" s="8">
        <v>5174753</v>
      </c>
      <c r="D187" s="8">
        <v>3329710</v>
      </c>
      <c r="E187" s="8">
        <v>720000</v>
      </c>
      <c r="F187" s="8">
        <v>1324816</v>
      </c>
      <c r="G187" s="8">
        <v>674755</v>
      </c>
      <c r="H187" s="8">
        <v>509130</v>
      </c>
      <c r="I187" s="8">
        <v>170511</v>
      </c>
      <c r="J187" s="8">
        <v>165625</v>
      </c>
      <c r="K187" s="8">
        <v>81246</v>
      </c>
      <c r="L187" s="9">
        <v>0.11</v>
      </c>
      <c r="M187" s="8">
        <v>-190299</v>
      </c>
      <c r="N187" s="8">
        <v>63317</v>
      </c>
      <c r="O187" s="8">
        <v>26061</v>
      </c>
      <c r="P187" s="8">
        <v>-100921</v>
      </c>
      <c r="Q187" s="9">
        <v>6.37</v>
      </c>
      <c r="R187" s="9">
        <v>6.14</v>
      </c>
      <c r="S187" s="9">
        <v>41.64</v>
      </c>
      <c r="T187" s="9">
        <v>12.04</v>
      </c>
      <c r="U187" s="9">
        <v>24.55</v>
      </c>
      <c r="V187" s="9">
        <v>2.5099999999999998</v>
      </c>
      <c r="W187" s="9">
        <v>11.02</v>
      </c>
      <c r="X187" s="9">
        <v>2.04</v>
      </c>
      <c r="Y187" s="9">
        <v>0.19</v>
      </c>
      <c r="Z187" s="9">
        <v>25.15</v>
      </c>
      <c r="AA187" s="9">
        <v>0.45</v>
      </c>
      <c r="AB187" s="9">
        <v>0.43</v>
      </c>
      <c r="AC187" s="9">
        <v>854.15</v>
      </c>
      <c r="AD187" s="9">
        <v>38.99</v>
      </c>
      <c r="AE187" s="9">
        <v>9.36</v>
      </c>
      <c r="AF187" s="9">
        <v>3.11</v>
      </c>
      <c r="AG187" s="9">
        <v>117.21</v>
      </c>
      <c r="AH187" s="9">
        <v>746.3</v>
      </c>
      <c r="AI187" s="10">
        <f t="shared" si="2"/>
        <v>3.9060163826523833</v>
      </c>
      <c r="AJ187" s="7" t="s">
        <v>141</v>
      </c>
    </row>
    <row r="188" spans="1:36" x14ac:dyDescent="0.2">
      <c r="A188" s="6" t="s">
        <v>45</v>
      </c>
      <c r="B188" s="7" t="s">
        <v>4</v>
      </c>
      <c r="C188" s="8">
        <v>6337186</v>
      </c>
      <c r="D188" s="8">
        <v>4462646</v>
      </c>
      <c r="E188" s="8">
        <v>720000</v>
      </c>
      <c r="F188" s="8">
        <v>1291050</v>
      </c>
      <c r="G188" s="8">
        <v>527624</v>
      </c>
      <c r="H188" s="8">
        <v>451010</v>
      </c>
      <c r="I188" s="8">
        <v>82775</v>
      </c>
      <c r="J188" s="8">
        <v>76614</v>
      </c>
      <c r="K188" s="8">
        <v>17860</v>
      </c>
      <c r="L188" s="9">
        <v>0.03</v>
      </c>
      <c r="M188" s="8">
        <v>-431209</v>
      </c>
      <c r="N188" s="8">
        <v>-140062</v>
      </c>
      <c r="O188" s="8">
        <v>855135</v>
      </c>
      <c r="P188" s="8">
        <v>283864</v>
      </c>
      <c r="Q188" s="9">
        <v>10.09</v>
      </c>
      <c r="R188" s="9">
        <v>7.44</v>
      </c>
      <c r="S188" s="9">
        <v>37.97</v>
      </c>
      <c r="T188" s="9">
        <v>3.38</v>
      </c>
      <c r="U188" s="9">
        <v>14.52</v>
      </c>
      <c r="V188" s="9">
        <v>3.46</v>
      </c>
      <c r="W188" s="9">
        <v>4.96</v>
      </c>
      <c r="X188" s="9">
        <v>2.08</v>
      </c>
      <c r="Y188" s="9">
        <v>0.35</v>
      </c>
      <c r="Z188" s="9">
        <v>13.49</v>
      </c>
      <c r="AA188" s="9">
        <v>0.43</v>
      </c>
      <c r="AB188" s="9">
        <v>0.39</v>
      </c>
      <c r="AC188" s="9">
        <v>934.46</v>
      </c>
      <c r="AD188" s="9">
        <v>30.64</v>
      </c>
      <c r="AE188" s="9">
        <v>11.91</v>
      </c>
      <c r="AF188" s="9">
        <v>2.59</v>
      </c>
      <c r="AG188" s="9">
        <v>140.81</v>
      </c>
      <c r="AH188" s="9">
        <v>805.56</v>
      </c>
      <c r="AI188" s="10">
        <f t="shared" si="2"/>
        <v>4.9085519538360254</v>
      </c>
      <c r="AJ188" s="7" t="s">
        <v>142</v>
      </c>
    </row>
    <row r="189" spans="1:36" x14ac:dyDescent="0.2">
      <c r="A189" s="6" t="s">
        <v>45</v>
      </c>
      <c r="B189" s="7" t="s">
        <v>5</v>
      </c>
      <c r="C189" s="8">
        <v>6689091</v>
      </c>
      <c r="D189" s="8">
        <v>4900614</v>
      </c>
      <c r="E189" s="8">
        <v>720000</v>
      </c>
      <c r="F189" s="8">
        <v>1238643</v>
      </c>
      <c r="G189" s="8">
        <v>298604</v>
      </c>
      <c r="H189" s="8">
        <v>343556</v>
      </c>
      <c r="I189" s="8">
        <v>-38722</v>
      </c>
      <c r="J189" s="8">
        <v>-44952</v>
      </c>
      <c r="K189" s="8">
        <v>-52002</v>
      </c>
      <c r="L189" s="9">
        <v>-7.0000000000000007E-2</v>
      </c>
      <c r="M189" s="8">
        <v>-1481484</v>
      </c>
      <c r="N189" s="8">
        <v>-6976</v>
      </c>
      <c r="O189" s="8">
        <v>1373692</v>
      </c>
      <c r="P189" s="8">
        <v>-114768</v>
      </c>
      <c r="Q189" s="9">
        <v>10.039999999999999</v>
      </c>
      <c r="R189" s="9">
        <v>7.32</v>
      </c>
      <c r="S189" s="9">
        <v>25.2</v>
      </c>
      <c r="T189" s="9">
        <v>-17.420000000000002</v>
      </c>
      <c r="U189" s="9">
        <v>-15.05</v>
      </c>
      <c r="V189" s="9">
        <v>3.96</v>
      </c>
      <c r="W189" s="9">
        <v>-2.69</v>
      </c>
      <c r="X189" s="9">
        <v>1.56</v>
      </c>
      <c r="Y189" s="9">
        <v>0.12</v>
      </c>
      <c r="Z189" s="9">
        <v>14.14</v>
      </c>
      <c r="AA189" s="9">
        <v>0.43</v>
      </c>
      <c r="AB189" s="9">
        <v>0.36</v>
      </c>
      <c r="AC189" s="8">
        <v>1012.6</v>
      </c>
      <c r="AD189" s="9">
        <v>38.43</v>
      </c>
      <c r="AE189" s="9">
        <v>9.5</v>
      </c>
      <c r="AF189" s="9">
        <v>3.16</v>
      </c>
      <c r="AG189" s="9">
        <v>115.33</v>
      </c>
      <c r="AH189" s="9">
        <v>906.76</v>
      </c>
      <c r="AI189" s="10">
        <f t="shared" si="2"/>
        <v>5.4003381119499325</v>
      </c>
      <c r="AJ189" s="7" t="s">
        <v>143</v>
      </c>
    </row>
    <row r="190" spans="1:36" x14ac:dyDescent="0.2">
      <c r="A190" s="6" t="s">
        <v>45</v>
      </c>
      <c r="B190" s="7" t="s">
        <v>6</v>
      </c>
      <c r="C190" s="8">
        <v>6814453.1600000001</v>
      </c>
      <c r="D190" s="8">
        <v>4787575.53</v>
      </c>
      <c r="E190" s="8">
        <v>719999.6</v>
      </c>
      <c r="F190" s="8">
        <v>1323211.6599999999</v>
      </c>
      <c r="G190" s="8">
        <v>1301082</v>
      </c>
      <c r="H190" s="8">
        <v>1066477.8500000001</v>
      </c>
      <c r="I190" s="8">
        <v>241240.88</v>
      </c>
      <c r="J190" s="8">
        <v>234604.16</v>
      </c>
      <c r="K190" s="8">
        <v>84569.94</v>
      </c>
      <c r="L190" s="9">
        <v>0.12</v>
      </c>
      <c r="M190" s="8">
        <v>-1526495.71</v>
      </c>
      <c r="N190" s="8">
        <v>37478.199999999997</v>
      </c>
      <c r="O190" s="8">
        <v>1482823.85</v>
      </c>
      <c r="P190" s="8">
        <v>-6193.66</v>
      </c>
      <c r="Q190" s="9">
        <v>10.19</v>
      </c>
      <c r="R190" s="9">
        <v>7.38</v>
      </c>
      <c r="S190" s="9">
        <v>25.89</v>
      </c>
      <c r="T190" s="9">
        <v>6.5</v>
      </c>
      <c r="U190" s="9">
        <v>18.03</v>
      </c>
      <c r="V190" s="9">
        <v>3.62</v>
      </c>
      <c r="W190" s="9">
        <v>14.65</v>
      </c>
      <c r="X190" s="9">
        <v>1.68</v>
      </c>
      <c r="Y190" s="9">
        <v>0.17</v>
      </c>
      <c r="Z190" s="9">
        <v>6.72</v>
      </c>
      <c r="AA190" s="9">
        <v>0.48</v>
      </c>
      <c r="AB190" s="9">
        <v>0.47</v>
      </c>
      <c r="AC190" s="9">
        <v>771.85</v>
      </c>
      <c r="AD190" s="9">
        <v>39.520000000000003</v>
      </c>
      <c r="AE190" s="9">
        <v>9.24</v>
      </c>
      <c r="AF190" s="9">
        <v>3.6</v>
      </c>
      <c r="AG190" s="9">
        <v>101.48</v>
      </c>
      <c r="AH190" s="9">
        <v>679.6</v>
      </c>
      <c r="AI190" s="10">
        <f t="shared" si="2"/>
        <v>5.1499343347684832</v>
      </c>
      <c r="AJ190" s="7" t="s">
        <v>144</v>
      </c>
    </row>
    <row r="191" spans="1:36" x14ac:dyDescent="0.2">
      <c r="A191" s="6" t="s">
        <v>45</v>
      </c>
      <c r="B191" s="7" t="s">
        <v>7</v>
      </c>
      <c r="C191" s="8">
        <v>6762503</v>
      </c>
      <c r="D191" s="8">
        <v>4544886</v>
      </c>
      <c r="E191" s="8">
        <v>720000</v>
      </c>
      <c r="F191" s="8">
        <v>1387822</v>
      </c>
      <c r="G191" s="8">
        <v>1044789</v>
      </c>
      <c r="H191" s="8">
        <v>825819</v>
      </c>
      <c r="I191" s="8">
        <v>232482</v>
      </c>
      <c r="J191" s="8">
        <v>218970</v>
      </c>
      <c r="K191" s="8">
        <v>64599</v>
      </c>
      <c r="L191" s="9">
        <v>0.08</v>
      </c>
      <c r="M191" s="8">
        <v>146588</v>
      </c>
      <c r="N191" s="8">
        <v>-166038</v>
      </c>
      <c r="O191" s="8">
        <v>-98104</v>
      </c>
      <c r="P191" s="8">
        <v>-117554</v>
      </c>
      <c r="Q191" s="9">
        <v>8.48</v>
      </c>
      <c r="R191" s="9">
        <v>8.1300000000000008</v>
      </c>
      <c r="S191" s="9">
        <v>33.869999999999997</v>
      </c>
      <c r="T191" s="9">
        <v>6.18</v>
      </c>
      <c r="U191" s="9">
        <v>20.96</v>
      </c>
      <c r="V191" s="9">
        <v>3.27</v>
      </c>
      <c r="W191" s="9">
        <v>8.67</v>
      </c>
      <c r="X191" s="9">
        <v>1.91</v>
      </c>
      <c r="Y191" s="9">
        <v>0.19</v>
      </c>
      <c r="Z191" s="9">
        <v>7.12</v>
      </c>
      <c r="AA191" s="9">
        <v>0.53</v>
      </c>
      <c r="AB191" s="9">
        <v>0.53</v>
      </c>
      <c r="AC191" s="9">
        <v>690.54</v>
      </c>
      <c r="AD191" s="9">
        <v>47.27</v>
      </c>
      <c r="AE191" s="9">
        <v>7.72</v>
      </c>
      <c r="AF191" s="9">
        <v>3.93</v>
      </c>
      <c r="AG191" s="9">
        <v>92.79</v>
      </c>
      <c r="AH191" s="9">
        <v>605.47</v>
      </c>
      <c r="AI191" s="10">
        <f t="shared" si="2"/>
        <v>4.8727452079589462</v>
      </c>
      <c r="AJ191" s="7" t="s">
        <v>145</v>
      </c>
    </row>
    <row r="192" spans="1:36" x14ac:dyDescent="0.2">
      <c r="A192" s="6" t="s">
        <v>45</v>
      </c>
      <c r="B192" s="7" t="s">
        <v>8</v>
      </c>
      <c r="C192" s="8">
        <v>6751641</v>
      </c>
      <c r="D192" s="8">
        <v>4516200</v>
      </c>
      <c r="E192" s="8">
        <v>790871</v>
      </c>
      <c r="F192" s="8">
        <v>1363611</v>
      </c>
      <c r="G192" s="8">
        <v>828563</v>
      </c>
      <c r="H192" s="8">
        <v>739361</v>
      </c>
      <c r="I192" s="8">
        <v>104051</v>
      </c>
      <c r="J192" s="8">
        <v>89202</v>
      </c>
      <c r="K192" s="8">
        <v>-9625</v>
      </c>
      <c r="L192" s="9">
        <v>-0.01</v>
      </c>
      <c r="M192" s="8">
        <v>98939</v>
      </c>
      <c r="N192" s="8">
        <v>-145291</v>
      </c>
      <c r="O192" s="8">
        <v>-90263</v>
      </c>
      <c r="P192" s="8">
        <v>-136615</v>
      </c>
      <c r="Q192" s="9">
        <v>6.6</v>
      </c>
      <c r="R192" s="9">
        <v>7.61</v>
      </c>
      <c r="S192" s="9">
        <v>30.44</v>
      </c>
      <c r="T192" s="9">
        <v>-1.1599999999999999</v>
      </c>
      <c r="U192" s="9">
        <v>10.77</v>
      </c>
      <c r="V192" s="9">
        <v>3.31</v>
      </c>
      <c r="W192" s="9">
        <v>3.13</v>
      </c>
      <c r="X192" s="9">
        <v>1.96</v>
      </c>
      <c r="Y192" s="9">
        <v>0.17</v>
      </c>
      <c r="Z192" s="9">
        <v>6.33</v>
      </c>
      <c r="AA192" s="9">
        <v>0.53</v>
      </c>
      <c r="AB192" s="9">
        <v>0.56999999999999995</v>
      </c>
      <c r="AC192" s="9">
        <v>641.28</v>
      </c>
      <c r="AD192" s="9">
        <v>48.09</v>
      </c>
      <c r="AE192" s="9">
        <v>7.59</v>
      </c>
      <c r="AF192" s="9">
        <v>3.74</v>
      </c>
      <c r="AG192" s="9">
        <v>97.49</v>
      </c>
      <c r="AH192" s="9">
        <v>551.38</v>
      </c>
      <c r="AI192" s="10">
        <f t="shared" si="2"/>
        <v>4.9512954940961906</v>
      </c>
      <c r="AJ192" s="7" t="s">
        <v>146</v>
      </c>
    </row>
    <row r="193" spans="1:36" x14ac:dyDescent="0.2">
      <c r="A193" s="6" t="s">
        <v>45</v>
      </c>
      <c r="B193" s="7" t="s">
        <v>9</v>
      </c>
      <c r="C193" s="8">
        <v>7048055</v>
      </c>
      <c r="D193" s="8">
        <v>4924510</v>
      </c>
      <c r="E193" s="8">
        <v>790871</v>
      </c>
      <c r="F193" s="8">
        <v>1283256</v>
      </c>
      <c r="G193" s="8">
        <v>348145</v>
      </c>
      <c r="H193" s="8">
        <v>405164</v>
      </c>
      <c r="I193" s="8">
        <v>-45109</v>
      </c>
      <c r="J193" s="8">
        <v>-57019</v>
      </c>
      <c r="K193" s="8">
        <v>-68267</v>
      </c>
      <c r="L193" s="9">
        <v>-0.09</v>
      </c>
      <c r="M193" s="8">
        <v>-352833</v>
      </c>
      <c r="N193" s="8">
        <v>-178699</v>
      </c>
      <c r="O193" s="8">
        <v>356074</v>
      </c>
      <c r="P193" s="8">
        <v>-175458</v>
      </c>
      <c r="Q193" s="9">
        <v>5.65</v>
      </c>
      <c r="R193" s="9">
        <v>7.07</v>
      </c>
      <c r="S193" s="9">
        <v>22.24</v>
      </c>
      <c r="T193" s="9">
        <v>-19.61</v>
      </c>
      <c r="U193" s="9">
        <v>-16.38</v>
      </c>
      <c r="V193" s="9">
        <v>3.84</v>
      </c>
      <c r="W193" s="9">
        <v>-2.11</v>
      </c>
      <c r="X193" s="9">
        <v>2.0499999999999998</v>
      </c>
      <c r="Y193" s="9">
        <v>0.14000000000000001</v>
      </c>
      <c r="Z193" s="9">
        <v>6.18</v>
      </c>
      <c r="AA193" s="9">
        <v>0.51</v>
      </c>
      <c r="AB193" s="9">
        <v>0.52</v>
      </c>
      <c r="AC193" s="9">
        <v>708.35</v>
      </c>
      <c r="AD193" s="9">
        <v>61.2</v>
      </c>
      <c r="AE193" s="9">
        <v>5.96</v>
      </c>
      <c r="AF193" s="9">
        <v>4.6399999999999997</v>
      </c>
      <c r="AG193" s="9">
        <v>78.66</v>
      </c>
      <c r="AH193" s="9">
        <v>635.65</v>
      </c>
      <c r="AI193" s="10">
        <f t="shared" si="2"/>
        <v>5.4923218749805187</v>
      </c>
      <c r="AJ193" s="7" t="s">
        <v>147</v>
      </c>
    </row>
    <row r="194" spans="1:36" x14ac:dyDescent="0.2">
      <c r="A194" s="6" t="s">
        <v>45</v>
      </c>
      <c r="B194" s="7" t="s">
        <v>10</v>
      </c>
      <c r="C194" s="8">
        <v>7328280.4100000001</v>
      </c>
      <c r="D194" s="8">
        <v>5039761.88</v>
      </c>
      <c r="E194" s="8">
        <v>790871.31</v>
      </c>
      <c r="F194" s="8">
        <v>1455726.68</v>
      </c>
      <c r="G194" s="8">
        <v>918418.49</v>
      </c>
      <c r="H194" s="8">
        <v>573026.99</v>
      </c>
      <c r="I194" s="8">
        <v>370256.96</v>
      </c>
      <c r="J194" s="8">
        <v>345391.51</v>
      </c>
      <c r="K194" s="8">
        <v>172190.71</v>
      </c>
      <c r="L194" s="9">
        <v>0.22</v>
      </c>
      <c r="M194" s="8">
        <v>-584427.23</v>
      </c>
      <c r="N194" s="8">
        <v>798406.93</v>
      </c>
      <c r="O194" s="8">
        <v>186546.43</v>
      </c>
      <c r="P194" s="8">
        <v>400526.13</v>
      </c>
      <c r="Q194" s="9">
        <v>11.44</v>
      </c>
      <c r="R194" s="9">
        <v>8.44</v>
      </c>
      <c r="S194" s="9">
        <v>25.07</v>
      </c>
      <c r="T194" s="9">
        <v>18.75</v>
      </c>
      <c r="U194" s="9">
        <v>37.61</v>
      </c>
      <c r="V194" s="9">
        <v>3.46</v>
      </c>
      <c r="W194" s="9">
        <v>11.24</v>
      </c>
      <c r="X194" s="9">
        <v>1.81</v>
      </c>
      <c r="Y194" s="9">
        <v>0.28999999999999998</v>
      </c>
      <c r="Z194" s="9">
        <v>5.32</v>
      </c>
      <c r="AA194" s="9">
        <v>0.44</v>
      </c>
      <c r="AB194" s="9">
        <v>0.41</v>
      </c>
      <c r="AC194" s="9">
        <v>892</v>
      </c>
      <c r="AD194" s="9">
        <v>35.770000000000003</v>
      </c>
      <c r="AE194" s="9">
        <v>10.199999999999999</v>
      </c>
      <c r="AF194" s="9">
        <v>3.22</v>
      </c>
      <c r="AG194" s="9">
        <v>113.52</v>
      </c>
      <c r="AH194" s="9">
        <v>788.69</v>
      </c>
      <c r="AI194" s="10">
        <f t="shared" ref="AI194:AI252" si="3">C194/F194</f>
        <v>5.0341046232662308</v>
      </c>
      <c r="AJ194" s="7" t="s">
        <v>148</v>
      </c>
    </row>
    <row r="195" spans="1:36" x14ac:dyDescent="0.2">
      <c r="A195" s="6" t="s">
        <v>45</v>
      </c>
      <c r="B195" s="7" t="s">
        <v>11</v>
      </c>
      <c r="C195" s="8">
        <v>7140379</v>
      </c>
      <c r="D195" s="8">
        <v>4780837</v>
      </c>
      <c r="E195" s="8">
        <v>790871</v>
      </c>
      <c r="F195" s="8">
        <v>1453193</v>
      </c>
      <c r="G195" s="8">
        <v>509418</v>
      </c>
      <c r="H195" s="8">
        <v>513152</v>
      </c>
      <c r="I195" s="8">
        <v>2751</v>
      </c>
      <c r="J195" s="8">
        <v>-3734</v>
      </c>
      <c r="K195" s="8">
        <v>-23210</v>
      </c>
      <c r="L195" s="9">
        <v>-0.03</v>
      </c>
      <c r="M195" s="8">
        <v>-202724</v>
      </c>
      <c r="N195" s="8">
        <v>-109580</v>
      </c>
      <c r="O195" s="8">
        <v>-102794</v>
      </c>
      <c r="P195" s="8">
        <v>-415098</v>
      </c>
      <c r="Q195" s="9">
        <v>5</v>
      </c>
      <c r="R195" s="9">
        <v>5.38</v>
      </c>
      <c r="S195" s="9">
        <v>29.14</v>
      </c>
      <c r="T195" s="9">
        <v>-4.5599999999999996</v>
      </c>
      <c r="U195" s="9">
        <v>-0.73</v>
      </c>
      <c r="V195" s="9">
        <v>3.29</v>
      </c>
      <c r="W195" s="9">
        <v>-0.16</v>
      </c>
      <c r="X195" s="9">
        <v>1.93</v>
      </c>
      <c r="Y195" s="9">
        <v>0.2</v>
      </c>
      <c r="Z195" s="9">
        <v>4.05</v>
      </c>
      <c r="AA195" s="9">
        <v>0.38</v>
      </c>
      <c r="AB195" s="9">
        <v>0.34</v>
      </c>
      <c r="AC195" s="8">
        <v>1082.77</v>
      </c>
      <c r="AD195" s="9">
        <v>29.27</v>
      </c>
      <c r="AE195" s="9">
        <v>12.47</v>
      </c>
      <c r="AF195" s="9">
        <v>2.99</v>
      </c>
      <c r="AG195" s="9">
        <v>122.15</v>
      </c>
      <c r="AH195" s="9">
        <v>973.09</v>
      </c>
      <c r="AI195" s="10">
        <f t="shared" si="3"/>
        <v>4.9135792699249174</v>
      </c>
      <c r="AJ195" s="7" t="s">
        <v>149</v>
      </c>
    </row>
    <row r="196" spans="1:36" x14ac:dyDescent="0.2">
      <c r="A196" s="6" t="s">
        <v>45</v>
      </c>
      <c r="B196" s="7" t="s">
        <v>12</v>
      </c>
      <c r="C196" s="8">
        <v>7516364</v>
      </c>
      <c r="D196" s="8">
        <v>5178179</v>
      </c>
      <c r="E196" s="8">
        <v>889726</v>
      </c>
      <c r="F196" s="8">
        <v>1362967</v>
      </c>
      <c r="G196" s="8">
        <v>504598</v>
      </c>
      <c r="H196" s="8">
        <v>545447</v>
      </c>
      <c r="I196" s="8">
        <v>-34112</v>
      </c>
      <c r="J196" s="8">
        <v>-40849</v>
      </c>
      <c r="K196" s="8">
        <v>-42775</v>
      </c>
      <c r="L196" s="9">
        <v>-0.05</v>
      </c>
      <c r="M196" s="8">
        <v>-400528</v>
      </c>
      <c r="N196" s="8">
        <v>4856</v>
      </c>
      <c r="O196" s="8">
        <v>294456</v>
      </c>
      <c r="P196" s="8">
        <v>-101216</v>
      </c>
      <c r="Q196" s="9">
        <v>2.78</v>
      </c>
      <c r="R196" s="9">
        <v>3.19</v>
      </c>
      <c r="S196" s="9">
        <v>20.89</v>
      </c>
      <c r="T196" s="9">
        <v>-8.48</v>
      </c>
      <c r="U196" s="9">
        <v>-8.1</v>
      </c>
      <c r="V196" s="9">
        <v>3.8</v>
      </c>
      <c r="W196" s="9">
        <v>-1.65</v>
      </c>
      <c r="X196" s="9">
        <v>1.79</v>
      </c>
      <c r="Y196" s="9">
        <v>0.23</v>
      </c>
      <c r="Z196" s="9">
        <v>2.88</v>
      </c>
      <c r="AA196" s="9">
        <v>0.32</v>
      </c>
      <c r="AB196" s="9">
        <v>0.28999999999999998</v>
      </c>
      <c r="AC196" s="8">
        <v>1241.8499999999999</v>
      </c>
      <c r="AD196" s="9">
        <v>22.88</v>
      </c>
      <c r="AE196" s="9">
        <v>15.95</v>
      </c>
      <c r="AF196" s="9">
        <v>2.2999999999999998</v>
      </c>
      <c r="AG196" s="9">
        <v>158.65</v>
      </c>
      <c r="AH196" s="8">
        <v>1099.1500000000001</v>
      </c>
      <c r="AI196" s="10">
        <f t="shared" si="3"/>
        <v>5.5147072526334089</v>
      </c>
      <c r="AJ196" s="7" t="s">
        <v>150</v>
      </c>
    </row>
    <row r="197" spans="1:36" x14ac:dyDescent="0.2">
      <c r="A197" s="6" t="s">
        <v>45</v>
      </c>
      <c r="B197" s="7" t="s">
        <v>13</v>
      </c>
      <c r="C197" s="8">
        <v>7532846</v>
      </c>
      <c r="D197" s="8">
        <v>5182528</v>
      </c>
      <c r="E197" s="8">
        <v>889726</v>
      </c>
      <c r="F197" s="8">
        <v>1332850</v>
      </c>
      <c r="G197" s="8">
        <v>590662</v>
      </c>
      <c r="H197" s="8">
        <v>580132</v>
      </c>
      <c r="I197" s="8">
        <v>22304</v>
      </c>
      <c r="J197" s="8">
        <v>10530</v>
      </c>
      <c r="K197" s="8">
        <v>-30117</v>
      </c>
      <c r="L197" s="9">
        <v>-0.03</v>
      </c>
      <c r="M197" s="8">
        <v>-426887</v>
      </c>
      <c r="N197" s="8">
        <v>-91729</v>
      </c>
      <c r="O197" s="8">
        <v>266200</v>
      </c>
      <c r="P197" s="8">
        <v>-252416</v>
      </c>
      <c r="Q197" s="9">
        <v>5.82</v>
      </c>
      <c r="R197" s="9">
        <v>4.53</v>
      </c>
      <c r="S197" s="9">
        <v>23.34</v>
      </c>
      <c r="T197" s="9">
        <v>-5.0999999999999996</v>
      </c>
      <c r="U197" s="9">
        <v>1.78</v>
      </c>
      <c r="V197" s="9">
        <v>3.89</v>
      </c>
      <c r="W197" s="9">
        <v>0.4</v>
      </c>
      <c r="X197" s="9">
        <v>1.75</v>
      </c>
      <c r="Y197" s="9">
        <v>0.18</v>
      </c>
      <c r="Z197" s="9">
        <v>2.92</v>
      </c>
      <c r="AA197" s="9">
        <v>0.35</v>
      </c>
      <c r="AB197" s="9">
        <v>0.32</v>
      </c>
      <c r="AC197" s="8">
        <v>1138.8699999999999</v>
      </c>
      <c r="AD197" s="9">
        <v>27.83</v>
      </c>
      <c r="AE197" s="9">
        <v>13.12</v>
      </c>
      <c r="AF197" s="9">
        <v>2.7</v>
      </c>
      <c r="AG197" s="9">
        <v>135.30000000000001</v>
      </c>
      <c r="AH197" s="8">
        <v>1016.69</v>
      </c>
      <c r="AI197" s="10">
        <f t="shared" si="3"/>
        <v>5.65168323517275</v>
      </c>
      <c r="AJ197" s="7" t="s">
        <v>151</v>
      </c>
    </row>
    <row r="198" spans="1:36" x14ac:dyDescent="0.2">
      <c r="A198" s="6" t="s">
        <v>45</v>
      </c>
      <c r="B198" s="7" t="s">
        <v>14</v>
      </c>
      <c r="C198" s="8">
        <v>7857040.8300000001</v>
      </c>
      <c r="D198" s="8">
        <v>5332058.1399999997</v>
      </c>
      <c r="E198" s="8">
        <v>889726.61</v>
      </c>
      <c r="F198" s="8">
        <v>1452785.14</v>
      </c>
      <c r="G198" s="8">
        <v>764979.41</v>
      </c>
      <c r="H198" s="8">
        <v>568343.88</v>
      </c>
      <c r="I198" s="8">
        <v>208155.9</v>
      </c>
      <c r="J198" s="8">
        <v>196635.54</v>
      </c>
      <c r="K198" s="8">
        <v>114731.55</v>
      </c>
      <c r="L198" s="9">
        <v>0.13</v>
      </c>
      <c r="M198" s="8">
        <v>-458449.9</v>
      </c>
      <c r="N198" s="8">
        <v>-412642.2</v>
      </c>
      <c r="O198" s="8">
        <v>451817.74</v>
      </c>
      <c r="P198" s="8">
        <v>-419274.36</v>
      </c>
      <c r="Q198" s="9">
        <v>1.28</v>
      </c>
      <c r="R198" s="9">
        <v>2.39</v>
      </c>
      <c r="S198" s="9">
        <v>43.25</v>
      </c>
      <c r="T198" s="9">
        <v>15</v>
      </c>
      <c r="U198" s="9">
        <v>25.7</v>
      </c>
      <c r="V198" s="9">
        <v>3.67</v>
      </c>
      <c r="W198" s="9">
        <v>7.27</v>
      </c>
      <c r="X198" s="9">
        <v>2.17</v>
      </c>
      <c r="Y198" s="9">
        <v>0.25</v>
      </c>
      <c r="Z198" s="9">
        <v>3.46</v>
      </c>
      <c r="AA198" s="9">
        <v>0.31</v>
      </c>
      <c r="AB198" s="9">
        <v>0.33</v>
      </c>
      <c r="AC198" s="8">
        <v>1106.23</v>
      </c>
      <c r="AD198" s="9">
        <v>30.67</v>
      </c>
      <c r="AE198" s="9">
        <v>11.9</v>
      </c>
      <c r="AF198" s="9">
        <v>2.5499999999999998</v>
      </c>
      <c r="AG198" s="9">
        <v>143.30000000000001</v>
      </c>
      <c r="AH198" s="9">
        <v>974.83</v>
      </c>
      <c r="AI198" s="10">
        <f t="shared" si="3"/>
        <v>5.4082607356515231</v>
      </c>
      <c r="AJ198" s="7" t="s">
        <v>152</v>
      </c>
    </row>
    <row r="199" spans="1:36" x14ac:dyDescent="0.2">
      <c r="A199" s="6" t="s">
        <v>45</v>
      </c>
      <c r="B199" s="7" t="s">
        <v>17</v>
      </c>
      <c r="C199" s="8">
        <v>7615154</v>
      </c>
      <c r="D199" s="8">
        <v>5144277</v>
      </c>
      <c r="E199" s="8">
        <v>889727</v>
      </c>
      <c r="F199" s="8">
        <v>1431684</v>
      </c>
      <c r="G199" s="8">
        <v>701937</v>
      </c>
      <c r="H199" s="8">
        <v>685515</v>
      </c>
      <c r="I199" s="8">
        <v>27952</v>
      </c>
      <c r="J199" s="8">
        <v>16422</v>
      </c>
      <c r="K199" s="8">
        <v>-26968</v>
      </c>
      <c r="L199" s="9">
        <v>-0.03</v>
      </c>
      <c r="M199" s="8">
        <v>-17556</v>
      </c>
      <c r="N199" s="8">
        <v>87428</v>
      </c>
      <c r="O199" s="8">
        <v>-126376</v>
      </c>
      <c r="P199" s="8">
        <v>-56504</v>
      </c>
      <c r="Q199" s="9">
        <v>1.03</v>
      </c>
      <c r="R199" s="9">
        <v>2.73</v>
      </c>
      <c r="S199" s="9">
        <v>21.86</v>
      </c>
      <c r="T199" s="9">
        <v>-3.84</v>
      </c>
      <c r="U199" s="9">
        <v>2.34</v>
      </c>
      <c r="V199" s="9">
        <v>3.59</v>
      </c>
      <c r="W199" s="9">
        <v>0.53</v>
      </c>
      <c r="X199" s="9">
        <v>2.5499999999999998</v>
      </c>
      <c r="Y199" s="9">
        <v>0.26</v>
      </c>
      <c r="Z199" s="9">
        <v>3.49</v>
      </c>
      <c r="AA199" s="9">
        <v>0.35</v>
      </c>
      <c r="AB199" s="9">
        <v>0.37</v>
      </c>
      <c r="AC199" s="9">
        <v>992.31</v>
      </c>
      <c r="AD199" s="9">
        <v>16.97</v>
      </c>
      <c r="AE199" s="9">
        <v>21.51</v>
      </c>
      <c r="AF199" s="9">
        <v>3.23</v>
      </c>
      <c r="AG199" s="9">
        <v>112.84</v>
      </c>
      <c r="AH199" s="9">
        <v>900.99</v>
      </c>
      <c r="AI199" s="10">
        <f t="shared" si="3"/>
        <v>5.3190187220084875</v>
      </c>
      <c r="AJ199" s="7" t="s">
        <v>153</v>
      </c>
    </row>
    <row r="200" spans="1:36" x14ac:dyDescent="0.2">
      <c r="A200" s="6" t="s">
        <v>45</v>
      </c>
      <c r="B200" s="7" t="s">
        <v>18</v>
      </c>
      <c r="C200" s="8">
        <v>7973476</v>
      </c>
      <c r="D200" s="8">
        <v>5564936</v>
      </c>
      <c r="E200" s="8">
        <v>889727</v>
      </c>
      <c r="F200" s="8">
        <v>1338049</v>
      </c>
      <c r="G200" s="8">
        <v>662572</v>
      </c>
      <c r="H200" s="8">
        <v>701007</v>
      </c>
      <c r="I200" s="8">
        <v>-24174</v>
      </c>
      <c r="J200" s="8">
        <v>-38435</v>
      </c>
      <c r="K200" s="8">
        <v>-61339</v>
      </c>
      <c r="L200" s="9">
        <v>-7.0000000000000007E-2</v>
      </c>
      <c r="M200" s="8">
        <v>81888</v>
      </c>
      <c r="N200" s="8">
        <v>-231383</v>
      </c>
      <c r="O200" s="8">
        <v>220919</v>
      </c>
      <c r="P200" s="8">
        <v>71424</v>
      </c>
      <c r="Q200" s="9">
        <v>-0.27</v>
      </c>
      <c r="R200" s="9">
        <v>2.84</v>
      </c>
      <c r="S200" s="9">
        <v>24.37</v>
      </c>
      <c r="T200" s="9">
        <v>-9.26</v>
      </c>
      <c r="U200" s="9">
        <v>-5.8</v>
      </c>
      <c r="V200" s="9">
        <v>4.16</v>
      </c>
      <c r="W200" s="9">
        <v>-1.1499999999999999</v>
      </c>
      <c r="X200" s="9">
        <v>2.52</v>
      </c>
      <c r="Y200" s="9">
        <v>0.43</v>
      </c>
      <c r="Z200" s="9">
        <v>3.15</v>
      </c>
      <c r="AA200" s="9">
        <v>0.36</v>
      </c>
      <c r="AB200" s="9">
        <v>0.4</v>
      </c>
      <c r="AC200" s="9">
        <v>910.5</v>
      </c>
      <c r="AD200" s="9">
        <v>18.850000000000001</v>
      </c>
      <c r="AE200" s="9">
        <v>19.37</v>
      </c>
      <c r="AF200" s="9">
        <v>3.4</v>
      </c>
      <c r="AG200" s="9">
        <v>107.21</v>
      </c>
      <c r="AH200" s="9">
        <v>822.66</v>
      </c>
      <c r="AI200" s="10">
        <f t="shared" si="3"/>
        <v>5.959031395711218</v>
      </c>
      <c r="AJ200" s="7" t="s">
        <v>154</v>
      </c>
    </row>
    <row r="201" spans="1:36" x14ac:dyDescent="0.2">
      <c r="A201" s="6" t="s">
        <v>45</v>
      </c>
      <c r="B201" s="7" t="s">
        <v>19</v>
      </c>
      <c r="C201" s="8">
        <v>7789796</v>
      </c>
      <c r="D201" s="8">
        <v>5440157</v>
      </c>
      <c r="E201" s="8">
        <v>889727</v>
      </c>
      <c r="F201" s="8">
        <v>1299125</v>
      </c>
      <c r="G201" s="8">
        <v>611481</v>
      </c>
      <c r="H201" s="8">
        <v>644892</v>
      </c>
      <c r="I201" s="8">
        <v>-14945</v>
      </c>
      <c r="J201" s="8">
        <v>-33411</v>
      </c>
      <c r="K201" s="8">
        <v>-38072</v>
      </c>
      <c r="L201" s="9">
        <v>-0.04</v>
      </c>
      <c r="M201" s="8">
        <v>-92062</v>
      </c>
      <c r="N201" s="8">
        <v>225515</v>
      </c>
      <c r="O201" s="8">
        <v>133628</v>
      </c>
      <c r="P201" s="8">
        <v>267081</v>
      </c>
      <c r="Q201" s="9">
        <v>-0.89</v>
      </c>
      <c r="R201" s="9">
        <v>1.84</v>
      </c>
      <c r="S201" s="9">
        <v>17.52</v>
      </c>
      <c r="T201" s="9">
        <v>-6.23</v>
      </c>
      <c r="U201" s="9">
        <v>-5.46</v>
      </c>
      <c r="V201" s="9">
        <v>4.1900000000000004</v>
      </c>
      <c r="W201" s="9">
        <v>-0.98</v>
      </c>
      <c r="X201" s="9">
        <v>2.5</v>
      </c>
      <c r="Y201" s="9">
        <v>0.34</v>
      </c>
      <c r="Z201" s="9">
        <v>2.91</v>
      </c>
      <c r="AA201" s="9">
        <v>0.36</v>
      </c>
      <c r="AB201" s="9">
        <v>0.41</v>
      </c>
      <c r="AC201" s="9">
        <v>891.27</v>
      </c>
      <c r="AD201" s="9">
        <v>21.87</v>
      </c>
      <c r="AE201" s="9">
        <v>16.690000000000001</v>
      </c>
      <c r="AF201" s="9">
        <v>3.4</v>
      </c>
      <c r="AG201" s="9">
        <v>107.38</v>
      </c>
      <c r="AH201" s="9">
        <v>800.57</v>
      </c>
      <c r="AI201" s="10">
        <f t="shared" si="3"/>
        <v>5.9961866641008372</v>
      </c>
      <c r="AJ201" s="7" t="s">
        <v>155</v>
      </c>
    </row>
    <row r="202" spans="1:36" x14ac:dyDescent="0.2">
      <c r="A202" s="6" t="s">
        <v>45</v>
      </c>
      <c r="B202" s="7" t="s">
        <v>20</v>
      </c>
      <c r="C202" s="8">
        <v>7766659.2800000003</v>
      </c>
      <c r="D202" s="8">
        <v>4968366.53</v>
      </c>
      <c r="E202" s="8">
        <v>1066509.51</v>
      </c>
      <c r="F202" s="8">
        <v>1758944.46</v>
      </c>
      <c r="G202" s="8">
        <v>1339867.3899999999</v>
      </c>
      <c r="H202" s="8">
        <v>1119569.3400000001</v>
      </c>
      <c r="I202" s="8">
        <v>243008.27</v>
      </c>
      <c r="J202" s="8">
        <v>220298.05</v>
      </c>
      <c r="K202" s="8">
        <v>208787.73</v>
      </c>
      <c r="L202" s="9">
        <v>0.22</v>
      </c>
      <c r="M202" s="8">
        <v>277573.78000000003</v>
      </c>
      <c r="N202" s="8">
        <v>472176.62</v>
      </c>
      <c r="O202" s="8">
        <v>-138810.73000000001</v>
      </c>
      <c r="P202" s="8">
        <v>610939.67000000004</v>
      </c>
      <c r="Q202" s="9">
        <v>5.13</v>
      </c>
      <c r="R202" s="9">
        <v>2.11</v>
      </c>
      <c r="S202" s="9">
        <v>29.67</v>
      </c>
      <c r="T202" s="9">
        <v>15.58</v>
      </c>
      <c r="U202" s="9">
        <v>16.440000000000001</v>
      </c>
      <c r="V202" s="9">
        <v>2.82</v>
      </c>
      <c r="W202" s="9">
        <v>-2.23</v>
      </c>
      <c r="X202" s="9">
        <v>2.27</v>
      </c>
      <c r="Y202" s="9">
        <v>0.47</v>
      </c>
      <c r="Z202" s="9">
        <v>3.84</v>
      </c>
      <c r="AA202" s="9">
        <v>0.42</v>
      </c>
      <c r="AB202" s="9">
        <v>0.5</v>
      </c>
      <c r="AC202" s="9">
        <v>734.49</v>
      </c>
      <c r="AD202" s="9">
        <v>21.43</v>
      </c>
      <c r="AE202" s="9">
        <v>17.03</v>
      </c>
      <c r="AF202" s="9">
        <v>3.12</v>
      </c>
      <c r="AG202" s="9">
        <v>117.02</v>
      </c>
      <c r="AH202" s="9">
        <v>634.5</v>
      </c>
      <c r="AI202" s="10">
        <f t="shared" si="3"/>
        <v>4.4155227505023102</v>
      </c>
      <c r="AJ202" s="7" t="s">
        <v>156</v>
      </c>
    </row>
    <row r="203" spans="1:36" x14ac:dyDescent="0.2">
      <c r="A203" s="6" t="s">
        <v>45</v>
      </c>
      <c r="B203" s="7" t="s">
        <v>21</v>
      </c>
      <c r="C203" s="8">
        <v>7594588</v>
      </c>
      <c r="D203" s="8">
        <v>4894677</v>
      </c>
      <c r="E203" s="8">
        <v>1066510</v>
      </c>
      <c r="F203" s="8">
        <v>1676811</v>
      </c>
      <c r="G203" s="8">
        <v>437240</v>
      </c>
      <c r="H203" s="8">
        <v>509741</v>
      </c>
      <c r="I203" s="8">
        <v>-59435</v>
      </c>
      <c r="J203" s="8">
        <v>-72501</v>
      </c>
      <c r="K203" s="8">
        <v>-82134</v>
      </c>
      <c r="L203" s="9">
        <v>-0.08</v>
      </c>
      <c r="M203" s="8">
        <v>-673709</v>
      </c>
      <c r="N203" s="8">
        <v>39547</v>
      </c>
      <c r="O203" s="8">
        <v>75507</v>
      </c>
      <c r="P203" s="8">
        <v>-558655</v>
      </c>
      <c r="Q203" s="9">
        <v>1.75</v>
      </c>
      <c r="R203" s="9">
        <v>1</v>
      </c>
      <c r="S203" s="9">
        <v>18.170000000000002</v>
      </c>
      <c r="T203" s="9">
        <v>-18.78</v>
      </c>
      <c r="U203" s="9">
        <v>-16.579999999999998</v>
      </c>
      <c r="V203" s="9">
        <v>2.92</v>
      </c>
      <c r="W203" s="9">
        <v>-2.41</v>
      </c>
      <c r="X203" s="9">
        <v>2.4900000000000002</v>
      </c>
      <c r="Y203" s="9">
        <v>0.28000000000000003</v>
      </c>
      <c r="Z203" s="9">
        <v>3.46</v>
      </c>
      <c r="AA203" s="9">
        <v>0.4</v>
      </c>
      <c r="AB203" s="9">
        <v>0.43</v>
      </c>
      <c r="AC203" s="9">
        <v>843.57</v>
      </c>
      <c r="AD203" s="9">
        <v>11.89</v>
      </c>
      <c r="AE203" s="9">
        <v>30.69</v>
      </c>
      <c r="AF203" s="9">
        <v>3.34</v>
      </c>
      <c r="AG203" s="9">
        <v>109.26</v>
      </c>
      <c r="AH203" s="9">
        <v>765.01</v>
      </c>
      <c r="AI203" s="10">
        <f t="shared" si="3"/>
        <v>4.5291854597804999</v>
      </c>
      <c r="AJ203" s="7" t="s">
        <v>157</v>
      </c>
    </row>
    <row r="204" spans="1:36" x14ac:dyDescent="0.2">
      <c r="A204" s="6" t="s">
        <v>45</v>
      </c>
      <c r="B204" s="7" t="s">
        <v>22</v>
      </c>
      <c r="C204" s="8">
        <v>7805427</v>
      </c>
      <c r="D204" s="8">
        <v>5261222</v>
      </c>
      <c r="E204" s="8">
        <v>1066510</v>
      </c>
      <c r="F204" s="8">
        <v>1541592</v>
      </c>
      <c r="G204" s="8">
        <v>348425</v>
      </c>
      <c r="H204" s="8">
        <v>443629</v>
      </c>
      <c r="I204" s="8">
        <v>-82203</v>
      </c>
      <c r="J204" s="8">
        <v>-95204</v>
      </c>
      <c r="K204" s="8">
        <v>-94533</v>
      </c>
      <c r="L204" s="9">
        <v>-0.09</v>
      </c>
      <c r="M204" s="8">
        <v>-875184</v>
      </c>
      <c r="N204" s="8">
        <v>-288279</v>
      </c>
      <c r="O204" s="8">
        <v>554476</v>
      </c>
      <c r="P204" s="8">
        <v>-608987</v>
      </c>
      <c r="Q204" s="9">
        <v>-0.41</v>
      </c>
      <c r="R204" s="9">
        <v>0.24</v>
      </c>
      <c r="S204" s="9">
        <v>9.1199999999999992</v>
      </c>
      <c r="T204" s="9">
        <v>-27.13</v>
      </c>
      <c r="U204" s="9">
        <v>-27.32</v>
      </c>
      <c r="V204" s="9">
        <v>3.41</v>
      </c>
      <c r="W204" s="9">
        <v>-3.61</v>
      </c>
      <c r="X204" s="9">
        <v>2.56</v>
      </c>
      <c r="Y204" s="9">
        <v>0.4</v>
      </c>
      <c r="Z204" s="9">
        <v>2.9</v>
      </c>
      <c r="AA204" s="9">
        <v>0.35</v>
      </c>
      <c r="AB204" s="9">
        <v>0.39</v>
      </c>
      <c r="AC204" s="9">
        <v>935.65</v>
      </c>
      <c r="AD204" s="9">
        <v>11.08</v>
      </c>
      <c r="AE204" s="9">
        <v>32.94</v>
      </c>
      <c r="AF204" s="9">
        <v>3.2</v>
      </c>
      <c r="AG204" s="9">
        <v>114.17</v>
      </c>
      <c r="AH204" s="9">
        <v>854.42</v>
      </c>
      <c r="AI204" s="10">
        <f t="shared" si="3"/>
        <v>5.0632248999735339</v>
      </c>
      <c r="AJ204" s="7" t="s">
        <v>158</v>
      </c>
    </row>
    <row r="205" spans="1:36" x14ac:dyDescent="0.2">
      <c r="A205" s="6" t="s">
        <v>45</v>
      </c>
      <c r="B205" s="7" t="s">
        <v>23</v>
      </c>
      <c r="C205" s="8">
        <v>7716065</v>
      </c>
      <c r="D205" s="8">
        <v>5315720</v>
      </c>
      <c r="E205" s="8">
        <v>1066510</v>
      </c>
      <c r="F205" s="8">
        <v>1428616</v>
      </c>
      <c r="G205" s="8">
        <v>265795</v>
      </c>
      <c r="H205" s="8">
        <v>392688</v>
      </c>
      <c r="I205" s="8">
        <v>-109638</v>
      </c>
      <c r="J205" s="8">
        <v>-126893</v>
      </c>
      <c r="K205" s="8">
        <v>-116350</v>
      </c>
      <c r="L205" s="9">
        <v>-0.11</v>
      </c>
      <c r="M205" s="8">
        <v>-1190578</v>
      </c>
      <c r="N205" s="8">
        <v>16298</v>
      </c>
      <c r="O205" s="8">
        <v>531454</v>
      </c>
      <c r="P205" s="8">
        <v>-642826</v>
      </c>
      <c r="Q205" s="9">
        <v>-6.18</v>
      </c>
      <c r="R205" s="9">
        <v>-0.96</v>
      </c>
      <c r="S205" s="9">
        <v>-6.63</v>
      </c>
      <c r="T205" s="9">
        <v>-43.77</v>
      </c>
      <c r="U205" s="9">
        <v>-47.74</v>
      </c>
      <c r="V205" s="9">
        <v>3.72</v>
      </c>
      <c r="W205" s="9">
        <v>-4.22</v>
      </c>
      <c r="X205" s="9">
        <v>2.72</v>
      </c>
      <c r="Y205" s="9">
        <v>0.23</v>
      </c>
      <c r="Z205" s="9">
        <v>2.4900000000000002</v>
      </c>
      <c r="AA205" s="9">
        <v>0.31</v>
      </c>
      <c r="AB205" s="9">
        <v>0.34</v>
      </c>
      <c r="AC205" s="8">
        <v>1081.44</v>
      </c>
      <c r="AD205" s="9">
        <v>10.65</v>
      </c>
      <c r="AE205" s="9">
        <v>34.270000000000003</v>
      </c>
      <c r="AF205" s="9">
        <v>2.66</v>
      </c>
      <c r="AG205" s="9">
        <v>137.27000000000001</v>
      </c>
      <c r="AH205" s="9">
        <v>978.44</v>
      </c>
      <c r="AI205" s="10">
        <f t="shared" si="3"/>
        <v>5.4010769863980244</v>
      </c>
      <c r="AJ205" s="7" t="s">
        <v>159</v>
      </c>
    </row>
    <row r="206" spans="1:36" x14ac:dyDescent="0.2">
      <c r="A206" s="6" t="s">
        <v>45</v>
      </c>
      <c r="B206" s="7" t="s">
        <v>24</v>
      </c>
      <c r="C206" s="8">
        <v>8680800.8699999992</v>
      </c>
      <c r="D206" s="8">
        <v>5731792.54</v>
      </c>
      <c r="E206" s="8">
        <v>1066593.43</v>
      </c>
      <c r="F206" s="8">
        <v>1992482.06</v>
      </c>
      <c r="G206" s="8">
        <v>1221555.49</v>
      </c>
      <c r="H206" s="8">
        <v>638331.81000000006</v>
      </c>
      <c r="I206" s="8">
        <v>601646.14</v>
      </c>
      <c r="J206" s="8">
        <v>583223.68000000005</v>
      </c>
      <c r="K206" s="8">
        <v>563610.84</v>
      </c>
      <c r="L206" s="9">
        <v>0.53</v>
      </c>
      <c r="M206" s="8">
        <v>-1254781.19</v>
      </c>
      <c r="N206" s="8">
        <v>232487.54</v>
      </c>
      <c r="O206" s="8">
        <v>728027.05</v>
      </c>
      <c r="P206" s="8">
        <v>-294266.59000000003</v>
      </c>
      <c r="Q206" s="9">
        <v>14.43</v>
      </c>
      <c r="R206" s="9">
        <v>3.51</v>
      </c>
      <c r="S206" s="9">
        <v>15.23</v>
      </c>
      <c r="T206" s="9">
        <v>46.14</v>
      </c>
      <c r="U206" s="9">
        <v>47.74</v>
      </c>
      <c r="V206" s="9">
        <v>2.88</v>
      </c>
      <c r="W206" s="9">
        <v>19.989999999999998</v>
      </c>
      <c r="X206" s="9">
        <v>3.15</v>
      </c>
      <c r="Y206" s="9">
        <v>0.72</v>
      </c>
      <c r="Z206" s="9">
        <v>2.4900000000000002</v>
      </c>
      <c r="AA206" s="9">
        <v>0.28000000000000003</v>
      </c>
      <c r="AB206" s="9">
        <v>0.28000000000000003</v>
      </c>
      <c r="AC206" s="8">
        <v>1284.67</v>
      </c>
      <c r="AD206" s="9">
        <v>6.94</v>
      </c>
      <c r="AE206" s="9">
        <v>52.62</v>
      </c>
      <c r="AF206" s="9">
        <v>1.65</v>
      </c>
      <c r="AG206" s="9">
        <v>221.19</v>
      </c>
      <c r="AH206" s="8">
        <v>1116.0899999999999</v>
      </c>
      <c r="AI206" s="10">
        <f t="shared" si="3"/>
        <v>4.3567774306585223</v>
      </c>
      <c r="AJ206" s="7" t="s">
        <v>160</v>
      </c>
    </row>
    <row r="207" spans="1:36" x14ac:dyDescent="0.2">
      <c r="A207" s="6" t="s">
        <v>107</v>
      </c>
      <c r="B207" s="11">
        <v>2019</v>
      </c>
      <c r="C207" s="8">
        <v>8680800.8699999992</v>
      </c>
      <c r="D207" s="8">
        <v>5731792.54</v>
      </c>
      <c r="E207" s="8">
        <v>1066593.43</v>
      </c>
      <c r="F207" s="8">
        <v>1992482.06</v>
      </c>
      <c r="G207" s="8">
        <v>2273015.4900000002</v>
      </c>
      <c r="H207" s="8">
        <v>1984389.81</v>
      </c>
      <c r="I207" s="8">
        <v>350370.14</v>
      </c>
      <c r="J207" s="8">
        <v>288625.68</v>
      </c>
      <c r="K207" s="8">
        <v>270593.84000000003</v>
      </c>
      <c r="L207" s="9">
        <v>0.25</v>
      </c>
      <c r="M207" s="8">
        <v>-1254781.19</v>
      </c>
      <c r="N207" s="8">
        <v>232487.54</v>
      </c>
      <c r="O207" s="8">
        <v>728027.05</v>
      </c>
      <c r="P207" s="8">
        <v>-294266.59000000003</v>
      </c>
      <c r="Q207" s="9">
        <v>14.43</v>
      </c>
      <c r="R207" s="9">
        <v>3.51</v>
      </c>
      <c r="S207" s="9">
        <v>11.3</v>
      </c>
      <c r="T207" s="9">
        <v>11.9</v>
      </c>
      <c r="U207" s="9">
        <v>12.7</v>
      </c>
      <c r="V207" s="9">
        <v>2.88</v>
      </c>
      <c r="W207" s="9">
        <v>2.4900000000000002</v>
      </c>
      <c r="X207" s="9">
        <v>3.15</v>
      </c>
      <c r="Y207" s="9">
        <v>0.72</v>
      </c>
      <c r="Z207" s="9">
        <v>2.4900000000000002</v>
      </c>
      <c r="AA207" s="9">
        <v>0.28000000000000003</v>
      </c>
      <c r="AB207" s="9">
        <v>0.28000000000000003</v>
      </c>
      <c r="AC207" s="8">
        <v>1284.67</v>
      </c>
      <c r="AD207" s="9">
        <v>6.94</v>
      </c>
      <c r="AE207" s="9">
        <v>52.62</v>
      </c>
      <c r="AF207" s="9">
        <v>1.65</v>
      </c>
      <c r="AG207" s="9">
        <v>221.19</v>
      </c>
      <c r="AH207" s="8">
        <v>1116.0899999999999</v>
      </c>
      <c r="AI207" s="10">
        <f t="shared" si="3"/>
        <v>4.3567774306585223</v>
      </c>
      <c r="AJ207" s="7">
        <v>2019</v>
      </c>
    </row>
    <row r="208" spans="1:36" x14ac:dyDescent="0.2">
      <c r="A208" s="6" t="s">
        <v>107</v>
      </c>
      <c r="B208" s="11">
        <v>2018</v>
      </c>
      <c r="C208" s="8">
        <v>7766659.2800000003</v>
      </c>
      <c r="D208" s="8">
        <v>4968366.53</v>
      </c>
      <c r="E208" s="8">
        <v>1066509.51</v>
      </c>
      <c r="F208" s="8">
        <v>1758944.46</v>
      </c>
      <c r="G208" s="8">
        <v>3315857.39</v>
      </c>
      <c r="H208" s="8">
        <v>3150983.34</v>
      </c>
      <c r="I208" s="8">
        <v>231841.27</v>
      </c>
      <c r="J208" s="8">
        <v>164874.04999999999</v>
      </c>
      <c r="K208" s="8">
        <v>82408.73</v>
      </c>
      <c r="L208" s="9">
        <v>0.08</v>
      </c>
      <c r="M208" s="8">
        <v>277573.78000000003</v>
      </c>
      <c r="N208" s="8">
        <v>472176.62</v>
      </c>
      <c r="O208" s="8">
        <v>-138810.73000000001</v>
      </c>
      <c r="P208" s="8">
        <v>610939.67000000004</v>
      </c>
      <c r="Q208" s="9">
        <v>5.13</v>
      </c>
      <c r="R208" s="9">
        <v>2.11</v>
      </c>
      <c r="S208" s="9">
        <v>24.44</v>
      </c>
      <c r="T208" s="9">
        <v>2.4900000000000002</v>
      </c>
      <c r="U208" s="9">
        <v>4.97</v>
      </c>
      <c r="V208" s="9">
        <v>2.82</v>
      </c>
      <c r="W208" s="9">
        <v>0</v>
      </c>
      <c r="X208" s="9">
        <v>2.27</v>
      </c>
      <c r="Y208" s="9">
        <v>0.47</v>
      </c>
      <c r="Z208" s="9">
        <v>3.84</v>
      </c>
      <c r="AA208" s="9">
        <v>0.42</v>
      </c>
      <c r="AB208" s="9">
        <v>0.5</v>
      </c>
      <c r="AC208" s="9">
        <v>734.49</v>
      </c>
      <c r="AD208" s="9">
        <v>21.43</v>
      </c>
      <c r="AE208" s="9">
        <v>17.03</v>
      </c>
      <c r="AF208" s="9">
        <v>3.12</v>
      </c>
      <c r="AG208" s="9">
        <v>117.02</v>
      </c>
      <c r="AH208" s="9">
        <v>634.5</v>
      </c>
      <c r="AI208" s="10">
        <f t="shared" si="3"/>
        <v>4.4155227505023102</v>
      </c>
      <c r="AJ208" s="7">
        <v>2018</v>
      </c>
    </row>
    <row r="209" spans="1:36" x14ac:dyDescent="0.2">
      <c r="A209" s="6" t="s">
        <v>107</v>
      </c>
      <c r="B209" s="11">
        <v>2017</v>
      </c>
      <c r="C209" s="8">
        <v>7857040.8300000001</v>
      </c>
      <c r="D209" s="8">
        <v>5332058.1399999997</v>
      </c>
      <c r="E209" s="8">
        <v>889726.61</v>
      </c>
      <c r="F209" s="8">
        <v>1452785.14</v>
      </c>
      <c r="G209" s="8">
        <v>2388478.41</v>
      </c>
      <c r="H209" s="8">
        <v>2207074.88</v>
      </c>
      <c r="I209" s="8">
        <v>217919.9</v>
      </c>
      <c r="J209" s="8">
        <v>181403.54</v>
      </c>
      <c r="K209" s="8">
        <v>18629.55</v>
      </c>
      <c r="L209" s="9">
        <v>0.02</v>
      </c>
      <c r="M209" s="8">
        <v>-458449.9</v>
      </c>
      <c r="N209" s="8">
        <v>-412642.2</v>
      </c>
      <c r="O209" s="8">
        <v>451817.74</v>
      </c>
      <c r="P209" s="8">
        <v>-419274.36</v>
      </c>
      <c r="Q209" s="9">
        <v>1.28</v>
      </c>
      <c r="R209" s="9">
        <v>2.39</v>
      </c>
      <c r="S209" s="9">
        <v>29.9</v>
      </c>
      <c r="T209" s="9">
        <v>0.78</v>
      </c>
      <c r="U209" s="9">
        <v>7.59</v>
      </c>
      <c r="V209" s="9">
        <v>3.67</v>
      </c>
      <c r="W209" s="9">
        <v>1.79</v>
      </c>
      <c r="X209" s="9">
        <v>2.17</v>
      </c>
      <c r="Y209" s="9">
        <v>0.25</v>
      </c>
      <c r="Z209" s="9">
        <v>3.46</v>
      </c>
      <c r="AA209" s="9">
        <v>0.31</v>
      </c>
      <c r="AB209" s="9">
        <v>0.33</v>
      </c>
      <c r="AC209" s="8">
        <v>1106.23</v>
      </c>
      <c r="AD209" s="9">
        <v>30.67</v>
      </c>
      <c r="AE209" s="9">
        <v>11.9</v>
      </c>
      <c r="AF209" s="9">
        <v>2.5499999999999998</v>
      </c>
      <c r="AG209" s="9">
        <v>143.30000000000001</v>
      </c>
      <c r="AH209" s="9">
        <v>974.83</v>
      </c>
      <c r="AI209" s="10">
        <f t="shared" si="3"/>
        <v>5.4082607356515231</v>
      </c>
      <c r="AJ209" s="7">
        <v>2017</v>
      </c>
    </row>
    <row r="210" spans="1:36" x14ac:dyDescent="0.2">
      <c r="A210" s="6" t="s">
        <v>107</v>
      </c>
      <c r="B210" s="11">
        <v>2016</v>
      </c>
      <c r="C210" s="8">
        <v>7328280.4100000001</v>
      </c>
      <c r="D210" s="8">
        <v>5039761.88</v>
      </c>
      <c r="E210" s="8">
        <v>790871.31</v>
      </c>
      <c r="F210" s="8">
        <v>1455726.68</v>
      </c>
      <c r="G210" s="8">
        <v>3142774.49</v>
      </c>
      <c r="H210" s="8">
        <v>2546229.9900000002</v>
      </c>
      <c r="I210" s="8">
        <v>661680.96</v>
      </c>
      <c r="J210" s="8">
        <v>596544.51</v>
      </c>
      <c r="K210" s="8">
        <v>158897.71</v>
      </c>
      <c r="L210" s="9">
        <v>0.2</v>
      </c>
      <c r="M210" s="8">
        <v>-584427.23</v>
      </c>
      <c r="N210" s="8">
        <v>798406.93</v>
      </c>
      <c r="O210" s="8">
        <v>186546.43</v>
      </c>
      <c r="P210" s="8">
        <v>400526.13</v>
      </c>
      <c r="Q210" s="9">
        <v>11.44</v>
      </c>
      <c r="R210" s="9">
        <v>8.44</v>
      </c>
      <c r="S210" s="9">
        <v>29.53</v>
      </c>
      <c r="T210" s="9">
        <v>5.0599999999999996</v>
      </c>
      <c r="U210" s="9">
        <v>18.98</v>
      </c>
      <c r="V210" s="9">
        <v>3.46</v>
      </c>
      <c r="W210" s="9">
        <v>5.35</v>
      </c>
      <c r="X210" s="9">
        <v>1.81</v>
      </c>
      <c r="Y210" s="9">
        <v>0.28999999999999998</v>
      </c>
      <c r="Z210" s="9">
        <v>5.32</v>
      </c>
      <c r="AA210" s="9">
        <v>0.44</v>
      </c>
      <c r="AB210" s="9">
        <v>0.41</v>
      </c>
      <c r="AC210" s="9">
        <v>892</v>
      </c>
      <c r="AD210" s="9">
        <v>35.770000000000003</v>
      </c>
      <c r="AE210" s="9">
        <v>10.199999999999999</v>
      </c>
      <c r="AF210" s="9">
        <v>3.22</v>
      </c>
      <c r="AG210" s="9">
        <v>113.52</v>
      </c>
      <c r="AH210" s="9">
        <v>788.69</v>
      </c>
      <c r="AI210" s="10">
        <f t="shared" si="3"/>
        <v>5.0341046232662308</v>
      </c>
      <c r="AJ210" s="7">
        <v>2016</v>
      </c>
    </row>
    <row r="211" spans="1:36" x14ac:dyDescent="0.2">
      <c r="A211" s="6" t="s">
        <v>107</v>
      </c>
      <c r="B211" s="11">
        <v>2015</v>
      </c>
      <c r="C211" s="8">
        <v>6814453.1600000001</v>
      </c>
      <c r="D211" s="8">
        <v>4787575.53</v>
      </c>
      <c r="E211" s="8">
        <v>719999.6</v>
      </c>
      <c r="F211" s="8">
        <v>1323211.6599999999</v>
      </c>
      <c r="G211" s="8">
        <v>2802065</v>
      </c>
      <c r="H211" s="8">
        <v>2370173.85</v>
      </c>
      <c r="I211" s="8">
        <v>455804.88</v>
      </c>
      <c r="J211" s="8">
        <v>431891.16</v>
      </c>
      <c r="K211" s="8">
        <v>131673.94</v>
      </c>
      <c r="L211" s="9">
        <v>0.19</v>
      </c>
      <c r="M211" s="8">
        <v>-1526495.71</v>
      </c>
      <c r="N211" s="8">
        <v>37478.199999999997</v>
      </c>
      <c r="O211" s="8">
        <v>1482823.85</v>
      </c>
      <c r="P211" s="8">
        <v>-6193.66</v>
      </c>
      <c r="Q211" s="9">
        <v>10.19</v>
      </c>
      <c r="R211" s="9">
        <v>7.38</v>
      </c>
      <c r="S211" s="9">
        <v>33.44</v>
      </c>
      <c r="T211" s="9">
        <v>4.7</v>
      </c>
      <c r="U211" s="9">
        <v>15.41</v>
      </c>
      <c r="V211" s="9">
        <v>3.62</v>
      </c>
      <c r="W211" s="9">
        <v>6.83</v>
      </c>
      <c r="X211" s="9">
        <v>1.68</v>
      </c>
      <c r="Y211" s="9">
        <v>0.17</v>
      </c>
      <c r="Z211" s="9">
        <v>6.72</v>
      </c>
      <c r="AA211" s="9">
        <v>0.48</v>
      </c>
      <c r="AB211" s="9">
        <v>0.47</v>
      </c>
      <c r="AC211" s="9">
        <v>771.85</v>
      </c>
      <c r="AD211" s="9">
        <v>39.520000000000003</v>
      </c>
      <c r="AE211" s="9">
        <v>9.24</v>
      </c>
      <c r="AF211" s="9">
        <v>3.6</v>
      </c>
      <c r="AG211" s="9">
        <v>101.48</v>
      </c>
      <c r="AH211" s="9">
        <v>679.6</v>
      </c>
      <c r="AI211" s="10">
        <f t="shared" si="3"/>
        <v>5.1499343347684832</v>
      </c>
      <c r="AJ211" s="7">
        <v>2015</v>
      </c>
    </row>
    <row r="212" spans="1:36" x14ac:dyDescent="0.2">
      <c r="A212" s="6" t="s">
        <v>35</v>
      </c>
      <c r="B212" s="7" t="s">
        <v>20</v>
      </c>
      <c r="C212" s="8">
        <v>5269649.8499999996</v>
      </c>
      <c r="D212" s="8">
        <v>2643050.6800000002</v>
      </c>
      <c r="E212" s="8">
        <v>1000000</v>
      </c>
      <c r="F212" s="8">
        <v>2626599.17</v>
      </c>
      <c r="G212" s="8">
        <v>451411.12</v>
      </c>
      <c r="H212" s="8">
        <v>361088.72</v>
      </c>
      <c r="I212" s="8">
        <v>94199.4</v>
      </c>
      <c r="J212" s="8">
        <v>90322.41</v>
      </c>
      <c r="K212" s="8">
        <v>27500.51</v>
      </c>
      <c r="L212" s="9">
        <v>0.02</v>
      </c>
      <c r="M212" s="8">
        <v>1015304.09</v>
      </c>
      <c r="N212" s="8">
        <v>-154876.09</v>
      </c>
      <c r="O212" s="8">
        <v>-833950.63</v>
      </c>
      <c r="P212" s="8">
        <v>26477.37</v>
      </c>
      <c r="Q212" s="9">
        <v>9.75</v>
      </c>
      <c r="R212" s="9">
        <v>8</v>
      </c>
      <c r="S212" s="9">
        <v>44.31</v>
      </c>
      <c r="T212" s="9">
        <v>6.09</v>
      </c>
      <c r="U212" s="9">
        <v>20.010000000000002</v>
      </c>
      <c r="V212" s="9">
        <v>1.01</v>
      </c>
      <c r="W212" s="9">
        <v>3.37</v>
      </c>
      <c r="X212" s="9">
        <v>2.56</v>
      </c>
      <c r="Y212" s="9">
        <v>0.18</v>
      </c>
      <c r="Z212" s="9">
        <v>11.07</v>
      </c>
      <c r="AA212" s="9">
        <v>0.36</v>
      </c>
      <c r="AB212" s="9">
        <v>0.28000000000000003</v>
      </c>
      <c r="AC212" s="8">
        <v>1285.1099999999999</v>
      </c>
      <c r="AD212" s="9">
        <v>46.81</v>
      </c>
      <c r="AE212" s="9">
        <v>7.8</v>
      </c>
      <c r="AF212" s="9">
        <v>4.59</v>
      </c>
      <c r="AG212" s="9">
        <v>79.540000000000006</v>
      </c>
      <c r="AH212" s="8">
        <v>1213.3699999999999</v>
      </c>
      <c r="AI212" s="10">
        <f t="shared" si="3"/>
        <v>2.0062634261778132</v>
      </c>
      <c r="AJ212" s="7" t="s">
        <v>156</v>
      </c>
    </row>
    <row r="213" spans="1:36" x14ac:dyDescent="0.2">
      <c r="A213" s="6" t="s">
        <v>35</v>
      </c>
      <c r="B213" s="7" t="s">
        <v>21</v>
      </c>
      <c r="C213" s="8">
        <v>5163836</v>
      </c>
      <c r="D213" s="8">
        <v>2514245</v>
      </c>
      <c r="E213" s="8">
        <v>1000000</v>
      </c>
      <c r="F213" s="8">
        <v>2649591</v>
      </c>
      <c r="G213" s="8">
        <v>395415</v>
      </c>
      <c r="H213" s="8">
        <v>339976</v>
      </c>
      <c r="I213" s="8">
        <v>67607</v>
      </c>
      <c r="J213" s="8">
        <v>55439</v>
      </c>
      <c r="K213" s="8">
        <v>22896</v>
      </c>
      <c r="L213" s="9">
        <v>0.02</v>
      </c>
      <c r="M213" s="8">
        <v>94087</v>
      </c>
      <c r="N213" s="8">
        <v>42076</v>
      </c>
      <c r="O213" s="8">
        <v>-143291</v>
      </c>
      <c r="P213" s="8">
        <v>-7128</v>
      </c>
      <c r="Q213" s="9">
        <v>6.94</v>
      </c>
      <c r="R213" s="9">
        <v>7.62</v>
      </c>
      <c r="S213" s="9">
        <v>40.82</v>
      </c>
      <c r="T213" s="9">
        <v>5.79</v>
      </c>
      <c r="U213" s="9">
        <v>14.02</v>
      </c>
      <c r="V213" s="9">
        <v>0.95</v>
      </c>
      <c r="W213" s="9">
        <v>3</v>
      </c>
      <c r="X213" s="9">
        <v>2.06</v>
      </c>
      <c r="Y213" s="9">
        <v>0.14000000000000001</v>
      </c>
      <c r="Z213" s="9">
        <v>9.2899999999999991</v>
      </c>
      <c r="AA213" s="9">
        <v>0.37</v>
      </c>
      <c r="AB213" s="9">
        <v>0.32</v>
      </c>
      <c r="AC213" s="8">
        <v>1150.26</v>
      </c>
      <c r="AD213" s="9">
        <v>21.35</v>
      </c>
      <c r="AE213" s="9">
        <v>17.09</v>
      </c>
      <c r="AF213" s="9">
        <v>4.97</v>
      </c>
      <c r="AG213" s="9">
        <v>73.489999999999995</v>
      </c>
      <c r="AH213" s="8">
        <v>1093.8599999999999</v>
      </c>
      <c r="AI213" s="10">
        <f t="shared" si="3"/>
        <v>1.9489181537829801</v>
      </c>
      <c r="AJ213" s="7" t="s">
        <v>157</v>
      </c>
    </row>
    <row r="214" spans="1:36" x14ac:dyDescent="0.2">
      <c r="A214" s="6" t="s">
        <v>35</v>
      </c>
      <c r="B214" s="7" t="s">
        <v>22</v>
      </c>
      <c r="C214" s="8">
        <v>5063264</v>
      </c>
      <c r="D214" s="8">
        <v>2440579</v>
      </c>
      <c r="E214" s="8">
        <v>1000000</v>
      </c>
      <c r="F214" s="8">
        <v>2622685</v>
      </c>
      <c r="G214" s="8">
        <v>376855</v>
      </c>
      <c r="H214" s="8">
        <v>332992</v>
      </c>
      <c r="I214" s="8">
        <v>43154</v>
      </c>
      <c r="J214" s="8">
        <v>43863</v>
      </c>
      <c r="K214" s="8">
        <v>13539</v>
      </c>
      <c r="L214" s="9">
        <v>0.01</v>
      </c>
      <c r="M214" s="8">
        <v>210610</v>
      </c>
      <c r="N214" s="8">
        <v>77556</v>
      </c>
      <c r="O214" s="8">
        <v>-244456</v>
      </c>
      <c r="P214" s="8">
        <v>43710</v>
      </c>
      <c r="Q214" s="9">
        <v>5.5</v>
      </c>
      <c r="R214" s="9">
        <v>6.43</v>
      </c>
      <c r="S214" s="9">
        <v>40.57</v>
      </c>
      <c r="T214" s="9">
        <v>3.59</v>
      </c>
      <c r="U214" s="9">
        <v>11.64</v>
      </c>
      <c r="V214" s="9">
        <v>0.93</v>
      </c>
      <c r="W214" s="9">
        <v>2.17</v>
      </c>
      <c r="X214" s="9">
        <v>2.68</v>
      </c>
      <c r="Y214" s="9">
        <v>0.18</v>
      </c>
      <c r="Z214" s="9">
        <v>8.73</v>
      </c>
      <c r="AA214" s="9">
        <v>0.35</v>
      </c>
      <c r="AB214" s="9">
        <v>0.31</v>
      </c>
      <c r="AC214" s="8">
        <v>1183.46</v>
      </c>
      <c r="AD214" s="9">
        <v>21.89</v>
      </c>
      <c r="AE214" s="9">
        <v>16.68</v>
      </c>
      <c r="AF214" s="9">
        <v>4.54</v>
      </c>
      <c r="AG214" s="9">
        <v>80.41</v>
      </c>
      <c r="AH214" s="8">
        <v>1119.72</v>
      </c>
      <c r="AI214" s="10">
        <f t="shared" si="3"/>
        <v>1.930565050701857</v>
      </c>
      <c r="AJ214" s="7" t="s">
        <v>158</v>
      </c>
    </row>
    <row r="215" spans="1:36" x14ac:dyDescent="0.2">
      <c r="A215" s="6" t="s">
        <v>35</v>
      </c>
      <c r="B215" s="7" t="s">
        <v>23</v>
      </c>
      <c r="C215" s="8">
        <v>5055768</v>
      </c>
      <c r="D215" s="8">
        <v>2450523</v>
      </c>
      <c r="E215" s="8">
        <v>1000000</v>
      </c>
      <c r="F215" s="8">
        <v>2605245</v>
      </c>
      <c r="G215" s="8">
        <v>327182</v>
      </c>
      <c r="H215" s="8">
        <v>320774</v>
      </c>
      <c r="I215" s="8">
        <v>12028</v>
      </c>
      <c r="J215" s="8">
        <v>6408</v>
      </c>
      <c r="K215" s="8">
        <v>-17440</v>
      </c>
      <c r="L215" s="9">
        <v>-0.02</v>
      </c>
      <c r="M215" s="8">
        <v>217217</v>
      </c>
      <c r="N215" s="8">
        <v>46630</v>
      </c>
      <c r="O215" s="8">
        <v>-294133</v>
      </c>
      <c r="P215" s="8">
        <v>-30286</v>
      </c>
      <c r="Q215" s="9">
        <v>2.04</v>
      </c>
      <c r="R215" s="9">
        <v>3.77</v>
      </c>
      <c r="S215" s="9">
        <v>36.19</v>
      </c>
      <c r="T215" s="9">
        <v>-5.33</v>
      </c>
      <c r="U215" s="9">
        <v>1.96</v>
      </c>
      <c r="V215" s="9">
        <v>0.94</v>
      </c>
      <c r="W215" s="9">
        <v>0.36</v>
      </c>
      <c r="X215" s="9">
        <v>2.71</v>
      </c>
      <c r="Y215" s="9">
        <v>0.13</v>
      </c>
      <c r="Z215" s="9">
        <v>8.0399999999999991</v>
      </c>
      <c r="AA215" s="9">
        <v>0.3</v>
      </c>
      <c r="AB215" s="9">
        <v>0.26</v>
      </c>
      <c r="AC215" s="8">
        <v>1411.63</v>
      </c>
      <c r="AD215" s="9">
        <v>25.7</v>
      </c>
      <c r="AE215" s="9">
        <v>14.2</v>
      </c>
      <c r="AF215" s="9">
        <v>4</v>
      </c>
      <c r="AG215" s="9">
        <v>91.26</v>
      </c>
      <c r="AH215" s="8">
        <v>1334.57</v>
      </c>
      <c r="AI215" s="10">
        <f t="shared" si="3"/>
        <v>1.9406113436548194</v>
      </c>
      <c r="AJ215" s="7" t="s">
        <v>159</v>
      </c>
    </row>
    <row r="216" spans="1:36" x14ac:dyDescent="0.2">
      <c r="A216" s="6" t="s">
        <v>35</v>
      </c>
      <c r="B216" s="7" t="s">
        <v>24</v>
      </c>
      <c r="C216" s="8">
        <v>5196586.18</v>
      </c>
      <c r="D216" s="8">
        <v>2586191.4900000002</v>
      </c>
      <c r="E216" s="8">
        <v>1000000</v>
      </c>
      <c r="F216" s="8">
        <v>2610394.7000000002</v>
      </c>
      <c r="G216" s="8">
        <v>329837.59999999998</v>
      </c>
      <c r="H216" s="8">
        <v>331619.53999999998</v>
      </c>
      <c r="I216" s="8">
        <v>7441.57</v>
      </c>
      <c r="J216" s="8">
        <v>-1781.94</v>
      </c>
      <c r="K216" s="8">
        <v>5149.0600000000004</v>
      </c>
      <c r="L216" s="9">
        <v>0</v>
      </c>
      <c r="M216" s="8">
        <v>139484.03</v>
      </c>
      <c r="N216" s="8">
        <v>40249.449999999997</v>
      </c>
      <c r="O216" s="8">
        <v>-236498.27</v>
      </c>
      <c r="P216" s="8">
        <v>-56764.79</v>
      </c>
      <c r="Q216" s="9">
        <v>0.92</v>
      </c>
      <c r="R216" s="9">
        <v>1.99</v>
      </c>
      <c r="S216" s="9">
        <v>35.979999999999997</v>
      </c>
      <c r="T216" s="9">
        <v>1.56</v>
      </c>
      <c r="U216" s="9">
        <v>-0.54</v>
      </c>
      <c r="V216" s="9">
        <v>0.99</v>
      </c>
      <c r="W216" s="9">
        <v>1.99</v>
      </c>
      <c r="X216" s="9">
        <v>2.78</v>
      </c>
      <c r="Y216" s="9">
        <v>0.14000000000000001</v>
      </c>
      <c r="Z216" s="9">
        <v>6.87</v>
      </c>
      <c r="AA216" s="9">
        <v>0.27</v>
      </c>
      <c r="AB216" s="9">
        <v>0.25</v>
      </c>
      <c r="AC216" s="8">
        <v>1466.65</v>
      </c>
      <c r="AD216" s="9">
        <v>16.66</v>
      </c>
      <c r="AE216" s="9">
        <v>21.9</v>
      </c>
      <c r="AF216" s="9">
        <v>3.25</v>
      </c>
      <c r="AG216" s="9">
        <v>112.23</v>
      </c>
      <c r="AH216" s="8">
        <v>1376.33</v>
      </c>
      <c r="AI216" s="10">
        <f t="shared" si="3"/>
        <v>1.9907281377793171</v>
      </c>
      <c r="AJ216" s="7" t="s">
        <v>160</v>
      </c>
    </row>
    <row r="217" spans="1:36" x14ac:dyDescent="0.2">
      <c r="A217" s="6" t="s">
        <v>35</v>
      </c>
      <c r="B217" s="7" t="s">
        <v>25</v>
      </c>
      <c r="C217" s="8">
        <v>5430591</v>
      </c>
      <c r="D217" s="8">
        <v>2823608</v>
      </c>
      <c r="E217" s="8">
        <v>1000000</v>
      </c>
      <c r="F217" s="8">
        <v>2606983</v>
      </c>
      <c r="G217" s="8">
        <v>274937</v>
      </c>
      <c r="H217" s="8">
        <v>267943</v>
      </c>
      <c r="I217" s="8">
        <v>15545</v>
      </c>
      <c r="J217" s="8">
        <v>6994</v>
      </c>
      <c r="K217" s="8">
        <v>-1717</v>
      </c>
      <c r="L217" s="9">
        <v>0</v>
      </c>
      <c r="M217" s="8">
        <v>-101356</v>
      </c>
      <c r="N217" s="8">
        <v>-52167</v>
      </c>
      <c r="O217" s="8">
        <v>213374</v>
      </c>
      <c r="P217" s="8">
        <v>59851</v>
      </c>
      <c r="Q217" s="9">
        <v>-0.02</v>
      </c>
      <c r="R217" s="9">
        <v>1.05</v>
      </c>
      <c r="S217" s="9">
        <v>37.81</v>
      </c>
      <c r="T217" s="9">
        <v>-0.62</v>
      </c>
      <c r="U217" s="9">
        <v>2.54</v>
      </c>
      <c r="V217" s="9">
        <v>1.08</v>
      </c>
      <c r="W217" s="9">
        <v>2.3199999999999998</v>
      </c>
      <c r="X217" s="9">
        <v>3.15</v>
      </c>
      <c r="Y217" s="9">
        <v>0.2</v>
      </c>
      <c r="Z217" s="9">
        <v>7.58</v>
      </c>
      <c r="AA217" s="9">
        <v>0.25</v>
      </c>
      <c r="AB217" s="9">
        <v>0.23</v>
      </c>
      <c r="AC217" s="8">
        <v>1589.89</v>
      </c>
      <c r="AD217" s="9">
        <v>12.74</v>
      </c>
      <c r="AE217" s="9">
        <v>28.65</v>
      </c>
      <c r="AF217" s="9">
        <v>3.16</v>
      </c>
      <c r="AG217" s="9">
        <v>115.55</v>
      </c>
      <c r="AH217" s="8">
        <v>1502.99</v>
      </c>
      <c r="AI217" s="10">
        <f t="shared" si="3"/>
        <v>2.0830941360185316</v>
      </c>
      <c r="AJ217" s="7" t="s">
        <v>161</v>
      </c>
    </row>
    <row r="218" spans="1:36" x14ac:dyDescent="0.2">
      <c r="A218" s="6" t="s">
        <v>136</v>
      </c>
      <c r="B218" s="11">
        <v>2019</v>
      </c>
      <c r="C218" s="8">
        <v>5196586.18</v>
      </c>
      <c r="D218" s="8">
        <v>2586191.4900000002</v>
      </c>
      <c r="E218" s="8">
        <v>1000000</v>
      </c>
      <c r="F218" s="8">
        <v>2610394.7000000002</v>
      </c>
      <c r="G218" s="8">
        <v>1429291.6</v>
      </c>
      <c r="H218" s="8">
        <v>1325364.54</v>
      </c>
      <c r="I218" s="8">
        <v>130229.57</v>
      </c>
      <c r="J218" s="8">
        <v>103927.06</v>
      </c>
      <c r="K218" s="8">
        <v>24144.06</v>
      </c>
      <c r="L218" s="9">
        <v>0.02</v>
      </c>
      <c r="M218" s="8">
        <v>139484.03</v>
      </c>
      <c r="N218" s="8">
        <v>40249.449999999997</v>
      </c>
      <c r="O218" s="8">
        <v>-236498.27</v>
      </c>
      <c r="P218" s="8">
        <v>-56764.79</v>
      </c>
      <c r="Q218" s="9">
        <v>0.92</v>
      </c>
      <c r="R218" s="9">
        <v>1.99</v>
      </c>
      <c r="S218" s="9">
        <v>38.56</v>
      </c>
      <c r="T218" s="9">
        <v>1.69</v>
      </c>
      <c r="U218" s="9">
        <v>7.27</v>
      </c>
      <c r="V218" s="9">
        <v>0.99</v>
      </c>
      <c r="W218" s="9">
        <v>1.87</v>
      </c>
      <c r="X218" s="9">
        <v>2.78</v>
      </c>
      <c r="Y218" s="9">
        <v>0.14000000000000001</v>
      </c>
      <c r="Z218" s="9">
        <v>6.87</v>
      </c>
      <c r="AA218" s="9">
        <v>0.27</v>
      </c>
      <c r="AB218" s="9">
        <v>0.25</v>
      </c>
      <c r="AC218" s="8">
        <v>1466.65</v>
      </c>
      <c r="AD218" s="9">
        <v>16.66</v>
      </c>
      <c r="AE218" s="9">
        <v>21.9</v>
      </c>
      <c r="AF218" s="9">
        <v>3.25</v>
      </c>
      <c r="AG218" s="9">
        <v>112.23</v>
      </c>
      <c r="AH218" s="8">
        <v>1376.33</v>
      </c>
      <c r="AI218" s="10">
        <f t="shared" si="3"/>
        <v>1.9907281377793171</v>
      </c>
      <c r="AJ218" s="7">
        <v>2019</v>
      </c>
    </row>
    <row r="219" spans="1:36" x14ac:dyDescent="0.2">
      <c r="A219" s="6" t="s">
        <v>136</v>
      </c>
      <c r="B219" s="11">
        <v>2018</v>
      </c>
      <c r="C219" s="8">
        <v>5269649.8499999996</v>
      </c>
      <c r="D219" s="8">
        <v>2643050.6800000002</v>
      </c>
      <c r="E219" s="8">
        <v>1000000</v>
      </c>
      <c r="F219" s="8">
        <v>2626599.17</v>
      </c>
      <c r="G219" s="8">
        <v>2000189.12</v>
      </c>
      <c r="H219" s="8">
        <v>1551211.72</v>
      </c>
      <c r="I219" s="8">
        <v>465984.4</v>
      </c>
      <c r="J219" s="8">
        <v>448977.41</v>
      </c>
      <c r="K219" s="8">
        <v>213826.51</v>
      </c>
      <c r="L219" s="9">
        <v>0.27</v>
      </c>
      <c r="M219" s="8">
        <v>1015304.09</v>
      </c>
      <c r="N219" s="8">
        <v>-154876.09</v>
      </c>
      <c r="O219" s="8">
        <v>-833950.63</v>
      </c>
      <c r="P219" s="8">
        <v>26477.37</v>
      </c>
      <c r="Q219" s="9">
        <v>9.75</v>
      </c>
      <c r="R219" s="9">
        <v>8</v>
      </c>
      <c r="S219" s="9">
        <v>42.47</v>
      </c>
      <c r="T219" s="9">
        <v>10.69</v>
      </c>
      <c r="U219" s="9">
        <v>22.45</v>
      </c>
      <c r="V219" s="9">
        <v>1.01</v>
      </c>
      <c r="W219" s="9">
        <v>3.13</v>
      </c>
      <c r="X219" s="9">
        <v>2.56</v>
      </c>
      <c r="Y219" s="9">
        <v>0.18</v>
      </c>
      <c r="Z219" s="9">
        <v>11.07</v>
      </c>
      <c r="AA219" s="9">
        <v>0.36</v>
      </c>
      <c r="AB219" s="9">
        <v>0.28000000000000003</v>
      </c>
      <c r="AC219" s="8">
        <v>1285.1099999999999</v>
      </c>
      <c r="AD219" s="9">
        <v>46.81</v>
      </c>
      <c r="AE219" s="9">
        <v>7.8</v>
      </c>
      <c r="AF219" s="9">
        <v>4.59</v>
      </c>
      <c r="AG219" s="9">
        <v>79.540000000000006</v>
      </c>
      <c r="AH219" s="8">
        <v>1213.3699999999999</v>
      </c>
      <c r="AI219" s="10">
        <f t="shared" si="3"/>
        <v>2.0062634261778132</v>
      </c>
      <c r="AJ219" s="7">
        <v>2018</v>
      </c>
    </row>
    <row r="220" spans="1:36" x14ac:dyDescent="0.2">
      <c r="A220" s="6" t="s">
        <v>33</v>
      </c>
      <c r="B220" s="7" t="s">
        <v>14</v>
      </c>
      <c r="C220" s="8">
        <v>1018793.41</v>
      </c>
      <c r="D220" s="8">
        <v>542769.11</v>
      </c>
      <c r="E220" s="8">
        <v>250000</v>
      </c>
      <c r="F220" s="8">
        <v>476024.3</v>
      </c>
      <c r="G220" s="8">
        <v>408316.52</v>
      </c>
      <c r="H220" s="8">
        <v>388326.13</v>
      </c>
      <c r="I220" s="8">
        <v>23340.77</v>
      </c>
      <c r="J220" s="8">
        <v>19990.39</v>
      </c>
      <c r="K220" s="8">
        <v>14524.9</v>
      </c>
      <c r="L220" s="9">
        <v>0.03</v>
      </c>
      <c r="M220" s="8">
        <v>-48012.14</v>
      </c>
      <c r="N220" s="8">
        <v>-55461.01</v>
      </c>
      <c r="O220" s="8">
        <v>150418.25</v>
      </c>
      <c r="P220" s="8">
        <v>46945.09</v>
      </c>
      <c r="Q220" s="9">
        <v>12.49</v>
      </c>
      <c r="R220" s="9">
        <v>7.54</v>
      </c>
      <c r="S220" s="9">
        <v>7.93</v>
      </c>
      <c r="T220" s="9">
        <v>3.56</v>
      </c>
      <c r="U220" s="9">
        <v>4.9000000000000004</v>
      </c>
      <c r="V220" s="9">
        <v>1.1399999999999999</v>
      </c>
      <c r="W220" s="9">
        <v>14.31</v>
      </c>
      <c r="X220" s="9">
        <v>1.5</v>
      </c>
      <c r="Y220" s="9">
        <v>0.73</v>
      </c>
      <c r="Z220" s="9">
        <v>8.92</v>
      </c>
      <c r="AA220" s="9">
        <v>1.66</v>
      </c>
      <c r="AB220" s="9">
        <v>31.3</v>
      </c>
      <c r="AC220" s="9">
        <v>11.66</v>
      </c>
      <c r="AD220" s="9">
        <v>5.12</v>
      </c>
      <c r="AE220" s="9">
        <v>71.319999999999993</v>
      </c>
      <c r="AF220" s="9">
        <v>5.28</v>
      </c>
      <c r="AG220" s="9">
        <v>69.069999999999993</v>
      </c>
      <c r="AH220" s="9">
        <v>13.91</v>
      </c>
      <c r="AI220" s="10">
        <f t="shared" si="3"/>
        <v>2.1402130311414775</v>
      </c>
      <c r="AJ220" s="7" t="s">
        <v>152</v>
      </c>
    </row>
    <row r="221" spans="1:36" x14ac:dyDescent="0.2">
      <c r="A221" s="6" t="s">
        <v>33</v>
      </c>
      <c r="B221" s="7" t="s">
        <v>17</v>
      </c>
      <c r="C221" s="8">
        <v>941712.58</v>
      </c>
      <c r="D221" s="8">
        <v>478388.14</v>
      </c>
      <c r="E221" s="8">
        <v>250000</v>
      </c>
      <c r="F221" s="8">
        <v>463324.44</v>
      </c>
      <c r="G221" s="8">
        <v>293769.84999999998</v>
      </c>
      <c r="H221" s="8">
        <v>282366.57</v>
      </c>
      <c r="I221" s="8">
        <v>14855.43</v>
      </c>
      <c r="J221" s="8">
        <v>11403.29</v>
      </c>
      <c r="K221" s="8">
        <v>8047.74</v>
      </c>
      <c r="L221" s="9">
        <v>0.02</v>
      </c>
      <c r="M221" s="8">
        <v>7578.4</v>
      </c>
      <c r="N221" s="8">
        <v>-9247.9699999999993</v>
      </c>
      <c r="O221" s="8">
        <v>-13139.77</v>
      </c>
      <c r="P221" s="8">
        <v>-14809.34</v>
      </c>
      <c r="Q221" s="9">
        <v>8.8800000000000008</v>
      </c>
      <c r="R221" s="9">
        <v>6.24</v>
      </c>
      <c r="S221" s="9">
        <v>9.08</v>
      </c>
      <c r="T221" s="9">
        <v>2.74</v>
      </c>
      <c r="U221" s="9">
        <v>3.88</v>
      </c>
      <c r="V221" s="9">
        <v>1.03</v>
      </c>
      <c r="W221" s="9">
        <v>10.87</v>
      </c>
      <c r="X221" s="9">
        <v>1.49</v>
      </c>
      <c r="Y221" s="9">
        <v>0.6</v>
      </c>
      <c r="Z221" s="9">
        <v>8.66</v>
      </c>
      <c r="AA221" s="9">
        <v>1.42</v>
      </c>
      <c r="AB221" s="9">
        <v>34.159999999999997</v>
      </c>
      <c r="AC221" s="9">
        <v>10.69</v>
      </c>
      <c r="AD221" s="9">
        <v>6.66</v>
      </c>
      <c r="AE221" s="9">
        <v>54.84</v>
      </c>
      <c r="AF221" s="9">
        <v>5.29</v>
      </c>
      <c r="AG221" s="9">
        <v>69.03</v>
      </c>
      <c r="AH221" s="9">
        <v>-3.5</v>
      </c>
      <c r="AI221" s="10">
        <f t="shared" si="3"/>
        <v>2.0325122067810626</v>
      </c>
      <c r="AJ221" s="7" t="s">
        <v>153</v>
      </c>
    </row>
    <row r="222" spans="1:36" x14ac:dyDescent="0.2">
      <c r="A222" s="6" t="s">
        <v>33</v>
      </c>
      <c r="B222" s="7" t="s">
        <v>18</v>
      </c>
      <c r="C222" s="8">
        <v>977336.31</v>
      </c>
      <c r="D222" s="8">
        <v>506298.36</v>
      </c>
      <c r="E222" s="8">
        <v>250000</v>
      </c>
      <c r="F222" s="8">
        <v>471037.95</v>
      </c>
      <c r="G222" s="8">
        <v>336381.83</v>
      </c>
      <c r="H222" s="8">
        <v>324461.68</v>
      </c>
      <c r="I222" s="8">
        <v>15691.75</v>
      </c>
      <c r="J222" s="8">
        <v>11920.15</v>
      </c>
      <c r="K222" s="8">
        <v>7713.51</v>
      </c>
      <c r="L222" s="9">
        <v>0.02</v>
      </c>
      <c r="M222" s="8">
        <v>11292.08</v>
      </c>
      <c r="N222" s="8">
        <v>-10341.790000000001</v>
      </c>
      <c r="O222" s="8">
        <v>-18681.099999999999</v>
      </c>
      <c r="P222" s="8">
        <v>-17730.810000000001</v>
      </c>
      <c r="Q222" s="9">
        <v>12.75</v>
      </c>
      <c r="R222" s="9">
        <v>7.74</v>
      </c>
      <c r="S222" s="9">
        <v>8.4700000000000006</v>
      </c>
      <c r="T222" s="9">
        <v>2.29</v>
      </c>
      <c r="U222" s="9">
        <v>3.54</v>
      </c>
      <c r="V222" s="9">
        <v>1.07</v>
      </c>
      <c r="W222" s="9">
        <v>11.12</v>
      </c>
      <c r="X222" s="9">
        <v>1.46</v>
      </c>
      <c r="Y222" s="9">
        <v>0.68</v>
      </c>
      <c r="Z222" s="9">
        <v>8.81</v>
      </c>
      <c r="AA222" s="9">
        <v>1.7</v>
      </c>
      <c r="AB222" s="9">
        <v>55.41</v>
      </c>
      <c r="AC222" s="9">
        <v>6.59</v>
      </c>
      <c r="AD222" s="9">
        <v>5.73</v>
      </c>
      <c r="AE222" s="9">
        <v>63.71</v>
      </c>
      <c r="AF222" s="9">
        <v>5.24</v>
      </c>
      <c r="AG222" s="9">
        <v>69.69</v>
      </c>
      <c r="AH222" s="9">
        <v>0.6</v>
      </c>
      <c r="AI222" s="10">
        <f t="shared" si="3"/>
        <v>2.0748568347836942</v>
      </c>
      <c r="AJ222" s="7" t="s">
        <v>154</v>
      </c>
    </row>
    <row r="223" spans="1:36" x14ac:dyDescent="0.2">
      <c r="A223" s="6" t="s">
        <v>33</v>
      </c>
      <c r="B223" s="7" t="s">
        <v>19</v>
      </c>
      <c r="C223" s="8">
        <v>980063.39</v>
      </c>
      <c r="D223" s="8">
        <v>501405.88</v>
      </c>
      <c r="E223" s="8">
        <v>250000</v>
      </c>
      <c r="F223" s="8">
        <v>478657.51</v>
      </c>
      <c r="G223" s="8">
        <v>335205.69</v>
      </c>
      <c r="H223" s="8">
        <v>324243.09999999998</v>
      </c>
      <c r="I223" s="8">
        <v>15163.09</v>
      </c>
      <c r="J223" s="8">
        <v>10962.59</v>
      </c>
      <c r="K223" s="8">
        <v>7619.56</v>
      </c>
      <c r="L223" s="9">
        <v>0.02</v>
      </c>
      <c r="M223" s="8">
        <v>22485.96</v>
      </c>
      <c r="N223" s="8">
        <v>-12217.41</v>
      </c>
      <c r="O223" s="8">
        <v>-22610.51</v>
      </c>
      <c r="P223" s="8">
        <v>-12341.97</v>
      </c>
      <c r="Q223" s="9">
        <v>10.31</v>
      </c>
      <c r="R223" s="9">
        <v>5.99</v>
      </c>
      <c r="S223" s="9">
        <v>6.72</v>
      </c>
      <c r="T223" s="9">
        <v>2.27</v>
      </c>
      <c r="U223" s="9">
        <v>3.27</v>
      </c>
      <c r="V223" s="9">
        <v>1.05</v>
      </c>
      <c r="W223" s="9">
        <v>8.39</v>
      </c>
      <c r="X223" s="9">
        <v>1.47</v>
      </c>
      <c r="Y223" s="9">
        <v>0.74</v>
      </c>
      <c r="Z223" s="9">
        <v>8.77</v>
      </c>
      <c r="AA223" s="9">
        <v>1.52</v>
      </c>
      <c r="AB223" s="9">
        <v>45.78</v>
      </c>
      <c r="AC223" s="9">
        <v>7.97</v>
      </c>
      <c r="AD223" s="9">
        <v>5.0999999999999996</v>
      </c>
      <c r="AE223" s="9">
        <v>71.59</v>
      </c>
      <c r="AF223" s="9">
        <v>4.34</v>
      </c>
      <c r="AG223" s="9">
        <v>84.16</v>
      </c>
      <c r="AH223" s="9">
        <v>-4.59</v>
      </c>
      <c r="AI223" s="10">
        <f t="shared" si="3"/>
        <v>2.0475253589983367</v>
      </c>
      <c r="AJ223" s="7" t="s">
        <v>155</v>
      </c>
    </row>
    <row r="224" spans="1:36" x14ac:dyDescent="0.2">
      <c r="A224" s="6" t="s">
        <v>33</v>
      </c>
      <c r="B224" s="7" t="s">
        <v>20</v>
      </c>
      <c r="C224" s="8">
        <v>906851.85</v>
      </c>
      <c r="D224" s="8">
        <v>421175.61</v>
      </c>
      <c r="E224" s="8">
        <v>250000</v>
      </c>
      <c r="F224" s="8">
        <v>485676.24</v>
      </c>
      <c r="G224" s="8">
        <v>302094.90000000002</v>
      </c>
      <c r="H224" s="8">
        <v>292205.64</v>
      </c>
      <c r="I224" s="8">
        <v>14263.63</v>
      </c>
      <c r="J224" s="8">
        <v>9889.24</v>
      </c>
      <c r="K224" s="8">
        <v>6636.76</v>
      </c>
      <c r="L224" s="9">
        <v>0.01</v>
      </c>
      <c r="M224" s="8">
        <v>-4468.07</v>
      </c>
      <c r="N224" s="9">
        <v>762.75</v>
      </c>
      <c r="O224" s="8">
        <v>-23043.83</v>
      </c>
      <c r="P224" s="8">
        <v>-26749.14</v>
      </c>
      <c r="Q224" s="9">
        <v>6.24</v>
      </c>
      <c r="R224" s="9">
        <v>4.59</v>
      </c>
      <c r="S224" s="9">
        <v>6.68</v>
      </c>
      <c r="T224" s="9">
        <v>2.2000000000000002</v>
      </c>
      <c r="U224" s="9">
        <v>3.27</v>
      </c>
      <c r="V224" s="9">
        <v>0.87</v>
      </c>
      <c r="W224" s="9">
        <v>8.6999999999999993</v>
      </c>
      <c r="X224" s="9">
        <v>1.57</v>
      </c>
      <c r="Y224" s="9">
        <v>0.56999999999999995</v>
      </c>
      <c r="Z224" s="9">
        <v>8.17</v>
      </c>
      <c r="AA224" s="9">
        <v>1.32</v>
      </c>
      <c r="AB224" s="9">
        <v>22.13</v>
      </c>
      <c r="AC224" s="9">
        <v>16.489999999999998</v>
      </c>
      <c r="AD224" s="9">
        <v>5.19</v>
      </c>
      <c r="AE224" s="9">
        <v>70.3</v>
      </c>
      <c r="AF224" s="9">
        <v>4.6100000000000003</v>
      </c>
      <c r="AG224" s="9">
        <v>79.16</v>
      </c>
      <c r="AH224" s="9">
        <v>7.64</v>
      </c>
      <c r="AI224" s="10">
        <f t="shared" si="3"/>
        <v>1.8671941826925691</v>
      </c>
      <c r="AJ224" s="7" t="s">
        <v>156</v>
      </c>
    </row>
    <row r="225" spans="1:36" x14ac:dyDescent="0.2">
      <c r="A225" s="6" t="s">
        <v>33</v>
      </c>
      <c r="B225" s="7" t="s">
        <v>21</v>
      </c>
      <c r="C225" s="8">
        <v>1029247.11</v>
      </c>
      <c r="D225" s="8">
        <v>535411.63</v>
      </c>
      <c r="E225" s="8">
        <v>250000</v>
      </c>
      <c r="F225" s="8">
        <v>493835.47</v>
      </c>
      <c r="G225" s="8">
        <v>352254.93</v>
      </c>
      <c r="H225" s="8">
        <v>340062.71999999997</v>
      </c>
      <c r="I225" s="8">
        <v>16624.73</v>
      </c>
      <c r="J225" s="8">
        <v>12192.2</v>
      </c>
      <c r="K225" s="8">
        <v>8159.23</v>
      </c>
      <c r="L225" s="9">
        <v>0.02</v>
      </c>
      <c r="M225" s="8">
        <v>-85739.67</v>
      </c>
      <c r="N225" s="8">
        <v>-3895.35</v>
      </c>
      <c r="O225" s="8">
        <v>73848.95</v>
      </c>
      <c r="P225" s="8">
        <v>-15786.07</v>
      </c>
      <c r="Q225" s="9">
        <v>6.3</v>
      </c>
      <c r="R225" s="9">
        <v>4.5599999999999996</v>
      </c>
      <c r="S225" s="9">
        <v>7.3</v>
      </c>
      <c r="T225" s="9">
        <v>2.3199999999999998</v>
      </c>
      <c r="U225" s="9">
        <v>3.46</v>
      </c>
      <c r="V225" s="9">
        <v>1.08</v>
      </c>
      <c r="W225" s="9">
        <v>9.6199999999999992</v>
      </c>
      <c r="X225" s="9">
        <v>1.45</v>
      </c>
      <c r="Y225" s="9">
        <v>0.59</v>
      </c>
      <c r="Z225" s="9">
        <v>8.4499999999999993</v>
      </c>
      <c r="AA225" s="9">
        <v>1.35</v>
      </c>
      <c r="AB225" s="9">
        <v>33.24</v>
      </c>
      <c r="AC225" s="9">
        <v>10.98</v>
      </c>
      <c r="AD225" s="9">
        <v>5.36</v>
      </c>
      <c r="AE225" s="9">
        <v>68.040000000000006</v>
      </c>
      <c r="AF225" s="9">
        <v>5.0999999999999996</v>
      </c>
      <c r="AG225" s="9">
        <v>71.599999999999994</v>
      </c>
      <c r="AH225" s="9">
        <v>7.42</v>
      </c>
      <c r="AI225" s="10">
        <f t="shared" si="3"/>
        <v>2.084190327600405</v>
      </c>
      <c r="AJ225" s="7" t="s">
        <v>157</v>
      </c>
    </row>
    <row r="226" spans="1:36" x14ac:dyDescent="0.2">
      <c r="A226" s="6" t="s">
        <v>33</v>
      </c>
      <c r="B226" s="7" t="s">
        <v>22</v>
      </c>
      <c r="C226" s="8">
        <v>1049844.77</v>
      </c>
      <c r="D226" s="8">
        <v>565733.37</v>
      </c>
      <c r="E226" s="8">
        <v>250000</v>
      </c>
      <c r="F226" s="8">
        <v>484111.4</v>
      </c>
      <c r="G226" s="8">
        <v>326413.33</v>
      </c>
      <c r="H226" s="8">
        <v>317083.78999999998</v>
      </c>
      <c r="I226" s="8">
        <v>14026.14</v>
      </c>
      <c r="J226" s="8">
        <v>9329.5400000000009</v>
      </c>
      <c r="K226" s="8">
        <v>5682.08</v>
      </c>
      <c r="L226" s="9">
        <v>0.01</v>
      </c>
      <c r="M226" s="8">
        <v>-35929.67</v>
      </c>
      <c r="N226" s="8">
        <v>-2885.48</v>
      </c>
      <c r="O226" s="8">
        <v>62617.77</v>
      </c>
      <c r="P226" s="8">
        <v>23802.62</v>
      </c>
      <c r="Q226" s="9">
        <v>5.88</v>
      </c>
      <c r="R226" s="9">
        <v>4.18</v>
      </c>
      <c r="S226" s="9">
        <v>4.63</v>
      </c>
      <c r="T226" s="9">
        <v>1.74</v>
      </c>
      <c r="U226" s="9">
        <v>2.86</v>
      </c>
      <c r="V226" s="9">
        <v>1.17</v>
      </c>
      <c r="W226" s="9">
        <v>5.33</v>
      </c>
      <c r="X226" s="9">
        <v>1.41</v>
      </c>
      <c r="Y226" s="9">
        <v>0.66</v>
      </c>
      <c r="Z226" s="9">
        <v>8.16</v>
      </c>
      <c r="AA226" s="9">
        <v>1.3</v>
      </c>
      <c r="AB226" s="9">
        <v>33.299999999999997</v>
      </c>
      <c r="AC226" s="9">
        <v>10.96</v>
      </c>
      <c r="AD226" s="9">
        <v>4.53</v>
      </c>
      <c r="AE226" s="9">
        <v>80.61</v>
      </c>
      <c r="AF226" s="9">
        <v>4.6399999999999997</v>
      </c>
      <c r="AG226" s="9">
        <v>78.64</v>
      </c>
      <c r="AH226" s="9">
        <v>12.93</v>
      </c>
      <c r="AI226" s="10">
        <f t="shared" si="3"/>
        <v>2.1686016276419022</v>
      </c>
      <c r="AJ226" s="7" t="s">
        <v>158</v>
      </c>
    </row>
    <row r="227" spans="1:36" x14ac:dyDescent="0.2">
      <c r="A227" s="6" t="s">
        <v>33</v>
      </c>
      <c r="B227" s="7" t="s">
        <v>23</v>
      </c>
      <c r="C227" s="8">
        <v>1070283.44</v>
      </c>
      <c r="D227" s="8">
        <v>594919.68000000005</v>
      </c>
      <c r="E227" s="8">
        <v>250000</v>
      </c>
      <c r="F227" s="8">
        <v>475363.76</v>
      </c>
      <c r="G227" s="8">
        <v>389721.1</v>
      </c>
      <c r="H227" s="8">
        <v>397695.73</v>
      </c>
      <c r="I227" s="8">
        <v>-3383.43</v>
      </c>
      <c r="J227" s="8">
        <v>-7974.64</v>
      </c>
      <c r="K227" s="8">
        <v>-8747.64</v>
      </c>
      <c r="L227" s="9">
        <v>-0.02</v>
      </c>
      <c r="M227" s="8">
        <v>-74001</v>
      </c>
      <c r="N227" s="8">
        <v>-2350.37</v>
      </c>
      <c r="O227" s="8">
        <v>101126.89</v>
      </c>
      <c r="P227" s="8">
        <v>24775.53</v>
      </c>
      <c r="Q227" s="9">
        <v>2.46</v>
      </c>
      <c r="R227" s="9">
        <v>2.29</v>
      </c>
      <c r="S227" s="9">
        <v>1.48</v>
      </c>
      <c r="T227" s="9">
        <v>-2.2400000000000002</v>
      </c>
      <c r="U227" s="9">
        <v>-2.0499999999999998</v>
      </c>
      <c r="V227" s="9">
        <v>1.25</v>
      </c>
      <c r="W227" s="9">
        <v>-3.16</v>
      </c>
      <c r="X227" s="9">
        <v>1.38</v>
      </c>
      <c r="Y227" s="9">
        <v>0.75</v>
      </c>
      <c r="Z227" s="9">
        <v>8.44</v>
      </c>
      <c r="AA227" s="9">
        <v>1.34</v>
      </c>
      <c r="AB227" s="9">
        <v>31.08</v>
      </c>
      <c r="AC227" s="9">
        <v>11.75</v>
      </c>
      <c r="AD227" s="9">
        <v>4.0199999999999996</v>
      </c>
      <c r="AE227" s="9">
        <v>90.85</v>
      </c>
      <c r="AF227" s="9">
        <v>4.96</v>
      </c>
      <c r="AG227" s="9">
        <v>73.52</v>
      </c>
      <c r="AH227" s="9">
        <v>29.08</v>
      </c>
      <c r="AI227" s="10">
        <f t="shared" si="3"/>
        <v>2.2515040692205899</v>
      </c>
      <c r="AJ227" s="7" t="s">
        <v>159</v>
      </c>
    </row>
    <row r="228" spans="1:36" x14ac:dyDescent="0.2">
      <c r="A228" s="6" t="s">
        <v>33</v>
      </c>
      <c r="B228" s="7" t="s">
        <v>24</v>
      </c>
      <c r="C228" s="8">
        <v>956984.74</v>
      </c>
      <c r="D228" s="8">
        <v>508955.01</v>
      </c>
      <c r="E228" s="8">
        <v>250000</v>
      </c>
      <c r="F228" s="8">
        <v>448029.73</v>
      </c>
      <c r="G228" s="8">
        <v>321671.33</v>
      </c>
      <c r="H228" s="8">
        <v>352481</v>
      </c>
      <c r="I228" s="8">
        <v>-26166.21</v>
      </c>
      <c r="J228" s="8">
        <v>-30809.67</v>
      </c>
      <c r="K228" s="8">
        <v>-27334.03</v>
      </c>
      <c r="L228" s="9">
        <v>-0.05</v>
      </c>
      <c r="M228" s="8">
        <v>-148020.25</v>
      </c>
      <c r="N228" s="8">
        <v>22247.35</v>
      </c>
      <c r="O228" s="8">
        <v>110781.61</v>
      </c>
      <c r="P228" s="8">
        <v>-14991.29</v>
      </c>
      <c r="Q228" s="9">
        <v>-4.76</v>
      </c>
      <c r="R228" s="9">
        <v>-1.85</v>
      </c>
      <c r="S228" s="9">
        <v>-12.82</v>
      </c>
      <c r="T228" s="9">
        <v>-8.5</v>
      </c>
      <c r="U228" s="9">
        <v>-9.58</v>
      </c>
      <c r="V228" s="9">
        <v>1.1399999999999999</v>
      </c>
      <c r="W228" s="9">
        <v>-10.63</v>
      </c>
      <c r="X228" s="9">
        <v>1.38</v>
      </c>
      <c r="Y228" s="9">
        <v>0.79</v>
      </c>
      <c r="Z228" s="9">
        <v>8.84</v>
      </c>
      <c r="AA228" s="9">
        <v>1.49</v>
      </c>
      <c r="AB228" s="9">
        <v>25.42</v>
      </c>
      <c r="AC228" s="9">
        <v>14.36</v>
      </c>
      <c r="AD228" s="9">
        <v>4.8</v>
      </c>
      <c r="AE228" s="9">
        <v>76.040000000000006</v>
      </c>
      <c r="AF228" s="9">
        <v>7.16</v>
      </c>
      <c r="AG228" s="9">
        <v>50.95</v>
      </c>
      <c r="AH228" s="9">
        <v>39.46</v>
      </c>
      <c r="AI228" s="10">
        <f t="shared" si="3"/>
        <v>2.135984904394626</v>
      </c>
      <c r="AJ228" s="7" t="s">
        <v>160</v>
      </c>
    </row>
    <row r="229" spans="1:36" x14ac:dyDescent="0.2">
      <c r="A229" s="6" t="s">
        <v>33</v>
      </c>
      <c r="B229" s="7" t="s">
        <v>25</v>
      </c>
      <c r="C229" s="8">
        <v>838134.37</v>
      </c>
      <c r="D229" s="8">
        <v>441500.51</v>
      </c>
      <c r="E229" s="8">
        <v>250000</v>
      </c>
      <c r="F229" s="8">
        <v>396633.86</v>
      </c>
      <c r="G229" s="8">
        <v>259457.83</v>
      </c>
      <c r="H229" s="8">
        <v>318525.65000000002</v>
      </c>
      <c r="I229" s="8">
        <v>-54378.3</v>
      </c>
      <c r="J229" s="8">
        <v>-59067.82</v>
      </c>
      <c r="K229" s="8">
        <v>-51395.87</v>
      </c>
      <c r="L229" s="9">
        <v>-0.1</v>
      </c>
      <c r="M229" s="8">
        <v>55800.03</v>
      </c>
      <c r="N229" s="8">
        <v>18049.189999999999</v>
      </c>
      <c r="O229" s="8">
        <v>-75652.87</v>
      </c>
      <c r="P229" s="8">
        <v>-1803.66</v>
      </c>
      <c r="Q229" s="9">
        <v>-18.37</v>
      </c>
      <c r="R229" s="9">
        <v>-9.48</v>
      </c>
      <c r="S229" s="9">
        <v>-16.760000000000002</v>
      </c>
      <c r="T229" s="9">
        <v>-19.809999999999999</v>
      </c>
      <c r="U229" s="9">
        <v>-22.77</v>
      </c>
      <c r="V229" s="9">
        <v>1.1100000000000001</v>
      </c>
      <c r="W229" s="9">
        <v>-26.1</v>
      </c>
      <c r="X229" s="9">
        <v>1.33</v>
      </c>
      <c r="Y229" s="9">
        <v>0.67</v>
      </c>
      <c r="Z229" s="9">
        <v>8.35</v>
      </c>
      <c r="AA229" s="9">
        <v>1.39</v>
      </c>
      <c r="AB229" s="9">
        <v>41.55</v>
      </c>
      <c r="AC229" s="9">
        <v>8.7799999999999994</v>
      </c>
      <c r="AD229" s="9">
        <v>4.54</v>
      </c>
      <c r="AE229" s="9">
        <v>80.48</v>
      </c>
      <c r="AF229" s="9">
        <v>6.19</v>
      </c>
      <c r="AG229" s="9">
        <v>58.95</v>
      </c>
      <c r="AH229" s="9">
        <v>30.31</v>
      </c>
      <c r="AI229" s="10">
        <f t="shared" si="3"/>
        <v>2.1131185572507603</v>
      </c>
      <c r="AJ229" s="7" t="s">
        <v>161</v>
      </c>
    </row>
    <row r="230" spans="1:36" x14ac:dyDescent="0.2">
      <c r="A230" s="6" t="s">
        <v>15</v>
      </c>
      <c r="B230" s="11">
        <v>2019</v>
      </c>
      <c r="C230" s="8">
        <v>956984.74</v>
      </c>
      <c r="D230" s="8">
        <v>508955.01</v>
      </c>
      <c r="E230" s="8">
        <v>250000</v>
      </c>
      <c r="F230" s="8">
        <v>448029.73</v>
      </c>
      <c r="G230" s="8">
        <v>1390060.68</v>
      </c>
      <c r="H230" s="8">
        <v>1407323.24</v>
      </c>
      <c r="I230" s="8">
        <v>1101.24</v>
      </c>
      <c r="J230" s="8">
        <v>-17262.560000000001</v>
      </c>
      <c r="K230" s="8">
        <v>-22240.36</v>
      </c>
      <c r="L230" s="9">
        <v>-0.04</v>
      </c>
      <c r="M230" s="8">
        <v>-148020.25</v>
      </c>
      <c r="N230" s="8">
        <v>22247.35</v>
      </c>
      <c r="O230" s="8">
        <v>110781.61</v>
      </c>
      <c r="P230" s="8">
        <v>-14991.29</v>
      </c>
      <c r="Q230" s="9">
        <v>-4.76</v>
      </c>
      <c r="R230" s="9">
        <v>-1.85</v>
      </c>
      <c r="S230" s="9">
        <v>0.54</v>
      </c>
      <c r="T230" s="9">
        <v>-1.6</v>
      </c>
      <c r="U230" s="9">
        <v>-1.24</v>
      </c>
      <c r="V230" s="9">
        <v>1.1399999999999999</v>
      </c>
      <c r="W230" s="9">
        <v>-2.04</v>
      </c>
      <c r="X230" s="9">
        <v>1.38</v>
      </c>
      <c r="Y230" s="9">
        <v>0.79</v>
      </c>
      <c r="Z230" s="9">
        <v>8.84</v>
      </c>
      <c r="AA230" s="9">
        <v>1.49</v>
      </c>
      <c r="AB230" s="9">
        <v>25.42</v>
      </c>
      <c r="AC230" s="9">
        <v>14.36</v>
      </c>
      <c r="AD230" s="9">
        <v>4.8</v>
      </c>
      <c r="AE230" s="9">
        <v>76.040000000000006</v>
      </c>
      <c r="AF230" s="9">
        <v>7.16</v>
      </c>
      <c r="AG230" s="9">
        <v>50.95</v>
      </c>
      <c r="AH230" s="9">
        <v>39.46</v>
      </c>
      <c r="AI230" s="10">
        <f t="shared" si="3"/>
        <v>2.135984904394626</v>
      </c>
      <c r="AJ230" s="7">
        <v>2019</v>
      </c>
    </row>
    <row r="231" spans="1:36" x14ac:dyDescent="0.2">
      <c r="A231" s="6" t="s">
        <v>15</v>
      </c>
      <c r="B231" s="11">
        <v>2018</v>
      </c>
      <c r="C231" s="8">
        <v>906851.85</v>
      </c>
      <c r="D231" s="8">
        <v>421175.61</v>
      </c>
      <c r="E231" s="8">
        <v>250000</v>
      </c>
      <c r="F231" s="8">
        <v>485676.24</v>
      </c>
      <c r="G231" s="8">
        <v>1267452.27</v>
      </c>
      <c r="H231" s="8">
        <v>1223276.99</v>
      </c>
      <c r="I231" s="8">
        <v>59973.9</v>
      </c>
      <c r="J231" s="8">
        <v>44175.27</v>
      </c>
      <c r="K231" s="8">
        <v>30017.58</v>
      </c>
      <c r="L231" s="9">
        <v>0.06</v>
      </c>
      <c r="M231" s="8">
        <v>-4468.07</v>
      </c>
      <c r="N231" s="9">
        <v>762.75</v>
      </c>
      <c r="O231" s="8">
        <v>-23043.83</v>
      </c>
      <c r="P231" s="8">
        <v>-26749.14</v>
      </c>
      <c r="Q231" s="9">
        <v>6.24</v>
      </c>
      <c r="R231" s="9">
        <v>4.59</v>
      </c>
      <c r="S231" s="9">
        <v>7.58</v>
      </c>
      <c r="T231" s="9">
        <v>2.37</v>
      </c>
      <c r="U231" s="9">
        <v>3.49</v>
      </c>
      <c r="V231" s="9">
        <v>0.87</v>
      </c>
      <c r="W231" s="9">
        <v>9.68</v>
      </c>
      <c r="X231" s="9">
        <v>1.57</v>
      </c>
      <c r="Y231" s="9">
        <v>0.56999999999999995</v>
      </c>
      <c r="Z231" s="9">
        <v>8.17</v>
      </c>
      <c r="AA231" s="9">
        <v>1.32</v>
      </c>
      <c r="AB231" s="9">
        <v>22.13</v>
      </c>
      <c r="AC231" s="9">
        <v>16.489999999999998</v>
      </c>
      <c r="AD231" s="9">
        <v>5.19</v>
      </c>
      <c r="AE231" s="9">
        <v>70.3</v>
      </c>
      <c r="AF231" s="9">
        <v>4.6100000000000003</v>
      </c>
      <c r="AG231" s="9">
        <v>79.16</v>
      </c>
      <c r="AH231" s="9">
        <v>7.64</v>
      </c>
      <c r="AI231" s="10">
        <f t="shared" si="3"/>
        <v>1.8671941826925691</v>
      </c>
      <c r="AJ231" s="7">
        <v>2018</v>
      </c>
    </row>
    <row r="232" spans="1:36" x14ac:dyDescent="0.2">
      <c r="A232" s="6" t="s">
        <v>15</v>
      </c>
      <c r="B232" s="11">
        <v>2017</v>
      </c>
      <c r="C232" s="8">
        <v>1018793.41</v>
      </c>
      <c r="D232" s="8">
        <v>542769.11</v>
      </c>
      <c r="E232" s="8">
        <v>250000</v>
      </c>
      <c r="F232" s="8">
        <v>476024.3</v>
      </c>
      <c r="G232" s="8">
        <v>1381723.11</v>
      </c>
      <c r="H232" s="8">
        <v>1318862.1399999999</v>
      </c>
      <c r="I232" s="8">
        <v>81103.240000000005</v>
      </c>
      <c r="J232" s="8">
        <v>62860.97</v>
      </c>
      <c r="K232" s="8">
        <v>43913.8</v>
      </c>
      <c r="L232" s="9">
        <v>0.11</v>
      </c>
      <c r="M232" s="8">
        <v>-48012.14</v>
      </c>
      <c r="N232" s="8">
        <v>-55461.01</v>
      </c>
      <c r="O232" s="8">
        <v>150418.25</v>
      </c>
      <c r="P232" s="8">
        <v>46945.09</v>
      </c>
      <c r="Q232" s="9">
        <v>12.49</v>
      </c>
      <c r="R232" s="9">
        <v>7.54</v>
      </c>
      <c r="S232" s="9">
        <v>8.34</v>
      </c>
      <c r="T232" s="9">
        <v>3.18</v>
      </c>
      <c r="U232" s="9">
        <v>4.55</v>
      </c>
      <c r="V232" s="9">
        <v>1.1399999999999999</v>
      </c>
      <c r="W232" s="9">
        <v>9.3699999999999992</v>
      </c>
      <c r="X232" s="9">
        <v>1.5</v>
      </c>
      <c r="Y232" s="9">
        <v>0.73</v>
      </c>
      <c r="Z232" s="9">
        <v>8.92</v>
      </c>
      <c r="AA232" s="9">
        <v>1.66</v>
      </c>
      <c r="AB232" s="9">
        <v>31.3</v>
      </c>
      <c r="AC232" s="9">
        <v>11.66</v>
      </c>
      <c r="AD232" s="9">
        <v>5.12</v>
      </c>
      <c r="AE232" s="9">
        <v>71.319999999999993</v>
      </c>
      <c r="AF232" s="9">
        <v>5.28</v>
      </c>
      <c r="AG232" s="9">
        <v>69.069999999999993</v>
      </c>
      <c r="AH232" s="9">
        <v>13.91</v>
      </c>
      <c r="AI232" s="10">
        <f t="shared" si="3"/>
        <v>2.1402130311414775</v>
      </c>
      <c r="AJ232" s="7">
        <v>2017</v>
      </c>
    </row>
    <row r="233" spans="1:36" x14ac:dyDescent="0.2">
      <c r="A233" s="6" t="s">
        <v>46</v>
      </c>
      <c r="B233" s="7" t="s">
        <v>3</v>
      </c>
      <c r="C233" s="8">
        <v>6826207</v>
      </c>
      <c r="D233" s="8">
        <v>2172116</v>
      </c>
      <c r="E233" s="8">
        <v>5022246</v>
      </c>
      <c r="F233" s="8">
        <v>4533660</v>
      </c>
      <c r="G233" s="8">
        <v>138991</v>
      </c>
      <c r="H233" s="8">
        <v>154437</v>
      </c>
      <c r="I233" s="8">
        <v>-7321</v>
      </c>
      <c r="J233" s="8">
        <v>-15446</v>
      </c>
      <c r="K233" s="8">
        <v>-15499</v>
      </c>
      <c r="L233" s="9">
        <v>0</v>
      </c>
      <c r="M233" s="8">
        <v>-147010</v>
      </c>
      <c r="N233" s="8">
        <v>153860</v>
      </c>
      <c r="O233" s="8">
        <v>25000</v>
      </c>
      <c r="P233" s="8">
        <v>31850</v>
      </c>
      <c r="Q233" s="9">
        <v>5.2</v>
      </c>
      <c r="R233" s="9">
        <v>4.46</v>
      </c>
      <c r="S233" s="9">
        <v>29.19</v>
      </c>
      <c r="T233" s="9">
        <v>-11.15</v>
      </c>
      <c r="U233" s="9">
        <v>-11.11</v>
      </c>
      <c r="V233" s="9">
        <v>0.48</v>
      </c>
      <c r="W233" s="9">
        <v>-91.4</v>
      </c>
      <c r="X233" s="9">
        <v>2.0299999999999998</v>
      </c>
      <c r="Y233" s="9">
        <v>0.05</v>
      </c>
      <c r="Z233" s="9">
        <v>1.43</v>
      </c>
      <c r="AA233" s="9">
        <v>0.21</v>
      </c>
      <c r="AB233" s="9">
        <v>0.23</v>
      </c>
      <c r="AC233" s="8">
        <v>1578.88</v>
      </c>
      <c r="AD233" s="9">
        <v>187.18</v>
      </c>
      <c r="AE233" s="9">
        <v>1.95</v>
      </c>
      <c r="AF233" s="9">
        <v>10.210000000000001</v>
      </c>
      <c r="AG233" s="9">
        <v>35.729999999999997</v>
      </c>
      <c r="AH233" s="8">
        <v>1545.09</v>
      </c>
      <c r="AI233" s="10">
        <f t="shared" si="3"/>
        <v>1.5056724588963442</v>
      </c>
      <c r="AJ233" s="7" t="s">
        <v>141</v>
      </c>
    </row>
    <row r="234" spans="1:36" x14ac:dyDescent="0.2">
      <c r="A234" s="6" t="s">
        <v>46</v>
      </c>
      <c r="B234" s="7" t="s">
        <v>4</v>
      </c>
      <c r="C234" s="8">
        <v>7107301</v>
      </c>
      <c r="D234" s="8">
        <v>2629947</v>
      </c>
      <c r="E234" s="8">
        <v>5022246</v>
      </c>
      <c r="F234" s="8">
        <v>4357678</v>
      </c>
      <c r="G234" s="8">
        <v>99811</v>
      </c>
      <c r="H234" s="8">
        <v>125197</v>
      </c>
      <c r="I234" s="8">
        <v>-17544</v>
      </c>
      <c r="J234" s="8">
        <v>-25386</v>
      </c>
      <c r="K234" s="8">
        <v>-25357</v>
      </c>
      <c r="L234" s="9">
        <v>-0.01</v>
      </c>
      <c r="M234" s="8">
        <v>-314492</v>
      </c>
      <c r="N234" s="8">
        <v>-8681</v>
      </c>
      <c r="O234" s="8">
        <v>322563</v>
      </c>
      <c r="P234" s="9">
        <v>-610</v>
      </c>
      <c r="Q234" s="9">
        <v>4.2</v>
      </c>
      <c r="R234" s="9">
        <v>3.45</v>
      </c>
      <c r="S234" s="9">
        <v>29.47</v>
      </c>
      <c r="T234" s="9">
        <v>-25.41</v>
      </c>
      <c r="U234" s="9">
        <v>-25.43</v>
      </c>
      <c r="V234" s="9">
        <v>0.6</v>
      </c>
      <c r="W234" s="9">
        <v>-28.52</v>
      </c>
      <c r="X234" s="9">
        <v>1.77</v>
      </c>
      <c r="Y234" s="9">
        <v>0.09</v>
      </c>
      <c r="Z234" s="9">
        <v>1.2</v>
      </c>
      <c r="AA234" s="9">
        <v>0.17</v>
      </c>
      <c r="AB234" s="9">
        <v>0.17</v>
      </c>
      <c r="AC234" s="8">
        <v>2105.7399999999998</v>
      </c>
      <c r="AD234" s="9">
        <v>137.38999999999999</v>
      </c>
      <c r="AE234" s="9">
        <v>2.66</v>
      </c>
      <c r="AF234" s="9">
        <v>15.23</v>
      </c>
      <c r="AG234" s="9">
        <v>23.96</v>
      </c>
      <c r="AH234" s="8">
        <v>2084.4299999999998</v>
      </c>
      <c r="AI234" s="10">
        <f t="shared" si="3"/>
        <v>1.6309835192044937</v>
      </c>
      <c r="AJ234" s="7" t="s">
        <v>142</v>
      </c>
    </row>
    <row r="235" spans="1:36" x14ac:dyDescent="0.2">
      <c r="A235" s="6" t="s">
        <v>46</v>
      </c>
      <c r="B235" s="7" t="s">
        <v>5</v>
      </c>
      <c r="C235" s="8">
        <v>6943756</v>
      </c>
      <c r="D235" s="8">
        <v>2474918</v>
      </c>
      <c r="E235" s="8">
        <v>5022246</v>
      </c>
      <c r="F235" s="8">
        <v>4349743</v>
      </c>
      <c r="G235" s="8">
        <v>255250</v>
      </c>
      <c r="H235" s="8">
        <v>263648</v>
      </c>
      <c r="I235" s="9">
        <v>-509</v>
      </c>
      <c r="J235" s="8">
        <v>-8398</v>
      </c>
      <c r="K235" s="8">
        <v>-8522</v>
      </c>
      <c r="L235" s="9">
        <v>0</v>
      </c>
      <c r="M235" s="8">
        <v>-330820</v>
      </c>
      <c r="N235" s="8">
        <v>144639</v>
      </c>
      <c r="O235" s="8">
        <v>202322</v>
      </c>
      <c r="P235" s="8">
        <v>16141</v>
      </c>
      <c r="Q235" s="9">
        <v>2.94</v>
      </c>
      <c r="R235" s="9">
        <v>2.4500000000000002</v>
      </c>
      <c r="S235" s="9">
        <v>22.31</v>
      </c>
      <c r="T235" s="9">
        <v>-3.34</v>
      </c>
      <c r="U235" s="9">
        <v>-3.29</v>
      </c>
      <c r="V235" s="9">
        <v>0.56999999999999995</v>
      </c>
      <c r="W235" s="9">
        <v>-8.6199999999999992</v>
      </c>
      <c r="X235" s="9">
        <v>1.75</v>
      </c>
      <c r="Y235" s="9">
        <v>0.04</v>
      </c>
      <c r="Z235" s="9">
        <v>2.69</v>
      </c>
      <c r="AA235" s="9">
        <v>0.15</v>
      </c>
      <c r="AB235" s="9">
        <v>0.16</v>
      </c>
      <c r="AC235" s="8">
        <v>2273.37</v>
      </c>
      <c r="AD235" s="9">
        <v>155.55000000000001</v>
      </c>
      <c r="AE235" s="9">
        <v>2.35</v>
      </c>
      <c r="AF235" s="9">
        <v>12.54</v>
      </c>
      <c r="AG235" s="9">
        <v>29.12</v>
      </c>
      <c r="AH235" s="8">
        <v>2246.6</v>
      </c>
      <c r="AI235" s="10">
        <f t="shared" si="3"/>
        <v>1.5963600608127881</v>
      </c>
      <c r="AJ235" s="7" t="s">
        <v>143</v>
      </c>
    </row>
    <row r="236" spans="1:36" x14ac:dyDescent="0.2">
      <c r="A236" s="6" t="s">
        <v>46</v>
      </c>
      <c r="B236" s="7" t="s">
        <v>6</v>
      </c>
      <c r="C236" s="8">
        <v>6260329</v>
      </c>
      <c r="D236" s="8">
        <v>1608123</v>
      </c>
      <c r="E236" s="8">
        <v>5022246</v>
      </c>
      <c r="F236" s="8">
        <v>4533262</v>
      </c>
      <c r="G236" s="8">
        <v>1263997</v>
      </c>
      <c r="H236" s="8">
        <v>1041202</v>
      </c>
      <c r="I236" s="8">
        <v>230409</v>
      </c>
      <c r="J236" s="8">
        <v>222795</v>
      </c>
      <c r="K236" s="8">
        <v>182115</v>
      </c>
      <c r="L236" s="9">
        <v>0.04</v>
      </c>
      <c r="M236" s="8">
        <v>363556</v>
      </c>
      <c r="N236" s="8">
        <v>128094</v>
      </c>
      <c r="O236" s="8">
        <v>-475671</v>
      </c>
      <c r="P236" s="8">
        <v>15979</v>
      </c>
      <c r="Q236" s="9">
        <v>2.92</v>
      </c>
      <c r="R236" s="9">
        <v>2.66</v>
      </c>
      <c r="S236" s="9">
        <v>23.97</v>
      </c>
      <c r="T236" s="9">
        <v>14.41</v>
      </c>
      <c r="U236" s="9">
        <v>17.63</v>
      </c>
      <c r="V236" s="9">
        <v>0.35</v>
      </c>
      <c r="W236" s="8">
        <v>2062.92</v>
      </c>
      <c r="X236" s="9">
        <v>2.2999999999999998</v>
      </c>
      <c r="Y236" s="9">
        <v>7.0000000000000007E-2</v>
      </c>
      <c r="Z236" s="9">
        <v>4.62</v>
      </c>
      <c r="AA236" s="9">
        <v>0.27</v>
      </c>
      <c r="AB236" s="9">
        <v>0.37</v>
      </c>
      <c r="AC236" s="9">
        <v>979.4</v>
      </c>
      <c r="AD236" s="9">
        <v>264.70999999999998</v>
      </c>
      <c r="AE236" s="9">
        <v>1.38</v>
      </c>
      <c r="AF236" s="9">
        <v>10.62</v>
      </c>
      <c r="AG236" s="9">
        <v>34.36</v>
      </c>
      <c r="AH236" s="9">
        <v>946.42</v>
      </c>
      <c r="AI236" s="10">
        <f t="shared" si="3"/>
        <v>1.3809766565444486</v>
      </c>
      <c r="AJ236" s="7" t="s">
        <v>144</v>
      </c>
    </row>
    <row r="237" spans="1:36" x14ac:dyDescent="0.2">
      <c r="A237" s="6" t="s">
        <v>46</v>
      </c>
      <c r="B237" s="7" t="s">
        <v>7</v>
      </c>
      <c r="C237" s="8">
        <v>5996276</v>
      </c>
      <c r="D237" s="8">
        <v>1268349</v>
      </c>
      <c r="E237" s="8">
        <v>5022246</v>
      </c>
      <c r="F237" s="8">
        <v>4608737</v>
      </c>
      <c r="G237" s="8">
        <v>644815</v>
      </c>
      <c r="H237" s="8">
        <v>542090</v>
      </c>
      <c r="I237" s="8">
        <v>109046</v>
      </c>
      <c r="J237" s="8">
        <v>102725</v>
      </c>
      <c r="K237" s="8">
        <v>75475</v>
      </c>
      <c r="L237" s="9">
        <v>0.02</v>
      </c>
      <c r="M237" s="8">
        <v>260418</v>
      </c>
      <c r="N237" s="8">
        <v>15536</v>
      </c>
      <c r="O237" s="8">
        <v>-259128</v>
      </c>
      <c r="P237" s="8">
        <v>16826</v>
      </c>
      <c r="Q237" s="9">
        <v>4.8899999999999997</v>
      </c>
      <c r="R237" s="9">
        <v>4.55</v>
      </c>
      <c r="S237" s="9">
        <v>28.56</v>
      </c>
      <c r="T237" s="9">
        <v>11.7</v>
      </c>
      <c r="U237" s="9">
        <v>15.93</v>
      </c>
      <c r="V237" s="9">
        <v>0.28000000000000003</v>
      </c>
      <c r="W237" s="9">
        <v>14.28</v>
      </c>
      <c r="X237" s="9">
        <v>3.12</v>
      </c>
      <c r="Y237" s="9">
        <v>0.1</v>
      </c>
      <c r="Z237" s="9">
        <v>2.46</v>
      </c>
      <c r="AA237" s="9">
        <v>0.35</v>
      </c>
      <c r="AB237" s="9">
        <v>0.48</v>
      </c>
      <c r="AC237" s="9">
        <v>755.12</v>
      </c>
      <c r="AD237" s="9">
        <v>341.01</v>
      </c>
      <c r="AE237" s="9">
        <v>1.07</v>
      </c>
      <c r="AF237" s="9">
        <v>17.920000000000002</v>
      </c>
      <c r="AG237" s="9">
        <v>20.37</v>
      </c>
      <c r="AH237" s="9">
        <v>735.82</v>
      </c>
      <c r="AI237" s="10">
        <f t="shared" si="3"/>
        <v>1.3010670819358969</v>
      </c>
      <c r="AJ237" s="7" t="s">
        <v>145</v>
      </c>
    </row>
    <row r="238" spans="1:36" x14ac:dyDescent="0.2">
      <c r="A238" s="6" t="s">
        <v>46</v>
      </c>
      <c r="B238" s="7" t="s">
        <v>8</v>
      </c>
      <c r="C238" s="8">
        <v>5722225</v>
      </c>
      <c r="D238" s="8">
        <v>1002090</v>
      </c>
      <c r="E238" s="8">
        <v>5022246</v>
      </c>
      <c r="F238" s="8">
        <v>4601819</v>
      </c>
      <c r="G238" s="8">
        <v>739383</v>
      </c>
      <c r="H238" s="8">
        <v>589724</v>
      </c>
      <c r="I238" s="8">
        <v>155856</v>
      </c>
      <c r="J238" s="8">
        <v>149659</v>
      </c>
      <c r="K238" s="8">
        <v>118609</v>
      </c>
      <c r="L238" s="9">
        <v>0.02</v>
      </c>
      <c r="M238" s="8">
        <v>584514</v>
      </c>
      <c r="N238" s="8">
        <v>9660</v>
      </c>
      <c r="O238" s="8">
        <v>-549294</v>
      </c>
      <c r="P238" s="8">
        <v>44880</v>
      </c>
      <c r="Q238" s="9">
        <v>8.2100000000000009</v>
      </c>
      <c r="R238" s="9">
        <v>7.28</v>
      </c>
      <c r="S238" s="9">
        <v>31.77</v>
      </c>
      <c r="T238" s="9">
        <v>16.04</v>
      </c>
      <c r="U238" s="9">
        <v>20.239999999999998</v>
      </c>
      <c r="V238" s="9">
        <v>0.22</v>
      </c>
      <c r="W238" s="9">
        <v>120.5</v>
      </c>
      <c r="X238" s="9">
        <v>3.34</v>
      </c>
      <c r="Y238" s="9">
        <v>0.15</v>
      </c>
      <c r="Z238" s="9">
        <v>1.96</v>
      </c>
      <c r="AA238" s="9">
        <v>0.45</v>
      </c>
      <c r="AB238" s="9">
        <v>0.62</v>
      </c>
      <c r="AC238" s="9">
        <v>585.73</v>
      </c>
      <c r="AD238" s="9">
        <v>436.15</v>
      </c>
      <c r="AE238" s="9">
        <v>0.84</v>
      </c>
      <c r="AF238" s="9">
        <v>27.68</v>
      </c>
      <c r="AG238" s="9">
        <v>13.19</v>
      </c>
      <c r="AH238" s="9">
        <v>573.38</v>
      </c>
      <c r="AI238" s="10">
        <f t="shared" si="3"/>
        <v>1.2434702451356736</v>
      </c>
      <c r="AJ238" s="7" t="s">
        <v>146</v>
      </c>
    </row>
    <row r="239" spans="1:36" x14ac:dyDescent="0.2">
      <c r="A239" s="6" t="s">
        <v>46</v>
      </c>
      <c r="B239" s="7" t="s">
        <v>9</v>
      </c>
      <c r="C239" s="8">
        <v>5699448</v>
      </c>
      <c r="D239" s="8">
        <v>994129</v>
      </c>
      <c r="E239" s="8">
        <v>5022246</v>
      </c>
      <c r="F239" s="8">
        <v>4588320</v>
      </c>
      <c r="G239" s="8">
        <v>303353</v>
      </c>
      <c r="H239" s="8">
        <v>309879</v>
      </c>
      <c r="I239" s="9">
        <v>-689</v>
      </c>
      <c r="J239" s="8">
        <v>-6526</v>
      </c>
      <c r="K239" s="8">
        <v>-13499</v>
      </c>
      <c r="L239" s="9">
        <v>0</v>
      </c>
      <c r="M239" s="8">
        <v>486846</v>
      </c>
      <c r="N239" s="8">
        <v>4473</v>
      </c>
      <c r="O239" s="8">
        <v>-470381</v>
      </c>
      <c r="P239" s="8">
        <v>20938</v>
      </c>
      <c r="Q239" s="9">
        <v>8.1199999999999992</v>
      </c>
      <c r="R239" s="9">
        <v>7.41</v>
      </c>
      <c r="S239" s="9">
        <v>30.5</v>
      </c>
      <c r="T239" s="9">
        <v>-4.45</v>
      </c>
      <c r="U239" s="9">
        <v>-2.15</v>
      </c>
      <c r="V239" s="9">
        <v>0.22</v>
      </c>
      <c r="W239" s="9">
        <v>-52.21</v>
      </c>
      <c r="X239" s="9">
        <v>3.32</v>
      </c>
      <c r="Y239" s="9">
        <v>0.12</v>
      </c>
      <c r="Z239" s="9">
        <v>7.95</v>
      </c>
      <c r="AA239" s="9">
        <v>0.47</v>
      </c>
      <c r="AB239" s="9">
        <v>0.62</v>
      </c>
      <c r="AC239" s="9">
        <v>586.25</v>
      </c>
      <c r="AD239" s="9">
        <v>505.55</v>
      </c>
      <c r="AE239" s="9">
        <v>0.72</v>
      </c>
      <c r="AF239" s="9">
        <v>27.49</v>
      </c>
      <c r="AG239" s="9">
        <v>13.28</v>
      </c>
      <c r="AH239" s="9">
        <v>573.70000000000005</v>
      </c>
      <c r="AI239" s="10">
        <f t="shared" si="3"/>
        <v>1.242164452348572</v>
      </c>
      <c r="AJ239" s="7" t="s">
        <v>147</v>
      </c>
    </row>
    <row r="240" spans="1:36" x14ac:dyDescent="0.2">
      <c r="A240" s="6" t="s">
        <v>46</v>
      </c>
      <c r="B240" s="7" t="s">
        <v>10</v>
      </c>
      <c r="C240" s="8">
        <v>5791064.4900000002</v>
      </c>
      <c r="D240" s="8">
        <v>1064210.2</v>
      </c>
      <c r="E240" s="8">
        <v>5022246.1900000004</v>
      </c>
      <c r="F240" s="8">
        <v>4610229.7300000004</v>
      </c>
      <c r="G240" s="8">
        <v>280084.40999999997</v>
      </c>
      <c r="H240" s="8">
        <v>255195.46</v>
      </c>
      <c r="I240" s="8">
        <v>31239.61</v>
      </c>
      <c r="J240" s="8">
        <v>24888.95</v>
      </c>
      <c r="K240" s="8">
        <v>21909.67</v>
      </c>
      <c r="L240" s="9">
        <v>0</v>
      </c>
      <c r="M240" s="8">
        <v>449456.13</v>
      </c>
      <c r="N240" s="8">
        <v>-35544.9</v>
      </c>
      <c r="O240" s="8">
        <v>-399384.82</v>
      </c>
      <c r="P240" s="8">
        <v>14526.42</v>
      </c>
      <c r="Q240" s="9">
        <v>4.43</v>
      </c>
      <c r="R240" s="9">
        <v>4.49</v>
      </c>
      <c r="S240" s="9">
        <v>29.46</v>
      </c>
      <c r="T240" s="9">
        <v>7.82</v>
      </c>
      <c r="U240" s="9">
        <v>8.89</v>
      </c>
      <c r="V240" s="9">
        <v>0.23</v>
      </c>
      <c r="W240" s="8">
        <v>-50793.78</v>
      </c>
      <c r="X240" s="9">
        <v>3.17</v>
      </c>
      <c r="Y240" s="9">
        <v>0.14000000000000001</v>
      </c>
      <c r="Z240" s="9">
        <v>5.33</v>
      </c>
      <c r="AA240" s="9">
        <v>0.33</v>
      </c>
      <c r="AB240" s="9">
        <v>0.44</v>
      </c>
      <c r="AC240" s="9">
        <v>820.38</v>
      </c>
      <c r="AD240" s="9">
        <v>242.47</v>
      </c>
      <c r="AE240" s="9">
        <v>1.51</v>
      </c>
      <c r="AF240" s="9">
        <v>16.190000000000001</v>
      </c>
      <c r="AG240" s="9">
        <v>22.54</v>
      </c>
      <c r="AH240" s="9">
        <v>799.34</v>
      </c>
      <c r="AI240" s="10">
        <f t="shared" si="3"/>
        <v>1.256133604864849</v>
      </c>
      <c r="AJ240" s="7" t="s">
        <v>148</v>
      </c>
    </row>
    <row r="241" spans="1:36" x14ac:dyDescent="0.2">
      <c r="A241" s="6" t="s">
        <v>46</v>
      </c>
      <c r="B241" s="7" t="s">
        <v>11</v>
      </c>
      <c r="C241" s="8">
        <v>5603572</v>
      </c>
      <c r="D241" s="8">
        <v>820751</v>
      </c>
      <c r="E241" s="8">
        <v>5022246</v>
      </c>
      <c r="F241" s="8">
        <v>4665740</v>
      </c>
      <c r="G241" s="8">
        <v>588269</v>
      </c>
      <c r="H241" s="8">
        <v>508733</v>
      </c>
      <c r="I241" s="8">
        <v>85942</v>
      </c>
      <c r="J241" s="8">
        <v>79536</v>
      </c>
      <c r="K241" s="8">
        <v>55510</v>
      </c>
      <c r="L241" s="9">
        <v>0.01</v>
      </c>
      <c r="M241" s="8">
        <v>199197</v>
      </c>
      <c r="N241" s="8">
        <v>32113</v>
      </c>
      <c r="O241" s="8">
        <v>-177149</v>
      </c>
      <c r="P241" s="8">
        <v>54161</v>
      </c>
      <c r="Q241" s="9">
        <v>3.94</v>
      </c>
      <c r="R241" s="9">
        <v>4.2699999999999996</v>
      </c>
      <c r="S241" s="9">
        <v>28.89</v>
      </c>
      <c r="T241" s="9">
        <v>9.44</v>
      </c>
      <c r="U241" s="9">
        <v>13.52</v>
      </c>
      <c r="V241" s="9">
        <v>0.18</v>
      </c>
      <c r="W241" s="9">
        <v>0</v>
      </c>
      <c r="X241" s="9">
        <v>4.12</v>
      </c>
      <c r="Y241" s="9">
        <v>0.2</v>
      </c>
      <c r="Z241" s="9">
        <v>2.0499999999999998</v>
      </c>
      <c r="AA241" s="9">
        <v>0.33</v>
      </c>
      <c r="AB241" s="9">
        <v>0.46</v>
      </c>
      <c r="AC241" s="9">
        <v>798.41</v>
      </c>
      <c r="AD241" s="9">
        <v>311.31</v>
      </c>
      <c r="AE241" s="9">
        <v>1.17</v>
      </c>
      <c r="AF241" s="9">
        <v>18.34</v>
      </c>
      <c r="AG241" s="9">
        <v>19.899999999999999</v>
      </c>
      <c r="AH241" s="9">
        <v>779.68</v>
      </c>
      <c r="AI241" s="10">
        <f t="shared" si="3"/>
        <v>1.2010039136342787</v>
      </c>
      <c r="AJ241" s="7" t="s">
        <v>149</v>
      </c>
    </row>
    <row r="242" spans="1:36" x14ac:dyDescent="0.2">
      <c r="A242" s="6" t="s">
        <v>46</v>
      </c>
      <c r="B242" s="7" t="s">
        <v>12</v>
      </c>
      <c r="C242" s="8">
        <v>5670703</v>
      </c>
      <c r="D242" s="8">
        <v>955722</v>
      </c>
      <c r="E242" s="8">
        <v>5022246</v>
      </c>
      <c r="F242" s="8">
        <v>4598932</v>
      </c>
      <c r="G242" s="8">
        <v>763816</v>
      </c>
      <c r="H242" s="8">
        <v>655703</v>
      </c>
      <c r="I242" s="8">
        <v>114865</v>
      </c>
      <c r="J242" s="8">
        <v>108113</v>
      </c>
      <c r="K242" s="8">
        <v>134032</v>
      </c>
      <c r="L242" s="9">
        <v>0.03</v>
      </c>
      <c r="M242" s="8">
        <v>581876</v>
      </c>
      <c r="N242" s="8">
        <v>-402602</v>
      </c>
      <c r="O242" s="8">
        <v>-170919</v>
      </c>
      <c r="P242" s="8">
        <v>8355</v>
      </c>
      <c r="Q242" s="9">
        <v>4.3</v>
      </c>
      <c r="R242" s="9">
        <v>3.62</v>
      </c>
      <c r="S242" s="9">
        <v>30.15</v>
      </c>
      <c r="T242" s="9">
        <v>17.55</v>
      </c>
      <c r="U242" s="9">
        <v>14.15</v>
      </c>
      <c r="V242" s="9">
        <v>0.21</v>
      </c>
      <c r="W242" s="9">
        <v>76.62</v>
      </c>
      <c r="X242" s="9">
        <v>3</v>
      </c>
      <c r="Y242" s="9">
        <v>0.16</v>
      </c>
      <c r="Z242" s="9">
        <v>2.08</v>
      </c>
      <c r="AA242" s="9">
        <v>0.34</v>
      </c>
      <c r="AB242" s="9">
        <v>0.53</v>
      </c>
      <c r="AC242" s="9">
        <v>688.87</v>
      </c>
      <c r="AD242" s="9">
        <v>263.14</v>
      </c>
      <c r="AE242" s="9">
        <v>1.39</v>
      </c>
      <c r="AF242" s="9">
        <v>13.72</v>
      </c>
      <c r="AG242" s="9">
        <v>26.6</v>
      </c>
      <c r="AH242" s="9">
        <v>663.65</v>
      </c>
      <c r="AI242" s="10">
        <f t="shared" si="3"/>
        <v>1.2330478032725858</v>
      </c>
      <c r="AJ242" s="7" t="s">
        <v>150</v>
      </c>
    </row>
    <row r="243" spans="1:36" x14ac:dyDescent="0.2">
      <c r="A243" s="6" t="s">
        <v>46</v>
      </c>
      <c r="B243" s="7" t="s">
        <v>13</v>
      </c>
      <c r="C243" s="8">
        <v>5653742</v>
      </c>
      <c r="D243" s="8">
        <v>769789</v>
      </c>
      <c r="E243" s="8">
        <v>5022246</v>
      </c>
      <c r="F243" s="8">
        <v>4768308</v>
      </c>
      <c r="G243" s="8">
        <v>745769</v>
      </c>
      <c r="H243" s="8">
        <v>615184</v>
      </c>
      <c r="I243" s="8">
        <v>137726</v>
      </c>
      <c r="J243" s="8">
        <v>130585</v>
      </c>
      <c r="K243" s="8">
        <v>169376</v>
      </c>
      <c r="L243" s="9">
        <v>0.03</v>
      </c>
      <c r="M243" s="8">
        <v>722271</v>
      </c>
      <c r="N243" s="8">
        <v>-478073</v>
      </c>
      <c r="O243" s="8">
        <v>-188085</v>
      </c>
      <c r="P243" s="8">
        <v>56113</v>
      </c>
      <c r="Q243" s="9">
        <v>8.14</v>
      </c>
      <c r="R243" s="9">
        <v>6.04</v>
      </c>
      <c r="S243" s="9">
        <v>30.59</v>
      </c>
      <c r="T243" s="9">
        <v>22.71</v>
      </c>
      <c r="U243" s="9">
        <v>17.510000000000002</v>
      </c>
      <c r="V243" s="9">
        <v>0.16</v>
      </c>
      <c r="W243" s="9">
        <v>441.17</v>
      </c>
      <c r="X243" s="9">
        <v>4.16</v>
      </c>
      <c r="Y243" s="9">
        <v>0.3</v>
      </c>
      <c r="Z243" s="9">
        <v>2.37</v>
      </c>
      <c r="AA243" s="9">
        <v>0.42</v>
      </c>
      <c r="AB243" s="9">
        <v>0.63</v>
      </c>
      <c r="AC243" s="9">
        <v>576.5</v>
      </c>
      <c r="AD243" s="9">
        <v>365.48</v>
      </c>
      <c r="AE243" s="9">
        <v>1</v>
      </c>
      <c r="AF243" s="9">
        <v>22.53</v>
      </c>
      <c r="AG243" s="9">
        <v>16.2</v>
      </c>
      <c r="AH243" s="9">
        <v>561.29999999999995</v>
      </c>
      <c r="AI243" s="10">
        <f t="shared" si="3"/>
        <v>1.1856914444285058</v>
      </c>
      <c r="AJ243" s="7" t="s">
        <v>151</v>
      </c>
    </row>
    <row r="244" spans="1:36" x14ac:dyDescent="0.2">
      <c r="A244" s="6" t="s">
        <v>46</v>
      </c>
      <c r="B244" s="7" t="s">
        <v>14</v>
      </c>
      <c r="C244" s="8">
        <v>5966542.0199999996</v>
      </c>
      <c r="D244" s="8">
        <v>1035911.63</v>
      </c>
      <c r="E244" s="8">
        <v>5022246.1900000004</v>
      </c>
      <c r="F244" s="8">
        <v>4815311.51</v>
      </c>
      <c r="G244" s="8">
        <v>526085.76</v>
      </c>
      <c r="H244" s="8">
        <v>474898.53</v>
      </c>
      <c r="I244" s="8">
        <v>58689.41</v>
      </c>
      <c r="J244" s="8">
        <v>51187.23</v>
      </c>
      <c r="K244" s="8">
        <v>47127.76</v>
      </c>
      <c r="L244" s="9">
        <v>0.01</v>
      </c>
      <c r="M244" s="8">
        <v>478275.39</v>
      </c>
      <c r="N244" s="8">
        <v>-548062.22</v>
      </c>
      <c r="O244" s="8">
        <v>127456.54</v>
      </c>
      <c r="P244" s="8">
        <v>57669.71</v>
      </c>
      <c r="Q244" s="9">
        <v>8.6199999999999992</v>
      </c>
      <c r="R244" s="9">
        <v>6.28</v>
      </c>
      <c r="S244" s="9">
        <v>30.06</v>
      </c>
      <c r="T244" s="9">
        <v>8.9600000000000009</v>
      </c>
      <c r="U244" s="9">
        <v>9.73</v>
      </c>
      <c r="V244" s="9">
        <v>0.22</v>
      </c>
      <c r="W244" s="8">
        <v>-108909</v>
      </c>
      <c r="X244" s="9">
        <v>3.29</v>
      </c>
      <c r="Y244" s="9">
        <v>0.31</v>
      </c>
      <c r="Z244" s="9">
        <v>7.13</v>
      </c>
      <c r="AA244" s="9">
        <v>0.45</v>
      </c>
      <c r="AB244" s="9">
        <v>0.67</v>
      </c>
      <c r="AC244" s="9">
        <v>548.41</v>
      </c>
      <c r="AD244" s="9">
        <v>456.94</v>
      </c>
      <c r="AE244" s="9">
        <v>0.8</v>
      </c>
      <c r="AF244" s="9">
        <v>23.43</v>
      </c>
      <c r="AG244" s="9">
        <v>15.58</v>
      </c>
      <c r="AH244" s="9">
        <v>533.63</v>
      </c>
      <c r="AI244" s="10">
        <f t="shared" si="3"/>
        <v>1.2390770581735426</v>
      </c>
      <c r="AJ244" s="7" t="s">
        <v>152</v>
      </c>
    </row>
    <row r="245" spans="1:36" x14ac:dyDescent="0.2">
      <c r="A245" s="6" t="s">
        <v>46</v>
      </c>
      <c r="B245" s="7" t="s">
        <v>17</v>
      </c>
      <c r="C245" s="8">
        <v>5927111</v>
      </c>
      <c r="D245" s="8">
        <v>978860</v>
      </c>
      <c r="E245" s="8">
        <v>5022246</v>
      </c>
      <c r="F245" s="8">
        <v>4832538</v>
      </c>
      <c r="G245" s="8">
        <v>253611</v>
      </c>
      <c r="H245" s="8">
        <v>232189</v>
      </c>
      <c r="I245" s="8">
        <v>28310</v>
      </c>
      <c r="J245" s="8">
        <v>21422</v>
      </c>
      <c r="K245" s="8">
        <v>17228</v>
      </c>
      <c r="L245" s="9">
        <v>0</v>
      </c>
      <c r="M245" s="8">
        <v>-1237</v>
      </c>
      <c r="N245" s="8">
        <v>-22365</v>
      </c>
      <c r="O245" s="9">
        <v>0</v>
      </c>
      <c r="P245" s="8">
        <v>-23602</v>
      </c>
      <c r="Q245" s="9">
        <v>7.74</v>
      </c>
      <c r="R245" s="9">
        <v>5.4</v>
      </c>
      <c r="S245" s="9">
        <v>38.47</v>
      </c>
      <c r="T245" s="9">
        <v>6.79</v>
      </c>
      <c r="U245" s="9">
        <v>8.4499999999999993</v>
      </c>
      <c r="V245" s="9">
        <v>0.2</v>
      </c>
      <c r="W245" s="9">
        <v>0</v>
      </c>
      <c r="X245" s="9">
        <v>3.37</v>
      </c>
      <c r="Y245" s="9">
        <v>0.22</v>
      </c>
      <c r="Z245" s="9">
        <v>2.46</v>
      </c>
      <c r="AA245" s="9">
        <v>0.4</v>
      </c>
      <c r="AB245" s="9">
        <v>0.57999999999999996</v>
      </c>
      <c r="AC245" s="9">
        <v>629</v>
      </c>
      <c r="AD245" s="9">
        <v>423.57</v>
      </c>
      <c r="AE245" s="9">
        <v>0.86</v>
      </c>
      <c r="AF245" s="9">
        <v>29.34</v>
      </c>
      <c r="AG245" s="9">
        <v>12.44</v>
      </c>
      <c r="AH245" s="9">
        <v>617.41999999999996</v>
      </c>
      <c r="AI245" s="10">
        <f t="shared" si="3"/>
        <v>1.2265006503828837</v>
      </c>
      <c r="AJ245" s="7" t="s">
        <v>153</v>
      </c>
    </row>
    <row r="246" spans="1:36" x14ac:dyDescent="0.2">
      <c r="A246" s="6" t="s">
        <v>46</v>
      </c>
      <c r="B246" s="7" t="s">
        <v>18</v>
      </c>
      <c r="C246" s="8">
        <v>6007251</v>
      </c>
      <c r="D246" s="8">
        <v>1341092</v>
      </c>
      <c r="E246" s="8">
        <v>5022246</v>
      </c>
      <c r="F246" s="8">
        <v>4551520</v>
      </c>
      <c r="G246" s="8">
        <v>248394</v>
      </c>
      <c r="H246" s="8">
        <v>254604</v>
      </c>
      <c r="I246" s="8">
        <v>2098</v>
      </c>
      <c r="J246" s="8">
        <v>-6210</v>
      </c>
      <c r="K246" s="8">
        <v>-4866</v>
      </c>
      <c r="L246" s="9">
        <v>0</v>
      </c>
      <c r="M246" s="8">
        <v>32183</v>
      </c>
      <c r="N246" s="8">
        <v>-41696</v>
      </c>
      <c r="O246" s="8">
        <v>67278</v>
      </c>
      <c r="P246" s="8">
        <v>57765</v>
      </c>
      <c r="Q246" s="9">
        <v>5</v>
      </c>
      <c r="R246" s="9">
        <v>3.37</v>
      </c>
      <c r="S246" s="9">
        <v>31.42</v>
      </c>
      <c r="T246" s="9">
        <v>-1.96</v>
      </c>
      <c r="U246" s="9">
        <v>-2.5</v>
      </c>
      <c r="V246" s="9">
        <v>0.28999999999999998</v>
      </c>
      <c r="W246" s="9">
        <v>-4.3899999999999997</v>
      </c>
      <c r="X246" s="9">
        <v>2.37</v>
      </c>
      <c r="Y246" s="9">
        <v>0.16</v>
      </c>
      <c r="Z246" s="9">
        <v>4.82</v>
      </c>
      <c r="AA246" s="9">
        <v>0.3</v>
      </c>
      <c r="AB246" s="9">
        <v>0.48</v>
      </c>
      <c r="AC246" s="9">
        <v>763.16</v>
      </c>
      <c r="AD246" s="9">
        <v>271.51</v>
      </c>
      <c r="AE246" s="9">
        <v>1.34</v>
      </c>
      <c r="AF246" s="9">
        <v>18.09</v>
      </c>
      <c r="AG246" s="9">
        <v>20.18</v>
      </c>
      <c r="AH246" s="9">
        <v>744.32</v>
      </c>
      <c r="AI246" s="10">
        <f t="shared" si="3"/>
        <v>1.3198340334657432</v>
      </c>
      <c r="AJ246" s="7" t="s">
        <v>154</v>
      </c>
    </row>
    <row r="247" spans="1:36" x14ac:dyDescent="0.2">
      <c r="A247" s="6" t="s">
        <v>46</v>
      </c>
      <c r="B247" s="7" t="s">
        <v>19</v>
      </c>
      <c r="C247" s="8">
        <v>5995493</v>
      </c>
      <c r="D247" s="8">
        <v>1299385</v>
      </c>
      <c r="E247" s="8">
        <v>5022246</v>
      </c>
      <c r="F247" s="8">
        <v>4582355</v>
      </c>
      <c r="G247" s="8">
        <v>511619</v>
      </c>
      <c r="H247" s="8">
        <v>468330</v>
      </c>
      <c r="I247" s="8">
        <v>52141</v>
      </c>
      <c r="J247" s="8">
        <v>43289</v>
      </c>
      <c r="K247" s="8">
        <v>30835</v>
      </c>
      <c r="L247" s="9">
        <v>0.01</v>
      </c>
      <c r="M247" s="8">
        <v>510214</v>
      </c>
      <c r="N247" s="8">
        <v>-368812</v>
      </c>
      <c r="O247" s="8">
        <v>-176377</v>
      </c>
      <c r="P247" s="8">
        <v>-34975</v>
      </c>
      <c r="Q247" s="9">
        <v>1.93</v>
      </c>
      <c r="R247" s="9">
        <v>1.88</v>
      </c>
      <c r="S247" s="9">
        <v>31.84</v>
      </c>
      <c r="T247" s="9">
        <v>6.03</v>
      </c>
      <c r="U247" s="9">
        <v>8.4600000000000009</v>
      </c>
      <c r="V247" s="9">
        <v>0.28000000000000003</v>
      </c>
      <c r="W247" s="9">
        <v>18.05</v>
      </c>
      <c r="X247" s="9">
        <v>2.65</v>
      </c>
      <c r="Y247" s="9">
        <v>0.3</v>
      </c>
      <c r="Z247" s="9">
        <v>1.52</v>
      </c>
      <c r="AA247" s="9">
        <v>0.26</v>
      </c>
      <c r="AB247" s="9">
        <v>0.42</v>
      </c>
      <c r="AC247" s="9">
        <v>874.65</v>
      </c>
      <c r="AD247" s="9">
        <v>215.62</v>
      </c>
      <c r="AE247" s="9">
        <v>1.69</v>
      </c>
      <c r="AF247" s="9">
        <v>17.68</v>
      </c>
      <c r="AG247" s="9">
        <v>20.64</v>
      </c>
      <c r="AH247" s="9">
        <v>855.7</v>
      </c>
      <c r="AI247" s="10">
        <f t="shared" si="3"/>
        <v>1.3083868447555898</v>
      </c>
      <c r="AJ247" s="7" t="s">
        <v>155</v>
      </c>
    </row>
    <row r="248" spans="1:36" x14ac:dyDescent="0.2">
      <c r="A248" s="6" t="s">
        <v>46</v>
      </c>
      <c r="B248" s="7" t="s">
        <v>20</v>
      </c>
      <c r="C248" s="8">
        <v>6082477.1500000004</v>
      </c>
      <c r="D248" s="8">
        <v>1311988.43</v>
      </c>
      <c r="E248" s="8">
        <v>5022246.18</v>
      </c>
      <c r="F248" s="8">
        <v>4657701.46</v>
      </c>
      <c r="G248" s="8">
        <v>707974.86</v>
      </c>
      <c r="H248" s="8">
        <v>617902.48</v>
      </c>
      <c r="I248" s="8">
        <v>99258</v>
      </c>
      <c r="J248" s="8">
        <v>90072.38</v>
      </c>
      <c r="K248" s="8">
        <v>72252.03</v>
      </c>
      <c r="L248" s="9">
        <v>0.01</v>
      </c>
      <c r="M248" s="8">
        <v>720366.47</v>
      </c>
      <c r="N248" s="8">
        <v>-402700.22</v>
      </c>
      <c r="O248" s="8">
        <v>-256723.06</v>
      </c>
      <c r="P248" s="8">
        <v>60943.18</v>
      </c>
      <c r="Q248" s="9">
        <v>2.44</v>
      </c>
      <c r="R248" s="9">
        <v>2.4700000000000002</v>
      </c>
      <c r="S248" s="9">
        <v>29.59</v>
      </c>
      <c r="T248" s="9">
        <v>10.210000000000001</v>
      </c>
      <c r="U248" s="9">
        <v>12.72</v>
      </c>
      <c r="V248" s="9">
        <v>0.28000000000000003</v>
      </c>
      <c r="W248" s="8">
        <v>2263.13</v>
      </c>
      <c r="X248" s="9">
        <v>4.1100000000000003</v>
      </c>
      <c r="Y248" s="9">
        <v>0.39</v>
      </c>
      <c r="Z248" s="9">
        <v>4.46</v>
      </c>
      <c r="AA248" s="9">
        <v>0.28999999999999998</v>
      </c>
      <c r="AB248" s="9">
        <v>0.44</v>
      </c>
      <c r="AC248" s="9">
        <v>834.43</v>
      </c>
      <c r="AD248" s="9">
        <v>281.52999999999997</v>
      </c>
      <c r="AE248" s="9">
        <v>1.3</v>
      </c>
      <c r="AF248" s="9">
        <v>18.239999999999998</v>
      </c>
      <c r="AG248" s="9">
        <v>20.010000000000002</v>
      </c>
      <c r="AH248" s="9">
        <v>815.72</v>
      </c>
      <c r="AI248" s="10">
        <f t="shared" si="3"/>
        <v>1.3058967394617003</v>
      </c>
      <c r="AJ248" s="7" t="s">
        <v>156</v>
      </c>
    </row>
    <row r="249" spans="1:36" x14ac:dyDescent="0.2">
      <c r="A249" s="6" t="s">
        <v>46</v>
      </c>
      <c r="B249" s="7" t="s">
        <v>21</v>
      </c>
      <c r="C249" s="8">
        <v>6285360</v>
      </c>
      <c r="D249" s="8">
        <v>1489809</v>
      </c>
      <c r="E249" s="8">
        <v>5022246</v>
      </c>
      <c r="F249" s="8">
        <v>4682354</v>
      </c>
      <c r="G249" s="8">
        <v>348446</v>
      </c>
      <c r="H249" s="8">
        <v>317103</v>
      </c>
      <c r="I249" s="8">
        <v>40575</v>
      </c>
      <c r="J249" s="8">
        <v>31343</v>
      </c>
      <c r="K249" s="8">
        <v>24653</v>
      </c>
      <c r="L249" s="9">
        <v>0.01</v>
      </c>
      <c r="M249" s="8">
        <v>160479</v>
      </c>
      <c r="N249" s="8">
        <v>-261956</v>
      </c>
      <c r="O249" s="8">
        <v>72345</v>
      </c>
      <c r="P249" s="8">
        <v>-29132</v>
      </c>
      <c r="Q249" s="9">
        <v>2.58</v>
      </c>
      <c r="R249" s="9">
        <v>2.6</v>
      </c>
      <c r="S249" s="9">
        <v>29.93</v>
      </c>
      <c r="T249" s="9">
        <v>7.08</v>
      </c>
      <c r="U249" s="9">
        <v>9</v>
      </c>
      <c r="V249" s="9">
        <v>0.32</v>
      </c>
      <c r="W249" s="9">
        <v>216.16</v>
      </c>
      <c r="X249" s="9">
        <v>3.86</v>
      </c>
      <c r="Y249" s="9">
        <v>0.43</v>
      </c>
      <c r="Z249" s="9">
        <v>4.7</v>
      </c>
      <c r="AA249" s="9">
        <v>0.3</v>
      </c>
      <c r="AB249" s="9">
        <v>0.47</v>
      </c>
      <c r="AC249" s="9">
        <v>769.17</v>
      </c>
      <c r="AD249" s="9">
        <v>237.22</v>
      </c>
      <c r="AE249" s="9">
        <v>1.54</v>
      </c>
      <c r="AF249" s="9">
        <v>11.64</v>
      </c>
      <c r="AG249" s="9">
        <v>31.36</v>
      </c>
      <c r="AH249" s="9">
        <v>739.35</v>
      </c>
      <c r="AI249" s="10">
        <f t="shared" si="3"/>
        <v>1.3423504502222601</v>
      </c>
      <c r="AJ249" s="7" t="s">
        <v>157</v>
      </c>
    </row>
    <row r="250" spans="1:36" x14ac:dyDescent="0.2">
      <c r="A250" s="6" t="s">
        <v>46</v>
      </c>
      <c r="B250" s="7" t="s">
        <v>22</v>
      </c>
      <c r="C250" s="8">
        <v>7041297</v>
      </c>
      <c r="D250" s="8">
        <v>2346662</v>
      </c>
      <c r="E250" s="8">
        <v>5022246</v>
      </c>
      <c r="F250" s="8">
        <v>4582417</v>
      </c>
      <c r="G250" s="8">
        <v>269999</v>
      </c>
      <c r="H250" s="8">
        <v>269261</v>
      </c>
      <c r="I250" s="8">
        <v>10277</v>
      </c>
      <c r="J250" s="9">
        <v>738</v>
      </c>
      <c r="K250" s="9">
        <v>483</v>
      </c>
      <c r="L250" s="9">
        <v>0</v>
      </c>
      <c r="M250" s="8">
        <v>70031</v>
      </c>
      <c r="N250" s="8">
        <v>-1124875</v>
      </c>
      <c r="O250" s="8">
        <v>938283</v>
      </c>
      <c r="P250" s="8">
        <v>-116561</v>
      </c>
      <c r="Q250" s="9">
        <v>2.81</v>
      </c>
      <c r="R250" s="9">
        <v>2.54</v>
      </c>
      <c r="S250" s="9">
        <v>32.26</v>
      </c>
      <c r="T250" s="9">
        <v>0.18</v>
      </c>
      <c r="U250" s="9">
        <v>0.27</v>
      </c>
      <c r="V250" s="9">
        <v>0.51</v>
      </c>
      <c r="W250" s="9">
        <v>0.67</v>
      </c>
      <c r="X250" s="9">
        <v>3.91</v>
      </c>
      <c r="Y250" s="9">
        <v>0.15</v>
      </c>
      <c r="Z250" s="9">
        <v>4.66</v>
      </c>
      <c r="AA250" s="9">
        <v>0.28000000000000003</v>
      </c>
      <c r="AB250" s="9">
        <v>0.4</v>
      </c>
      <c r="AC250" s="9">
        <v>902.99</v>
      </c>
      <c r="AD250" s="9">
        <v>240.53</v>
      </c>
      <c r="AE250" s="9">
        <v>1.52</v>
      </c>
      <c r="AF250" s="9">
        <v>25.35</v>
      </c>
      <c r="AG250" s="9">
        <v>14.4</v>
      </c>
      <c r="AH250" s="9">
        <v>890.11</v>
      </c>
      <c r="AI250" s="10">
        <f t="shared" si="3"/>
        <v>1.5365901881037889</v>
      </c>
      <c r="AJ250" s="7" t="s">
        <v>158</v>
      </c>
    </row>
    <row r="251" spans="1:36" x14ac:dyDescent="0.2">
      <c r="A251" s="6" t="s">
        <v>46</v>
      </c>
      <c r="B251" s="7" t="s">
        <v>23</v>
      </c>
      <c r="C251" s="8">
        <v>7713569</v>
      </c>
      <c r="D251" s="8">
        <v>3013157</v>
      </c>
      <c r="E251" s="8">
        <v>5022246</v>
      </c>
      <c r="F251" s="8">
        <v>4588759</v>
      </c>
      <c r="G251" s="8">
        <v>396997</v>
      </c>
      <c r="H251" s="8">
        <v>384739</v>
      </c>
      <c r="I251" s="8">
        <v>23106</v>
      </c>
      <c r="J251" s="8">
        <v>12258</v>
      </c>
      <c r="K251" s="8">
        <v>6342</v>
      </c>
      <c r="L251" s="9">
        <v>0</v>
      </c>
      <c r="M251" s="8">
        <v>200301</v>
      </c>
      <c r="N251" s="8">
        <v>-1845083</v>
      </c>
      <c r="O251" s="8">
        <v>1572379</v>
      </c>
      <c r="P251" s="8">
        <v>-72403</v>
      </c>
      <c r="Q251" s="9">
        <v>2.2599999999999998</v>
      </c>
      <c r="R251" s="9">
        <v>1.96</v>
      </c>
      <c r="S251" s="9">
        <v>29.99</v>
      </c>
      <c r="T251" s="9">
        <v>1.6</v>
      </c>
      <c r="U251" s="9">
        <v>3.09</v>
      </c>
      <c r="V251" s="9">
        <v>0.66</v>
      </c>
      <c r="W251" s="9">
        <v>9.2899999999999991</v>
      </c>
      <c r="X251" s="9">
        <v>2.21</v>
      </c>
      <c r="Y251" s="9">
        <v>0.11</v>
      </c>
      <c r="Z251" s="9">
        <v>4.17</v>
      </c>
      <c r="AA251" s="9">
        <v>0.25</v>
      </c>
      <c r="AB251" s="9">
        <v>0.36</v>
      </c>
      <c r="AC251" s="8">
        <v>1020</v>
      </c>
      <c r="AD251" s="9">
        <v>226.9</v>
      </c>
      <c r="AE251" s="9">
        <v>1.61</v>
      </c>
      <c r="AF251" s="9">
        <v>18.98</v>
      </c>
      <c r="AG251" s="9">
        <v>19.23</v>
      </c>
      <c r="AH251" s="8">
        <v>1002.38</v>
      </c>
      <c r="AI251" s="10">
        <f t="shared" si="3"/>
        <v>1.6809706066498589</v>
      </c>
      <c r="AJ251" s="7" t="s">
        <v>159</v>
      </c>
    </row>
    <row r="252" spans="1:36" x14ac:dyDescent="0.2">
      <c r="A252" s="6" t="s">
        <v>46</v>
      </c>
      <c r="B252" s="7" t="s">
        <v>24</v>
      </c>
      <c r="C252" s="8">
        <v>7780004.5199999996</v>
      </c>
      <c r="D252" s="8">
        <v>3058450.71</v>
      </c>
      <c r="E252" s="8">
        <v>5022246.18</v>
      </c>
      <c r="F252" s="8">
        <v>4609933.16</v>
      </c>
      <c r="G252" s="8">
        <v>413231.51</v>
      </c>
      <c r="H252" s="8">
        <v>380880.18</v>
      </c>
      <c r="I252" s="8">
        <v>44137.68</v>
      </c>
      <c r="J252" s="8">
        <v>32351.33</v>
      </c>
      <c r="K252" s="8">
        <v>21173.759999999998</v>
      </c>
      <c r="L252" s="9">
        <v>0</v>
      </c>
      <c r="M252" s="8">
        <v>259593.52</v>
      </c>
      <c r="N252" s="8">
        <v>-1880143.44</v>
      </c>
      <c r="O252" s="8">
        <v>1523557.92</v>
      </c>
      <c r="P252" s="8">
        <v>-96992</v>
      </c>
      <c r="Q252" s="9">
        <v>1.1399999999999999</v>
      </c>
      <c r="R252" s="9">
        <v>1.1100000000000001</v>
      </c>
      <c r="S252" s="9">
        <v>28.32</v>
      </c>
      <c r="T252" s="9">
        <v>5.12</v>
      </c>
      <c r="U252" s="9">
        <v>7.83</v>
      </c>
      <c r="V252" s="9">
        <v>0.66</v>
      </c>
      <c r="W252" s="9">
        <v>16.98</v>
      </c>
      <c r="X252" s="9">
        <v>2.19</v>
      </c>
      <c r="Y252" s="9">
        <v>0.1</v>
      </c>
      <c r="Z252" s="9">
        <v>3.32</v>
      </c>
      <c r="AA252" s="9">
        <v>0.21</v>
      </c>
      <c r="AB252" s="9">
        <v>0.28000000000000003</v>
      </c>
      <c r="AC252" s="8">
        <v>1298.5899999999999</v>
      </c>
      <c r="AD252" s="9">
        <v>161.05000000000001</v>
      </c>
      <c r="AE252" s="9">
        <v>2.27</v>
      </c>
      <c r="AF252" s="9">
        <v>13.41</v>
      </c>
      <c r="AG252" s="9">
        <v>27.21</v>
      </c>
      <c r="AH252" s="8">
        <v>1273.6400000000001</v>
      </c>
      <c r="AI252" s="10">
        <f t="shared" si="3"/>
        <v>1.6876610245689547</v>
      </c>
      <c r="AJ252" s="7" t="s">
        <v>160</v>
      </c>
    </row>
    <row r="253" spans="1:36" x14ac:dyDescent="0.2">
      <c r="A253" s="6" t="s">
        <v>46</v>
      </c>
      <c r="B253" s="7" t="s">
        <v>25</v>
      </c>
      <c r="C253" s="8">
        <v>7993320</v>
      </c>
      <c r="D253" s="8">
        <v>3294157</v>
      </c>
      <c r="E253" s="8">
        <v>5022246</v>
      </c>
      <c r="F253" s="8">
        <v>4587138</v>
      </c>
      <c r="G253" s="8">
        <v>184762</v>
      </c>
      <c r="H253" s="8">
        <v>209412</v>
      </c>
      <c r="I253" s="8">
        <v>-9728</v>
      </c>
      <c r="J253" s="8">
        <v>-24650</v>
      </c>
      <c r="K253" s="8">
        <v>-22794</v>
      </c>
      <c r="L253" s="9">
        <v>0</v>
      </c>
      <c r="M253" s="8">
        <v>-202904</v>
      </c>
      <c r="N253" s="8">
        <v>18883</v>
      </c>
      <c r="O253" s="8">
        <v>215829</v>
      </c>
      <c r="P253" s="8">
        <v>31808</v>
      </c>
      <c r="Q253" s="9">
        <v>0.11</v>
      </c>
      <c r="R253" s="9">
        <v>0.28999999999999998</v>
      </c>
      <c r="S253" s="9">
        <v>31.79</v>
      </c>
      <c r="T253" s="9">
        <v>-12.34</v>
      </c>
      <c r="U253" s="9">
        <v>-13.34</v>
      </c>
      <c r="V253" s="9">
        <v>0.72</v>
      </c>
      <c r="W253" s="9">
        <v>-13.33</v>
      </c>
      <c r="X253" s="9">
        <v>2.0699999999999998</v>
      </c>
      <c r="Y253" s="9">
        <v>0.08</v>
      </c>
      <c r="Z253" s="9">
        <v>2.87</v>
      </c>
      <c r="AA253" s="9">
        <v>0.18</v>
      </c>
      <c r="AB253" s="9">
        <v>0.25</v>
      </c>
      <c r="AC253" s="8">
        <v>1481.61</v>
      </c>
      <c r="AD253" s="9">
        <v>138.01</v>
      </c>
      <c r="AE253" s="9">
        <v>2.64</v>
      </c>
      <c r="AF253" s="9">
        <v>7.3</v>
      </c>
      <c r="AG253" s="9">
        <v>50.03</v>
      </c>
      <c r="AH253" s="8">
        <v>1434.22</v>
      </c>
      <c r="AI253" s="10">
        <f t="shared" ref="AI253:AI316" si="4">C253/F253</f>
        <v>1.7425505838280864</v>
      </c>
      <c r="AJ253" s="7" t="s">
        <v>161</v>
      </c>
    </row>
    <row r="254" spans="1:36" x14ac:dyDescent="0.2">
      <c r="A254" s="6" t="s">
        <v>108</v>
      </c>
      <c r="B254" s="11">
        <v>2019</v>
      </c>
      <c r="C254" s="8">
        <v>7780004.5199999996</v>
      </c>
      <c r="D254" s="8">
        <v>3058450.71</v>
      </c>
      <c r="E254" s="8">
        <v>5022246.18</v>
      </c>
      <c r="F254" s="8">
        <v>4609933.16</v>
      </c>
      <c r="G254" s="8">
        <v>1428673.51</v>
      </c>
      <c r="H254" s="8">
        <v>1351983.18</v>
      </c>
      <c r="I254" s="8">
        <v>118095.67999999999</v>
      </c>
      <c r="J254" s="8">
        <v>76690.33</v>
      </c>
      <c r="K254" s="8">
        <v>52651.76</v>
      </c>
      <c r="L254" s="9">
        <v>0.01</v>
      </c>
      <c r="M254" s="8">
        <v>259593.52</v>
      </c>
      <c r="N254" s="8">
        <v>-1880143.44</v>
      </c>
      <c r="O254" s="8">
        <v>1523557.92</v>
      </c>
      <c r="P254" s="8">
        <v>-96992</v>
      </c>
      <c r="Q254" s="9">
        <v>1.1399999999999999</v>
      </c>
      <c r="R254" s="9">
        <v>1.1100000000000001</v>
      </c>
      <c r="S254" s="9">
        <v>30.58</v>
      </c>
      <c r="T254" s="9">
        <v>3.69</v>
      </c>
      <c r="U254" s="9">
        <v>5.37</v>
      </c>
      <c r="V254" s="9">
        <v>0.66</v>
      </c>
      <c r="W254" s="9">
        <v>17.14</v>
      </c>
      <c r="X254" s="9">
        <v>2.19</v>
      </c>
      <c r="Y254" s="9">
        <v>0.1</v>
      </c>
      <c r="Z254" s="9">
        <v>3.32</v>
      </c>
      <c r="AA254" s="9">
        <v>0.21</v>
      </c>
      <c r="AB254" s="9">
        <v>0.28000000000000003</v>
      </c>
      <c r="AC254" s="8">
        <v>1298.5899999999999</v>
      </c>
      <c r="AD254" s="9">
        <v>161.05000000000001</v>
      </c>
      <c r="AE254" s="9">
        <v>2.27</v>
      </c>
      <c r="AF254" s="9">
        <v>13.41</v>
      </c>
      <c r="AG254" s="9">
        <v>27.21</v>
      </c>
      <c r="AH254" s="8">
        <v>1273.6400000000001</v>
      </c>
      <c r="AI254" s="10">
        <f t="shared" si="4"/>
        <v>1.6876610245689547</v>
      </c>
      <c r="AJ254" s="7">
        <v>2019</v>
      </c>
    </row>
    <row r="255" spans="1:36" x14ac:dyDescent="0.2">
      <c r="A255" s="6" t="s">
        <v>108</v>
      </c>
      <c r="B255" s="11">
        <v>2018</v>
      </c>
      <c r="C255" s="8">
        <v>6082477.1500000004</v>
      </c>
      <c r="D255" s="8">
        <v>1311988.43</v>
      </c>
      <c r="E255" s="8">
        <v>5022246.18</v>
      </c>
      <c r="F255" s="8">
        <v>4657701.46</v>
      </c>
      <c r="G255" s="8">
        <v>1721598.86</v>
      </c>
      <c r="H255" s="8">
        <v>1573025.48</v>
      </c>
      <c r="I255" s="8">
        <v>181807</v>
      </c>
      <c r="J255" s="8">
        <v>148573.38</v>
      </c>
      <c r="K255" s="8">
        <v>115449.03</v>
      </c>
      <c r="L255" s="9">
        <v>0.02</v>
      </c>
      <c r="M255" s="8">
        <v>720366.47</v>
      </c>
      <c r="N255" s="8">
        <v>-402700.22</v>
      </c>
      <c r="O255" s="8">
        <v>-256723.06</v>
      </c>
      <c r="P255" s="8">
        <v>60943.18</v>
      </c>
      <c r="Q255" s="9">
        <v>2.44</v>
      </c>
      <c r="R255" s="9">
        <v>2.4700000000000002</v>
      </c>
      <c r="S255" s="9">
        <v>31.83</v>
      </c>
      <c r="T255" s="9">
        <v>6.71</v>
      </c>
      <c r="U255" s="9">
        <v>8.6300000000000008</v>
      </c>
      <c r="V255" s="9">
        <v>0.28000000000000003</v>
      </c>
      <c r="W255" s="9">
        <v>38.56</v>
      </c>
      <c r="X255" s="9">
        <v>4.1100000000000003</v>
      </c>
      <c r="Y255" s="9">
        <v>0.39</v>
      </c>
      <c r="Z255" s="9">
        <v>4.46</v>
      </c>
      <c r="AA255" s="9">
        <v>0.28999999999999998</v>
      </c>
      <c r="AB255" s="9">
        <v>0.44</v>
      </c>
      <c r="AC255" s="9">
        <v>834.43</v>
      </c>
      <c r="AD255" s="9">
        <v>281.52999999999997</v>
      </c>
      <c r="AE255" s="9">
        <v>1.3</v>
      </c>
      <c r="AF255" s="9">
        <v>18.239999999999998</v>
      </c>
      <c r="AG255" s="9">
        <v>20.010000000000002</v>
      </c>
      <c r="AH255" s="9">
        <v>815.72</v>
      </c>
      <c r="AI255" s="10">
        <f t="shared" si="4"/>
        <v>1.3058967394617003</v>
      </c>
      <c r="AJ255" s="7">
        <v>2018</v>
      </c>
    </row>
    <row r="256" spans="1:36" x14ac:dyDescent="0.2">
      <c r="A256" s="6" t="s">
        <v>108</v>
      </c>
      <c r="B256" s="11">
        <v>2017</v>
      </c>
      <c r="C256" s="8">
        <v>5966542.0199999996</v>
      </c>
      <c r="D256" s="8">
        <v>1035911.63</v>
      </c>
      <c r="E256" s="8">
        <v>5022246.1900000004</v>
      </c>
      <c r="F256" s="8">
        <v>4815311.51</v>
      </c>
      <c r="G256" s="8">
        <v>2623939.7599999998</v>
      </c>
      <c r="H256" s="8">
        <v>2254518.5299999998</v>
      </c>
      <c r="I256" s="8">
        <v>397222.41</v>
      </c>
      <c r="J256" s="8">
        <v>369421.23</v>
      </c>
      <c r="K256" s="8">
        <v>406045.76</v>
      </c>
      <c r="L256" s="9">
        <v>0.08</v>
      </c>
      <c r="M256" s="8">
        <v>478275.39</v>
      </c>
      <c r="N256" s="8">
        <v>-548062.22</v>
      </c>
      <c r="O256" s="8">
        <v>127456.54</v>
      </c>
      <c r="P256" s="8">
        <v>57669.71</v>
      </c>
      <c r="Q256" s="9">
        <v>8.6199999999999992</v>
      </c>
      <c r="R256" s="9">
        <v>6.28</v>
      </c>
      <c r="S256" s="9">
        <v>29.79</v>
      </c>
      <c r="T256" s="9">
        <v>15.47</v>
      </c>
      <c r="U256" s="9">
        <v>14.08</v>
      </c>
      <c r="V256" s="9">
        <v>0.22</v>
      </c>
      <c r="W256" s="9">
        <v>216.48</v>
      </c>
      <c r="X256" s="9">
        <v>3.29</v>
      </c>
      <c r="Y256" s="9">
        <v>0.31</v>
      </c>
      <c r="Z256" s="9">
        <v>7.13</v>
      </c>
      <c r="AA256" s="9">
        <v>0.45</v>
      </c>
      <c r="AB256" s="9">
        <v>0.67</v>
      </c>
      <c r="AC256" s="9">
        <v>548.41</v>
      </c>
      <c r="AD256" s="9">
        <v>456.94</v>
      </c>
      <c r="AE256" s="9">
        <v>0.8</v>
      </c>
      <c r="AF256" s="9">
        <v>23.43</v>
      </c>
      <c r="AG256" s="9">
        <v>15.58</v>
      </c>
      <c r="AH256" s="9">
        <v>533.63</v>
      </c>
      <c r="AI256" s="10">
        <f t="shared" si="4"/>
        <v>1.2390770581735426</v>
      </c>
      <c r="AJ256" s="7">
        <v>2017</v>
      </c>
    </row>
    <row r="257" spans="1:36" x14ac:dyDescent="0.2">
      <c r="A257" s="6" t="s">
        <v>108</v>
      </c>
      <c r="B257" s="11">
        <v>2016</v>
      </c>
      <c r="C257" s="8">
        <v>5791064.4900000002</v>
      </c>
      <c r="D257" s="8">
        <v>1064210.2</v>
      </c>
      <c r="E257" s="8">
        <v>5022246.1900000004</v>
      </c>
      <c r="F257" s="8">
        <v>4610229.7300000004</v>
      </c>
      <c r="G257" s="8">
        <v>1967635.41</v>
      </c>
      <c r="H257" s="8">
        <v>1696888.46</v>
      </c>
      <c r="I257" s="8">
        <v>295452.61</v>
      </c>
      <c r="J257" s="8">
        <v>270746.95</v>
      </c>
      <c r="K257" s="8">
        <v>202494.67</v>
      </c>
      <c r="L257" s="9">
        <v>0.04</v>
      </c>
      <c r="M257" s="8">
        <v>449456.13</v>
      </c>
      <c r="N257" s="8">
        <v>-35544.9</v>
      </c>
      <c r="O257" s="8">
        <v>-399384.82</v>
      </c>
      <c r="P257" s="8">
        <v>14526.42</v>
      </c>
      <c r="Q257" s="9">
        <v>4.43</v>
      </c>
      <c r="R257" s="9">
        <v>4.49</v>
      </c>
      <c r="S257" s="9">
        <v>30.2</v>
      </c>
      <c r="T257" s="9">
        <v>10.29</v>
      </c>
      <c r="U257" s="9">
        <v>13.76</v>
      </c>
      <c r="V257" s="9">
        <v>0.23</v>
      </c>
      <c r="W257" s="9">
        <v>31.63</v>
      </c>
      <c r="X257" s="9">
        <v>3.17</v>
      </c>
      <c r="Y257" s="9">
        <v>0.14000000000000001</v>
      </c>
      <c r="Z257" s="9">
        <v>5.33</v>
      </c>
      <c r="AA257" s="9">
        <v>0.33</v>
      </c>
      <c r="AB257" s="9">
        <v>0.44</v>
      </c>
      <c r="AC257" s="9">
        <v>820.38</v>
      </c>
      <c r="AD257" s="9">
        <v>242.47</v>
      </c>
      <c r="AE257" s="9">
        <v>1.51</v>
      </c>
      <c r="AF257" s="9">
        <v>16.190000000000001</v>
      </c>
      <c r="AG257" s="9">
        <v>22.54</v>
      </c>
      <c r="AH257" s="9">
        <v>799.34</v>
      </c>
      <c r="AI257" s="10">
        <f t="shared" si="4"/>
        <v>1.256133604864849</v>
      </c>
      <c r="AJ257" s="7">
        <v>2016</v>
      </c>
    </row>
    <row r="258" spans="1:36" x14ac:dyDescent="0.2">
      <c r="A258" s="6" t="s">
        <v>108</v>
      </c>
      <c r="B258" s="11">
        <v>2015</v>
      </c>
      <c r="C258" s="8">
        <v>6260329</v>
      </c>
      <c r="D258" s="8">
        <v>1608123</v>
      </c>
      <c r="E258" s="8">
        <v>5022246</v>
      </c>
      <c r="F258" s="8">
        <v>4533262</v>
      </c>
      <c r="G258" s="8">
        <v>1758049</v>
      </c>
      <c r="H258" s="8">
        <v>1584484</v>
      </c>
      <c r="I258" s="8">
        <v>205035</v>
      </c>
      <c r="J258" s="8">
        <v>173565</v>
      </c>
      <c r="K258" s="8">
        <v>132737</v>
      </c>
      <c r="L258" s="9">
        <v>0.03</v>
      </c>
      <c r="M258" s="8">
        <v>363556</v>
      </c>
      <c r="N258" s="8">
        <v>128094</v>
      </c>
      <c r="O258" s="8">
        <v>-475671</v>
      </c>
      <c r="P258" s="8">
        <v>15979</v>
      </c>
      <c r="Q258" s="9">
        <v>2.92</v>
      </c>
      <c r="R258" s="9">
        <v>2.66</v>
      </c>
      <c r="S258" s="9">
        <v>24.44</v>
      </c>
      <c r="T258" s="9">
        <v>7.55</v>
      </c>
      <c r="U258" s="9">
        <v>9.8699999999999992</v>
      </c>
      <c r="V258" s="9">
        <v>0.35</v>
      </c>
      <c r="W258" s="9">
        <v>81.069999999999993</v>
      </c>
      <c r="X258" s="9">
        <v>2.2999999999999998</v>
      </c>
      <c r="Y258" s="9">
        <v>7.0000000000000007E-2</v>
      </c>
      <c r="Z258" s="9">
        <v>4.62</v>
      </c>
      <c r="AA258" s="9">
        <v>0.27</v>
      </c>
      <c r="AB258" s="9">
        <v>0.37</v>
      </c>
      <c r="AC258" s="9">
        <v>979.4</v>
      </c>
      <c r="AD258" s="9">
        <v>264.70999999999998</v>
      </c>
      <c r="AE258" s="9">
        <v>1.38</v>
      </c>
      <c r="AF258" s="9">
        <v>10.62</v>
      </c>
      <c r="AG258" s="9">
        <v>34.36</v>
      </c>
      <c r="AH258" s="9">
        <v>946.42</v>
      </c>
      <c r="AI258" s="10">
        <f t="shared" si="4"/>
        <v>1.3809766565444486</v>
      </c>
      <c r="AJ258" s="7">
        <v>2015</v>
      </c>
    </row>
    <row r="259" spans="1:36" x14ac:dyDescent="0.2">
      <c r="A259" s="6" t="s">
        <v>47</v>
      </c>
      <c r="B259" s="7" t="s">
        <v>3</v>
      </c>
      <c r="C259" s="8">
        <v>3055023</v>
      </c>
      <c r="D259" s="8">
        <v>578801</v>
      </c>
      <c r="E259" s="8">
        <v>3237323</v>
      </c>
      <c r="F259" s="8">
        <v>2476222</v>
      </c>
      <c r="G259" s="8">
        <v>234037</v>
      </c>
      <c r="H259" s="8">
        <v>225199</v>
      </c>
      <c r="I259" s="8">
        <v>11156</v>
      </c>
      <c r="J259" s="8">
        <v>8838</v>
      </c>
      <c r="K259" s="8">
        <v>-6253</v>
      </c>
      <c r="L259" s="9">
        <v>0</v>
      </c>
      <c r="M259" s="8">
        <v>47882</v>
      </c>
      <c r="N259" s="8">
        <v>-21633</v>
      </c>
      <c r="O259" s="8">
        <v>-162371</v>
      </c>
      <c r="P259" s="8">
        <v>-136122</v>
      </c>
      <c r="Q259" s="9">
        <v>-1.26</v>
      </c>
      <c r="R259" s="9">
        <v>1.82</v>
      </c>
      <c r="S259" s="9">
        <v>25.66</v>
      </c>
      <c r="T259" s="9">
        <v>-2.67</v>
      </c>
      <c r="U259" s="9">
        <v>3.78</v>
      </c>
      <c r="V259" s="9">
        <v>0.23</v>
      </c>
      <c r="W259" s="9">
        <v>1.03</v>
      </c>
      <c r="X259" s="9">
        <v>5.14</v>
      </c>
      <c r="Y259" s="9">
        <v>0.41</v>
      </c>
      <c r="Z259" s="9">
        <v>5.52</v>
      </c>
      <c r="AA259" s="9">
        <v>0.3</v>
      </c>
      <c r="AB259" s="9">
        <v>0.25</v>
      </c>
      <c r="AC259" s="8">
        <v>1465.08</v>
      </c>
      <c r="AD259" s="9">
        <v>155.21</v>
      </c>
      <c r="AE259" s="9">
        <v>2.35</v>
      </c>
      <c r="AF259" s="9">
        <v>6.71</v>
      </c>
      <c r="AG259" s="9">
        <v>54.39</v>
      </c>
      <c r="AH259" s="8">
        <v>1413.05</v>
      </c>
      <c r="AI259" s="10">
        <f t="shared" si="4"/>
        <v>1.2337435819567066</v>
      </c>
      <c r="AJ259" s="7" t="s">
        <v>141</v>
      </c>
    </row>
    <row r="260" spans="1:36" x14ac:dyDescent="0.2">
      <c r="A260" s="6" t="s">
        <v>47</v>
      </c>
      <c r="B260" s="7" t="s">
        <v>4</v>
      </c>
      <c r="C260" s="8">
        <v>2964788</v>
      </c>
      <c r="D260" s="8">
        <v>497791</v>
      </c>
      <c r="E260" s="8">
        <v>3237323</v>
      </c>
      <c r="F260" s="8">
        <v>2466997</v>
      </c>
      <c r="G260" s="8">
        <v>157142</v>
      </c>
      <c r="H260" s="8">
        <v>166622</v>
      </c>
      <c r="I260" s="8">
        <v>-6953</v>
      </c>
      <c r="J260" s="8">
        <v>-9480</v>
      </c>
      <c r="K260" s="8">
        <v>-9465</v>
      </c>
      <c r="L260" s="9">
        <v>0</v>
      </c>
      <c r="M260" s="8">
        <v>38158</v>
      </c>
      <c r="N260" s="8">
        <v>-106898</v>
      </c>
      <c r="O260" s="8">
        <v>-228433</v>
      </c>
      <c r="P260" s="8">
        <v>-297173</v>
      </c>
      <c r="Q260" s="9">
        <v>-1.74</v>
      </c>
      <c r="R260" s="9">
        <v>0.76</v>
      </c>
      <c r="S260" s="9">
        <v>26.01</v>
      </c>
      <c r="T260" s="9">
        <v>-6.02</v>
      </c>
      <c r="U260" s="9">
        <v>-6.03</v>
      </c>
      <c r="V260" s="9">
        <v>0.2</v>
      </c>
      <c r="W260" s="9">
        <v>-1.32</v>
      </c>
      <c r="X260" s="9">
        <v>5.14</v>
      </c>
      <c r="Y260" s="9">
        <v>0.09</v>
      </c>
      <c r="Z260" s="9">
        <v>5.36</v>
      </c>
      <c r="AA260" s="9">
        <v>0.28000000000000003</v>
      </c>
      <c r="AB260" s="9">
        <v>0.24</v>
      </c>
      <c r="AC260" s="8">
        <v>1513.44</v>
      </c>
      <c r="AD260" s="9">
        <v>205.83</v>
      </c>
      <c r="AE260" s="9">
        <v>1.77</v>
      </c>
      <c r="AF260" s="9">
        <v>3.65</v>
      </c>
      <c r="AG260" s="9">
        <v>100.07</v>
      </c>
      <c r="AH260" s="8">
        <v>1415.15</v>
      </c>
      <c r="AI260" s="10">
        <f t="shared" si="4"/>
        <v>1.2017801399839563</v>
      </c>
      <c r="AJ260" s="7" t="s">
        <v>142</v>
      </c>
    </row>
    <row r="261" spans="1:36" x14ac:dyDescent="0.2">
      <c r="A261" s="6" t="s">
        <v>47</v>
      </c>
      <c r="B261" s="7" t="s">
        <v>5</v>
      </c>
      <c r="C261" s="8">
        <v>3732952</v>
      </c>
      <c r="D261" s="8">
        <v>1168715</v>
      </c>
      <c r="E261" s="8">
        <v>3237323</v>
      </c>
      <c r="F261" s="8">
        <v>2431388</v>
      </c>
      <c r="G261" s="8">
        <v>150003</v>
      </c>
      <c r="H261" s="8">
        <v>170894</v>
      </c>
      <c r="I261" s="8">
        <v>-15201</v>
      </c>
      <c r="J261" s="8">
        <v>-20891</v>
      </c>
      <c r="K261" s="8">
        <v>-35588</v>
      </c>
      <c r="L261" s="9">
        <v>-0.01</v>
      </c>
      <c r="M261" s="8">
        <v>-19336</v>
      </c>
      <c r="N261" s="8">
        <v>-426188</v>
      </c>
      <c r="O261" s="8">
        <v>177602</v>
      </c>
      <c r="P261" s="8">
        <v>-267922</v>
      </c>
      <c r="Q261" s="9">
        <v>-2.82</v>
      </c>
      <c r="R261" s="9">
        <v>-0.05</v>
      </c>
      <c r="S261" s="9">
        <v>31.38</v>
      </c>
      <c r="T261" s="9">
        <v>-23.72</v>
      </c>
      <c r="U261" s="9">
        <v>-13.93</v>
      </c>
      <c r="V261" s="9">
        <v>0.48</v>
      </c>
      <c r="W261" s="9">
        <v>-2.25</v>
      </c>
      <c r="X261" s="9">
        <v>2.86</v>
      </c>
      <c r="Y261" s="9">
        <v>0.14000000000000001</v>
      </c>
      <c r="Z261" s="9">
        <v>2.0299999999999998</v>
      </c>
      <c r="AA261" s="9">
        <v>0.25</v>
      </c>
      <c r="AB261" s="9">
        <v>0.24</v>
      </c>
      <c r="AC261" s="8">
        <v>1538.48</v>
      </c>
      <c r="AD261" s="9">
        <v>25.76</v>
      </c>
      <c r="AE261" s="9">
        <v>14.17</v>
      </c>
      <c r="AF261" s="9">
        <v>3.93</v>
      </c>
      <c r="AG261" s="9">
        <v>92.96</v>
      </c>
      <c r="AH261" s="8">
        <v>1459.69</v>
      </c>
      <c r="AI261" s="10">
        <f t="shared" si="4"/>
        <v>1.5353172755644102</v>
      </c>
      <c r="AJ261" s="7" t="s">
        <v>143</v>
      </c>
    </row>
    <row r="262" spans="1:36" x14ac:dyDescent="0.2">
      <c r="A262" s="6" t="s">
        <v>47</v>
      </c>
      <c r="B262" s="7" t="s">
        <v>6</v>
      </c>
      <c r="C262" s="8">
        <v>3798965.12</v>
      </c>
      <c r="D262" s="8">
        <v>1277327.51</v>
      </c>
      <c r="E262" s="8">
        <v>3237322.61</v>
      </c>
      <c r="F262" s="8">
        <v>2388321.27</v>
      </c>
      <c r="G262" s="8">
        <v>236812.82</v>
      </c>
      <c r="H262" s="8">
        <v>264231.09999999998</v>
      </c>
      <c r="I262" s="8">
        <v>-17172.14</v>
      </c>
      <c r="J262" s="8">
        <v>-27418.28</v>
      </c>
      <c r="K262" s="8">
        <v>-44937.57</v>
      </c>
      <c r="L262" s="9">
        <v>-0.01</v>
      </c>
      <c r="M262" s="8">
        <v>-111833.95</v>
      </c>
      <c r="N262" s="8">
        <v>-396769.75</v>
      </c>
      <c r="O262" s="8">
        <v>250805.49</v>
      </c>
      <c r="P262" s="8">
        <v>-257798.22</v>
      </c>
      <c r="Q262" s="9">
        <v>-3.95</v>
      </c>
      <c r="R262" s="9">
        <v>-1.39</v>
      </c>
      <c r="S262" s="9">
        <v>30.12</v>
      </c>
      <c r="T262" s="9">
        <v>-18.98</v>
      </c>
      <c r="U262" s="9">
        <v>-11.58</v>
      </c>
      <c r="V262" s="9">
        <v>0.53</v>
      </c>
      <c r="W262" s="9">
        <v>-2.4300000000000002</v>
      </c>
      <c r="X262" s="9">
        <v>2.91</v>
      </c>
      <c r="Y262" s="9">
        <v>0.13</v>
      </c>
      <c r="Z262" s="9">
        <v>1.61</v>
      </c>
      <c r="AA262" s="9">
        <v>0.22</v>
      </c>
      <c r="AB262" s="9">
        <v>0.23</v>
      </c>
      <c r="AC262" s="8">
        <v>1614.71</v>
      </c>
      <c r="AD262" s="9">
        <v>24.52</v>
      </c>
      <c r="AE262" s="9">
        <v>14.89</v>
      </c>
      <c r="AF262" s="9">
        <v>3.99</v>
      </c>
      <c r="AG262" s="9">
        <v>91.57</v>
      </c>
      <c r="AH262" s="8">
        <v>1538.03</v>
      </c>
      <c r="AI262" s="10">
        <f t="shared" si="4"/>
        <v>1.5906424180529113</v>
      </c>
      <c r="AJ262" s="7" t="s">
        <v>144</v>
      </c>
    </row>
    <row r="263" spans="1:36" x14ac:dyDescent="0.2">
      <c r="A263" s="6" t="s">
        <v>47</v>
      </c>
      <c r="B263" s="7" t="s">
        <v>7</v>
      </c>
      <c r="C263" s="8">
        <v>4759876</v>
      </c>
      <c r="D263" s="8">
        <v>2286530</v>
      </c>
      <c r="E263" s="8">
        <v>3237323</v>
      </c>
      <c r="F263" s="8">
        <v>2340377</v>
      </c>
      <c r="G263" s="8">
        <v>219080</v>
      </c>
      <c r="H263" s="8">
        <v>267612</v>
      </c>
      <c r="I263" s="8">
        <v>-38599</v>
      </c>
      <c r="J263" s="8">
        <v>-48532</v>
      </c>
      <c r="K263" s="8">
        <v>-49992</v>
      </c>
      <c r="L263" s="9">
        <v>-0.01</v>
      </c>
      <c r="M263" s="8">
        <v>-819167</v>
      </c>
      <c r="N263" s="8">
        <v>-7143</v>
      </c>
      <c r="O263" s="8">
        <v>804867</v>
      </c>
      <c r="P263" s="8">
        <v>-21443</v>
      </c>
      <c r="Q263" s="9">
        <v>-5.81</v>
      </c>
      <c r="R263" s="9">
        <v>-2.72</v>
      </c>
      <c r="S263" s="9">
        <v>28.54</v>
      </c>
      <c r="T263" s="9">
        <v>-22.82</v>
      </c>
      <c r="U263" s="9">
        <v>-22.15</v>
      </c>
      <c r="V263" s="9">
        <v>0.98</v>
      </c>
      <c r="W263" s="9">
        <v>-6.91</v>
      </c>
      <c r="X263" s="9">
        <v>2.2400000000000002</v>
      </c>
      <c r="Y263" s="9">
        <v>0.14000000000000001</v>
      </c>
      <c r="Z263" s="9">
        <v>1.58</v>
      </c>
      <c r="AA263" s="9">
        <v>0.2</v>
      </c>
      <c r="AB263" s="9">
        <v>0.18</v>
      </c>
      <c r="AC263" s="8">
        <v>1981.63</v>
      </c>
      <c r="AD263" s="9">
        <v>8.01</v>
      </c>
      <c r="AE263" s="9">
        <v>45.57</v>
      </c>
      <c r="AF263" s="9">
        <v>2.39</v>
      </c>
      <c r="AG263" s="9">
        <v>152.99</v>
      </c>
      <c r="AH263" s="8">
        <v>1874.21</v>
      </c>
      <c r="AI263" s="10">
        <f t="shared" si="4"/>
        <v>2.0338073737692688</v>
      </c>
      <c r="AJ263" s="7" t="s">
        <v>145</v>
      </c>
    </row>
    <row r="264" spans="1:36" x14ac:dyDescent="0.2">
      <c r="A264" s="6" t="s">
        <v>47</v>
      </c>
      <c r="B264" s="7" t="s">
        <v>8</v>
      </c>
      <c r="C264" s="8">
        <v>4994701</v>
      </c>
      <c r="D264" s="8">
        <v>2056515</v>
      </c>
      <c r="E264" s="8">
        <v>3884783</v>
      </c>
      <c r="F264" s="8">
        <v>2804436</v>
      </c>
      <c r="G264" s="8">
        <v>275323</v>
      </c>
      <c r="H264" s="8">
        <v>295953</v>
      </c>
      <c r="I264" s="8">
        <v>-10322</v>
      </c>
      <c r="J264" s="8">
        <v>-20630</v>
      </c>
      <c r="K264" s="8">
        <v>-22903</v>
      </c>
      <c r="L264" s="9">
        <v>-0.01</v>
      </c>
      <c r="M264" s="8">
        <v>-960187</v>
      </c>
      <c r="N264" s="8">
        <v>-8702</v>
      </c>
      <c r="O264" s="8">
        <v>956372</v>
      </c>
      <c r="P264" s="8">
        <v>-12517</v>
      </c>
      <c r="Q264" s="9">
        <v>-5.82</v>
      </c>
      <c r="R264" s="9">
        <v>-2.95</v>
      </c>
      <c r="S264" s="9">
        <v>25.25</v>
      </c>
      <c r="T264" s="9">
        <v>-8.32</v>
      </c>
      <c r="U264" s="9">
        <v>-7.49</v>
      </c>
      <c r="V264" s="9">
        <v>0.73</v>
      </c>
      <c r="W264" s="9">
        <v>-1.9</v>
      </c>
      <c r="X264" s="9">
        <v>2.85</v>
      </c>
      <c r="Y264" s="9">
        <v>0.25</v>
      </c>
      <c r="Z264" s="9">
        <v>1.84</v>
      </c>
      <c r="AA264" s="9">
        <v>0.22</v>
      </c>
      <c r="AB264" s="9">
        <v>0.21</v>
      </c>
      <c r="AC264" s="8">
        <v>1727.97</v>
      </c>
      <c r="AD264" s="9">
        <v>5.76</v>
      </c>
      <c r="AE264" s="9">
        <v>63.35</v>
      </c>
      <c r="AF264" s="9">
        <v>2.5499999999999998</v>
      </c>
      <c r="AG264" s="9">
        <v>143.26</v>
      </c>
      <c r="AH264" s="8">
        <v>1648.06</v>
      </c>
      <c r="AI264" s="10">
        <f t="shared" si="4"/>
        <v>1.781000172583721</v>
      </c>
      <c r="AJ264" s="7" t="s">
        <v>146</v>
      </c>
    </row>
    <row r="265" spans="1:36" x14ac:dyDescent="0.2">
      <c r="A265" s="6" t="s">
        <v>47</v>
      </c>
      <c r="B265" s="7" t="s">
        <v>9</v>
      </c>
      <c r="C265" s="8">
        <v>5005773</v>
      </c>
      <c r="D265" s="8">
        <v>2050308</v>
      </c>
      <c r="E265" s="8">
        <v>3884783</v>
      </c>
      <c r="F265" s="8">
        <v>2818395</v>
      </c>
      <c r="G265" s="8">
        <v>272001</v>
      </c>
      <c r="H265" s="8">
        <v>246920</v>
      </c>
      <c r="I265" s="8">
        <v>35401</v>
      </c>
      <c r="J265" s="8">
        <v>25081</v>
      </c>
      <c r="K265" s="8">
        <v>13266</v>
      </c>
      <c r="L265" s="9">
        <v>0</v>
      </c>
      <c r="M265" s="8">
        <v>-1284081</v>
      </c>
      <c r="N265" s="8">
        <v>232665</v>
      </c>
      <c r="O265" s="8">
        <v>1007742</v>
      </c>
      <c r="P265" s="8">
        <v>-43674</v>
      </c>
      <c r="Q265" s="9">
        <v>-3.98</v>
      </c>
      <c r="R265" s="9">
        <v>-1.64</v>
      </c>
      <c r="S265" s="9">
        <v>3.19</v>
      </c>
      <c r="T265" s="9">
        <v>4.88</v>
      </c>
      <c r="U265" s="9">
        <v>9.2200000000000006</v>
      </c>
      <c r="V265" s="9">
        <v>0.73</v>
      </c>
      <c r="W265" s="9">
        <v>3.19</v>
      </c>
      <c r="X265" s="9">
        <v>3.92</v>
      </c>
      <c r="Y265" s="9">
        <v>0.32</v>
      </c>
      <c r="Z265" s="9">
        <v>1.39</v>
      </c>
      <c r="AA265" s="9">
        <v>0.23</v>
      </c>
      <c r="AB265" s="9">
        <v>0.23</v>
      </c>
      <c r="AC265" s="8">
        <v>1565.96</v>
      </c>
      <c r="AD265" s="9">
        <v>5.12</v>
      </c>
      <c r="AE265" s="9">
        <v>71.27</v>
      </c>
      <c r="AF265" s="9">
        <v>3.24</v>
      </c>
      <c r="AG265" s="9">
        <v>112.78</v>
      </c>
      <c r="AH265" s="8">
        <v>1524.45</v>
      </c>
      <c r="AI265" s="10">
        <f t="shared" si="4"/>
        <v>1.7761076783062701</v>
      </c>
      <c r="AJ265" s="7" t="s">
        <v>147</v>
      </c>
    </row>
    <row r="266" spans="1:36" x14ac:dyDescent="0.2">
      <c r="A266" s="6" t="s">
        <v>47</v>
      </c>
      <c r="B266" s="7" t="s">
        <v>10</v>
      </c>
      <c r="C266" s="8">
        <v>5365638.9400000004</v>
      </c>
      <c r="D266" s="8">
        <v>2440922.15</v>
      </c>
      <c r="E266" s="8">
        <v>3884782.79</v>
      </c>
      <c r="F266" s="8">
        <v>2786040.29</v>
      </c>
      <c r="G266" s="8">
        <v>238904.61</v>
      </c>
      <c r="H266" s="8">
        <v>262067.04</v>
      </c>
      <c r="I266" s="8">
        <v>-12764.64</v>
      </c>
      <c r="J266" s="8">
        <v>-23162.43</v>
      </c>
      <c r="K266" s="8">
        <v>-35295.64</v>
      </c>
      <c r="L266" s="9">
        <v>-0.01</v>
      </c>
      <c r="M266" s="8">
        <v>-1474195.75</v>
      </c>
      <c r="N266" s="8">
        <v>227573.15</v>
      </c>
      <c r="O266" s="8">
        <v>1322210.56</v>
      </c>
      <c r="P266" s="8">
        <v>75587.97</v>
      </c>
      <c r="Q266" s="9">
        <v>-3.67</v>
      </c>
      <c r="R266" s="9">
        <v>-1.47</v>
      </c>
      <c r="S266" s="9">
        <v>17.420000000000002</v>
      </c>
      <c r="T266" s="9">
        <v>-14.77</v>
      </c>
      <c r="U266" s="9">
        <v>-9.6999999999999993</v>
      </c>
      <c r="V266" s="9">
        <v>0.88</v>
      </c>
      <c r="W266" s="9">
        <v>-2.35</v>
      </c>
      <c r="X266" s="9">
        <v>3.17</v>
      </c>
      <c r="Y266" s="9">
        <v>0.17</v>
      </c>
      <c r="Z266" s="9">
        <v>1.4</v>
      </c>
      <c r="AA266" s="9">
        <v>0.22</v>
      </c>
      <c r="AB266" s="9">
        <v>0.23</v>
      </c>
      <c r="AC266" s="8">
        <v>1596.76</v>
      </c>
      <c r="AD266" s="9">
        <v>13.87</v>
      </c>
      <c r="AE266" s="9">
        <v>26.32</v>
      </c>
      <c r="AF266" s="9">
        <v>2.94</v>
      </c>
      <c r="AG266" s="9">
        <v>124.06</v>
      </c>
      <c r="AH266" s="8">
        <v>1499.01</v>
      </c>
      <c r="AI266" s="10">
        <f t="shared" si="4"/>
        <v>1.9259014161636552</v>
      </c>
      <c r="AJ266" s="7" t="s">
        <v>148</v>
      </c>
    </row>
    <row r="267" spans="1:36" x14ac:dyDescent="0.2">
      <c r="A267" s="6" t="s">
        <v>47</v>
      </c>
      <c r="B267" s="7" t="s">
        <v>11</v>
      </c>
      <c r="C267" s="8">
        <v>5608580</v>
      </c>
      <c r="D267" s="8">
        <v>2767103</v>
      </c>
      <c r="E267" s="8">
        <v>3884783</v>
      </c>
      <c r="F267" s="8">
        <v>2707934</v>
      </c>
      <c r="G267" s="8">
        <v>171882</v>
      </c>
      <c r="H267" s="8">
        <v>247615</v>
      </c>
      <c r="I267" s="8">
        <v>-65895</v>
      </c>
      <c r="J267" s="8">
        <v>-75733</v>
      </c>
      <c r="K267" s="8">
        <v>-80576</v>
      </c>
      <c r="L267" s="9">
        <v>-0.02</v>
      </c>
      <c r="M267" s="8">
        <v>-125613</v>
      </c>
      <c r="N267" s="8">
        <v>-4778</v>
      </c>
      <c r="O267" s="8">
        <v>53768</v>
      </c>
      <c r="P267" s="8">
        <v>-76623</v>
      </c>
      <c r="Q267" s="9">
        <v>-4.97</v>
      </c>
      <c r="R267" s="9">
        <v>-1.82</v>
      </c>
      <c r="S267" s="9">
        <v>13.14</v>
      </c>
      <c r="T267" s="9">
        <v>-46.88</v>
      </c>
      <c r="U267" s="9">
        <v>-44.06</v>
      </c>
      <c r="V267" s="9">
        <v>1.02</v>
      </c>
      <c r="W267" s="9">
        <v>-6.33</v>
      </c>
      <c r="X267" s="9">
        <v>2.84</v>
      </c>
      <c r="Y267" s="9">
        <v>0.09</v>
      </c>
      <c r="Z267" s="9">
        <v>1.34</v>
      </c>
      <c r="AA267" s="9">
        <v>0.18</v>
      </c>
      <c r="AB267" s="9">
        <v>0.19</v>
      </c>
      <c r="AC267" s="8">
        <v>1921.18</v>
      </c>
      <c r="AD267" s="9">
        <v>6.7</v>
      </c>
      <c r="AE267" s="9">
        <v>54.45</v>
      </c>
      <c r="AF267" s="9">
        <v>1.89</v>
      </c>
      <c r="AG267" s="9">
        <v>193.12</v>
      </c>
      <c r="AH267" s="8">
        <v>1782.52</v>
      </c>
      <c r="AI267" s="10">
        <f t="shared" si="4"/>
        <v>2.0711656931077345</v>
      </c>
      <c r="AJ267" s="7" t="s">
        <v>149</v>
      </c>
    </row>
    <row r="268" spans="1:36" x14ac:dyDescent="0.2">
      <c r="A268" s="6" t="s">
        <v>47</v>
      </c>
      <c r="B268" s="7" t="s">
        <v>12</v>
      </c>
      <c r="C268" s="8">
        <v>6888903</v>
      </c>
      <c r="D268" s="8">
        <v>4100817</v>
      </c>
      <c r="E268" s="8">
        <v>3884783</v>
      </c>
      <c r="F268" s="8">
        <v>2656802</v>
      </c>
      <c r="G268" s="8">
        <v>209058</v>
      </c>
      <c r="H268" s="8">
        <v>246806</v>
      </c>
      <c r="I268" s="8">
        <v>-27928</v>
      </c>
      <c r="J268" s="8">
        <v>-37748</v>
      </c>
      <c r="K268" s="8">
        <v>-51132</v>
      </c>
      <c r="L268" s="9">
        <v>-0.01</v>
      </c>
      <c r="M268" s="8">
        <v>-1025098</v>
      </c>
      <c r="N268" s="8">
        <v>-261088</v>
      </c>
      <c r="O268" s="8">
        <v>1270700</v>
      </c>
      <c r="P268" s="8">
        <v>-15486</v>
      </c>
      <c r="Q268" s="9">
        <v>-5.63</v>
      </c>
      <c r="R268" s="9">
        <v>-1.88</v>
      </c>
      <c r="S268" s="9">
        <v>16.489999999999998</v>
      </c>
      <c r="T268" s="9">
        <v>-24.46</v>
      </c>
      <c r="U268" s="9">
        <v>-18.059999999999999</v>
      </c>
      <c r="V268" s="9">
        <v>1.54</v>
      </c>
      <c r="W268" s="9">
        <v>-1.58</v>
      </c>
      <c r="X268" s="9">
        <v>3.59</v>
      </c>
      <c r="Y268" s="9">
        <v>0.16</v>
      </c>
      <c r="Z268" s="9">
        <v>1.26</v>
      </c>
      <c r="AA268" s="9">
        <v>0.15</v>
      </c>
      <c r="AB268" s="9">
        <v>0.16</v>
      </c>
      <c r="AC268" s="8">
        <v>2273.1999999999998</v>
      </c>
      <c r="AD268" s="9">
        <v>3.95</v>
      </c>
      <c r="AE268" s="9">
        <v>92.41</v>
      </c>
      <c r="AF268" s="9">
        <v>1.63</v>
      </c>
      <c r="AG268" s="9">
        <v>223.58</v>
      </c>
      <c r="AH268" s="8">
        <v>2142.0300000000002</v>
      </c>
      <c r="AI268" s="10">
        <f t="shared" si="4"/>
        <v>2.5929305232380884</v>
      </c>
      <c r="AJ268" s="7" t="s">
        <v>150</v>
      </c>
    </row>
    <row r="269" spans="1:36" x14ac:dyDescent="0.2">
      <c r="A269" s="6" t="s">
        <v>47</v>
      </c>
      <c r="B269" s="7" t="s">
        <v>13</v>
      </c>
      <c r="C269" s="8">
        <v>7589176</v>
      </c>
      <c r="D269" s="8">
        <v>4870498</v>
      </c>
      <c r="E269" s="8">
        <v>3884785</v>
      </c>
      <c r="F269" s="8">
        <v>2585536</v>
      </c>
      <c r="G269" s="8">
        <v>168985</v>
      </c>
      <c r="H269" s="8">
        <v>210959</v>
      </c>
      <c r="I269" s="8">
        <v>-32396</v>
      </c>
      <c r="J269" s="8">
        <v>-41974</v>
      </c>
      <c r="K269" s="8">
        <v>-71270</v>
      </c>
      <c r="L269" s="9">
        <v>-0.02</v>
      </c>
      <c r="M269" s="8">
        <v>-1422098</v>
      </c>
      <c r="N269" s="8">
        <v>-295721</v>
      </c>
      <c r="O269" s="8">
        <v>1694509</v>
      </c>
      <c r="P269" s="8">
        <v>-23310</v>
      </c>
      <c r="Q269" s="9">
        <v>-8.82</v>
      </c>
      <c r="R269" s="9">
        <v>-2.84</v>
      </c>
      <c r="S269" s="9">
        <v>18.75</v>
      </c>
      <c r="T269" s="9">
        <v>-42.18</v>
      </c>
      <c r="U269" s="9">
        <v>-24.84</v>
      </c>
      <c r="V269" s="9">
        <v>1.88</v>
      </c>
      <c r="W269" s="9">
        <v>-1.01</v>
      </c>
      <c r="X269" s="9">
        <v>3.64</v>
      </c>
      <c r="Y269" s="9">
        <v>0.14000000000000001</v>
      </c>
      <c r="Z269" s="9">
        <v>1.1200000000000001</v>
      </c>
      <c r="AA269" s="9">
        <v>0.13</v>
      </c>
      <c r="AB269" s="9">
        <v>0.13</v>
      </c>
      <c r="AC269" s="8">
        <v>2774.9</v>
      </c>
      <c r="AD269" s="9">
        <v>3.59</v>
      </c>
      <c r="AE269" s="9">
        <v>101.71</v>
      </c>
      <c r="AF269" s="9">
        <v>1.35</v>
      </c>
      <c r="AG269" s="9">
        <v>271.20999999999998</v>
      </c>
      <c r="AH269" s="8">
        <v>2605.4</v>
      </c>
      <c r="AI269" s="10">
        <f t="shared" si="4"/>
        <v>2.9352428277927674</v>
      </c>
      <c r="AJ269" s="7" t="s">
        <v>151</v>
      </c>
    </row>
    <row r="270" spans="1:36" x14ac:dyDescent="0.2">
      <c r="A270" s="6" t="s">
        <v>47</v>
      </c>
      <c r="B270" s="7" t="s">
        <v>14</v>
      </c>
      <c r="C270" s="8">
        <v>8312446.3600000003</v>
      </c>
      <c r="D270" s="8">
        <v>5670354.9100000001</v>
      </c>
      <c r="E270" s="8">
        <v>3884784.55</v>
      </c>
      <c r="F270" s="8">
        <v>2509605.25</v>
      </c>
      <c r="G270" s="8">
        <v>175513.63</v>
      </c>
      <c r="H270" s="8">
        <v>237694.07</v>
      </c>
      <c r="I270" s="8">
        <v>-52353.93</v>
      </c>
      <c r="J270" s="8">
        <v>-62180.44</v>
      </c>
      <c r="K270" s="8">
        <v>-75929.56</v>
      </c>
      <c r="L270" s="9">
        <v>-0.02</v>
      </c>
      <c r="M270" s="8">
        <v>-1817214.37</v>
      </c>
      <c r="N270" s="8">
        <v>-353238.84</v>
      </c>
      <c r="O270" s="8">
        <v>2193629.96</v>
      </c>
      <c r="P270" s="8">
        <v>23176.74</v>
      </c>
      <c r="Q270" s="9">
        <v>-10.53</v>
      </c>
      <c r="R270" s="9">
        <v>-3.18</v>
      </c>
      <c r="S270" s="9">
        <v>8.14</v>
      </c>
      <c r="T270" s="9">
        <v>-43.26</v>
      </c>
      <c r="U270" s="9">
        <v>-35.43</v>
      </c>
      <c r="V270" s="9">
        <v>2.2599999999999998</v>
      </c>
      <c r="W270" s="9">
        <v>-1.73</v>
      </c>
      <c r="X270" s="9">
        <v>3.15</v>
      </c>
      <c r="Y270" s="9">
        <v>0.11</v>
      </c>
      <c r="Z270" s="9">
        <v>1.04</v>
      </c>
      <c r="AA270" s="9">
        <v>0.11</v>
      </c>
      <c r="AB270" s="9">
        <v>0.12</v>
      </c>
      <c r="AC270" s="8">
        <v>3147.18</v>
      </c>
      <c r="AD270" s="9">
        <v>9.09</v>
      </c>
      <c r="AE270" s="9">
        <v>40.17</v>
      </c>
      <c r="AF270" s="9">
        <v>0.99</v>
      </c>
      <c r="AG270" s="9">
        <v>367.69</v>
      </c>
      <c r="AH270" s="8">
        <v>2819.66</v>
      </c>
      <c r="AI270" s="10">
        <f t="shared" si="4"/>
        <v>3.3122525385217458</v>
      </c>
      <c r="AJ270" s="7" t="s">
        <v>152</v>
      </c>
    </row>
    <row r="271" spans="1:36" x14ac:dyDescent="0.2">
      <c r="A271" s="6" t="s">
        <v>47</v>
      </c>
      <c r="B271" s="7" t="s">
        <v>17</v>
      </c>
      <c r="C271" s="8">
        <v>9008033</v>
      </c>
      <c r="D271" s="8">
        <v>6423974</v>
      </c>
      <c r="E271" s="8">
        <v>3884785</v>
      </c>
      <c r="F271" s="8">
        <v>2453085</v>
      </c>
      <c r="G271" s="8">
        <v>171336</v>
      </c>
      <c r="H271" s="8">
        <v>205681</v>
      </c>
      <c r="I271" s="8">
        <v>-24741</v>
      </c>
      <c r="J271" s="8">
        <v>-34345</v>
      </c>
      <c r="K271" s="8">
        <v>-56520</v>
      </c>
      <c r="L271" s="9">
        <v>-0.01</v>
      </c>
      <c r="M271" s="8">
        <v>-637689</v>
      </c>
      <c r="N271" s="8">
        <v>-61866</v>
      </c>
      <c r="O271" s="8">
        <v>615917</v>
      </c>
      <c r="P271" s="8">
        <v>-83638</v>
      </c>
      <c r="Q271" s="9">
        <v>-9.8800000000000008</v>
      </c>
      <c r="R271" s="9">
        <v>-2.41</v>
      </c>
      <c r="S271" s="9">
        <v>18.96</v>
      </c>
      <c r="T271" s="9">
        <v>-32.99</v>
      </c>
      <c r="U271" s="9">
        <v>-20.05</v>
      </c>
      <c r="V271" s="9">
        <v>2.62</v>
      </c>
      <c r="W271" s="9">
        <v>-1.06</v>
      </c>
      <c r="X271" s="9">
        <v>3.18</v>
      </c>
      <c r="Y271" s="9">
        <v>7.0000000000000007E-2</v>
      </c>
      <c r="Z271" s="9">
        <v>1.04</v>
      </c>
      <c r="AA271" s="9">
        <v>0.1</v>
      </c>
      <c r="AB271" s="9">
        <v>0.1</v>
      </c>
      <c r="AC271" s="8">
        <v>3542.42</v>
      </c>
      <c r="AD271" s="9">
        <v>9.0500000000000007</v>
      </c>
      <c r="AE271" s="9">
        <v>40.340000000000003</v>
      </c>
      <c r="AF271" s="9">
        <v>0.98</v>
      </c>
      <c r="AG271" s="9">
        <v>373.83</v>
      </c>
      <c r="AH271" s="8">
        <v>3208.93</v>
      </c>
      <c r="AI271" s="10">
        <f t="shared" si="4"/>
        <v>3.6721242843195405</v>
      </c>
      <c r="AJ271" s="7" t="s">
        <v>153</v>
      </c>
    </row>
    <row r="272" spans="1:36" x14ac:dyDescent="0.2">
      <c r="A272" s="6" t="s">
        <v>47</v>
      </c>
      <c r="B272" s="7" t="s">
        <v>18</v>
      </c>
      <c r="C272" s="8">
        <v>10028044</v>
      </c>
      <c r="D272" s="8">
        <v>7520903</v>
      </c>
      <c r="E272" s="8">
        <v>3884785</v>
      </c>
      <c r="F272" s="8">
        <v>2377881</v>
      </c>
      <c r="G272" s="8">
        <v>167898</v>
      </c>
      <c r="H272" s="8">
        <v>218701</v>
      </c>
      <c r="I272" s="8">
        <v>-24542</v>
      </c>
      <c r="J272" s="8">
        <v>-50803</v>
      </c>
      <c r="K272" s="8">
        <v>-75204</v>
      </c>
      <c r="L272" s="9">
        <v>-0.02</v>
      </c>
      <c r="M272" s="8">
        <v>-873250</v>
      </c>
      <c r="N272" s="8">
        <v>-449371</v>
      </c>
      <c r="O272" s="8">
        <v>1240325</v>
      </c>
      <c r="P272" s="8">
        <v>-82296</v>
      </c>
      <c r="Q272" s="9">
        <v>-11.08</v>
      </c>
      <c r="R272" s="9">
        <v>-2.2400000000000002</v>
      </c>
      <c r="S272" s="9">
        <v>14.44</v>
      </c>
      <c r="T272" s="9">
        <v>-44.79</v>
      </c>
      <c r="U272" s="9">
        <v>-30.26</v>
      </c>
      <c r="V272" s="9">
        <v>3.16</v>
      </c>
      <c r="W272" s="9">
        <v>-1.42</v>
      </c>
      <c r="X272" s="9">
        <v>2.3199999999999998</v>
      </c>
      <c r="Y272" s="9">
        <v>0.05</v>
      </c>
      <c r="Z272" s="9">
        <v>0.99</v>
      </c>
      <c r="AA272" s="9">
        <v>0.08</v>
      </c>
      <c r="AB272" s="9">
        <v>0.08</v>
      </c>
      <c r="AC272" s="8">
        <v>4448.78</v>
      </c>
      <c r="AD272" s="9">
        <v>6.75</v>
      </c>
      <c r="AE272" s="9">
        <v>54.05</v>
      </c>
      <c r="AF272" s="9">
        <v>0.85</v>
      </c>
      <c r="AG272" s="9">
        <v>431.24</v>
      </c>
      <c r="AH272" s="8">
        <v>4071.6</v>
      </c>
      <c r="AI272" s="10">
        <f t="shared" si="4"/>
        <v>4.2172186076595084</v>
      </c>
      <c r="AJ272" s="7" t="s">
        <v>154</v>
      </c>
    </row>
    <row r="273" spans="1:36" x14ac:dyDescent="0.2">
      <c r="A273" s="6" t="s">
        <v>47</v>
      </c>
      <c r="B273" s="7" t="s">
        <v>19</v>
      </c>
      <c r="C273" s="8">
        <v>10566889</v>
      </c>
      <c r="D273" s="8">
        <v>8088883</v>
      </c>
      <c r="E273" s="8">
        <v>3884785</v>
      </c>
      <c r="F273" s="8">
        <v>2350750</v>
      </c>
      <c r="G273" s="8">
        <v>467080</v>
      </c>
      <c r="H273" s="8">
        <v>455693</v>
      </c>
      <c r="I273" s="8">
        <v>31087</v>
      </c>
      <c r="J273" s="8">
        <v>11387</v>
      </c>
      <c r="K273" s="8">
        <v>-27131</v>
      </c>
      <c r="L273" s="9">
        <v>-0.01</v>
      </c>
      <c r="M273" s="8">
        <v>-1130645</v>
      </c>
      <c r="N273" s="8">
        <v>-470504</v>
      </c>
      <c r="O273" s="8">
        <v>1545929</v>
      </c>
      <c r="P273" s="8">
        <v>-55220</v>
      </c>
      <c r="Q273" s="9">
        <v>-9.51</v>
      </c>
      <c r="R273" s="9">
        <v>-1.5</v>
      </c>
      <c r="S273" s="9">
        <v>22.71</v>
      </c>
      <c r="T273" s="9">
        <v>-5.81</v>
      </c>
      <c r="U273" s="9">
        <v>2.44</v>
      </c>
      <c r="V273" s="9">
        <v>3.44</v>
      </c>
      <c r="W273" s="9">
        <v>0.24</v>
      </c>
      <c r="X273" s="9">
        <v>2.27</v>
      </c>
      <c r="Y273" s="9">
        <v>0.05</v>
      </c>
      <c r="Z273" s="9">
        <v>1.42</v>
      </c>
      <c r="AA273" s="9">
        <v>0.11</v>
      </c>
      <c r="AB273" s="9">
        <v>0.11</v>
      </c>
      <c r="AC273" s="8">
        <v>3475.24</v>
      </c>
      <c r="AD273" s="9">
        <v>9.18</v>
      </c>
      <c r="AE273" s="9">
        <v>39.78</v>
      </c>
      <c r="AF273" s="9">
        <v>0.93</v>
      </c>
      <c r="AG273" s="9">
        <v>394.34</v>
      </c>
      <c r="AH273" s="8">
        <v>3120.67</v>
      </c>
      <c r="AI273" s="10">
        <f t="shared" si="4"/>
        <v>4.4951138998192066</v>
      </c>
      <c r="AJ273" s="7" t="s">
        <v>155</v>
      </c>
    </row>
    <row r="274" spans="1:36" x14ac:dyDescent="0.2">
      <c r="A274" s="6" t="s">
        <v>47</v>
      </c>
      <c r="B274" s="7" t="s">
        <v>20</v>
      </c>
      <c r="C274" s="8">
        <v>11118218.65</v>
      </c>
      <c r="D274" s="8">
        <v>8861223.3499999996</v>
      </c>
      <c r="E274" s="8">
        <v>3884784.55</v>
      </c>
      <c r="F274" s="8">
        <v>2132627.91</v>
      </c>
      <c r="G274" s="8">
        <v>341659.49</v>
      </c>
      <c r="H274" s="8">
        <v>435247.55</v>
      </c>
      <c r="I274" s="8">
        <v>-73913.210000000006</v>
      </c>
      <c r="J274" s="8">
        <v>-93588.06</v>
      </c>
      <c r="K274" s="8">
        <v>-183711.88</v>
      </c>
      <c r="L274" s="9">
        <v>-0.05</v>
      </c>
      <c r="M274" s="8">
        <v>-1822889.68</v>
      </c>
      <c r="N274" s="8">
        <v>-416070.92</v>
      </c>
      <c r="O274" s="8">
        <v>2128512.71</v>
      </c>
      <c r="P274" s="8">
        <v>-110447.89</v>
      </c>
      <c r="Q274" s="9">
        <v>-14.76</v>
      </c>
      <c r="R274" s="9">
        <v>-1.72</v>
      </c>
      <c r="S274" s="9">
        <v>25.72</v>
      </c>
      <c r="T274" s="9">
        <v>-53.77</v>
      </c>
      <c r="U274" s="9">
        <v>-27.39</v>
      </c>
      <c r="V274" s="9">
        <v>4.16</v>
      </c>
      <c r="W274" s="9">
        <v>-0.82</v>
      </c>
      <c r="X274" s="9">
        <v>2.1800000000000002</v>
      </c>
      <c r="Y274" s="9">
        <v>0.03</v>
      </c>
      <c r="Z274" s="9">
        <v>1.67</v>
      </c>
      <c r="AA274" s="9">
        <v>0.12</v>
      </c>
      <c r="AB274" s="9">
        <v>0.11</v>
      </c>
      <c r="AC274" s="8">
        <v>3385.29</v>
      </c>
      <c r="AD274" s="9">
        <v>14.01</v>
      </c>
      <c r="AE274" s="9">
        <v>26.05</v>
      </c>
      <c r="AF274" s="9">
        <v>0.88</v>
      </c>
      <c r="AG274" s="9">
        <v>417.13</v>
      </c>
      <c r="AH274" s="8">
        <v>2994.2</v>
      </c>
      <c r="AI274" s="10">
        <f t="shared" si="4"/>
        <v>5.213388888828713</v>
      </c>
      <c r="AJ274" s="7" t="s">
        <v>156</v>
      </c>
    </row>
    <row r="275" spans="1:36" x14ac:dyDescent="0.2">
      <c r="A275" s="6" t="s">
        <v>47</v>
      </c>
      <c r="B275" s="7" t="s">
        <v>21</v>
      </c>
      <c r="C275" s="8">
        <v>9700386</v>
      </c>
      <c r="D275" s="8">
        <v>7026332</v>
      </c>
      <c r="E275" s="8">
        <v>3884785</v>
      </c>
      <c r="F275" s="8">
        <v>2551799</v>
      </c>
      <c r="G275" s="8">
        <v>2909970</v>
      </c>
      <c r="H275" s="8">
        <v>2316194</v>
      </c>
      <c r="I275" s="8">
        <v>613602</v>
      </c>
      <c r="J275" s="8">
        <v>593776</v>
      </c>
      <c r="K275" s="8">
        <v>402772</v>
      </c>
      <c r="L275" s="9">
        <v>0.1</v>
      </c>
      <c r="M275" s="8">
        <v>1844674</v>
      </c>
      <c r="N275" s="8">
        <v>-9458</v>
      </c>
      <c r="O275" s="8">
        <v>-1814923</v>
      </c>
      <c r="P275" s="8">
        <v>20293</v>
      </c>
      <c r="Q275" s="9">
        <v>4.66</v>
      </c>
      <c r="R275" s="9">
        <v>4.93</v>
      </c>
      <c r="S275" s="9">
        <v>27.58</v>
      </c>
      <c r="T275" s="9">
        <v>13.84</v>
      </c>
      <c r="U275" s="9">
        <v>20.399999999999999</v>
      </c>
      <c r="V275" s="9">
        <v>2.75</v>
      </c>
      <c r="W275" s="9">
        <v>7.16</v>
      </c>
      <c r="X275" s="9">
        <v>1.87</v>
      </c>
      <c r="Y275" s="9">
        <v>0.05</v>
      </c>
      <c r="Z275" s="9">
        <v>5.67</v>
      </c>
      <c r="AA275" s="9">
        <v>0.42</v>
      </c>
      <c r="AB275" s="9">
        <v>0.36</v>
      </c>
      <c r="AC275" s="8">
        <v>1011.58</v>
      </c>
      <c r="AD275" s="9">
        <v>36.89</v>
      </c>
      <c r="AE275" s="9">
        <v>9.89</v>
      </c>
      <c r="AF275" s="9">
        <v>2.83</v>
      </c>
      <c r="AG275" s="9">
        <v>129.09</v>
      </c>
      <c r="AH275" s="9">
        <v>892.38</v>
      </c>
      <c r="AI275" s="10">
        <f t="shared" si="4"/>
        <v>3.8013910970260589</v>
      </c>
      <c r="AJ275" s="7" t="s">
        <v>157</v>
      </c>
    </row>
    <row r="276" spans="1:36" x14ac:dyDescent="0.2">
      <c r="A276" s="6" t="s">
        <v>47</v>
      </c>
      <c r="B276" s="7" t="s">
        <v>22</v>
      </c>
      <c r="C276" s="8">
        <v>9481024</v>
      </c>
      <c r="D276" s="8">
        <v>6772666</v>
      </c>
      <c r="E276" s="8">
        <v>3884785</v>
      </c>
      <c r="F276" s="8">
        <v>2591655</v>
      </c>
      <c r="G276" s="8">
        <v>972961</v>
      </c>
      <c r="H276" s="8">
        <v>844110</v>
      </c>
      <c r="I276" s="8">
        <v>143641</v>
      </c>
      <c r="J276" s="8">
        <v>128851</v>
      </c>
      <c r="K276" s="8">
        <v>39855</v>
      </c>
      <c r="L276" s="9">
        <v>0.01</v>
      </c>
      <c r="M276" s="8">
        <v>1857414</v>
      </c>
      <c r="N276" s="8">
        <v>-14432</v>
      </c>
      <c r="O276" s="8">
        <v>-1834762</v>
      </c>
      <c r="P276" s="8">
        <v>8220</v>
      </c>
      <c r="Q276" s="9">
        <v>9.33</v>
      </c>
      <c r="R276" s="9">
        <v>6.57</v>
      </c>
      <c r="S276" s="9">
        <v>25.94</v>
      </c>
      <c r="T276" s="9">
        <v>4.0999999999999996</v>
      </c>
      <c r="U276" s="9">
        <v>13.24</v>
      </c>
      <c r="V276" s="9">
        <v>2.61</v>
      </c>
      <c r="W276" s="9">
        <v>1.69</v>
      </c>
      <c r="X276" s="9">
        <v>1.83</v>
      </c>
      <c r="Y276" s="9">
        <v>0.04</v>
      </c>
      <c r="Z276" s="9">
        <v>6.85</v>
      </c>
      <c r="AA276" s="9">
        <v>0.48</v>
      </c>
      <c r="AB276" s="9">
        <v>0.41</v>
      </c>
      <c r="AC276" s="9">
        <v>900.61</v>
      </c>
      <c r="AD276" s="9">
        <v>41.98</v>
      </c>
      <c r="AE276" s="9">
        <v>8.69</v>
      </c>
      <c r="AF276" s="9">
        <v>3.69</v>
      </c>
      <c r="AG276" s="9">
        <v>98.89</v>
      </c>
      <c r="AH276" s="9">
        <v>810.42</v>
      </c>
      <c r="AI276" s="10">
        <f t="shared" si="4"/>
        <v>3.6582893942287842</v>
      </c>
      <c r="AJ276" s="7" t="s">
        <v>158</v>
      </c>
    </row>
    <row r="277" spans="1:36" x14ac:dyDescent="0.2">
      <c r="A277" s="6" t="s">
        <v>47</v>
      </c>
      <c r="B277" s="7" t="s">
        <v>23</v>
      </c>
      <c r="C277" s="8">
        <v>9886338</v>
      </c>
      <c r="D277" s="8">
        <v>7177148</v>
      </c>
      <c r="E277" s="8">
        <v>3884785</v>
      </c>
      <c r="F277" s="8">
        <v>2594454</v>
      </c>
      <c r="G277" s="8">
        <v>470985</v>
      </c>
      <c r="H277" s="8">
        <v>417929</v>
      </c>
      <c r="I277" s="8">
        <v>75392</v>
      </c>
      <c r="J277" s="8">
        <v>53056</v>
      </c>
      <c r="K277" s="8">
        <v>2800</v>
      </c>
      <c r="L277" s="9">
        <v>0</v>
      </c>
      <c r="M277" s="8">
        <v>1681624</v>
      </c>
      <c r="N277" s="8">
        <v>-21935</v>
      </c>
      <c r="O277" s="8">
        <v>-1455451</v>
      </c>
      <c r="P277" s="8">
        <v>204238</v>
      </c>
      <c r="Q277" s="9">
        <v>10.58</v>
      </c>
      <c r="R277" s="9">
        <v>6.67</v>
      </c>
      <c r="S277" s="9">
        <v>33.15</v>
      </c>
      <c r="T277" s="9">
        <v>0.59</v>
      </c>
      <c r="U277" s="9">
        <v>11.26</v>
      </c>
      <c r="V277" s="9">
        <v>2.77</v>
      </c>
      <c r="W277" s="9">
        <v>1.26</v>
      </c>
      <c r="X277" s="9">
        <v>2.02</v>
      </c>
      <c r="Y277" s="9">
        <v>0.09</v>
      </c>
      <c r="Z277" s="9">
        <v>6.85</v>
      </c>
      <c r="AA277" s="9">
        <v>0.46</v>
      </c>
      <c r="AB277" s="9">
        <v>0.38</v>
      </c>
      <c r="AC277" s="9">
        <v>955.78</v>
      </c>
      <c r="AD277" s="9">
        <v>42.76</v>
      </c>
      <c r="AE277" s="9">
        <v>8.5399999999999991</v>
      </c>
      <c r="AF277" s="9">
        <v>3.33</v>
      </c>
      <c r="AG277" s="9">
        <v>109.73</v>
      </c>
      <c r="AH277" s="9">
        <v>854.58</v>
      </c>
      <c r="AI277" s="10">
        <f t="shared" si="4"/>
        <v>3.8105659225409276</v>
      </c>
      <c r="AJ277" s="7" t="s">
        <v>159</v>
      </c>
    </row>
    <row r="278" spans="1:36" x14ac:dyDescent="0.2">
      <c r="A278" s="6" t="s">
        <v>47</v>
      </c>
      <c r="B278" s="7" t="s">
        <v>24</v>
      </c>
      <c r="C278" s="8">
        <v>9893343.5399999991</v>
      </c>
      <c r="D278" s="8">
        <v>7309085.1799999997</v>
      </c>
      <c r="E278" s="8">
        <v>3884784.55</v>
      </c>
      <c r="F278" s="8">
        <v>2473245.4900000002</v>
      </c>
      <c r="G278" s="8">
        <v>536494.17000000004</v>
      </c>
      <c r="H278" s="8">
        <v>621117.15</v>
      </c>
      <c r="I278" s="8">
        <v>-58270.97</v>
      </c>
      <c r="J278" s="8">
        <v>-84622.98</v>
      </c>
      <c r="K278" s="8">
        <v>-121584.22</v>
      </c>
      <c r="L278" s="9">
        <v>-0.03</v>
      </c>
      <c r="M278" s="8">
        <v>1354178.27</v>
      </c>
      <c r="N278" s="8">
        <v>-49463.32</v>
      </c>
      <c r="O278" s="8">
        <v>-1311563.78</v>
      </c>
      <c r="P278" s="8">
        <v>-6848.83</v>
      </c>
      <c r="Q278" s="9">
        <v>14.06</v>
      </c>
      <c r="R278" s="9">
        <v>6.58</v>
      </c>
      <c r="S278" s="9">
        <v>16.16</v>
      </c>
      <c r="T278" s="9">
        <v>-22.66</v>
      </c>
      <c r="U278" s="9">
        <v>-15.77</v>
      </c>
      <c r="V278" s="9">
        <v>2.96</v>
      </c>
      <c r="W278" s="9">
        <v>-1.75</v>
      </c>
      <c r="X278" s="9">
        <v>2.0699999999999998</v>
      </c>
      <c r="Y278" s="9">
        <v>0.04</v>
      </c>
      <c r="Z278" s="9">
        <v>6.45</v>
      </c>
      <c r="AA278" s="9">
        <v>0.47</v>
      </c>
      <c r="AB278" s="9">
        <v>0.39</v>
      </c>
      <c r="AC278" s="9">
        <v>942.16</v>
      </c>
      <c r="AD278" s="9">
        <v>48.35</v>
      </c>
      <c r="AE278" s="9">
        <v>7.55</v>
      </c>
      <c r="AF278" s="9">
        <v>3.56</v>
      </c>
      <c r="AG278" s="9">
        <v>102.64</v>
      </c>
      <c r="AH278" s="9">
        <v>847.07</v>
      </c>
      <c r="AI278" s="10">
        <f t="shared" si="4"/>
        <v>4.0001461965670044</v>
      </c>
      <c r="AJ278" s="7" t="s">
        <v>160</v>
      </c>
    </row>
    <row r="279" spans="1:36" x14ac:dyDescent="0.2">
      <c r="A279" s="6" t="s">
        <v>47</v>
      </c>
      <c r="B279" s="7" t="s">
        <v>25</v>
      </c>
      <c r="C279" s="8">
        <v>10354500</v>
      </c>
      <c r="D279" s="8">
        <v>7754364</v>
      </c>
      <c r="E279" s="8">
        <v>3884785</v>
      </c>
      <c r="F279" s="8">
        <v>2493118</v>
      </c>
      <c r="G279" s="8">
        <v>447649</v>
      </c>
      <c r="H279" s="8">
        <v>351079</v>
      </c>
      <c r="I279" s="8">
        <v>118249</v>
      </c>
      <c r="J279" s="8">
        <v>96570</v>
      </c>
      <c r="K279" s="8">
        <v>19872</v>
      </c>
      <c r="L279" s="9">
        <v>0.01</v>
      </c>
      <c r="M279" s="8">
        <v>-53031</v>
      </c>
      <c r="N279" s="8">
        <v>-13527</v>
      </c>
      <c r="O279" s="8">
        <v>126914</v>
      </c>
      <c r="P279" s="8">
        <v>60356</v>
      </c>
      <c r="Q279" s="9">
        <v>-2.34</v>
      </c>
      <c r="R279" s="9">
        <v>1.93</v>
      </c>
      <c r="S279" s="9">
        <v>19.95</v>
      </c>
      <c r="T279" s="9">
        <v>4.4400000000000004</v>
      </c>
      <c r="U279" s="9">
        <v>21.57</v>
      </c>
      <c r="V279" s="9">
        <v>3.11</v>
      </c>
      <c r="W279" s="9">
        <v>1.47</v>
      </c>
      <c r="X279" s="9">
        <v>1.78</v>
      </c>
      <c r="Y279" s="9">
        <v>0.04</v>
      </c>
      <c r="Z279" s="9">
        <v>3.22</v>
      </c>
      <c r="AA279" s="9">
        <v>0.24</v>
      </c>
      <c r="AB279" s="9">
        <v>0.2</v>
      </c>
      <c r="AC279" s="8">
        <v>1866.16</v>
      </c>
      <c r="AD279" s="9">
        <v>19.260000000000002</v>
      </c>
      <c r="AE279" s="9">
        <v>18.95</v>
      </c>
      <c r="AF279" s="9">
        <v>1.39</v>
      </c>
      <c r="AG279" s="9">
        <v>262.83999999999997</v>
      </c>
      <c r="AH279" s="8">
        <v>1622.27</v>
      </c>
      <c r="AI279" s="10">
        <f t="shared" si="4"/>
        <v>4.1532330198570628</v>
      </c>
      <c r="AJ279" s="7" t="s">
        <v>161</v>
      </c>
    </row>
    <row r="280" spans="1:36" x14ac:dyDescent="0.2">
      <c r="A280" s="6" t="s">
        <v>109</v>
      </c>
      <c r="B280" s="11">
        <v>2019</v>
      </c>
      <c r="C280" s="8">
        <v>9893343.5399999991</v>
      </c>
      <c r="D280" s="8">
        <v>7309085.1799999997</v>
      </c>
      <c r="E280" s="8">
        <v>3884784.55</v>
      </c>
      <c r="F280" s="8">
        <v>2473245.4900000002</v>
      </c>
      <c r="G280" s="8">
        <v>4890411.17</v>
      </c>
      <c r="H280" s="8">
        <v>4199351.1500000004</v>
      </c>
      <c r="I280" s="8">
        <v>774364.03</v>
      </c>
      <c r="J280" s="8">
        <v>691060.02</v>
      </c>
      <c r="K280" s="8">
        <v>323842.78000000003</v>
      </c>
      <c r="L280" s="9">
        <v>0.08</v>
      </c>
      <c r="M280" s="8">
        <v>1354178.27</v>
      </c>
      <c r="N280" s="8">
        <v>-49463.32</v>
      </c>
      <c r="O280" s="8">
        <v>-1311563.78</v>
      </c>
      <c r="P280" s="8">
        <v>-6848.83</v>
      </c>
      <c r="Q280" s="9">
        <v>14.06</v>
      </c>
      <c r="R280" s="9">
        <v>6.58</v>
      </c>
      <c r="S280" s="9">
        <v>26.55</v>
      </c>
      <c r="T280" s="9">
        <v>6.62</v>
      </c>
      <c r="U280" s="9">
        <v>14.13</v>
      </c>
      <c r="V280" s="9">
        <v>2.96</v>
      </c>
      <c r="W280" s="9">
        <v>2.77</v>
      </c>
      <c r="X280" s="9">
        <v>2.0699999999999998</v>
      </c>
      <c r="Y280" s="9">
        <v>0.04</v>
      </c>
      <c r="Z280" s="9">
        <v>6.45</v>
      </c>
      <c r="AA280" s="9">
        <v>0.47</v>
      </c>
      <c r="AB280" s="9">
        <v>0.39</v>
      </c>
      <c r="AC280" s="9">
        <v>942.16</v>
      </c>
      <c r="AD280" s="9">
        <v>48.35</v>
      </c>
      <c r="AE280" s="9">
        <v>7.55</v>
      </c>
      <c r="AF280" s="9">
        <v>3.56</v>
      </c>
      <c r="AG280" s="9">
        <v>102.64</v>
      </c>
      <c r="AH280" s="9">
        <v>847.07</v>
      </c>
      <c r="AI280" s="10">
        <f t="shared" si="4"/>
        <v>4.0001461965670044</v>
      </c>
      <c r="AJ280" s="7">
        <v>2019</v>
      </c>
    </row>
    <row r="281" spans="1:36" x14ac:dyDescent="0.2">
      <c r="A281" s="6" t="s">
        <v>109</v>
      </c>
      <c r="B281" s="11">
        <v>2018</v>
      </c>
      <c r="C281" s="8">
        <v>11118218.65</v>
      </c>
      <c r="D281" s="8">
        <v>8861223.3499999996</v>
      </c>
      <c r="E281" s="8">
        <v>3884784.55</v>
      </c>
      <c r="F281" s="8">
        <v>2132627.91</v>
      </c>
      <c r="G281" s="8">
        <v>1147973.49</v>
      </c>
      <c r="H281" s="8">
        <v>1315322.55</v>
      </c>
      <c r="I281" s="8">
        <v>-92109.21</v>
      </c>
      <c r="J281" s="8">
        <v>-167349.06</v>
      </c>
      <c r="K281" s="8">
        <v>-342566.88</v>
      </c>
      <c r="L281" s="9">
        <v>-0.09</v>
      </c>
      <c r="M281" s="8">
        <v>-1822889.68</v>
      </c>
      <c r="N281" s="8">
        <v>-416070.92</v>
      </c>
      <c r="O281" s="8">
        <v>2128512.71</v>
      </c>
      <c r="P281" s="8">
        <v>-110447.89</v>
      </c>
      <c r="Q281" s="9">
        <v>-14.76</v>
      </c>
      <c r="R281" s="9">
        <v>-1.72</v>
      </c>
      <c r="S281" s="9">
        <v>21.85</v>
      </c>
      <c r="T281" s="9">
        <v>-29.84</v>
      </c>
      <c r="U281" s="9">
        <v>-14.58</v>
      </c>
      <c r="V281" s="9">
        <v>4.16</v>
      </c>
      <c r="W281" s="9">
        <v>-0.73</v>
      </c>
      <c r="X281" s="9">
        <v>2.1800000000000002</v>
      </c>
      <c r="Y281" s="9">
        <v>0.03</v>
      </c>
      <c r="Z281" s="9">
        <v>1.67</v>
      </c>
      <c r="AA281" s="9">
        <v>0.12</v>
      </c>
      <c r="AB281" s="9">
        <v>0.11</v>
      </c>
      <c r="AC281" s="8">
        <v>3385.29</v>
      </c>
      <c r="AD281" s="9">
        <v>14.01</v>
      </c>
      <c r="AE281" s="9">
        <v>26.05</v>
      </c>
      <c r="AF281" s="9">
        <v>0.88</v>
      </c>
      <c r="AG281" s="9">
        <v>417.13</v>
      </c>
      <c r="AH281" s="8">
        <v>2994.2</v>
      </c>
      <c r="AI281" s="10">
        <f t="shared" si="4"/>
        <v>5.213388888828713</v>
      </c>
      <c r="AJ281" s="7">
        <v>2018</v>
      </c>
    </row>
    <row r="282" spans="1:36" x14ac:dyDescent="0.2">
      <c r="A282" s="6" t="s">
        <v>109</v>
      </c>
      <c r="B282" s="11">
        <v>2017</v>
      </c>
      <c r="C282" s="8">
        <v>8312446.3600000003</v>
      </c>
      <c r="D282" s="8">
        <v>5670354.9100000001</v>
      </c>
      <c r="E282" s="8">
        <v>3884784.55</v>
      </c>
      <c r="F282" s="8">
        <v>2509605.25</v>
      </c>
      <c r="G282" s="8">
        <v>725438.63</v>
      </c>
      <c r="H282" s="8">
        <v>943074.07</v>
      </c>
      <c r="I282" s="8">
        <v>-178572.93</v>
      </c>
      <c r="J282" s="8">
        <v>-217635.44</v>
      </c>
      <c r="K282" s="8">
        <v>-278908.56</v>
      </c>
      <c r="L282" s="9">
        <v>-7.0000000000000007E-2</v>
      </c>
      <c r="M282" s="8">
        <v>-1817214.37</v>
      </c>
      <c r="N282" s="8">
        <v>-353238.84</v>
      </c>
      <c r="O282" s="8">
        <v>2193629.96</v>
      </c>
      <c r="P282" s="8">
        <v>23176.74</v>
      </c>
      <c r="Q282" s="9">
        <v>-10.53</v>
      </c>
      <c r="R282" s="9">
        <v>-3.18</v>
      </c>
      <c r="S282" s="9">
        <v>14.19</v>
      </c>
      <c r="T282" s="9">
        <v>-38.450000000000003</v>
      </c>
      <c r="U282" s="9">
        <v>-30</v>
      </c>
      <c r="V282" s="9">
        <v>2.2599999999999998</v>
      </c>
      <c r="W282" s="9">
        <v>-1.92</v>
      </c>
      <c r="X282" s="9">
        <v>3.15</v>
      </c>
      <c r="Y282" s="9">
        <v>0.11</v>
      </c>
      <c r="Z282" s="9">
        <v>1.04</v>
      </c>
      <c r="AA282" s="9">
        <v>0.11</v>
      </c>
      <c r="AB282" s="9">
        <v>0.12</v>
      </c>
      <c r="AC282" s="8">
        <v>3147.18</v>
      </c>
      <c r="AD282" s="9">
        <v>9.09</v>
      </c>
      <c r="AE282" s="9">
        <v>40.17</v>
      </c>
      <c r="AF282" s="9">
        <v>0.99</v>
      </c>
      <c r="AG282" s="9">
        <v>367.69</v>
      </c>
      <c r="AH282" s="8">
        <v>2819.66</v>
      </c>
      <c r="AI282" s="10">
        <f t="shared" si="4"/>
        <v>3.3122525385217458</v>
      </c>
      <c r="AJ282" s="7">
        <v>2017</v>
      </c>
    </row>
    <row r="283" spans="1:36" x14ac:dyDescent="0.2">
      <c r="A283" s="6" t="s">
        <v>109</v>
      </c>
      <c r="B283" s="11">
        <v>2016</v>
      </c>
      <c r="C283" s="8">
        <v>5365638.9400000004</v>
      </c>
      <c r="D283" s="8">
        <v>2440922.15</v>
      </c>
      <c r="E283" s="8">
        <v>3884782.79</v>
      </c>
      <c r="F283" s="8">
        <v>2786040.29</v>
      </c>
      <c r="G283" s="8">
        <v>1005308.61</v>
      </c>
      <c r="H283" s="8">
        <v>1072552.04</v>
      </c>
      <c r="I283" s="8">
        <v>-26284.639999999999</v>
      </c>
      <c r="J283" s="8">
        <v>-67243.429999999993</v>
      </c>
      <c r="K283" s="8">
        <v>-94924.64</v>
      </c>
      <c r="L283" s="9">
        <v>-0.03</v>
      </c>
      <c r="M283" s="8">
        <v>-1474195.75</v>
      </c>
      <c r="N283" s="8">
        <v>227573.15</v>
      </c>
      <c r="O283" s="8">
        <v>1322210.56</v>
      </c>
      <c r="P283" s="8">
        <v>75587.97</v>
      </c>
      <c r="Q283" s="9">
        <v>-3.67</v>
      </c>
      <c r="R283" s="9">
        <v>-1.47</v>
      </c>
      <c r="S283" s="9">
        <v>19.11</v>
      </c>
      <c r="T283" s="9">
        <v>-9.44</v>
      </c>
      <c r="U283" s="9">
        <v>-6.69</v>
      </c>
      <c r="V283" s="9">
        <v>0.88</v>
      </c>
      <c r="W283" s="9">
        <v>-1.89</v>
      </c>
      <c r="X283" s="9">
        <v>3.17</v>
      </c>
      <c r="Y283" s="9">
        <v>0.17</v>
      </c>
      <c r="Z283" s="9">
        <v>1.4</v>
      </c>
      <c r="AA283" s="9">
        <v>0.22</v>
      </c>
      <c r="AB283" s="9">
        <v>0.23</v>
      </c>
      <c r="AC283" s="8">
        <v>1596.76</v>
      </c>
      <c r="AD283" s="9">
        <v>13.87</v>
      </c>
      <c r="AE283" s="9">
        <v>26.32</v>
      </c>
      <c r="AF283" s="9">
        <v>2.94</v>
      </c>
      <c r="AG283" s="9">
        <v>124.06</v>
      </c>
      <c r="AH283" s="8">
        <v>1499.01</v>
      </c>
      <c r="AI283" s="10">
        <f t="shared" si="4"/>
        <v>1.9259014161636552</v>
      </c>
      <c r="AJ283" s="7">
        <v>2016</v>
      </c>
    </row>
    <row r="284" spans="1:36" x14ac:dyDescent="0.2">
      <c r="A284" s="6" t="s">
        <v>109</v>
      </c>
      <c r="B284" s="11">
        <v>2015</v>
      </c>
      <c r="C284" s="8">
        <v>3798965.12</v>
      </c>
      <c r="D284" s="8">
        <v>1277327.51</v>
      </c>
      <c r="E284" s="8">
        <v>3237322.61</v>
      </c>
      <c r="F284" s="8">
        <v>2388321.27</v>
      </c>
      <c r="G284" s="8">
        <v>777994.82</v>
      </c>
      <c r="H284" s="8">
        <v>826946.1</v>
      </c>
      <c r="I284" s="8">
        <v>-28170.14</v>
      </c>
      <c r="J284" s="8">
        <v>-48951.28</v>
      </c>
      <c r="K284" s="8">
        <v>-96243.57</v>
      </c>
      <c r="L284" s="9">
        <v>-0.03</v>
      </c>
      <c r="M284" s="8">
        <v>-111833.95</v>
      </c>
      <c r="N284" s="8">
        <v>-396769.75</v>
      </c>
      <c r="O284" s="8">
        <v>250805.49</v>
      </c>
      <c r="P284" s="8">
        <v>-257798.22</v>
      </c>
      <c r="Q284" s="9">
        <v>-3.95</v>
      </c>
      <c r="R284" s="9">
        <v>-1.39</v>
      </c>
      <c r="S284" s="9">
        <v>28.17</v>
      </c>
      <c r="T284" s="9">
        <v>-12.37</v>
      </c>
      <c r="U284" s="9">
        <v>-6.29</v>
      </c>
      <c r="V284" s="9">
        <v>0.53</v>
      </c>
      <c r="W284" s="9">
        <v>-1.35</v>
      </c>
      <c r="X284" s="9">
        <v>2.91</v>
      </c>
      <c r="Y284" s="9">
        <v>0.13</v>
      </c>
      <c r="Z284" s="9">
        <v>1.61</v>
      </c>
      <c r="AA284" s="9">
        <v>0.22</v>
      </c>
      <c r="AB284" s="9">
        <v>0.23</v>
      </c>
      <c r="AC284" s="8">
        <v>1614.71</v>
      </c>
      <c r="AD284" s="9">
        <v>24.52</v>
      </c>
      <c r="AE284" s="9">
        <v>14.89</v>
      </c>
      <c r="AF284" s="9">
        <v>3.99</v>
      </c>
      <c r="AG284" s="9">
        <v>91.57</v>
      </c>
      <c r="AH284" s="8">
        <v>1538.03</v>
      </c>
      <c r="AI284" s="10">
        <f t="shared" si="4"/>
        <v>1.5906424180529113</v>
      </c>
      <c r="AJ284" s="7">
        <v>2015</v>
      </c>
    </row>
    <row r="285" spans="1:36" x14ac:dyDescent="0.2">
      <c r="A285" s="6" t="s">
        <v>48</v>
      </c>
      <c r="B285" s="7" t="s">
        <v>3</v>
      </c>
      <c r="C285" s="8">
        <v>19243194</v>
      </c>
      <c r="D285" s="8">
        <v>8680873</v>
      </c>
      <c r="E285" s="8">
        <v>5529216</v>
      </c>
      <c r="F285" s="8">
        <v>9594766</v>
      </c>
      <c r="G285" s="8">
        <v>1101135</v>
      </c>
      <c r="H285" s="8">
        <v>608847</v>
      </c>
      <c r="I285" s="8">
        <v>497385</v>
      </c>
      <c r="J285" s="8">
        <v>492288</v>
      </c>
      <c r="K285" s="8">
        <v>275181</v>
      </c>
      <c r="L285" s="9">
        <v>0.05</v>
      </c>
      <c r="M285" s="8">
        <v>516133</v>
      </c>
      <c r="N285" s="8">
        <v>-201064</v>
      </c>
      <c r="O285" s="8">
        <v>-582760</v>
      </c>
      <c r="P285" s="8">
        <v>-267691</v>
      </c>
      <c r="Q285" s="9">
        <v>12.88</v>
      </c>
      <c r="R285" s="9">
        <v>10.82</v>
      </c>
      <c r="S285" s="9">
        <v>43.26</v>
      </c>
      <c r="T285" s="9">
        <v>24.99</v>
      </c>
      <c r="U285" s="9">
        <v>44.71</v>
      </c>
      <c r="V285" s="9">
        <v>0.9</v>
      </c>
      <c r="W285" s="9">
        <v>6.61</v>
      </c>
      <c r="X285" s="9">
        <v>1.1499999999999999</v>
      </c>
      <c r="Y285" s="9">
        <v>0.28000000000000003</v>
      </c>
      <c r="Z285" s="9">
        <v>16.61</v>
      </c>
      <c r="AA285" s="9">
        <v>0.28000000000000003</v>
      </c>
      <c r="AB285" s="9">
        <v>0.65</v>
      </c>
      <c r="AC285" s="9">
        <v>561.09</v>
      </c>
      <c r="AD285" s="9">
        <v>36.75</v>
      </c>
      <c r="AE285" s="9">
        <v>9.93</v>
      </c>
      <c r="AF285" s="9">
        <v>2.67</v>
      </c>
      <c r="AG285" s="9">
        <v>136.69999999999999</v>
      </c>
      <c r="AH285" s="9">
        <v>434.32</v>
      </c>
      <c r="AI285" s="10">
        <f t="shared" si="4"/>
        <v>2.0055928409301487</v>
      </c>
      <c r="AJ285" s="7" t="s">
        <v>141</v>
      </c>
    </row>
    <row r="286" spans="1:36" x14ac:dyDescent="0.2">
      <c r="A286" s="6" t="s">
        <v>48</v>
      </c>
      <c r="B286" s="7" t="s">
        <v>4</v>
      </c>
      <c r="C286" s="8">
        <v>19721568</v>
      </c>
      <c r="D286" s="8">
        <v>9112132</v>
      </c>
      <c r="E286" s="8">
        <v>5529216</v>
      </c>
      <c r="F286" s="8">
        <v>9649302</v>
      </c>
      <c r="G286" s="8">
        <v>715194</v>
      </c>
      <c r="H286" s="8">
        <v>455374</v>
      </c>
      <c r="I286" s="8">
        <v>265694</v>
      </c>
      <c r="J286" s="8">
        <v>259820</v>
      </c>
      <c r="K286" s="8">
        <v>108503</v>
      </c>
      <c r="L286" s="9">
        <v>0.02</v>
      </c>
      <c r="M286" s="8">
        <v>716498</v>
      </c>
      <c r="N286" s="8">
        <v>-375165</v>
      </c>
      <c r="O286" s="8">
        <v>-131282</v>
      </c>
      <c r="P286" s="8">
        <v>210051</v>
      </c>
      <c r="Q286" s="9">
        <v>11.87</v>
      </c>
      <c r="R286" s="9">
        <v>9.89</v>
      </c>
      <c r="S286" s="9">
        <v>46.54</v>
      </c>
      <c r="T286" s="9">
        <v>15.17</v>
      </c>
      <c r="U286" s="9">
        <v>36.33</v>
      </c>
      <c r="V286" s="9">
        <v>0.94</v>
      </c>
      <c r="W286" s="9">
        <v>3.35</v>
      </c>
      <c r="X286" s="9">
        <v>1.44</v>
      </c>
      <c r="Y286" s="9">
        <v>0.48</v>
      </c>
      <c r="Z286" s="9">
        <v>15.08</v>
      </c>
      <c r="AA286" s="9">
        <v>0.25</v>
      </c>
      <c r="AB286" s="9">
        <v>0.65</v>
      </c>
      <c r="AC286" s="9">
        <v>559.73</v>
      </c>
      <c r="AD286" s="9">
        <v>33.79</v>
      </c>
      <c r="AE286" s="9">
        <v>10.8</v>
      </c>
      <c r="AF286" s="9">
        <v>2.5299999999999998</v>
      </c>
      <c r="AG286" s="9">
        <v>144.33000000000001</v>
      </c>
      <c r="AH286" s="9">
        <v>426.2</v>
      </c>
      <c r="AI286" s="10">
        <f t="shared" si="4"/>
        <v>2.0438336368786052</v>
      </c>
      <c r="AJ286" s="7" t="s">
        <v>142</v>
      </c>
    </row>
    <row r="287" spans="1:36" x14ac:dyDescent="0.2">
      <c r="A287" s="6" t="s">
        <v>48</v>
      </c>
      <c r="B287" s="7" t="s">
        <v>5</v>
      </c>
      <c r="C287" s="8">
        <v>19388520</v>
      </c>
      <c r="D287" s="8">
        <v>8775569</v>
      </c>
      <c r="E287" s="8">
        <v>5874519</v>
      </c>
      <c r="F287" s="8">
        <v>9598635</v>
      </c>
      <c r="G287" s="8">
        <v>1059415</v>
      </c>
      <c r="H287" s="8">
        <v>609010</v>
      </c>
      <c r="I287" s="8">
        <v>456415</v>
      </c>
      <c r="J287" s="8">
        <v>450405</v>
      </c>
      <c r="K287" s="8">
        <v>242077</v>
      </c>
      <c r="L287" s="9">
        <v>0.04</v>
      </c>
      <c r="M287" s="8">
        <v>1463182</v>
      </c>
      <c r="N287" s="8">
        <v>-1078093</v>
      </c>
      <c r="O287" s="8">
        <v>-864185</v>
      </c>
      <c r="P287" s="8">
        <v>-479096</v>
      </c>
      <c r="Q287" s="9">
        <v>11.5</v>
      </c>
      <c r="R287" s="9">
        <v>9.7200000000000006</v>
      </c>
      <c r="S287" s="9">
        <v>52.58</v>
      </c>
      <c r="T287" s="9">
        <v>22.85</v>
      </c>
      <c r="U287" s="9">
        <v>42.51</v>
      </c>
      <c r="V287" s="9">
        <v>0.91</v>
      </c>
      <c r="W287" s="9">
        <v>6.21</v>
      </c>
      <c r="X287" s="9">
        <v>1.0900000000000001</v>
      </c>
      <c r="Y287" s="9">
        <v>0.24</v>
      </c>
      <c r="Z287" s="9">
        <v>14.11</v>
      </c>
      <c r="AA287" s="9">
        <v>0.24</v>
      </c>
      <c r="AB287" s="9">
        <v>0.67</v>
      </c>
      <c r="AC287" s="9">
        <v>544.22</v>
      </c>
      <c r="AD287" s="9">
        <v>27.49</v>
      </c>
      <c r="AE287" s="9">
        <v>13.28</v>
      </c>
      <c r="AF287" s="9">
        <v>1.97</v>
      </c>
      <c r="AG287" s="9">
        <v>185.05</v>
      </c>
      <c r="AH287" s="9">
        <v>372.45</v>
      </c>
      <c r="AI287" s="10">
        <f t="shared" si="4"/>
        <v>2.0199247080444249</v>
      </c>
      <c r="AJ287" s="7" t="s">
        <v>143</v>
      </c>
    </row>
    <row r="288" spans="1:36" x14ac:dyDescent="0.2">
      <c r="A288" s="6" t="s">
        <v>48</v>
      </c>
      <c r="B288" s="7" t="s">
        <v>6</v>
      </c>
      <c r="C288" s="8">
        <v>24431922.129999999</v>
      </c>
      <c r="D288" s="8">
        <v>12961415.949999999</v>
      </c>
      <c r="E288" s="8">
        <v>5874518.8799999999</v>
      </c>
      <c r="F288" s="8">
        <v>10706581.810000001</v>
      </c>
      <c r="G288" s="8">
        <v>2284332.62</v>
      </c>
      <c r="H288" s="8">
        <v>694752.09</v>
      </c>
      <c r="I288" s="8">
        <v>1594370.92</v>
      </c>
      <c r="J288" s="8">
        <v>1589580.53</v>
      </c>
      <c r="K288" s="8">
        <v>1106619.1399999999</v>
      </c>
      <c r="L288" s="9">
        <v>0.19</v>
      </c>
      <c r="M288" s="8">
        <v>2220644.16</v>
      </c>
      <c r="N288" s="8">
        <v>-5227488.2699999996</v>
      </c>
      <c r="O288" s="8">
        <v>2686301.38</v>
      </c>
      <c r="P288" s="8">
        <v>-320542.73</v>
      </c>
      <c r="Q288" s="9">
        <v>18.84</v>
      </c>
      <c r="R288" s="9">
        <v>13.22</v>
      </c>
      <c r="S288" s="9">
        <v>54.77</v>
      </c>
      <c r="T288" s="9">
        <v>48.44</v>
      </c>
      <c r="U288" s="9">
        <v>69.59</v>
      </c>
      <c r="V288" s="9">
        <v>1.21</v>
      </c>
      <c r="W288" s="9">
        <v>15.6</v>
      </c>
      <c r="X288" s="9">
        <v>0.63</v>
      </c>
      <c r="Y288" s="9">
        <v>0.19</v>
      </c>
      <c r="Z288" s="9">
        <v>16.11</v>
      </c>
      <c r="AA288" s="9">
        <v>0.24</v>
      </c>
      <c r="AB288" s="9">
        <v>0.72</v>
      </c>
      <c r="AC288" s="9">
        <v>508.25</v>
      </c>
      <c r="AD288" s="9">
        <v>26.38</v>
      </c>
      <c r="AE288" s="9">
        <v>13.84</v>
      </c>
      <c r="AF288" s="9">
        <v>1.77</v>
      </c>
      <c r="AG288" s="9">
        <v>206.12</v>
      </c>
      <c r="AH288" s="9">
        <v>315.95999999999998</v>
      </c>
      <c r="AI288" s="10">
        <f t="shared" si="4"/>
        <v>2.2819535276123761</v>
      </c>
      <c r="AJ288" s="7" t="s">
        <v>144</v>
      </c>
    </row>
    <row r="289" spans="1:36" x14ac:dyDescent="0.2">
      <c r="A289" s="6" t="s">
        <v>48</v>
      </c>
      <c r="B289" s="7" t="s">
        <v>7</v>
      </c>
      <c r="C289" s="8">
        <v>24505792</v>
      </c>
      <c r="D289" s="8">
        <v>12753894</v>
      </c>
      <c r="E289" s="8">
        <v>5874519</v>
      </c>
      <c r="F289" s="8">
        <v>10934834</v>
      </c>
      <c r="G289" s="8">
        <v>973908</v>
      </c>
      <c r="H289" s="8">
        <v>501796</v>
      </c>
      <c r="I289" s="8">
        <v>477833</v>
      </c>
      <c r="J289" s="8">
        <v>472112</v>
      </c>
      <c r="K289" s="8">
        <v>227934</v>
      </c>
      <c r="L289" s="9">
        <v>0.04</v>
      </c>
      <c r="M289" s="8">
        <v>575036</v>
      </c>
      <c r="N289" s="8">
        <v>-402102</v>
      </c>
      <c r="O289" s="8">
        <v>-374397</v>
      </c>
      <c r="P289" s="8">
        <v>-201463</v>
      </c>
      <c r="Q289" s="9">
        <v>16.420000000000002</v>
      </c>
      <c r="R289" s="9">
        <v>12.67</v>
      </c>
      <c r="S289" s="9">
        <v>56.26</v>
      </c>
      <c r="T289" s="9">
        <v>23.4</v>
      </c>
      <c r="U289" s="9">
        <v>48.48</v>
      </c>
      <c r="V289" s="9">
        <v>1.17</v>
      </c>
      <c r="W289" s="9">
        <v>4.38</v>
      </c>
      <c r="X289" s="9">
        <v>0.56999999999999995</v>
      </c>
      <c r="Y289" s="9">
        <v>0.17</v>
      </c>
      <c r="Z289" s="9">
        <v>10.15</v>
      </c>
      <c r="AA289" s="9">
        <v>0.23</v>
      </c>
      <c r="AB289" s="9">
        <v>0.78</v>
      </c>
      <c r="AC289" s="9">
        <v>469.08</v>
      </c>
      <c r="AD289" s="9">
        <v>20.22</v>
      </c>
      <c r="AE289" s="9">
        <v>18.05</v>
      </c>
      <c r="AF289" s="9">
        <v>1.88</v>
      </c>
      <c r="AG289" s="9">
        <v>193.93</v>
      </c>
      <c r="AH289" s="9">
        <v>293.2</v>
      </c>
      <c r="AI289" s="10">
        <f t="shared" si="4"/>
        <v>2.2410758133136728</v>
      </c>
      <c r="AJ289" s="7" t="s">
        <v>145</v>
      </c>
    </row>
    <row r="290" spans="1:36" x14ac:dyDescent="0.2">
      <c r="A290" s="6" t="s">
        <v>48</v>
      </c>
      <c r="B290" s="7" t="s">
        <v>8</v>
      </c>
      <c r="C290" s="8">
        <v>24830111</v>
      </c>
      <c r="D290" s="8">
        <v>14104336</v>
      </c>
      <c r="E290" s="8">
        <v>5874519</v>
      </c>
      <c r="F290" s="8">
        <v>9903697</v>
      </c>
      <c r="G290" s="8">
        <v>776742</v>
      </c>
      <c r="H290" s="8">
        <v>453858</v>
      </c>
      <c r="I290" s="8">
        <v>328495</v>
      </c>
      <c r="J290" s="8">
        <v>322884</v>
      </c>
      <c r="K290" s="8">
        <v>110180</v>
      </c>
      <c r="L290" s="9">
        <v>0.02</v>
      </c>
      <c r="M290" s="8">
        <v>715671</v>
      </c>
      <c r="N290" s="8">
        <v>-791925</v>
      </c>
      <c r="O290" s="8">
        <v>-16263</v>
      </c>
      <c r="P290" s="8">
        <v>-92517</v>
      </c>
      <c r="Q290" s="9">
        <v>17.25</v>
      </c>
      <c r="R290" s="9">
        <v>12.73</v>
      </c>
      <c r="S290" s="9">
        <v>51.64</v>
      </c>
      <c r="T290" s="9">
        <v>14.18</v>
      </c>
      <c r="U290" s="9">
        <v>41.57</v>
      </c>
      <c r="V290" s="9">
        <v>1.42</v>
      </c>
      <c r="W290" s="9">
        <v>2.87</v>
      </c>
      <c r="X290" s="9">
        <v>0.43</v>
      </c>
      <c r="Y290" s="9">
        <v>0.15</v>
      </c>
      <c r="Z290" s="9">
        <v>10.19</v>
      </c>
      <c r="AA290" s="9">
        <v>0.23</v>
      </c>
      <c r="AB290" s="9">
        <v>0.85</v>
      </c>
      <c r="AC290" s="9">
        <v>430.57</v>
      </c>
      <c r="AD290" s="9">
        <v>19.600000000000001</v>
      </c>
      <c r="AE290" s="9">
        <v>18.62</v>
      </c>
      <c r="AF290" s="9">
        <v>2.0299999999999998</v>
      </c>
      <c r="AG290" s="9">
        <v>179.61</v>
      </c>
      <c r="AH290" s="9">
        <v>269.58</v>
      </c>
      <c r="AI290" s="10">
        <f t="shared" si="4"/>
        <v>2.5071557621360991</v>
      </c>
      <c r="AJ290" s="7" t="s">
        <v>146</v>
      </c>
    </row>
    <row r="291" spans="1:36" x14ac:dyDescent="0.2">
      <c r="A291" s="6" t="s">
        <v>48</v>
      </c>
      <c r="B291" s="7" t="s">
        <v>9</v>
      </c>
      <c r="C291" s="8">
        <v>25699500</v>
      </c>
      <c r="D291" s="8">
        <v>14780975</v>
      </c>
      <c r="E291" s="8">
        <v>5908929</v>
      </c>
      <c r="F291" s="8">
        <v>10263911</v>
      </c>
      <c r="G291" s="8">
        <v>900695</v>
      </c>
      <c r="H291" s="8">
        <v>264772</v>
      </c>
      <c r="I291" s="8">
        <v>645715</v>
      </c>
      <c r="J291" s="8">
        <v>635923</v>
      </c>
      <c r="K291" s="8">
        <v>359699</v>
      </c>
      <c r="L291" s="9">
        <v>0.06</v>
      </c>
      <c r="M291" s="8">
        <v>945118</v>
      </c>
      <c r="N291" s="8">
        <v>-1385057</v>
      </c>
      <c r="O291" s="8">
        <v>402021</v>
      </c>
      <c r="P291" s="8">
        <v>-37918</v>
      </c>
      <c r="Q291" s="9">
        <v>18.170000000000002</v>
      </c>
      <c r="R291" s="9">
        <v>13.4</v>
      </c>
      <c r="S291" s="9">
        <v>66.900000000000006</v>
      </c>
      <c r="T291" s="9">
        <v>39.94</v>
      </c>
      <c r="U291" s="9">
        <v>70.599999999999994</v>
      </c>
      <c r="V291" s="9">
        <v>1.44</v>
      </c>
      <c r="W291" s="9">
        <v>4.9000000000000004</v>
      </c>
      <c r="X291" s="9">
        <v>0.4</v>
      </c>
      <c r="Y291" s="9">
        <v>0.15</v>
      </c>
      <c r="Z291" s="9">
        <v>9.89</v>
      </c>
      <c r="AA291" s="9">
        <v>0.22</v>
      </c>
      <c r="AB291" s="9">
        <v>0.78</v>
      </c>
      <c r="AC291" s="9">
        <v>469.79</v>
      </c>
      <c r="AD291" s="9">
        <v>16.46</v>
      </c>
      <c r="AE291" s="9">
        <v>22.17</v>
      </c>
      <c r="AF291" s="9">
        <v>1.43</v>
      </c>
      <c r="AG291" s="9">
        <v>254.63</v>
      </c>
      <c r="AH291" s="9">
        <v>237.33</v>
      </c>
      <c r="AI291" s="10">
        <f t="shared" si="4"/>
        <v>2.5038701134489574</v>
      </c>
      <c r="AJ291" s="7" t="s">
        <v>147</v>
      </c>
    </row>
    <row r="292" spans="1:36" x14ac:dyDescent="0.2">
      <c r="A292" s="6" t="s">
        <v>48</v>
      </c>
      <c r="B292" s="7" t="s">
        <v>10</v>
      </c>
      <c r="C292" s="8">
        <v>26397868.370000001</v>
      </c>
      <c r="D292" s="8">
        <v>15075824.67</v>
      </c>
      <c r="E292" s="8">
        <v>5908928.6299999999</v>
      </c>
      <c r="F292" s="8">
        <v>10677601.15</v>
      </c>
      <c r="G292" s="8">
        <v>952244.83</v>
      </c>
      <c r="H292" s="8">
        <v>295926.46999999997</v>
      </c>
      <c r="I292" s="8">
        <v>660888.96</v>
      </c>
      <c r="J292" s="8">
        <v>656318.36</v>
      </c>
      <c r="K292" s="8">
        <v>414400.78</v>
      </c>
      <c r="L292" s="9">
        <v>7.0000000000000007E-2</v>
      </c>
      <c r="M292" s="8">
        <v>1400843.87</v>
      </c>
      <c r="N292" s="8">
        <v>-1978470.2</v>
      </c>
      <c r="O292" s="8">
        <v>239705.51</v>
      </c>
      <c r="P292" s="8">
        <v>-337920.83</v>
      </c>
      <c r="Q292" s="9">
        <v>10.4</v>
      </c>
      <c r="R292" s="9">
        <v>8.2100000000000009</v>
      </c>
      <c r="S292" s="9">
        <v>63.86</v>
      </c>
      <c r="T292" s="9">
        <v>43.52</v>
      </c>
      <c r="U292" s="9">
        <v>68.92</v>
      </c>
      <c r="V292" s="9">
        <v>1.41</v>
      </c>
      <c r="W292" s="9">
        <v>4.54</v>
      </c>
      <c r="X292" s="9">
        <v>0.27</v>
      </c>
      <c r="Y292" s="9">
        <v>0.09</v>
      </c>
      <c r="Z292" s="9">
        <v>7.33</v>
      </c>
      <c r="AA292" s="9">
        <v>0.14000000000000001</v>
      </c>
      <c r="AB292" s="9">
        <v>0.71</v>
      </c>
      <c r="AC292" s="9">
        <v>516.59</v>
      </c>
      <c r="AD292" s="9">
        <v>11.93</v>
      </c>
      <c r="AE292" s="9">
        <v>30.6</v>
      </c>
      <c r="AF292" s="9">
        <v>0.9</v>
      </c>
      <c r="AG292" s="9">
        <v>406.05</v>
      </c>
      <c r="AH292" s="9">
        <v>141.13999999999999</v>
      </c>
      <c r="AI292" s="10">
        <f t="shared" si="4"/>
        <v>2.472265820680144</v>
      </c>
      <c r="AJ292" s="7" t="s">
        <v>148</v>
      </c>
    </row>
    <row r="293" spans="1:36" x14ac:dyDescent="0.2">
      <c r="A293" s="6" t="s">
        <v>48</v>
      </c>
      <c r="B293" s="7" t="s">
        <v>11</v>
      </c>
      <c r="C293" s="8">
        <v>26698470</v>
      </c>
      <c r="D293" s="8">
        <v>15302433</v>
      </c>
      <c r="E293" s="8">
        <v>5908929</v>
      </c>
      <c r="F293" s="8">
        <v>10741886</v>
      </c>
      <c r="G293" s="8">
        <v>456873</v>
      </c>
      <c r="H293" s="8">
        <v>212910</v>
      </c>
      <c r="I293" s="8">
        <v>248390</v>
      </c>
      <c r="J293" s="8">
        <v>243963</v>
      </c>
      <c r="K293" s="8">
        <v>63767</v>
      </c>
      <c r="L293" s="9">
        <v>0.01</v>
      </c>
      <c r="M293" s="8">
        <v>82461</v>
      </c>
      <c r="N293" s="8">
        <v>-61876</v>
      </c>
      <c r="O293" s="8">
        <v>172659</v>
      </c>
      <c r="P293" s="8">
        <v>193244</v>
      </c>
      <c r="Q293" s="9">
        <v>8.75</v>
      </c>
      <c r="R293" s="9">
        <v>7.26</v>
      </c>
      <c r="S293" s="9">
        <v>63.91</v>
      </c>
      <c r="T293" s="9">
        <v>13.96</v>
      </c>
      <c r="U293" s="9">
        <v>53.4</v>
      </c>
      <c r="V293" s="9">
        <v>1.42</v>
      </c>
      <c r="W293" s="9">
        <v>1.59</v>
      </c>
      <c r="X293" s="9">
        <v>0.28999999999999998</v>
      </c>
      <c r="Y293" s="9">
        <v>0.12</v>
      </c>
      <c r="Z293" s="9">
        <v>6.27</v>
      </c>
      <c r="AA293" s="9">
        <v>0.12</v>
      </c>
      <c r="AB293" s="9">
        <v>0.6</v>
      </c>
      <c r="AC293" s="9">
        <v>605.63</v>
      </c>
      <c r="AD293" s="9">
        <v>8.5500000000000007</v>
      </c>
      <c r="AE293" s="9">
        <v>42.69</v>
      </c>
      <c r="AF293" s="9">
        <v>0.69</v>
      </c>
      <c r="AG293" s="9">
        <v>530.99</v>
      </c>
      <c r="AH293" s="9">
        <v>117.33</v>
      </c>
      <c r="AI293" s="10">
        <f t="shared" si="4"/>
        <v>2.4854546026647464</v>
      </c>
      <c r="AJ293" s="7" t="s">
        <v>149</v>
      </c>
    </row>
    <row r="294" spans="1:36" x14ac:dyDescent="0.2">
      <c r="A294" s="6" t="s">
        <v>48</v>
      </c>
      <c r="B294" s="7" t="s">
        <v>12</v>
      </c>
      <c r="C294" s="8">
        <v>28122857</v>
      </c>
      <c r="D294" s="8">
        <v>16959175</v>
      </c>
      <c r="E294" s="8">
        <v>5908929</v>
      </c>
      <c r="F294" s="8">
        <v>10497980</v>
      </c>
      <c r="G294" s="8">
        <v>826963</v>
      </c>
      <c r="H294" s="8">
        <v>254135</v>
      </c>
      <c r="I294" s="8">
        <v>577103</v>
      </c>
      <c r="J294" s="8">
        <v>572828</v>
      </c>
      <c r="K294" s="8">
        <v>305019</v>
      </c>
      <c r="L294" s="9">
        <v>0.05</v>
      </c>
      <c r="M294" s="8">
        <v>5373003</v>
      </c>
      <c r="N294" s="8">
        <v>-857492</v>
      </c>
      <c r="O294" s="8">
        <v>-4383643</v>
      </c>
      <c r="P294" s="8">
        <v>131868</v>
      </c>
      <c r="Q294" s="9">
        <v>11.2</v>
      </c>
      <c r="R294" s="9">
        <v>7.97</v>
      </c>
      <c r="S294" s="9">
        <v>61.32</v>
      </c>
      <c r="T294" s="9">
        <v>36.880000000000003</v>
      </c>
      <c r="U294" s="9">
        <v>69.27</v>
      </c>
      <c r="V294" s="9">
        <v>1.62</v>
      </c>
      <c r="W294" s="9">
        <v>4.93</v>
      </c>
      <c r="X294" s="9">
        <v>0.37</v>
      </c>
      <c r="Y294" s="9">
        <v>0.11</v>
      </c>
      <c r="Z294" s="9">
        <v>6.39</v>
      </c>
      <c r="AA294" s="9">
        <v>0.12</v>
      </c>
      <c r="AB294" s="9">
        <v>0.51</v>
      </c>
      <c r="AC294" s="9">
        <v>721.38</v>
      </c>
      <c r="AD294" s="9">
        <v>9</v>
      </c>
      <c r="AE294" s="9">
        <v>40.54</v>
      </c>
      <c r="AF294" s="9">
        <v>0.56999999999999995</v>
      </c>
      <c r="AG294" s="9">
        <v>645.83000000000004</v>
      </c>
      <c r="AH294" s="9">
        <v>116.09</v>
      </c>
      <c r="AI294" s="10">
        <f t="shared" si="4"/>
        <v>2.6788826993383488</v>
      </c>
      <c r="AJ294" s="7" t="s">
        <v>150</v>
      </c>
    </row>
    <row r="295" spans="1:36" x14ac:dyDescent="0.2">
      <c r="A295" s="6" t="s">
        <v>48</v>
      </c>
      <c r="B295" s="7" t="s">
        <v>13</v>
      </c>
      <c r="C295" s="8">
        <v>28240080</v>
      </c>
      <c r="D295" s="8">
        <v>17004917</v>
      </c>
      <c r="E295" s="8">
        <v>5951449</v>
      </c>
      <c r="F295" s="8">
        <v>10558865</v>
      </c>
      <c r="G295" s="8">
        <v>410653</v>
      </c>
      <c r="H295" s="8">
        <v>228433</v>
      </c>
      <c r="I295" s="8">
        <v>186478</v>
      </c>
      <c r="J295" s="8">
        <v>182220</v>
      </c>
      <c r="K295" s="8">
        <v>60793</v>
      </c>
      <c r="L295" s="9">
        <v>0.01</v>
      </c>
      <c r="M295" s="8">
        <v>5321344</v>
      </c>
      <c r="N295" s="8">
        <v>-935490</v>
      </c>
      <c r="O295" s="8">
        <v>-4243146</v>
      </c>
      <c r="P295" s="8">
        <v>142708</v>
      </c>
      <c r="Q295" s="9">
        <v>8.11</v>
      </c>
      <c r="R295" s="9">
        <v>6.14</v>
      </c>
      <c r="S295" s="9">
        <v>66.900000000000006</v>
      </c>
      <c r="T295" s="9">
        <v>14.8</v>
      </c>
      <c r="U295" s="9">
        <v>44.37</v>
      </c>
      <c r="V295" s="9">
        <v>1.61</v>
      </c>
      <c r="W295" s="9">
        <v>1.73</v>
      </c>
      <c r="X295" s="9">
        <v>0.46</v>
      </c>
      <c r="Y295" s="9">
        <v>0.15</v>
      </c>
      <c r="Z295" s="9">
        <v>5.3</v>
      </c>
      <c r="AA295" s="9">
        <v>0.1</v>
      </c>
      <c r="AB295" s="9">
        <v>0.48</v>
      </c>
      <c r="AC295" s="9">
        <v>765.58</v>
      </c>
      <c r="AD295" s="9">
        <v>7.29</v>
      </c>
      <c r="AE295" s="9">
        <v>50.1</v>
      </c>
      <c r="AF295" s="9">
        <v>0.51</v>
      </c>
      <c r="AG295" s="9">
        <v>722.68</v>
      </c>
      <c r="AH295" s="9">
        <v>93</v>
      </c>
      <c r="AI295" s="10">
        <f t="shared" si="4"/>
        <v>2.6745374621230598</v>
      </c>
      <c r="AJ295" s="7" t="s">
        <v>151</v>
      </c>
    </row>
    <row r="296" spans="1:36" x14ac:dyDescent="0.2">
      <c r="A296" s="6" t="s">
        <v>48</v>
      </c>
      <c r="B296" s="7" t="s">
        <v>14</v>
      </c>
      <c r="C296" s="8">
        <v>29056430.16</v>
      </c>
      <c r="D296" s="8">
        <v>17157208.789999999</v>
      </c>
      <c r="E296" s="8">
        <v>5951449.0499999998</v>
      </c>
      <c r="F296" s="8">
        <v>11199907.789999999</v>
      </c>
      <c r="G296" s="8">
        <v>1218354.8600000001</v>
      </c>
      <c r="H296" s="8">
        <v>317387.37</v>
      </c>
      <c r="I296" s="8">
        <v>904932.56</v>
      </c>
      <c r="J296" s="8">
        <v>900967.49</v>
      </c>
      <c r="K296" s="8">
        <v>640308.62</v>
      </c>
      <c r="L296" s="9">
        <v>0.11</v>
      </c>
      <c r="M296" s="8">
        <v>5343686.6399999997</v>
      </c>
      <c r="N296" s="8">
        <v>-946279.1</v>
      </c>
      <c r="O296" s="8">
        <v>-4275716.37</v>
      </c>
      <c r="P296" s="8">
        <v>121691.17</v>
      </c>
      <c r="Q296" s="9">
        <v>9.7799999999999994</v>
      </c>
      <c r="R296" s="9">
        <v>6.85</v>
      </c>
      <c r="S296" s="9">
        <v>57.72</v>
      </c>
      <c r="T296" s="9">
        <v>52.56</v>
      </c>
      <c r="U296" s="9">
        <v>73.95</v>
      </c>
      <c r="V296" s="9">
        <v>1.53</v>
      </c>
      <c r="W296" s="9">
        <v>10.06</v>
      </c>
      <c r="X296" s="9">
        <v>0.62</v>
      </c>
      <c r="Y296" s="9">
        <v>0.19</v>
      </c>
      <c r="Z296" s="9">
        <v>5.82</v>
      </c>
      <c r="AA296" s="9">
        <v>0.1</v>
      </c>
      <c r="AB296" s="9">
        <v>0.48</v>
      </c>
      <c r="AC296" s="9">
        <v>758.28</v>
      </c>
      <c r="AD296" s="9">
        <v>5.77</v>
      </c>
      <c r="AE296" s="9">
        <v>63.21</v>
      </c>
      <c r="AF296" s="9">
        <v>0.41</v>
      </c>
      <c r="AG296" s="9">
        <v>888.3</v>
      </c>
      <c r="AH296" s="9">
        <v>-66.81</v>
      </c>
      <c r="AI296" s="10">
        <f t="shared" si="4"/>
        <v>2.5943454807675699</v>
      </c>
      <c r="AJ296" s="7" t="s">
        <v>152</v>
      </c>
    </row>
    <row r="297" spans="1:36" x14ac:dyDescent="0.2">
      <c r="A297" s="6" t="s">
        <v>48</v>
      </c>
      <c r="B297" s="7" t="s">
        <v>17</v>
      </c>
      <c r="C297" s="8">
        <v>29223295</v>
      </c>
      <c r="D297" s="8">
        <v>17234996</v>
      </c>
      <c r="E297" s="8">
        <v>5951449</v>
      </c>
      <c r="F297" s="8">
        <v>11272729</v>
      </c>
      <c r="G297" s="8">
        <v>472214</v>
      </c>
      <c r="H297" s="8">
        <v>259777</v>
      </c>
      <c r="I297" s="8">
        <v>219436</v>
      </c>
      <c r="J297" s="8">
        <v>212437</v>
      </c>
      <c r="K297" s="8">
        <v>72821</v>
      </c>
      <c r="L297" s="9">
        <v>0.01</v>
      </c>
      <c r="M297" s="8">
        <v>27283</v>
      </c>
      <c r="N297" s="8">
        <v>-142129</v>
      </c>
      <c r="O297" s="8">
        <v>108731</v>
      </c>
      <c r="P297" s="8">
        <v>-6115</v>
      </c>
      <c r="Q297" s="9">
        <v>9.8000000000000007</v>
      </c>
      <c r="R297" s="9">
        <v>6.68</v>
      </c>
      <c r="S297" s="9">
        <v>63.76</v>
      </c>
      <c r="T297" s="9">
        <v>15.42</v>
      </c>
      <c r="U297" s="9">
        <v>44.99</v>
      </c>
      <c r="V297" s="9">
        <v>1.53</v>
      </c>
      <c r="W297" s="9">
        <v>2.44</v>
      </c>
      <c r="X297" s="9">
        <v>0.59</v>
      </c>
      <c r="Y297" s="9">
        <v>0.19</v>
      </c>
      <c r="Z297" s="9">
        <v>5.82</v>
      </c>
      <c r="AA297" s="9">
        <v>0.1</v>
      </c>
      <c r="AB297" s="9">
        <v>0.49</v>
      </c>
      <c r="AC297" s="9">
        <v>747.04</v>
      </c>
      <c r="AD297" s="9">
        <v>4.9800000000000004</v>
      </c>
      <c r="AE297" s="9">
        <v>73.33</v>
      </c>
      <c r="AF297" s="9">
        <v>0.4</v>
      </c>
      <c r="AG297" s="9">
        <v>912.15</v>
      </c>
      <c r="AH297" s="9">
        <v>-91.78</v>
      </c>
      <c r="AI297" s="10">
        <f t="shared" si="4"/>
        <v>2.5923886753597998</v>
      </c>
      <c r="AJ297" s="7" t="s">
        <v>153</v>
      </c>
    </row>
    <row r="298" spans="1:36" x14ac:dyDescent="0.2">
      <c r="A298" s="6" t="s">
        <v>48</v>
      </c>
      <c r="B298" s="7" t="s">
        <v>18</v>
      </c>
      <c r="C298" s="8">
        <v>29711830</v>
      </c>
      <c r="D298" s="8">
        <v>17733640</v>
      </c>
      <c r="E298" s="8">
        <v>5951449</v>
      </c>
      <c r="F298" s="8">
        <v>11247981</v>
      </c>
      <c r="G298" s="8">
        <v>446982</v>
      </c>
      <c r="H298" s="8">
        <v>287633</v>
      </c>
      <c r="I298" s="8">
        <v>165981</v>
      </c>
      <c r="J298" s="8">
        <v>159349</v>
      </c>
      <c r="K298" s="8">
        <v>22011</v>
      </c>
      <c r="L298" s="9">
        <v>0</v>
      </c>
      <c r="M298" s="8">
        <v>43981</v>
      </c>
      <c r="N298" s="8">
        <v>-176668</v>
      </c>
      <c r="O298" s="8">
        <v>563359</v>
      </c>
      <c r="P298" s="8">
        <v>430672</v>
      </c>
      <c r="Q298" s="9">
        <v>7.32</v>
      </c>
      <c r="R298" s="9">
        <v>5.03</v>
      </c>
      <c r="S298" s="9">
        <v>57.72</v>
      </c>
      <c r="T298" s="9">
        <v>4.92</v>
      </c>
      <c r="U298" s="9">
        <v>35.65</v>
      </c>
      <c r="V298" s="9">
        <v>1.58</v>
      </c>
      <c r="W298" s="9">
        <v>1.69</v>
      </c>
      <c r="X298" s="9">
        <v>0.79</v>
      </c>
      <c r="Y298" s="9">
        <v>0.35</v>
      </c>
      <c r="Z298" s="9">
        <v>5.07</v>
      </c>
      <c r="AA298" s="9">
        <v>0.09</v>
      </c>
      <c r="AB298" s="9">
        <v>0.5</v>
      </c>
      <c r="AC298" s="9">
        <v>729.01</v>
      </c>
      <c r="AD298" s="9">
        <v>6</v>
      </c>
      <c r="AE298" s="9">
        <v>60.85</v>
      </c>
      <c r="AF298" s="9">
        <v>0.41</v>
      </c>
      <c r="AG298" s="9">
        <v>886.14</v>
      </c>
      <c r="AH298" s="9">
        <v>-96.29</v>
      </c>
      <c r="AI298" s="10">
        <f t="shared" si="4"/>
        <v>2.6415256213537344</v>
      </c>
      <c r="AJ298" s="7" t="s">
        <v>154</v>
      </c>
    </row>
    <row r="299" spans="1:36" x14ac:dyDescent="0.2">
      <c r="A299" s="6" t="s">
        <v>48</v>
      </c>
      <c r="B299" s="7" t="s">
        <v>19</v>
      </c>
      <c r="C299" s="8">
        <v>29193673</v>
      </c>
      <c r="D299" s="8">
        <v>17065405</v>
      </c>
      <c r="E299" s="8">
        <v>6499830</v>
      </c>
      <c r="F299" s="8">
        <v>11380062</v>
      </c>
      <c r="G299" s="8">
        <v>553244</v>
      </c>
      <c r="H299" s="8">
        <v>259174</v>
      </c>
      <c r="I299" s="8">
        <v>300583</v>
      </c>
      <c r="J299" s="8">
        <v>294070</v>
      </c>
      <c r="K299" s="8">
        <v>132081</v>
      </c>
      <c r="L299" s="9">
        <v>0.02</v>
      </c>
      <c r="M299" s="8">
        <v>-87160</v>
      </c>
      <c r="N299" s="8">
        <v>-190604</v>
      </c>
      <c r="O299" s="8">
        <v>20631</v>
      </c>
      <c r="P299" s="8">
        <v>-257133</v>
      </c>
      <c r="Q299" s="9">
        <v>7.91</v>
      </c>
      <c r="R299" s="9">
        <v>5.46</v>
      </c>
      <c r="S299" s="9">
        <v>63.86</v>
      </c>
      <c r="T299" s="9">
        <v>23.87</v>
      </c>
      <c r="U299" s="9">
        <v>53.15</v>
      </c>
      <c r="V299" s="9">
        <v>1.5</v>
      </c>
      <c r="W299" s="9">
        <v>3.26</v>
      </c>
      <c r="X299" s="9">
        <v>0.69</v>
      </c>
      <c r="Y299" s="9">
        <v>0.19</v>
      </c>
      <c r="Z299" s="9">
        <v>5.48</v>
      </c>
      <c r="AA299" s="9">
        <v>0.09</v>
      </c>
      <c r="AB299" s="9">
        <v>0.52</v>
      </c>
      <c r="AC299" s="9">
        <v>697.01</v>
      </c>
      <c r="AD299" s="9">
        <v>5.24</v>
      </c>
      <c r="AE299" s="9">
        <v>69.680000000000007</v>
      </c>
      <c r="AF299" s="9">
        <v>0.44</v>
      </c>
      <c r="AG299" s="9">
        <v>829.11</v>
      </c>
      <c r="AH299" s="9">
        <v>-62.42</v>
      </c>
      <c r="AI299" s="10">
        <f t="shared" si="4"/>
        <v>2.5653351449227606</v>
      </c>
      <c r="AJ299" s="7" t="s">
        <v>155</v>
      </c>
    </row>
    <row r="300" spans="1:36" x14ac:dyDescent="0.2">
      <c r="A300" s="6" t="s">
        <v>48</v>
      </c>
      <c r="B300" s="7" t="s">
        <v>20</v>
      </c>
      <c r="C300" s="8">
        <v>29263229.989999998</v>
      </c>
      <c r="D300" s="8">
        <v>16903428.23</v>
      </c>
      <c r="E300" s="8">
        <v>6499829.6600000001</v>
      </c>
      <c r="F300" s="8">
        <v>11585702.609999999</v>
      </c>
      <c r="G300" s="8">
        <v>596736.76</v>
      </c>
      <c r="H300" s="8">
        <v>156713.23000000001</v>
      </c>
      <c r="I300" s="8">
        <v>434120.18</v>
      </c>
      <c r="J300" s="8">
        <v>440023.53</v>
      </c>
      <c r="K300" s="8">
        <v>205640.87</v>
      </c>
      <c r="L300" s="9">
        <v>0.03</v>
      </c>
      <c r="M300" s="8">
        <v>59962.9</v>
      </c>
      <c r="N300" s="8">
        <v>-198271.68</v>
      </c>
      <c r="O300" s="8">
        <v>-177087.47</v>
      </c>
      <c r="P300" s="8">
        <v>-315396.26</v>
      </c>
      <c r="Q300" s="9">
        <v>3.8</v>
      </c>
      <c r="R300" s="9">
        <v>3.79</v>
      </c>
      <c r="S300" s="9">
        <v>82.08</v>
      </c>
      <c r="T300" s="9">
        <v>34.46</v>
      </c>
      <c r="U300" s="9">
        <v>73.739999999999995</v>
      </c>
      <c r="V300" s="9">
        <v>1.46</v>
      </c>
      <c r="W300" s="9">
        <v>4.12</v>
      </c>
      <c r="X300" s="9">
        <v>0.68</v>
      </c>
      <c r="Y300" s="9">
        <v>0.17</v>
      </c>
      <c r="Z300" s="9">
        <v>4.12</v>
      </c>
      <c r="AA300" s="9">
        <v>7.0000000000000007E-2</v>
      </c>
      <c r="AB300" s="9">
        <v>0.46</v>
      </c>
      <c r="AC300" s="9">
        <v>791.25</v>
      </c>
      <c r="AD300" s="9">
        <v>5.58</v>
      </c>
      <c r="AE300" s="9">
        <v>65.37</v>
      </c>
      <c r="AF300" s="9">
        <v>0.37</v>
      </c>
      <c r="AG300" s="9">
        <v>997.28</v>
      </c>
      <c r="AH300" s="9">
        <v>-140.66</v>
      </c>
      <c r="AI300" s="10">
        <f t="shared" si="4"/>
        <v>2.5258053805681104</v>
      </c>
      <c r="AJ300" s="7" t="s">
        <v>156</v>
      </c>
    </row>
    <row r="301" spans="1:36" x14ac:dyDescent="0.2">
      <c r="A301" s="6" t="s">
        <v>48</v>
      </c>
      <c r="B301" s="7" t="s">
        <v>21</v>
      </c>
      <c r="C301" s="8">
        <v>29302731</v>
      </c>
      <c r="D301" s="8">
        <v>16754958</v>
      </c>
      <c r="E301" s="8">
        <v>6499830</v>
      </c>
      <c r="F301" s="8">
        <v>11752426</v>
      </c>
      <c r="G301" s="8">
        <v>508247</v>
      </c>
      <c r="H301" s="8">
        <v>181975</v>
      </c>
      <c r="I301" s="8">
        <v>331380</v>
      </c>
      <c r="J301" s="8">
        <v>326272</v>
      </c>
      <c r="K301" s="8">
        <v>166723</v>
      </c>
      <c r="L301" s="9">
        <v>0.03</v>
      </c>
      <c r="M301" s="8">
        <v>210165</v>
      </c>
      <c r="N301" s="8">
        <v>13484</v>
      </c>
      <c r="O301" s="8">
        <v>-225967</v>
      </c>
      <c r="P301" s="8">
        <v>-2318</v>
      </c>
      <c r="Q301" s="9">
        <v>4.57</v>
      </c>
      <c r="R301" s="9">
        <v>4.17</v>
      </c>
      <c r="S301" s="9">
        <v>66.88</v>
      </c>
      <c r="T301" s="9">
        <v>32.799999999999997</v>
      </c>
      <c r="U301" s="9">
        <v>64.2</v>
      </c>
      <c r="V301" s="9">
        <v>1.43</v>
      </c>
      <c r="W301" s="9">
        <v>3.52</v>
      </c>
      <c r="X301" s="9">
        <v>0.68</v>
      </c>
      <c r="Y301" s="9">
        <v>0.17</v>
      </c>
      <c r="Z301" s="9">
        <v>4.2</v>
      </c>
      <c r="AA301" s="9">
        <v>7.0000000000000007E-2</v>
      </c>
      <c r="AB301" s="9">
        <v>0.47</v>
      </c>
      <c r="AC301" s="9">
        <v>779.82</v>
      </c>
      <c r="AD301" s="9">
        <v>5.19</v>
      </c>
      <c r="AE301" s="9">
        <v>70.3</v>
      </c>
      <c r="AF301" s="9">
        <v>0.36</v>
      </c>
      <c r="AG301" s="8">
        <v>1018.86</v>
      </c>
      <c r="AH301" s="9">
        <v>-168.74</v>
      </c>
      <c r="AI301" s="10">
        <f t="shared" si="4"/>
        <v>2.4933346527772224</v>
      </c>
      <c r="AJ301" s="7" t="s">
        <v>157</v>
      </c>
    </row>
    <row r="302" spans="1:36" x14ac:dyDescent="0.2">
      <c r="A302" s="6" t="s">
        <v>48</v>
      </c>
      <c r="B302" s="7" t="s">
        <v>22</v>
      </c>
      <c r="C302" s="8">
        <v>29361025</v>
      </c>
      <c r="D302" s="8">
        <v>16649866</v>
      </c>
      <c r="E302" s="8">
        <v>6499830</v>
      </c>
      <c r="F302" s="8">
        <v>11900491</v>
      </c>
      <c r="G302" s="8">
        <v>502648</v>
      </c>
      <c r="H302" s="8">
        <v>205618</v>
      </c>
      <c r="I302" s="8">
        <v>297743</v>
      </c>
      <c r="J302" s="8">
        <v>297030</v>
      </c>
      <c r="K302" s="8">
        <v>148065</v>
      </c>
      <c r="L302" s="9">
        <v>0.02</v>
      </c>
      <c r="M302" s="8">
        <v>222564</v>
      </c>
      <c r="N302" s="8">
        <v>57315</v>
      </c>
      <c r="O302" s="8">
        <v>-294638</v>
      </c>
      <c r="P302" s="8">
        <v>-14759</v>
      </c>
      <c r="Q302" s="9">
        <v>5.64</v>
      </c>
      <c r="R302" s="9">
        <v>4.5999999999999996</v>
      </c>
      <c r="S302" s="9">
        <v>69.59</v>
      </c>
      <c r="T302" s="9">
        <v>29.46</v>
      </c>
      <c r="U302" s="9">
        <v>59.09</v>
      </c>
      <c r="V302" s="9">
        <v>1.4</v>
      </c>
      <c r="W302" s="9">
        <v>3.34</v>
      </c>
      <c r="X302" s="9">
        <v>0.64</v>
      </c>
      <c r="Y302" s="9">
        <v>0.08</v>
      </c>
      <c r="Z302" s="9">
        <v>4.33</v>
      </c>
      <c r="AA302" s="9">
        <v>7.0000000000000007E-2</v>
      </c>
      <c r="AB302" s="9">
        <v>0.42</v>
      </c>
      <c r="AC302" s="9">
        <v>874.17</v>
      </c>
      <c r="AD302" s="9">
        <v>8.09</v>
      </c>
      <c r="AE302" s="9">
        <v>45.12</v>
      </c>
      <c r="AF302" s="9">
        <v>0.44</v>
      </c>
      <c r="AG302" s="9">
        <v>827.49</v>
      </c>
      <c r="AH302" s="9">
        <v>91.8</v>
      </c>
      <c r="AI302" s="10">
        <f t="shared" si="4"/>
        <v>2.467211226830893</v>
      </c>
      <c r="AJ302" s="7" t="s">
        <v>158</v>
      </c>
    </row>
    <row r="303" spans="1:36" x14ac:dyDescent="0.2">
      <c r="A303" s="6" t="s">
        <v>48</v>
      </c>
      <c r="B303" s="7" t="s">
        <v>23</v>
      </c>
      <c r="C303" s="8">
        <v>29318551</v>
      </c>
      <c r="D303" s="8">
        <v>16550176</v>
      </c>
      <c r="E303" s="8">
        <v>6499830</v>
      </c>
      <c r="F303" s="8">
        <v>11952538</v>
      </c>
      <c r="G303" s="8">
        <v>440775</v>
      </c>
      <c r="H303" s="8">
        <v>197185</v>
      </c>
      <c r="I303" s="8">
        <v>246133</v>
      </c>
      <c r="J303" s="8">
        <v>243590</v>
      </c>
      <c r="K303" s="8">
        <v>117398</v>
      </c>
      <c r="L303" s="9">
        <v>0.02</v>
      </c>
      <c r="M303" s="8">
        <v>90958</v>
      </c>
      <c r="N303" s="8">
        <v>88405</v>
      </c>
      <c r="O303" s="8">
        <v>-227886</v>
      </c>
      <c r="P303" s="8">
        <v>-48523</v>
      </c>
      <c r="Q303" s="9">
        <v>4.91</v>
      </c>
      <c r="R303" s="9">
        <v>4.13</v>
      </c>
      <c r="S303" s="9">
        <v>67.72</v>
      </c>
      <c r="T303" s="9">
        <v>26.63</v>
      </c>
      <c r="U303" s="9">
        <v>55.26</v>
      </c>
      <c r="V303" s="9">
        <v>1.38</v>
      </c>
      <c r="W303" s="9">
        <v>3.82</v>
      </c>
      <c r="X303" s="9">
        <v>0.55000000000000004</v>
      </c>
      <c r="Y303" s="9">
        <v>0.06</v>
      </c>
      <c r="Z303" s="9">
        <v>3.93</v>
      </c>
      <c r="AA303" s="9">
        <v>7.0000000000000007E-2</v>
      </c>
      <c r="AB303" s="9">
        <v>0.39</v>
      </c>
      <c r="AC303" s="9">
        <v>932.57</v>
      </c>
      <c r="AD303" s="9">
        <v>7.1</v>
      </c>
      <c r="AE303" s="9">
        <v>51.37</v>
      </c>
      <c r="AF303" s="9">
        <v>0.46</v>
      </c>
      <c r="AG303" s="9">
        <v>802.01</v>
      </c>
      <c r="AH303" s="9">
        <v>181.94</v>
      </c>
      <c r="AI303" s="10">
        <f t="shared" si="4"/>
        <v>2.4529142680826448</v>
      </c>
      <c r="AJ303" s="7" t="s">
        <v>159</v>
      </c>
    </row>
    <row r="304" spans="1:36" x14ac:dyDescent="0.2">
      <c r="A304" s="6" t="s">
        <v>48</v>
      </c>
      <c r="B304" s="7" t="s">
        <v>24</v>
      </c>
      <c r="C304" s="8">
        <v>29692498.190000001</v>
      </c>
      <c r="D304" s="8">
        <v>15978574.619999999</v>
      </c>
      <c r="E304" s="8">
        <v>6499829.6600000001</v>
      </c>
      <c r="F304" s="8">
        <v>12839548.09</v>
      </c>
      <c r="G304" s="8">
        <v>1353724.45</v>
      </c>
      <c r="H304" s="8">
        <v>94527.81</v>
      </c>
      <c r="I304" s="8">
        <v>1265560.8500000001</v>
      </c>
      <c r="J304" s="8">
        <v>1259196.6399999999</v>
      </c>
      <c r="K304" s="8">
        <v>887010.47</v>
      </c>
      <c r="L304" s="9">
        <v>0.13</v>
      </c>
      <c r="M304" s="8">
        <v>403987.06</v>
      </c>
      <c r="N304" s="8">
        <v>34735.449999999997</v>
      </c>
      <c r="O304" s="8">
        <v>-565857.07999999996</v>
      </c>
      <c r="P304" s="8">
        <v>-127134.57</v>
      </c>
      <c r="Q304" s="9">
        <v>10.27</v>
      </c>
      <c r="R304" s="9">
        <v>6.88</v>
      </c>
      <c r="S304" s="9">
        <v>93.22</v>
      </c>
      <c r="T304" s="9">
        <v>65.52</v>
      </c>
      <c r="U304" s="9">
        <v>93.02</v>
      </c>
      <c r="V304" s="9">
        <v>1.24</v>
      </c>
      <c r="W304" s="9">
        <v>18.09</v>
      </c>
      <c r="X304" s="9">
        <v>0.39</v>
      </c>
      <c r="Y304" s="9">
        <v>0.03</v>
      </c>
      <c r="Z304" s="9">
        <v>5.48</v>
      </c>
      <c r="AA304" s="9">
        <v>0.09</v>
      </c>
      <c r="AB304" s="9">
        <v>0.37</v>
      </c>
      <c r="AC304" s="9">
        <v>981.56</v>
      </c>
      <c r="AD304" s="9">
        <v>8.25</v>
      </c>
      <c r="AE304" s="9">
        <v>44.24</v>
      </c>
      <c r="AF304" s="9">
        <v>0.46</v>
      </c>
      <c r="AG304" s="9">
        <v>793.45</v>
      </c>
      <c r="AH304" s="9">
        <v>232.35</v>
      </c>
      <c r="AI304" s="10">
        <f t="shared" si="4"/>
        <v>2.3125812514480799</v>
      </c>
      <c r="AJ304" s="7" t="s">
        <v>160</v>
      </c>
    </row>
    <row r="305" spans="1:36" x14ac:dyDescent="0.2">
      <c r="A305" s="6" t="s">
        <v>48</v>
      </c>
      <c r="B305" s="7" t="s">
        <v>25</v>
      </c>
      <c r="C305" s="8">
        <v>28842124</v>
      </c>
      <c r="D305" s="8">
        <v>14831283</v>
      </c>
      <c r="E305" s="8">
        <v>6499830</v>
      </c>
      <c r="F305" s="8">
        <v>13117416</v>
      </c>
      <c r="G305" s="8">
        <v>679685</v>
      </c>
      <c r="H305" s="8">
        <v>261922</v>
      </c>
      <c r="I305" s="8">
        <v>420433</v>
      </c>
      <c r="J305" s="8">
        <v>417763</v>
      </c>
      <c r="K305" s="8">
        <v>277835</v>
      </c>
      <c r="L305" s="9">
        <v>0.04</v>
      </c>
      <c r="M305" s="8">
        <v>350631</v>
      </c>
      <c r="N305" s="8">
        <v>943959</v>
      </c>
      <c r="O305" s="8">
        <v>-1315118</v>
      </c>
      <c r="P305" s="8">
        <v>-20528</v>
      </c>
      <c r="Q305" s="9">
        <v>10.98</v>
      </c>
      <c r="R305" s="9">
        <v>7.29</v>
      </c>
      <c r="S305" s="9">
        <v>77.55</v>
      </c>
      <c r="T305" s="9">
        <v>40.880000000000003</v>
      </c>
      <c r="U305" s="9">
        <v>61.46</v>
      </c>
      <c r="V305" s="9">
        <v>1.1299999999999999</v>
      </c>
      <c r="W305" s="9">
        <v>7.03</v>
      </c>
      <c r="X305" s="9">
        <v>0.5</v>
      </c>
      <c r="Y305" s="9">
        <v>0.1</v>
      </c>
      <c r="Z305" s="9">
        <v>5.82</v>
      </c>
      <c r="AA305" s="9">
        <v>0.1</v>
      </c>
      <c r="AB305" s="9">
        <v>0.35</v>
      </c>
      <c r="AC305" s="8">
        <v>1042.3</v>
      </c>
      <c r="AD305" s="9">
        <v>5.93</v>
      </c>
      <c r="AE305" s="9">
        <v>61.57</v>
      </c>
      <c r="AF305" s="9">
        <v>0.39</v>
      </c>
      <c r="AG305" s="9">
        <v>932.42</v>
      </c>
      <c r="AH305" s="9">
        <v>171.45</v>
      </c>
      <c r="AI305" s="10">
        <f t="shared" si="4"/>
        <v>2.1987656715316493</v>
      </c>
      <c r="AJ305" s="7" t="s">
        <v>161</v>
      </c>
    </row>
    <row r="306" spans="1:36" x14ac:dyDescent="0.2">
      <c r="A306" s="6" t="s">
        <v>110</v>
      </c>
      <c r="B306" s="11">
        <v>2019</v>
      </c>
      <c r="C306" s="8">
        <v>29692498.190000001</v>
      </c>
      <c r="D306" s="8">
        <v>15978574.619999999</v>
      </c>
      <c r="E306" s="8">
        <v>6499829.6600000001</v>
      </c>
      <c r="F306" s="8">
        <v>12839548.09</v>
      </c>
      <c r="G306" s="8">
        <v>2704043.45</v>
      </c>
      <c r="H306" s="8">
        <v>677170.81</v>
      </c>
      <c r="I306" s="8">
        <v>2041600.85</v>
      </c>
      <c r="J306" s="8">
        <v>2026872.64</v>
      </c>
      <c r="K306" s="8">
        <v>1253845.47</v>
      </c>
      <c r="L306" s="9">
        <v>0.19</v>
      </c>
      <c r="M306" s="8">
        <v>403987.06</v>
      </c>
      <c r="N306" s="8">
        <v>34735.449999999997</v>
      </c>
      <c r="O306" s="8">
        <v>-565857.07999999996</v>
      </c>
      <c r="P306" s="8">
        <v>-127134.57</v>
      </c>
      <c r="Q306" s="9">
        <v>10.27</v>
      </c>
      <c r="R306" s="9">
        <v>6.88</v>
      </c>
      <c r="S306" s="9">
        <v>77.040000000000006</v>
      </c>
      <c r="T306" s="9">
        <v>46.37</v>
      </c>
      <c r="U306" s="9">
        <v>74.959999999999994</v>
      </c>
      <c r="V306" s="9">
        <v>1.24</v>
      </c>
      <c r="W306" s="9">
        <v>7.21</v>
      </c>
      <c r="X306" s="9">
        <v>0.39</v>
      </c>
      <c r="Y306" s="9">
        <v>0.03</v>
      </c>
      <c r="Z306" s="9">
        <v>5.48</v>
      </c>
      <c r="AA306" s="9">
        <v>0.09</v>
      </c>
      <c r="AB306" s="9">
        <v>0.37</v>
      </c>
      <c r="AC306" s="9">
        <v>981.56</v>
      </c>
      <c r="AD306" s="9">
        <v>8.25</v>
      </c>
      <c r="AE306" s="9">
        <v>44.24</v>
      </c>
      <c r="AF306" s="9">
        <v>0.46</v>
      </c>
      <c r="AG306" s="9">
        <v>793.45</v>
      </c>
      <c r="AH306" s="9">
        <v>232.35</v>
      </c>
      <c r="AI306" s="10">
        <f t="shared" si="4"/>
        <v>2.3125812514480799</v>
      </c>
      <c r="AJ306" s="7">
        <v>2019</v>
      </c>
    </row>
    <row r="307" spans="1:36" x14ac:dyDescent="0.2">
      <c r="A307" s="6" t="s">
        <v>110</v>
      </c>
      <c r="B307" s="11">
        <v>2018</v>
      </c>
      <c r="C307" s="8">
        <v>29263229.989999998</v>
      </c>
      <c r="D307" s="8">
        <v>16903428.23</v>
      </c>
      <c r="E307" s="8">
        <v>6499829.6600000001</v>
      </c>
      <c r="F307" s="8">
        <v>11585702.609999999</v>
      </c>
      <c r="G307" s="8">
        <v>2059397.76</v>
      </c>
      <c r="H307" s="8">
        <v>953518.23</v>
      </c>
      <c r="I307" s="8">
        <v>1120120.18</v>
      </c>
      <c r="J307" s="8">
        <v>1105879.53</v>
      </c>
      <c r="K307" s="8">
        <v>432553.87</v>
      </c>
      <c r="L307" s="9">
        <v>7.0000000000000007E-2</v>
      </c>
      <c r="M307" s="8">
        <v>59962.9</v>
      </c>
      <c r="N307" s="8">
        <v>-198271.68</v>
      </c>
      <c r="O307" s="8">
        <v>-177087.47</v>
      </c>
      <c r="P307" s="8">
        <v>-315396.26</v>
      </c>
      <c r="Q307" s="9">
        <v>3.8</v>
      </c>
      <c r="R307" s="9">
        <v>3.79</v>
      </c>
      <c r="S307" s="9">
        <v>67.11</v>
      </c>
      <c r="T307" s="9">
        <v>21</v>
      </c>
      <c r="U307" s="9">
        <v>53.7</v>
      </c>
      <c r="V307" s="9">
        <v>1.46</v>
      </c>
      <c r="W307" s="9">
        <v>2.92</v>
      </c>
      <c r="X307" s="9">
        <v>0.68</v>
      </c>
      <c r="Y307" s="9">
        <v>0.17</v>
      </c>
      <c r="Z307" s="9">
        <v>4.12</v>
      </c>
      <c r="AA307" s="9">
        <v>7.0000000000000007E-2</v>
      </c>
      <c r="AB307" s="9">
        <v>0.46</v>
      </c>
      <c r="AC307" s="9">
        <v>791.25</v>
      </c>
      <c r="AD307" s="9">
        <v>5.58</v>
      </c>
      <c r="AE307" s="9">
        <v>65.37</v>
      </c>
      <c r="AF307" s="9">
        <v>0.37</v>
      </c>
      <c r="AG307" s="9">
        <v>997.28</v>
      </c>
      <c r="AH307" s="9">
        <v>-140.66</v>
      </c>
      <c r="AI307" s="10">
        <f t="shared" si="4"/>
        <v>2.5258053805681104</v>
      </c>
      <c r="AJ307" s="7">
        <v>2018</v>
      </c>
    </row>
    <row r="308" spans="1:36" x14ac:dyDescent="0.2">
      <c r="A308" s="6" t="s">
        <v>110</v>
      </c>
      <c r="B308" s="11">
        <v>2017</v>
      </c>
      <c r="C308" s="8">
        <v>29056430.16</v>
      </c>
      <c r="D308" s="8">
        <v>17157208.789999999</v>
      </c>
      <c r="E308" s="8">
        <v>5951449.0499999998</v>
      </c>
      <c r="F308" s="8">
        <v>11199907.789999999</v>
      </c>
      <c r="G308" s="8">
        <v>2855360.86</v>
      </c>
      <c r="H308" s="8">
        <v>955382.37</v>
      </c>
      <c r="I308" s="8">
        <v>1916903.56</v>
      </c>
      <c r="J308" s="8">
        <v>1899978.49</v>
      </c>
      <c r="K308" s="8">
        <v>1069887.6200000001</v>
      </c>
      <c r="L308" s="9">
        <v>0.18</v>
      </c>
      <c r="M308" s="8">
        <v>5343686.6399999997</v>
      </c>
      <c r="N308" s="8">
        <v>-946279.1</v>
      </c>
      <c r="O308" s="8">
        <v>-4275716.37</v>
      </c>
      <c r="P308" s="8">
        <v>121691.17</v>
      </c>
      <c r="Q308" s="9">
        <v>9.7799999999999994</v>
      </c>
      <c r="R308" s="9">
        <v>6.85</v>
      </c>
      <c r="S308" s="9">
        <v>62.43</v>
      </c>
      <c r="T308" s="9">
        <v>37.47</v>
      </c>
      <c r="U308" s="9">
        <v>66.540000000000006</v>
      </c>
      <c r="V308" s="9">
        <v>1.53</v>
      </c>
      <c r="W308" s="9">
        <v>4.09</v>
      </c>
      <c r="X308" s="9">
        <v>0.62</v>
      </c>
      <c r="Y308" s="9">
        <v>0.19</v>
      </c>
      <c r="Z308" s="9">
        <v>5.82</v>
      </c>
      <c r="AA308" s="9">
        <v>0.1</v>
      </c>
      <c r="AB308" s="9">
        <v>0.48</v>
      </c>
      <c r="AC308" s="9">
        <v>758.28</v>
      </c>
      <c r="AD308" s="9">
        <v>5.77</v>
      </c>
      <c r="AE308" s="9">
        <v>63.21</v>
      </c>
      <c r="AF308" s="9">
        <v>0.41</v>
      </c>
      <c r="AG308" s="9">
        <v>888.3</v>
      </c>
      <c r="AH308" s="9">
        <v>-66.81</v>
      </c>
      <c r="AI308" s="10">
        <f t="shared" si="4"/>
        <v>2.5943454807675699</v>
      </c>
      <c r="AJ308" s="7">
        <v>2017</v>
      </c>
    </row>
    <row r="309" spans="1:36" x14ac:dyDescent="0.2">
      <c r="A309" s="6" t="s">
        <v>110</v>
      </c>
      <c r="B309" s="11">
        <v>2016</v>
      </c>
      <c r="C309" s="8">
        <v>26397868.370000001</v>
      </c>
      <c r="D309" s="8">
        <v>15075824.67</v>
      </c>
      <c r="E309" s="8">
        <v>5908928.6299999999</v>
      </c>
      <c r="F309" s="8">
        <v>10677601.15</v>
      </c>
      <c r="G309" s="8">
        <v>3603589.83</v>
      </c>
      <c r="H309" s="8">
        <v>1516352.47</v>
      </c>
      <c r="I309" s="8">
        <v>2112931.96</v>
      </c>
      <c r="J309" s="8">
        <v>2087237.36</v>
      </c>
      <c r="K309" s="8">
        <v>1112213.78</v>
      </c>
      <c r="L309" s="9">
        <v>0.19</v>
      </c>
      <c r="M309" s="8">
        <v>1400843.87</v>
      </c>
      <c r="N309" s="8">
        <v>-1978470.2</v>
      </c>
      <c r="O309" s="8">
        <v>239705.51</v>
      </c>
      <c r="P309" s="8">
        <v>-337920.83</v>
      </c>
      <c r="Q309" s="9">
        <v>10.4</v>
      </c>
      <c r="R309" s="9">
        <v>8.2100000000000009</v>
      </c>
      <c r="S309" s="9">
        <v>58.56</v>
      </c>
      <c r="T309" s="9">
        <v>30.86</v>
      </c>
      <c r="U309" s="9">
        <v>57.92</v>
      </c>
      <c r="V309" s="9">
        <v>1.41</v>
      </c>
      <c r="W309" s="9">
        <v>4.22</v>
      </c>
      <c r="X309" s="9">
        <v>0.27</v>
      </c>
      <c r="Y309" s="9">
        <v>0.09</v>
      </c>
      <c r="Z309" s="9">
        <v>7.33</v>
      </c>
      <c r="AA309" s="9">
        <v>0.14000000000000001</v>
      </c>
      <c r="AB309" s="9">
        <v>0.71</v>
      </c>
      <c r="AC309" s="9">
        <v>516.59</v>
      </c>
      <c r="AD309" s="9">
        <v>11.93</v>
      </c>
      <c r="AE309" s="9">
        <v>30.6</v>
      </c>
      <c r="AF309" s="9">
        <v>0.9</v>
      </c>
      <c r="AG309" s="9">
        <v>406.05</v>
      </c>
      <c r="AH309" s="9">
        <v>141.13999999999999</v>
      </c>
      <c r="AI309" s="10">
        <f t="shared" si="4"/>
        <v>2.472265820680144</v>
      </c>
      <c r="AJ309" s="7">
        <v>2016</v>
      </c>
    </row>
    <row r="310" spans="1:36" x14ac:dyDescent="0.2">
      <c r="A310" s="6" t="s">
        <v>110</v>
      </c>
      <c r="B310" s="11">
        <v>2015</v>
      </c>
      <c r="C310" s="8">
        <v>24431922.129999999</v>
      </c>
      <c r="D310" s="8">
        <v>12961415.949999999</v>
      </c>
      <c r="E310" s="8">
        <v>5874518.8799999999</v>
      </c>
      <c r="F310" s="8">
        <v>10706581.810000001</v>
      </c>
      <c r="G310" s="8">
        <v>5160076.62</v>
      </c>
      <c r="H310" s="8">
        <v>2367983.09</v>
      </c>
      <c r="I310" s="8">
        <v>2813864.92</v>
      </c>
      <c r="J310" s="8">
        <v>2792093.53</v>
      </c>
      <c r="K310" s="8">
        <v>1732380.14</v>
      </c>
      <c r="L310" s="9">
        <v>0.3</v>
      </c>
      <c r="M310" s="8">
        <v>2220644.16</v>
      </c>
      <c r="N310" s="8">
        <v>-5227488.2699999996</v>
      </c>
      <c r="O310" s="8">
        <v>2686301.38</v>
      </c>
      <c r="P310" s="8">
        <v>-320542.73</v>
      </c>
      <c r="Q310" s="9">
        <v>18.84</v>
      </c>
      <c r="R310" s="9">
        <v>13.22</v>
      </c>
      <c r="S310" s="9">
        <v>52.21</v>
      </c>
      <c r="T310" s="9">
        <v>33.57</v>
      </c>
      <c r="U310" s="9">
        <v>54.11</v>
      </c>
      <c r="V310" s="9">
        <v>1.21</v>
      </c>
      <c r="W310" s="9">
        <v>8.56</v>
      </c>
      <c r="X310" s="9">
        <v>0.63</v>
      </c>
      <c r="Y310" s="9">
        <v>0.19</v>
      </c>
      <c r="Z310" s="9">
        <v>16.11</v>
      </c>
      <c r="AA310" s="9">
        <v>0.24</v>
      </c>
      <c r="AB310" s="9">
        <v>0.72</v>
      </c>
      <c r="AC310" s="9">
        <v>508.25</v>
      </c>
      <c r="AD310" s="9">
        <v>26.38</v>
      </c>
      <c r="AE310" s="9">
        <v>13.84</v>
      </c>
      <c r="AF310" s="9">
        <v>1.77</v>
      </c>
      <c r="AG310" s="9">
        <v>206.12</v>
      </c>
      <c r="AH310" s="9">
        <v>315.95999999999998</v>
      </c>
      <c r="AI310" s="10">
        <f t="shared" si="4"/>
        <v>2.2819535276123761</v>
      </c>
      <c r="AJ310" s="7">
        <v>2015</v>
      </c>
    </row>
    <row r="311" spans="1:36" x14ac:dyDescent="0.2">
      <c r="A311" s="6" t="s">
        <v>49</v>
      </c>
      <c r="B311" s="7" t="s">
        <v>3</v>
      </c>
      <c r="C311" s="8">
        <v>21335887</v>
      </c>
      <c r="D311" s="8">
        <v>13901792</v>
      </c>
      <c r="E311" s="8">
        <v>16380190</v>
      </c>
      <c r="F311" s="8">
        <v>7695374</v>
      </c>
      <c r="G311" s="8">
        <v>1656526</v>
      </c>
      <c r="H311" s="8">
        <v>1460210</v>
      </c>
      <c r="I311" s="8">
        <v>267921</v>
      </c>
      <c r="J311" s="8">
        <v>196316</v>
      </c>
      <c r="K311" s="8">
        <v>99921</v>
      </c>
      <c r="L311" s="9">
        <v>0.06</v>
      </c>
      <c r="M311" s="8">
        <v>396769</v>
      </c>
      <c r="N311" s="8">
        <v>-224884</v>
      </c>
      <c r="O311" s="8">
        <v>-161308</v>
      </c>
      <c r="P311" s="8">
        <v>10577</v>
      </c>
      <c r="Q311" s="9">
        <v>5.0199999999999996</v>
      </c>
      <c r="R311" s="9">
        <v>3.77</v>
      </c>
      <c r="S311" s="9">
        <v>30.39</v>
      </c>
      <c r="T311" s="9">
        <v>6.03</v>
      </c>
      <c r="U311" s="9">
        <v>11.85</v>
      </c>
      <c r="V311" s="9">
        <v>1.81</v>
      </c>
      <c r="W311" s="9">
        <v>2.62</v>
      </c>
      <c r="X311" s="9">
        <v>2.02</v>
      </c>
      <c r="Y311" s="9">
        <v>0.05</v>
      </c>
      <c r="Z311" s="9">
        <v>3.04</v>
      </c>
      <c r="AA311" s="9">
        <v>0.31</v>
      </c>
      <c r="AB311" s="9">
        <v>0.5</v>
      </c>
      <c r="AC311" s="9">
        <v>726.1</v>
      </c>
      <c r="AD311" s="9">
        <v>48.49</v>
      </c>
      <c r="AE311" s="9">
        <v>7.53</v>
      </c>
      <c r="AF311" s="9">
        <v>12.17</v>
      </c>
      <c r="AG311" s="9">
        <v>30</v>
      </c>
      <c r="AH311" s="9">
        <v>703.63</v>
      </c>
      <c r="AI311" s="10">
        <f>C311/F311</f>
        <v>2.7725601120881196</v>
      </c>
      <c r="AJ311" s="7" t="s">
        <v>141</v>
      </c>
    </row>
    <row r="312" spans="1:36" x14ac:dyDescent="0.2">
      <c r="A312" s="6" t="s">
        <v>49</v>
      </c>
      <c r="B312" s="7" t="s">
        <v>4</v>
      </c>
      <c r="C312" s="8">
        <v>21063470</v>
      </c>
      <c r="D312" s="8">
        <v>13561913</v>
      </c>
      <c r="E312" s="8">
        <v>16380190</v>
      </c>
      <c r="F312" s="8">
        <v>7767087</v>
      </c>
      <c r="G312" s="8">
        <v>2019851</v>
      </c>
      <c r="H312" s="8">
        <v>1856024</v>
      </c>
      <c r="I312" s="8">
        <v>235278</v>
      </c>
      <c r="J312" s="8">
        <v>163827</v>
      </c>
      <c r="K312" s="8">
        <v>71713</v>
      </c>
      <c r="L312" s="9">
        <v>0.04</v>
      </c>
      <c r="M312" s="8">
        <v>1388573</v>
      </c>
      <c r="N312" s="8">
        <v>-533102</v>
      </c>
      <c r="O312" s="8">
        <v>-789691</v>
      </c>
      <c r="P312" s="8">
        <v>65780</v>
      </c>
      <c r="Q312" s="9">
        <v>1.79</v>
      </c>
      <c r="R312" s="9">
        <v>2.75</v>
      </c>
      <c r="S312" s="9">
        <v>28.47</v>
      </c>
      <c r="T312" s="9">
        <v>3.55</v>
      </c>
      <c r="U312" s="9">
        <v>8.11</v>
      </c>
      <c r="V312" s="9">
        <v>1.75</v>
      </c>
      <c r="W312" s="9">
        <v>2.46</v>
      </c>
      <c r="X312" s="9">
        <v>1.62</v>
      </c>
      <c r="Y312" s="9">
        <v>0.05</v>
      </c>
      <c r="Z312" s="9">
        <v>3.49</v>
      </c>
      <c r="AA312" s="9">
        <v>0.38</v>
      </c>
      <c r="AB312" s="9">
        <v>0.64</v>
      </c>
      <c r="AC312" s="9">
        <v>573.04999999999995</v>
      </c>
      <c r="AD312" s="9">
        <v>59.62</v>
      </c>
      <c r="AE312" s="9">
        <v>6.12</v>
      </c>
      <c r="AF312" s="9">
        <v>8.16</v>
      </c>
      <c r="AG312" s="9">
        <v>44.71</v>
      </c>
      <c r="AH312" s="9">
        <v>534.46</v>
      </c>
      <c r="AI312" s="10">
        <f t="shared" si="4"/>
        <v>2.7118879961045885</v>
      </c>
      <c r="AJ312" s="7" t="s">
        <v>142</v>
      </c>
    </row>
    <row r="313" spans="1:36" x14ac:dyDescent="0.2">
      <c r="A313" s="6" t="s">
        <v>49</v>
      </c>
      <c r="B313" s="7" t="s">
        <v>5</v>
      </c>
      <c r="C313" s="8">
        <v>21584503</v>
      </c>
      <c r="D313" s="8">
        <v>13865583</v>
      </c>
      <c r="E313" s="8">
        <v>7780590</v>
      </c>
      <c r="F313" s="8">
        <v>7988228</v>
      </c>
      <c r="G313" s="8">
        <v>2024193</v>
      </c>
      <c r="H313" s="8">
        <v>1790023</v>
      </c>
      <c r="I313" s="8">
        <v>308146</v>
      </c>
      <c r="J313" s="8">
        <v>234170</v>
      </c>
      <c r="K313" s="8">
        <v>133519</v>
      </c>
      <c r="L313" s="9">
        <v>0.08</v>
      </c>
      <c r="M313" s="8">
        <v>2073717</v>
      </c>
      <c r="N313" s="8">
        <v>-1177353</v>
      </c>
      <c r="O313" s="8">
        <v>-849950</v>
      </c>
      <c r="P313" s="8">
        <v>46414</v>
      </c>
      <c r="Q313" s="9">
        <v>3.78</v>
      </c>
      <c r="R313" s="9">
        <v>3.76</v>
      </c>
      <c r="S313" s="9">
        <v>33.06</v>
      </c>
      <c r="T313" s="9">
        <v>6.6</v>
      </c>
      <c r="U313" s="9">
        <v>11.57</v>
      </c>
      <c r="V313" s="9">
        <v>1.74</v>
      </c>
      <c r="W313" s="9">
        <v>3.26</v>
      </c>
      <c r="X313" s="9">
        <v>1.41</v>
      </c>
      <c r="Y313" s="9">
        <v>0.04</v>
      </c>
      <c r="Z313" s="9">
        <v>4.09</v>
      </c>
      <c r="AA313" s="9">
        <v>0.43</v>
      </c>
      <c r="AB313" s="9">
        <v>0.69</v>
      </c>
      <c r="AC313" s="9">
        <v>531.29999999999995</v>
      </c>
      <c r="AD313" s="9">
        <v>77.930000000000007</v>
      </c>
      <c r="AE313" s="9">
        <v>4.68</v>
      </c>
      <c r="AF313" s="9">
        <v>6.44</v>
      </c>
      <c r="AG313" s="9">
        <v>56.69</v>
      </c>
      <c r="AH313" s="9">
        <v>479.3</v>
      </c>
      <c r="AI313" s="10">
        <f t="shared" si="4"/>
        <v>2.7020389252785475</v>
      </c>
      <c r="AJ313" s="7" t="s">
        <v>143</v>
      </c>
    </row>
    <row r="314" spans="1:36" x14ac:dyDescent="0.2">
      <c r="A314" s="6" t="s">
        <v>49</v>
      </c>
      <c r="B314" s="7" t="s">
        <v>6</v>
      </c>
      <c r="C314" s="8">
        <v>22114165</v>
      </c>
      <c r="D314" s="8">
        <v>14190669</v>
      </c>
      <c r="E314" s="8">
        <v>7780590</v>
      </c>
      <c r="F314" s="8">
        <v>8196392</v>
      </c>
      <c r="G314" s="8">
        <v>2911581</v>
      </c>
      <c r="H314" s="8">
        <v>2524048</v>
      </c>
      <c r="I314" s="8">
        <v>458554</v>
      </c>
      <c r="J314" s="8">
        <v>387533</v>
      </c>
      <c r="K314" s="8">
        <v>290422</v>
      </c>
      <c r="L314" s="9">
        <v>0.17</v>
      </c>
      <c r="M314" s="8">
        <v>2933742</v>
      </c>
      <c r="N314" s="8">
        <v>-1841920</v>
      </c>
      <c r="O314" s="8">
        <v>-1018990</v>
      </c>
      <c r="P314" s="8">
        <v>72832</v>
      </c>
      <c r="Q314" s="9">
        <v>8.3800000000000008</v>
      </c>
      <c r="R314" s="9">
        <v>4.8899999999999997</v>
      </c>
      <c r="S314" s="9">
        <v>35.93</v>
      </c>
      <c r="T314" s="9">
        <v>9.9700000000000006</v>
      </c>
      <c r="U314" s="9">
        <v>13.31</v>
      </c>
      <c r="V314" s="9">
        <v>1.73</v>
      </c>
      <c r="W314" s="9">
        <v>5.85</v>
      </c>
      <c r="X314" s="9">
        <v>1.37</v>
      </c>
      <c r="Y314" s="9">
        <v>0.04</v>
      </c>
      <c r="Z314" s="9">
        <v>4.49</v>
      </c>
      <c r="AA314" s="9">
        <v>0.4</v>
      </c>
      <c r="AB314" s="9">
        <v>0.52</v>
      </c>
      <c r="AC314" s="9">
        <v>701.17</v>
      </c>
      <c r="AD314" s="9">
        <v>87.98</v>
      </c>
      <c r="AE314" s="9">
        <v>4.1500000000000004</v>
      </c>
      <c r="AF314" s="9">
        <v>7.08</v>
      </c>
      <c r="AG314" s="9">
        <v>51.56</v>
      </c>
      <c r="AH314" s="9">
        <v>653.76</v>
      </c>
      <c r="AI314" s="10">
        <f t="shared" si="4"/>
        <v>2.6980365263154811</v>
      </c>
      <c r="AJ314" s="7" t="s">
        <v>144</v>
      </c>
    </row>
    <row r="315" spans="1:36" x14ac:dyDescent="0.2">
      <c r="A315" s="6" t="s">
        <v>49</v>
      </c>
      <c r="B315" s="7" t="s">
        <v>7</v>
      </c>
      <c r="C315" s="8">
        <v>27991846</v>
      </c>
      <c r="D315" s="8">
        <v>14770723</v>
      </c>
      <c r="E315" s="8">
        <v>11037670</v>
      </c>
      <c r="F315" s="8">
        <v>13369110</v>
      </c>
      <c r="G315" s="8">
        <v>2413057</v>
      </c>
      <c r="H315" s="8">
        <v>2116036</v>
      </c>
      <c r="I315" s="8">
        <v>361325</v>
      </c>
      <c r="J315" s="8">
        <v>297021</v>
      </c>
      <c r="K315" s="8">
        <v>201385</v>
      </c>
      <c r="L315" s="9">
        <v>0.09</v>
      </c>
      <c r="M315" s="8">
        <v>6866506</v>
      </c>
      <c r="N315" s="8">
        <v>-2483665</v>
      </c>
      <c r="O315" s="8">
        <v>-1145732</v>
      </c>
      <c r="P315" s="8">
        <v>3237109</v>
      </c>
      <c r="Q315" s="9">
        <v>7.24</v>
      </c>
      <c r="R315" s="9">
        <v>4.71</v>
      </c>
      <c r="S315" s="9">
        <v>35.07</v>
      </c>
      <c r="T315" s="9">
        <v>8.35</v>
      </c>
      <c r="U315" s="9">
        <v>12.31</v>
      </c>
      <c r="V315" s="9">
        <v>1.1000000000000001</v>
      </c>
      <c r="W315" s="9">
        <v>6.95</v>
      </c>
      <c r="X315" s="9">
        <v>3.49</v>
      </c>
      <c r="Y315" s="9">
        <v>0.88</v>
      </c>
      <c r="Z315" s="9">
        <v>4.8600000000000003</v>
      </c>
      <c r="AA315" s="9">
        <v>0.38</v>
      </c>
      <c r="AB315" s="9">
        <v>0.56000000000000005</v>
      </c>
      <c r="AC315" s="9">
        <v>651.55999999999995</v>
      </c>
      <c r="AD315" s="9">
        <v>77.14</v>
      </c>
      <c r="AE315" s="9">
        <v>4.7300000000000004</v>
      </c>
      <c r="AF315" s="9">
        <v>5.48</v>
      </c>
      <c r="AG315" s="9">
        <v>66.58</v>
      </c>
      <c r="AH315" s="9">
        <v>589.72</v>
      </c>
      <c r="AI315" s="10">
        <f t="shared" si="4"/>
        <v>2.0937703407332275</v>
      </c>
      <c r="AJ315" s="7" t="s">
        <v>145</v>
      </c>
    </row>
    <row r="316" spans="1:36" x14ac:dyDescent="0.2">
      <c r="A316" s="6" t="s">
        <v>49</v>
      </c>
      <c r="B316" s="7" t="s">
        <v>8</v>
      </c>
      <c r="C316" s="8">
        <v>26370104</v>
      </c>
      <c r="D316" s="8">
        <v>13035242</v>
      </c>
      <c r="E316" s="8">
        <v>11037670</v>
      </c>
      <c r="F316" s="8">
        <v>13612314</v>
      </c>
      <c r="G316" s="8">
        <v>2892997</v>
      </c>
      <c r="H316" s="8">
        <v>2419329</v>
      </c>
      <c r="I316" s="8">
        <v>576910</v>
      </c>
      <c r="J316" s="8">
        <v>473668</v>
      </c>
      <c r="K316" s="8">
        <v>359386</v>
      </c>
      <c r="L316" s="9">
        <v>0.15</v>
      </c>
      <c r="M316" s="8">
        <v>6476596</v>
      </c>
      <c r="N316" s="8">
        <v>-2911055</v>
      </c>
      <c r="O316" s="8">
        <v>-2896224</v>
      </c>
      <c r="P316" s="8">
        <v>669317</v>
      </c>
      <c r="Q316" s="9">
        <v>9.83</v>
      </c>
      <c r="R316" s="9">
        <v>6.2</v>
      </c>
      <c r="S316" s="9">
        <v>34.72</v>
      </c>
      <c r="T316" s="9">
        <v>12.42</v>
      </c>
      <c r="U316" s="9">
        <v>16.37</v>
      </c>
      <c r="V316" s="9">
        <v>0.96</v>
      </c>
      <c r="W316" s="9">
        <v>21.34</v>
      </c>
      <c r="X316" s="9">
        <v>4.66</v>
      </c>
      <c r="Y316" s="9">
        <v>0.36</v>
      </c>
      <c r="Z316" s="9">
        <v>4.91</v>
      </c>
      <c r="AA316" s="9">
        <v>0.43</v>
      </c>
      <c r="AB316" s="9">
        <v>0.59</v>
      </c>
      <c r="AC316" s="9">
        <v>615.69000000000005</v>
      </c>
      <c r="AD316" s="9">
        <v>108.89</v>
      </c>
      <c r="AE316" s="9">
        <v>3.35</v>
      </c>
      <c r="AF316" s="9">
        <v>6.12</v>
      </c>
      <c r="AG316" s="9">
        <v>59.68</v>
      </c>
      <c r="AH316" s="9">
        <v>559.36</v>
      </c>
      <c r="AI316" s="10">
        <f t="shared" si="4"/>
        <v>1.937224192741954</v>
      </c>
      <c r="AJ316" s="7" t="s">
        <v>146</v>
      </c>
    </row>
    <row r="317" spans="1:36" x14ac:dyDescent="0.2">
      <c r="A317" s="6" t="s">
        <v>49</v>
      </c>
      <c r="B317" s="7" t="s">
        <v>9</v>
      </c>
      <c r="C317" s="8">
        <v>27123646</v>
      </c>
      <c r="D317" s="8">
        <v>13414750</v>
      </c>
      <c r="E317" s="8">
        <v>11037670</v>
      </c>
      <c r="F317" s="8">
        <v>13989023</v>
      </c>
      <c r="G317" s="8">
        <v>2896102</v>
      </c>
      <c r="H317" s="8">
        <v>2468303</v>
      </c>
      <c r="I317" s="8">
        <v>557376</v>
      </c>
      <c r="J317" s="8">
        <v>427799</v>
      </c>
      <c r="K317" s="8">
        <v>376709</v>
      </c>
      <c r="L317" s="9">
        <v>0.16</v>
      </c>
      <c r="M317" s="8">
        <v>5962010</v>
      </c>
      <c r="N317" s="8">
        <v>-3212936</v>
      </c>
      <c r="O317" s="8">
        <v>-2412956</v>
      </c>
      <c r="P317" s="8">
        <v>336118</v>
      </c>
      <c r="Q317" s="9">
        <v>11.17</v>
      </c>
      <c r="R317" s="9">
        <v>6.51</v>
      </c>
      <c r="S317" s="9">
        <v>33.799999999999997</v>
      </c>
      <c r="T317" s="9">
        <v>13.01</v>
      </c>
      <c r="U317" s="9">
        <v>14.77</v>
      </c>
      <c r="V317" s="9">
        <v>0.96</v>
      </c>
      <c r="W317" s="9">
        <v>17.07</v>
      </c>
      <c r="X317" s="9">
        <v>4.17</v>
      </c>
      <c r="Y317" s="9">
        <v>0.21</v>
      </c>
      <c r="Z317" s="9">
        <v>5.13</v>
      </c>
      <c r="AA317" s="9">
        <v>0.46</v>
      </c>
      <c r="AB317" s="9">
        <v>0.62</v>
      </c>
      <c r="AC317" s="9">
        <v>586.42999999999995</v>
      </c>
      <c r="AD317" s="9">
        <v>110.83</v>
      </c>
      <c r="AE317" s="9">
        <v>3.29</v>
      </c>
      <c r="AF317" s="9">
        <v>5.95</v>
      </c>
      <c r="AG317" s="9">
        <v>61.36</v>
      </c>
      <c r="AH317" s="9">
        <v>528.36</v>
      </c>
      <c r="AI317" s="10">
        <f t="shared" ref="AI317:AI380" si="5">C317/F317</f>
        <v>1.9389235402643916</v>
      </c>
      <c r="AJ317" s="7" t="s">
        <v>147</v>
      </c>
    </row>
    <row r="318" spans="1:36" x14ac:dyDescent="0.2">
      <c r="A318" s="6" t="s">
        <v>49</v>
      </c>
      <c r="B318" s="7" t="s">
        <v>10</v>
      </c>
      <c r="C318" s="8">
        <v>28823649</v>
      </c>
      <c r="D318" s="8">
        <v>15009814</v>
      </c>
      <c r="E318" s="8">
        <v>11037670</v>
      </c>
      <c r="F318" s="8">
        <v>14096343</v>
      </c>
      <c r="G318" s="8">
        <v>2985125</v>
      </c>
      <c r="H318" s="8">
        <v>2805278</v>
      </c>
      <c r="I318" s="8">
        <v>321329</v>
      </c>
      <c r="J318" s="8">
        <v>179847</v>
      </c>
      <c r="K318" s="8">
        <v>108817</v>
      </c>
      <c r="L318" s="9">
        <v>0.05</v>
      </c>
      <c r="M318" s="8">
        <v>4549323</v>
      </c>
      <c r="N318" s="8">
        <v>-3312279</v>
      </c>
      <c r="O318" s="8">
        <v>-875502</v>
      </c>
      <c r="P318" s="8">
        <v>361542</v>
      </c>
      <c r="Q318" s="9">
        <v>9.39</v>
      </c>
      <c r="R318" s="9">
        <v>5.41</v>
      </c>
      <c r="S318" s="9">
        <v>31.49</v>
      </c>
      <c r="T318" s="9">
        <v>3.65</v>
      </c>
      <c r="U318" s="9">
        <v>6.02</v>
      </c>
      <c r="V318" s="9">
        <v>1.06</v>
      </c>
      <c r="W318" s="9">
        <v>5.61</v>
      </c>
      <c r="X318" s="9">
        <v>4.5999999999999996</v>
      </c>
      <c r="Y318" s="9">
        <v>0.21</v>
      </c>
      <c r="Z318" s="9">
        <v>4.8899999999999997</v>
      </c>
      <c r="AA318" s="9">
        <v>0.44</v>
      </c>
      <c r="AB318" s="9">
        <v>0.6</v>
      </c>
      <c r="AC318" s="9">
        <v>610.89</v>
      </c>
      <c r="AD318" s="9">
        <v>121.82</v>
      </c>
      <c r="AE318" s="9">
        <v>3</v>
      </c>
      <c r="AF318" s="9">
        <v>6.07</v>
      </c>
      <c r="AG318" s="9">
        <v>60.11</v>
      </c>
      <c r="AH318" s="9">
        <v>553.78</v>
      </c>
      <c r="AI318" s="10">
        <f t="shared" si="5"/>
        <v>2.0447607581625959</v>
      </c>
      <c r="AJ318" s="7" t="s">
        <v>148</v>
      </c>
    </row>
    <row r="319" spans="1:36" x14ac:dyDescent="0.2">
      <c r="A319" s="6" t="s">
        <v>49</v>
      </c>
      <c r="B319" s="7" t="s">
        <v>11</v>
      </c>
      <c r="C319" s="8">
        <v>29158016</v>
      </c>
      <c r="D319" s="8">
        <v>15041171</v>
      </c>
      <c r="E319" s="8">
        <v>11037670</v>
      </c>
      <c r="F319" s="8">
        <v>14401204</v>
      </c>
      <c r="G319" s="8">
        <v>2616076</v>
      </c>
      <c r="H319" s="8">
        <v>2219296</v>
      </c>
      <c r="I319" s="8">
        <v>521870</v>
      </c>
      <c r="J319" s="8">
        <v>396780</v>
      </c>
      <c r="K319" s="8">
        <v>304861</v>
      </c>
      <c r="L319" s="9">
        <v>0.13</v>
      </c>
      <c r="M319" s="8">
        <v>101516</v>
      </c>
      <c r="N319" s="8">
        <v>-326546</v>
      </c>
      <c r="O319" s="8">
        <v>219956</v>
      </c>
      <c r="P319" s="8">
        <v>-5074</v>
      </c>
      <c r="Q319" s="9">
        <v>8.2799999999999994</v>
      </c>
      <c r="R319" s="9">
        <v>5.17</v>
      </c>
      <c r="S319" s="9">
        <v>33.04</v>
      </c>
      <c r="T319" s="9">
        <v>11.65</v>
      </c>
      <c r="U319" s="9">
        <v>15.17</v>
      </c>
      <c r="V319" s="9">
        <v>1.04</v>
      </c>
      <c r="W319" s="9">
        <v>10.18</v>
      </c>
      <c r="X319" s="9">
        <v>4.4400000000000004</v>
      </c>
      <c r="Y319" s="9">
        <v>0.2</v>
      </c>
      <c r="Z319" s="9">
        <v>4.99</v>
      </c>
      <c r="AA319" s="9">
        <v>0.4</v>
      </c>
      <c r="AB319" s="9">
        <v>0.61</v>
      </c>
      <c r="AC319" s="9">
        <v>596.6</v>
      </c>
      <c r="AD319" s="9">
        <v>104.07</v>
      </c>
      <c r="AE319" s="9">
        <v>3.51</v>
      </c>
      <c r="AF319" s="9">
        <v>5.1100000000000003</v>
      </c>
      <c r="AG319" s="9">
        <v>71.38</v>
      </c>
      <c r="AH319" s="9">
        <v>528.73</v>
      </c>
      <c r="AI319" s="10">
        <f t="shared" si="5"/>
        <v>2.0246929353962351</v>
      </c>
      <c r="AJ319" s="7" t="s">
        <v>149</v>
      </c>
    </row>
    <row r="320" spans="1:36" x14ac:dyDescent="0.2">
      <c r="A320" s="6" t="s">
        <v>49</v>
      </c>
      <c r="B320" s="7" t="s">
        <v>12</v>
      </c>
      <c r="C320" s="8">
        <v>30041884</v>
      </c>
      <c r="D320" s="8">
        <v>16168439</v>
      </c>
      <c r="E320" s="8">
        <v>11037670</v>
      </c>
      <c r="F320" s="8">
        <v>14160956</v>
      </c>
      <c r="G320" s="8">
        <v>3184622</v>
      </c>
      <c r="H320" s="8">
        <v>2720230</v>
      </c>
      <c r="I320" s="8">
        <v>596448</v>
      </c>
      <c r="J320" s="8">
        <v>464392</v>
      </c>
      <c r="K320" s="8">
        <v>294207</v>
      </c>
      <c r="L320" s="9">
        <v>0.13</v>
      </c>
      <c r="M320" s="8">
        <v>-147378</v>
      </c>
      <c r="N320" s="8">
        <v>-348457</v>
      </c>
      <c r="O320" s="8">
        <v>747467</v>
      </c>
      <c r="P320" s="8">
        <v>251632</v>
      </c>
      <c r="Q320" s="9">
        <v>7.81</v>
      </c>
      <c r="R320" s="9">
        <v>5.21</v>
      </c>
      <c r="S320" s="9">
        <v>30.1</v>
      </c>
      <c r="T320" s="9">
        <v>9.24</v>
      </c>
      <c r="U320" s="9">
        <v>14.58</v>
      </c>
      <c r="V320" s="9">
        <v>1.1399999999999999</v>
      </c>
      <c r="W320" s="9">
        <v>10.33</v>
      </c>
      <c r="X320" s="9">
        <v>4.42</v>
      </c>
      <c r="Y320" s="9">
        <v>0.26</v>
      </c>
      <c r="Z320" s="9">
        <v>4.9000000000000004</v>
      </c>
      <c r="AA320" s="9">
        <v>0.41</v>
      </c>
      <c r="AB320" s="9">
        <v>0.6</v>
      </c>
      <c r="AC320" s="9">
        <v>603.71</v>
      </c>
      <c r="AD320" s="9">
        <v>156.94</v>
      </c>
      <c r="AE320" s="9">
        <v>2.33</v>
      </c>
      <c r="AF320" s="9">
        <v>6.49</v>
      </c>
      <c r="AG320" s="9">
        <v>56.23</v>
      </c>
      <c r="AH320" s="9">
        <v>549.80999999999995</v>
      </c>
      <c r="AI320" s="10">
        <f t="shared" si="5"/>
        <v>2.1214587489714676</v>
      </c>
      <c r="AJ320" s="7" t="s">
        <v>150</v>
      </c>
    </row>
    <row r="321" spans="1:36" x14ac:dyDescent="0.2">
      <c r="A321" s="6" t="s">
        <v>49</v>
      </c>
      <c r="B321" s="7" t="s">
        <v>13</v>
      </c>
      <c r="C321" s="8">
        <v>30804670</v>
      </c>
      <c r="D321" s="8">
        <v>16440929</v>
      </c>
      <c r="E321" s="8">
        <v>11037670</v>
      </c>
      <c r="F321" s="8">
        <v>14653250</v>
      </c>
      <c r="G321" s="8">
        <v>3175091.87</v>
      </c>
      <c r="H321" s="8">
        <v>2683374.7799999998</v>
      </c>
      <c r="I321" s="8">
        <v>621700.94999999995</v>
      </c>
      <c r="J321" s="8">
        <v>491717.08</v>
      </c>
      <c r="K321" s="8">
        <v>368577.61</v>
      </c>
      <c r="L321" s="9">
        <v>0.16</v>
      </c>
      <c r="M321" s="8">
        <v>889770.67</v>
      </c>
      <c r="N321" s="8">
        <v>-643364.72</v>
      </c>
      <c r="O321" s="8">
        <v>173205.46</v>
      </c>
      <c r="P321" s="8">
        <v>419611.41</v>
      </c>
      <c r="Q321" s="9">
        <v>9.26</v>
      </c>
      <c r="R321" s="9">
        <v>5.86</v>
      </c>
      <c r="S321" s="9">
        <v>31.85</v>
      </c>
      <c r="T321" s="9">
        <v>11.61</v>
      </c>
      <c r="U321" s="9">
        <v>15.49</v>
      </c>
      <c r="V321" s="9">
        <v>1.1200000000000001</v>
      </c>
      <c r="W321" s="9">
        <v>10.71</v>
      </c>
      <c r="X321" s="9">
        <v>5.0999999999999996</v>
      </c>
      <c r="Y321" s="9">
        <v>0.3</v>
      </c>
      <c r="Z321" s="9">
        <v>4.82</v>
      </c>
      <c r="AA321" s="9">
        <v>0.4</v>
      </c>
      <c r="AB321" s="9">
        <v>0.52</v>
      </c>
      <c r="AC321" s="9">
        <v>701.56</v>
      </c>
      <c r="AD321" s="9">
        <v>175</v>
      </c>
      <c r="AE321" s="9">
        <v>2.09</v>
      </c>
      <c r="AF321" s="9">
        <v>5.61</v>
      </c>
      <c r="AG321" s="9">
        <v>65.069999999999993</v>
      </c>
      <c r="AH321" s="9">
        <v>638.58000000000004</v>
      </c>
      <c r="AI321" s="10">
        <f t="shared" si="5"/>
        <v>2.1022414822650264</v>
      </c>
      <c r="AJ321" s="7" t="s">
        <v>151</v>
      </c>
    </row>
    <row r="322" spans="1:36" x14ac:dyDescent="0.2">
      <c r="A322" s="6" t="s">
        <v>49</v>
      </c>
      <c r="B322" s="7" t="s">
        <v>14</v>
      </c>
      <c r="C322" s="8">
        <v>32533494</v>
      </c>
      <c r="D322" s="8">
        <v>17556404</v>
      </c>
      <c r="E322" s="8">
        <v>11037670</v>
      </c>
      <c r="F322" s="8">
        <v>15269959</v>
      </c>
      <c r="G322" s="8">
        <v>4209854</v>
      </c>
      <c r="H322" s="8">
        <v>3429982</v>
      </c>
      <c r="I322" s="8">
        <v>905294</v>
      </c>
      <c r="J322" s="8">
        <v>779872</v>
      </c>
      <c r="K322" s="8">
        <v>616709</v>
      </c>
      <c r="L322" s="9">
        <v>0.27</v>
      </c>
      <c r="M322" s="8">
        <v>-971353</v>
      </c>
      <c r="N322" s="8">
        <v>-205603</v>
      </c>
      <c r="O322" s="8">
        <v>1320687</v>
      </c>
      <c r="P322" s="8">
        <v>143731</v>
      </c>
      <c r="Q322" s="9">
        <v>11.2</v>
      </c>
      <c r="R322" s="9">
        <v>6.88</v>
      </c>
      <c r="S322" s="9">
        <v>32.270000000000003</v>
      </c>
      <c r="T322" s="9">
        <v>14.65</v>
      </c>
      <c r="U322" s="9">
        <v>18.52</v>
      </c>
      <c r="V322" s="9">
        <v>1.1499999999999999</v>
      </c>
      <c r="W322" s="9">
        <v>45.03</v>
      </c>
      <c r="X322" s="9">
        <v>4.1500000000000004</v>
      </c>
      <c r="Y322" s="9">
        <v>0.18</v>
      </c>
      <c r="Z322" s="9">
        <v>5.42</v>
      </c>
      <c r="AA322" s="9">
        <v>0.42</v>
      </c>
      <c r="AB322" s="9">
        <v>0.52</v>
      </c>
      <c r="AC322" s="9">
        <v>698.91</v>
      </c>
      <c r="AD322" s="9">
        <v>184.39</v>
      </c>
      <c r="AE322" s="9">
        <v>1.98</v>
      </c>
      <c r="AF322" s="9">
        <v>4.9800000000000004</v>
      </c>
      <c r="AG322" s="9">
        <v>73.23</v>
      </c>
      <c r="AH322" s="9">
        <v>627.66</v>
      </c>
      <c r="AI322" s="10">
        <f t="shared" si="5"/>
        <v>2.1305554258528132</v>
      </c>
      <c r="AJ322" s="7" t="s">
        <v>152</v>
      </c>
    </row>
    <row r="323" spans="1:36" x14ac:dyDescent="0.2">
      <c r="A323" s="6" t="s">
        <v>49</v>
      </c>
      <c r="B323" s="7" t="s">
        <v>17</v>
      </c>
      <c r="C323" s="8">
        <v>34856179</v>
      </c>
      <c r="D323" s="8">
        <v>19996256</v>
      </c>
      <c r="E323" s="8">
        <v>11037670</v>
      </c>
      <c r="F323" s="8">
        <v>15154291</v>
      </c>
      <c r="G323" s="8">
        <v>3581686</v>
      </c>
      <c r="H323" s="8">
        <v>2962967</v>
      </c>
      <c r="I323" s="8">
        <v>742213</v>
      </c>
      <c r="J323" s="8">
        <v>618719</v>
      </c>
      <c r="K323" s="8">
        <v>465262</v>
      </c>
      <c r="L323" s="9">
        <v>0.2</v>
      </c>
      <c r="M323" s="8">
        <v>-1655616</v>
      </c>
      <c r="N323" s="8">
        <v>-150716</v>
      </c>
      <c r="O323" s="8">
        <v>1867884</v>
      </c>
      <c r="P323" s="8">
        <v>61552</v>
      </c>
      <c r="Q323" s="9">
        <v>11.98</v>
      </c>
      <c r="R323" s="9">
        <v>6.82</v>
      </c>
      <c r="S323" s="9">
        <v>33.6</v>
      </c>
      <c r="T323" s="9">
        <v>12.99</v>
      </c>
      <c r="U323" s="9">
        <v>17.27</v>
      </c>
      <c r="V323" s="9">
        <v>1.32</v>
      </c>
      <c r="W323" s="9">
        <v>42.21</v>
      </c>
      <c r="X323" s="9">
        <v>4.17</v>
      </c>
      <c r="Y323" s="9">
        <v>0.17</v>
      </c>
      <c r="Z323" s="9">
        <v>5.66</v>
      </c>
      <c r="AA323" s="9">
        <v>0.4</v>
      </c>
      <c r="AB323" s="9">
        <v>0.48</v>
      </c>
      <c r="AC323" s="9">
        <v>761.43</v>
      </c>
      <c r="AD323" s="9">
        <v>210.63</v>
      </c>
      <c r="AE323" s="9">
        <v>1.73</v>
      </c>
      <c r="AF323" s="9">
        <v>5.23</v>
      </c>
      <c r="AG323" s="9">
        <v>69.81</v>
      </c>
      <c r="AH323" s="9">
        <v>693.36</v>
      </c>
      <c r="AI323" s="10">
        <f t="shared" si="5"/>
        <v>2.3000864243665373</v>
      </c>
      <c r="AJ323" s="7" t="s">
        <v>153</v>
      </c>
    </row>
    <row r="324" spans="1:36" x14ac:dyDescent="0.2">
      <c r="A324" s="6" t="s">
        <v>49</v>
      </c>
      <c r="B324" s="7" t="s">
        <v>18</v>
      </c>
      <c r="C324" s="8">
        <v>36595567</v>
      </c>
      <c r="D324" s="8">
        <v>21235649</v>
      </c>
      <c r="E324" s="8">
        <v>11037670</v>
      </c>
      <c r="F324" s="8">
        <v>15657374</v>
      </c>
      <c r="G324" s="8">
        <v>3766459</v>
      </c>
      <c r="H324" s="8">
        <v>3113440</v>
      </c>
      <c r="I324" s="8">
        <v>779194</v>
      </c>
      <c r="J324" s="8">
        <v>653019</v>
      </c>
      <c r="K324" s="8">
        <v>503083</v>
      </c>
      <c r="L324" s="9">
        <v>0.22</v>
      </c>
      <c r="M324" s="8">
        <v>-2095278</v>
      </c>
      <c r="N324" s="8">
        <v>-369001</v>
      </c>
      <c r="O324" s="8">
        <v>2723923</v>
      </c>
      <c r="P324" s="8">
        <v>259644</v>
      </c>
      <c r="Q324" s="9">
        <v>12.48</v>
      </c>
      <c r="R324" s="9">
        <v>6.95</v>
      </c>
      <c r="S324" s="9">
        <v>33.4</v>
      </c>
      <c r="T324" s="9">
        <v>13.36</v>
      </c>
      <c r="U324" s="9">
        <v>17.34</v>
      </c>
      <c r="V324" s="9">
        <v>1.36</v>
      </c>
      <c r="W324" s="9">
        <v>38.409999999999997</v>
      </c>
      <c r="X324" s="9">
        <v>3.69</v>
      </c>
      <c r="Y324" s="9">
        <v>0.17</v>
      </c>
      <c r="Z324" s="9">
        <v>5.96</v>
      </c>
      <c r="AA324" s="9">
        <v>0.4</v>
      </c>
      <c r="AB324" s="9">
        <v>0.47</v>
      </c>
      <c r="AC324" s="9">
        <v>784.62</v>
      </c>
      <c r="AD324" s="9">
        <v>211.16</v>
      </c>
      <c r="AE324" s="9">
        <v>1.73</v>
      </c>
      <c r="AF324" s="9">
        <v>4.7300000000000004</v>
      </c>
      <c r="AG324" s="9">
        <v>77.099999999999994</v>
      </c>
      <c r="AH324" s="9">
        <v>709.24</v>
      </c>
      <c r="AI324" s="10">
        <f t="shared" si="5"/>
        <v>2.3372736066724853</v>
      </c>
      <c r="AJ324" s="7" t="s">
        <v>154</v>
      </c>
    </row>
    <row r="325" spans="1:36" x14ac:dyDescent="0.2">
      <c r="A325" s="6" t="s">
        <v>49</v>
      </c>
      <c r="B325" s="7" t="s">
        <v>19</v>
      </c>
      <c r="C325" s="8">
        <v>39201658</v>
      </c>
      <c r="D325" s="8">
        <v>23311962</v>
      </c>
      <c r="E325" s="8">
        <v>11037670</v>
      </c>
      <c r="F325" s="8">
        <v>16187992</v>
      </c>
      <c r="G325" s="8">
        <v>4313296</v>
      </c>
      <c r="H325" s="8">
        <v>3624352</v>
      </c>
      <c r="I325" s="8">
        <v>814021</v>
      </c>
      <c r="J325" s="8">
        <v>688944</v>
      </c>
      <c r="K325" s="8">
        <v>524560</v>
      </c>
      <c r="L325" s="9">
        <v>0.23</v>
      </c>
      <c r="M325" s="8">
        <v>-3660895</v>
      </c>
      <c r="N325" s="8">
        <v>-357663</v>
      </c>
      <c r="O325" s="8">
        <v>4310962</v>
      </c>
      <c r="P325" s="8">
        <v>292404</v>
      </c>
      <c r="Q325" s="9">
        <v>13.68</v>
      </c>
      <c r="R325" s="9">
        <v>7.83</v>
      </c>
      <c r="S325" s="9">
        <v>32.72</v>
      </c>
      <c r="T325" s="9">
        <v>12.16</v>
      </c>
      <c r="U325" s="9">
        <v>15.97</v>
      </c>
      <c r="V325" s="9">
        <v>1.44</v>
      </c>
      <c r="W325" s="9">
        <v>36.79</v>
      </c>
      <c r="X325" s="9">
        <v>3.2</v>
      </c>
      <c r="Y325" s="9">
        <v>0.14000000000000001</v>
      </c>
      <c r="Z325" s="9">
        <v>6.35</v>
      </c>
      <c r="AA325" s="9">
        <v>0.45</v>
      </c>
      <c r="AB325" s="9">
        <v>0.54</v>
      </c>
      <c r="AC325" s="9">
        <v>680.01</v>
      </c>
      <c r="AD325" s="9">
        <v>251.96</v>
      </c>
      <c r="AE325" s="9">
        <v>1.45</v>
      </c>
      <c r="AF325" s="9">
        <v>5.72</v>
      </c>
      <c r="AG325" s="9">
        <v>63.77</v>
      </c>
      <c r="AH325" s="9">
        <v>617.69000000000005</v>
      </c>
      <c r="AI325" s="10">
        <f t="shared" si="5"/>
        <v>2.4216504431185784</v>
      </c>
      <c r="AJ325" s="7" t="s">
        <v>155</v>
      </c>
    </row>
    <row r="326" spans="1:36" x14ac:dyDescent="0.2">
      <c r="A326" s="6" t="s">
        <v>49</v>
      </c>
      <c r="B326" s="7" t="s">
        <v>20</v>
      </c>
      <c r="C326" s="8">
        <v>42623824</v>
      </c>
      <c r="D326" s="8">
        <v>26277634</v>
      </c>
      <c r="E326" s="8">
        <v>11037670</v>
      </c>
      <c r="F326" s="8">
        <v>16647055</v>
      </c>
      <c r="G326" s="8">
        <v>4260827</v>
      </c>
      <c r="H326" s="8">
        <v>3657486</v>
      </c>
      <c r="I326" s="8">
        <v>732882</v>
      </c>
      <c r="J326" s="8">
        <v>603341</v>
      </c>
      <c r="K326" s="8">
        <v>459063</v>
      </c>
      <c r="L326" s="9">
        <v>0.2</v>
      </c>
      <c r="M326" s="8">
        <v>-5900382</v>
      </c>
      <c r="N326" s="8">
        <v>-362951</v>
      </c>
      <c r="O326" s="8">
        <v>6678992</v>
      </c>
      <c r="P326" s="8">
        <v>415659</v>
      </c>
      <c r="Q326" s="9">
        <v>12.23</v>
      </c>
      <c r="R326" s="9">
        <v>6.82</v>
      </c>
      <c r="S326" s="9">
        <v>30.36</v>
      </c>
      <c r="T326" s="9">
        <v>10.77</v>
      </c>
      <c r="U326" s="9">
        <v>14.16</v>
      </c>
      <c r="V326" s="9">
        <v>1.58</v>
      </c>
      <c r="W326" s="9">
        <v>29.6</v>
      </c>
      <c r="X326" s="9">
        <v>2.64</v>
      </c>
      <c r="Y326" s="9">
        <v>0.11</v>
      </c>
      <c r="Z326" s="9">
        <v>6.38</v>
      </c>
      <c r="AA326" s="9">
        <v>0.42</v>
      </c>
      <c r="AB326" s="9">
        <v>0.48</v>
      </c>
      <c r="AC326" s="9">
        <v>762.13</v>
      </c>
      <c r="AD326" s="9">
        <v>246.86</v>
      </c>
      <c r="AE326" s="9">
        <v>1.48</v>
      </c>
      <c r="AF326" s="9">
        <v>4.62</v>
      </c>
      <c r="AG326" s="9">
        <v>79.03</v>
      </c>
      <c r="AH326" s="9">
        <v>684.58</v>
      </c>
      <c r="AI326" s="10">
        <f t="shared" si="5"/>
        <v>2.5604423124690823</v>
      </c>
      <c r="AJ326" s="7" t="s">
        <v>156</v>
      </c>
    </row>
    <row r="327" spans="1:36" x14ac:dyDescent="0.2">
      <c r="A327" s="6" t="s">
        <v>49</v>
      </c>
      <c r="B327" s="7" t="s">
        <v>21</v>
      </c>
      <c r="C327" s="8">
        <v>43959934</v>
      </c>
      <c r="D327" s="8">
        <v>28025914</v>
      </c>
      <c r="E327" s="8">
        <v>11037670</v>
      </c>
      <c r="F327" s="8">
        <v>16235903</v>
      </c>
      <c r="G327" s="8">
        <v>4900230</v>
      </c>
      <c r="H327" s="8">
        <v>4086142</v>
      </c>
      <c r="I327" s="8">
        <v>942108</v>
      </c>
      <c r="J327" s="8">
        <v>814088</v>
      </c>
      <c r="K327" s="8">
        <v>657761</v>
      </c>
      <c r="L327" s="9">
        <v>0.28000000000000003</v>
      </c>
      <c r="M327" s="8">
        <v>-623168</v>
      </c>
      <c r="N327" s="8">
        <v>63274</v>
      </c>
      <c r="O327" s="8">
        <v>850646</v>
      </c>
      <c r="P327" s="8">
        <v>290752</v>
      </c>
      <c r="Q327" s="9">
        <v>13.66</v>
      </c>
      <c r="R327" s="9">
        <v>7</v>
      </c>
      <c r="S327" s="9">
        <v>31.76</v>
      </c>
      <c r="T327" s="9">
        <v>13.42</v>
      </c>
      <c r="U327" s="9">
        <v>16.61</v>
      </c>
      <c r="V327" s="9">
        <v>1.73</v>
      </c>
      <c r="W327" s="9">
        <v>37.909999999999997</v>
      </c>
      <c r="X327" s="9">
        <v>2.4700000000000002</v>
      </c>
      <c r="Y327" s="9">
        <v>0.12</v>
      </c>
      <c r="Z327" s="9">
        <v>6.98</v>
      </c>
      <c r="AA327" s="9">
        <v>0.44</v>
      </c>
      <c r="AB327" s="9">
        <v>0.48</v>
      </c>
      <c r="AC327" s="9">
        <v>752.98</v>
      </c>
      <c r="AD327" s="9">
        <v>253.61</v>
      </c>
      <c r="AE327" s="9">
        <v>1.44</v>
      </c>
      <c r="AF327" s="9">
        <v>5.38</v>
      </c>
      <c r="AG327" s="9">
        <v>67.88</v>
      </c>
      <c r="AH327" s="9">
        <v>686.54</v>
      </c>
      <c r="AI327" s="10">
        <f t="shared" si="5"/>
        <v>2.7075755503097056</v>
      </c>
      <c r="AJ327" s="7" t="s">
        <v>157</v>
      </c>
    </row>
    <row r="328" spans="1:36" x14ac:dyDescent="0.2">
      <c r="A328" s="6" t="s">
        <v>49</v>
      </c>
      <c r="B328" s="7" t="s">
        <v>22</v>
      </c>
      <c r="C328" s="8">
        <v>45713126</v>
      </c>
      <c r="D328" s="8">
        <v>29254105</v>
      </c>
      <c r="E328" s="8">
        <v>11037670</v>
      </c>
      <c r="F328" s="8">
        <v>16763988</v>
      </c>
      <c r="G328" s="8">
        <v>3897968</v>
      </c>
      <c r="H328" s="8">
        <v>3206134</v>
      </c>
      <c r="I328" s="8">
        <v>821575</v>
      </c>
      <c r="J328" s="8">
        <v>691834</v>
      </c>
      <c r="K328" s="8">
        <v>528085</v>
      </c>
      <c r="L328" s="9">
        <v>0.23</v>
      </c>
      <c r="M328" s="8">
        <v>-2198955</v>
      </c>
      <c r="N328" s="8">
        <v>59077</v>
      </c>
      <c r="O328" s="8">
        <v>2098109</v>
      </c>
      <c r="P328" s="8">
        <v>-41769</v>
      </c>
      <c r="Q328" s="9">
        <v>13.38</v>
      </c>
      <c r="R328" s="9">
        <v>6.8</v>
      </c>
      <c r="S328" s="9">
        <v>35</v>
      </c>
      <c r="T328" s="9">
        <v>13.55</v>
      </c>
      <c r="U328" s="9">
        <v>17.75</v>
      </c>
      <c r="V328" s="9">
        <v>1.75</v>
      </c>
      <c r="W328" s="9">
        <v>33.85</v>
      </c>
      <c r="X328" s="9">
        <v>2.2599999999999998</v>
      </c>
      <c r="Y328" s="9">
        <v>0.09</v>
      </c>
      <c r="Z328" s="9">
        <v>7.06</v>
      </c>
      <c r="AA328" s="9">
        <v>0.42</v>
      </c>
      <c r="AB328" s="9">
        <v>0.46</v>
      </c>
      <c r="AC328" s="9">
        <v>791.32</v>
      </c>
      <c r="AD328" s="9">
        <v>180.49</v>
      </c>
      <c r="AE328" s="9">
        <v>2.02</v>
      </c>
      <c r="AF328" s="9">
        <v>5.16</v>
      </c>
      <c r="AG328" s="9">
        <v>70.7</v>
      </c>
      <c r="AH328" s="9">
        <v>722.65</v>
      </c>
      <c r="AI328" s="10">
        <f t="shared" si="5"/>
        <v>2.7268646338806732</v>
      </c>
      <c r="AJ328" s="7" t="s">
        <v>158</v>
      </c>
    </row>
    <row r="329" spans="1:36" x14ac:dyDescent="0.2">
      <c r="A329" s="6" t="s">
        <v>49</v>
      </c>
      <c r="B329" s="7" t="s">
        <v>23</v>
      </c>
      <c r="C329" s="8">
        <v>47198099</v>
      </c>
      <c r="D329" s="8">
        <v>30207104</v>
      </c>
      <c r="E329" s="8">
        <v>11037670</v>
      </c>
      <c r="F329" s="8">
        <v>17299077</v>
      </c>
      <c r="G329" s="8">
        <v>4308097</v>
      </c>
      <c r="H329" s="8">
        <v>3571042</v>
      </c>
      <c r="I329" s="8">
        <v>885011</v>
      </c>
      <c r="J329" s="8">
        <v>737055</v>
      </c>
      <c r="K329" s="8">
        <v>544987</v>
      </c>
      <c r="L329" s="9">
        <v>0.23</v>
      </c>
      <c r="M329" s="8">
        <v>-2327808</v>
      </c>
      <c r="N329" s="8">
        <v>-20968</v>
      </c>
      <c r="O329" s="8">
        <v>2555277</v>
      </c>
      <c r="P329" s="8">
        <v>206501</v>
      </c>
      <c r="Q329" s="9">
        <v>13.08</v>
      </c>
      <c r="R329" s="9">
        <v>6.59</v>
      </c>
      <c r="S329" s="9">
        <v>35.159999999999997</v>
      </c>
      <c r="T329" s="9">
        <v>12.65</v>
      </c>
      <c r="U329" s="9">
        <v>17.11</v>
      </c>
      <c r="V329" s="9">
        <v>1.75</v>
      </c>
      <c r="W329" s="9">
        <v>28.39</v>
      </c>
      <c r="X329" s="9">
        <v>2.09</v>
      </c>
      <c r="Y329" s="9">
        <v>0.09</v>
      </c>
      <c r="Z329" s="9">
        <v>6.93</v>
      </c>
      <c r="AA329" s="9">
        <v>0.4</v>
      </c>
      <c r="AB329" s="9">
        <v>0.42</v>
      </c>
      <c r="AC329" s="9">
        <v>875.38</v>
      </c>
      <c r="AD329" s="9">
        <v>358.21</v>
      </c>
      <c r="AE329" s="9">
        <v>1.02</v>
      </c>
      <c r="AF329" s="9">
        <v>4.54</v>
      </c>
      <c r="AG329" s="9">
        <v>80.39</v>
      </c>
      <c r="AH329" s="9">
        <v>796.02</v>
      </c>
      <c r="AI329" s="10">
        <f t="shared" si="5"/>
        <v>2.7283593800987185</v>
      </c>
      <c r="AJ329" s="7" t="s">
        <v>159</v>
      </c>
    </row>
    <row r="330" spans="1:36" x14ac:dyDescent="0.2">
      <c r="A330" s="6" t="s">
        <v>49</v>
      </c>
      <c r="B330" s="7" t="s">
        <v>24</v>
      </c>
      <c r="C330" s="8">
        <v>50377887</v>
      </c>
      <c r="D330" s="8">
        <v>33025459</v>
      </c>
      <c r="E330" s="8">
        <v>11037670</v>
      </c>
      <c r="F330" s="8">
        <v>17662176</v>
      </c>
      <c r="G330" s="8">
        <v>3962114</v>
      </c>
      <c r="H330" s="8">
        <v>3456219</v>
      </c>
      <c r="I330" s="8">
        <v>641736</v>
      </c>
      <c r="J330" s="8">
        <v>505895</v>
      </c>
      <c r="K330" s="8">
        <v>363099</v>
      </c>
      <c r="L330" s="9">
        <v>0.16</v>
      </c>
      <c r="M330" s="8">
        <v>-6010704</v>
      </c>
      <c r="N330" s="9">
        <v>-586</v>
      </c>
      <c r="O330" s="8">
        <v>5602515</v>
      </c>
      <c r="P330" s="8">
        <v>-408775</v>
      </c>
      <c r="Q330" s="9">
        <v>12.21</v>
      </c>
      <c r="R330" s="9">
        <v>5.91</v>
      </c>
      <c r="S330" s="9">
        <v>32.340000000000003</v>
      </c>
      <c r="T330" s="9">
        <v>9.16</v>
      </c>
      <c r="U330" s="9">
        <v>12.77</v>
      </c>
      <c r="V330" s="9">
        <v>1.87</v>
      </c>
      <c r="W330" s="9">
        <v>19.37</v>
      </c>
      <c r="X330" s="9">
        <v>2.35</v>
      </c>
      <c r="Y330" s="9">
        <v>0.05</v>
      </c>
      <c r="Z330" s="9">
        <v>6.83</v>
      </c>
      <c r="AA330" s="9">
        <v>0.37</v>
      </c>
      <c r="AB330" s="9">
        <v>0.36</v>
      </c>
      <c r="AC330" s="8">
        <v>1008.71</v>
      </c>
      <c r="AD330" s="9">
        <v>285.29000000000002</v>
      </c>
      <c r="AE330" s="9">
        <v>1.28</v>
      </c>
      <c r="AF330" s="9">
        <v>4.21</v>
      </c>
      <c r="AG330" s="9">
        <v>86.77</v>
      </c>
      <c r="AH330" s="9">
        <v>923.22</v>
      </c>
      <c r="AI330" s="10">
        <f t="shared" si="5"/>
        <v>2.8523035327017463</v>
      </c>
      <c r="AJ330" s="7" t="s">
        <v>160</v>
      </c>
    </row>
    <row r="331" spans="1:36" x14ac:dyDescent="0.2">
      <c r="A331" s="6" t="s">
        <v>49</v>
      </c>
      <c r="B331" s="7" t="s">
        <v>25</v>
      </c>
      <c r="C331" s="8">
        <v>52953368</v>
      </c>
      <c r="D331" s="8">
        <v>36365039</v>
      </c>
      <c r="E331" s="8">
        <v>11037670</v>
      </c>
      <c r="F331" s="8">
        <v>16902086</v>
      </c>
      <c r="G331" s="8">
        <v>3946311</v>
      </c>
      <c r="H331" s="8">
        <v>3456008</v>
      </c>
      <c r="I331" s="8">
        <v>626192</v>
      </c>
      <c r="J331" s="8">
        <v>490303</v>
      </c>
      <c r="K331" s="8">
        <v>355297</v>
      </c>
      <c r="L331" s="9">
        <v>0.15</v>
      </c>
      <c r="M331" s="8">
        <v>69584</v>
      </c>
      <c r="N331" s="8">
        <v>33237</v>
      </c>
      <c r="O331" s="8">
        <v>2505854</v>
      </c>
      <c r="P331" s="8">
        <v>2608675</v>
      </c>
      <c r="Q331" s="9">
        <v>10.81</v>
      </c>
      <c r="R331" s="9">
        <v>5</v>
      </c>
      <c r="S331" s="9">
        <v>30.24</v>
      </c>
      <c r="T331" s="9">
        <v>9</v>
      </c>
      <c r="U331" s="9">
        <v>12.42</v>
      </c>
      <c r="V331" s="9">
        <v>2.15</v>
      </c>
      <c r="W331" s="9">
        <v>15</v>
      </c>
      <c r="X331" s="9">
        <v>2.2599999999999998</v>
      </c>
      <c r="Y331" s="9">
        <v>0.19</v>
      </c>
      <c r="Z331" s="9">
        <v>6.51</v>
      </c>
      <c r="AA331" s="9">
        <v>0.33</v>
      </c>
      <c r="AB331" s="9">
        <v>0.34</v>
      </c>
      <c r="AC331" s="8">
        <v>1080.77</v>
      </c>
      <c r="AD331" s="9">
        <v>239.63</v>
      </c>
      <c r="AE331" s="9">
        <v>1.52</v>
      </c>
      <c r="AF331" s="9">
        <v>4.41</v>
      </c>
      <c r="AG331" s="9">
        <v>82.85</v>
      </c>
      <c r="AH331" s="9">
        <v>999.45</v>
      </c>
      <c r="AI331" s="10">
        <f t="shared" si="5"/>
        <v>3.1329486786423879</v>
      </c>
      <c r="AJ331" s="7" t="s">
        <v>161</v>
      </c>
    </row>
    <row r="332" spans="1:36" x14ac:dyDescent="0.2">
      <c r="A332" s="6" t="s">
        <v>111</v>
      </c>
      <c r="B332" s="11">
        <v>2019</v>
      </c>
      <c r="C332" s="8">
        <v>50377887</v>
      </c>
      <c r="D332" s="8">
        <v>33025459</v>
      </c>
      <c r="E332" s="8">
        <v>11037670</v>
      </c>
      <c r="F332" s="8">
        <v>17662176</v>
      </c>
      <c r="G332" s="8">
        <v>17059940</v>
      </c>
      <c r="H332" s="8">
        <v>14311070</v>
      </c>
      <c r="I332" s="8">
        <v>3290428</v>
      </c>
      <c r="J332" s="8">
        <v>2748870</v>
      </c>
      <c r="K332" s="8">
        <v>2093930</v>
      </c>
      <c r="L332" s="9">
        <v>0.9</v>
      </c>
      <c r="M332" s="8">
        <v>-6010704</v>
      </c>
      <c r="N332" s="9">
        <v>-586</v>
      </c>
      <c r="O332" s="8">
        <v>5602515</v>
      </c>
      <c r="P332" s="8">
        <v>-408775</v>
      </c>
      <c r="Q332" s="9">
        <v>12.21</v>
      </c>
      <c r="R332" s="9">
        <v>5.91</v>
      </c>
      <c r="S332" s="9">
        <v>33.409999999999997</v>
      </c>
      <c r="T332" s="9">
        <v>12.27</v>
      </c>
      <c r="U332" s="9">
        <v>16.11</v>
      </c>
      <c r="V332" s="9">
        <v>1.87</v>
      </c>
      <c r="W332" s="9">
        <v>29.25</v>
      </c>
      <c r="X332" s="9">
        <v>2.35</v>
      </c>
      <c r="Y332" s="9">
        <v>0.05</v>
      </c>
      <c r="Z332" s="9">
        <v>6.83</v>
      </c>
      <c r="AA332" s="9">
        <v>0.37</v>
      </c>
      <c r="AB332" s="9">
        <v>0.36</v>
      </c>
      <c r="AC332" s="8">
        <v>1008.71</v>
      </c>
      <c r="AD332" s="9">
        <v>285.29000000000002</v>
      </c>
      <c r="AE332" s="9">
        <v>1.28</v>
      </c>
      <c r="AF332" s="9">
        <v>4.21</v>
      </c>
      <c r="AG332" s="9">
        <v>86.77</v>
      </c>
      <c r="AH332" s="9">
        <v>923.22</v>
      </c>
      <c r="AI332" s="10">
        <f t="shared" si="5"/>
        <v>2.8523035327017463</v>
      </c>
      <c r="AJ332" s="7">
        <v>2019</v>
      </c>
    </row>
    <row r="333" spans="1:36" x14ac:dyDescent="0.2">
      <c r="A333" s="6" t="s">
        <v>111</v>
      </c>
      <c r="B333" s="11">
        <v>2018</v>
      </c>
      <c r="C333" s="8">
        <v>42623824</v>
      </c>
      <c r="D333" s="8">
        <v>26277634</v>
      </c>
      <c r="E333" s="8">
        <v>11037670</v>
      </c>
      <c r="F333" s="8">
        <v>16647055</v>
      </c>
      <c r="G333" s="8">
        <v>15922268</v>
      </c>
      <c r="H333" s="8">
        <v>13358245</v>
      </c>
      <c r="I333" s="8">
        <v>3068310</v>
      </c>
      <c r="J333" s="8">
        <v>2564023</v>
      </c>
      <c r="K333" s="8">
        <v>1951968</v>
      </c>
      <c r="L333" s="9">
        <v>0.84</v>
      </c>
      <c r="M333" s="8">
        <v>-5900382</v>
      </c>
      <c r="N333" s="8">
        <v>-362951</v>
      </c>
      <c r="O333" s="8">
        <v>6678992</v>
      </c>
      <c r="P333" s="8">
        <v>415659</v>
      </c>
      <c r="Q333" s="9">
        <v>12.23</v>
      </c>
      <c r="R333" s="9">
        <v>6.82</v>
      </c>
      <c r="S333" s="9">
        <v>32.450000000000003</v>
      </c>
      <c r="T333" s="9">
        <v>12.26</v>
      </c>
      <c r="U333" s="9">
        <v>16.100000000000001</v>
      </c>
      <c r="V333" s="9">
        <v>1.58</v>
      </c>
      <c r="W333" s="9">
        <v>36.229999999999997</v>
      </c>
      <c r="X333" s="9">
        <v>2.64</v>
      </c>
      <c r="Y333" s="9">
        <v>0.11</v>
      </c>
      <c r="Z333" s="9">
        <v>6.38</v>
      </c>
      <c r="AA333" s="9">
        <v>0.42</v>
      </c>
      <c r="AB333" s="9">
        <v>0.48</v>
      </c>
      <c r="AC333" s="9">
        <v>762.13</v>
      </c>
      <c r="AD333" s="9">
        <v>246.86</v>
      </c>
      <c r="AE333" s="9">
        <v>1.48</v>
      </c>
      <c r="AF333" s="9">
        <v>4.62</v>
      </c>
      <c r="AG333" s="9">
        <v>79.03</v>
      </c>
      <c r="AH333" s="9">
        <v>684.58</v>
      </c>
      <c r="AI333" s="10">
        <f t="shared" si="5"/>
        <v>2.5604423124690823</v>
      </c>
      <c r="AJ333" s="7">
        <v>2018</v>
      </c>
    </row>
    <row r="334" spans="1:36" x14ac:dyDescent="0.2">
      <c r="A334" s="6" t="s">
        <v>111</v>
      </c>
      <c r="B334" s="11">
        <v>2017</v>
      </c>
      <c r="C334" s="8">
        <v>32533494</v>
      </c>
      <c r="D334" s="8">
        <v>17556404</v>
      </c>
      <c r="E334" s="8">
        <v>11037670</v>
      </c>
      <c r="F334" s="8">
        <v>15269959</v>
      </c>
      <c r="G334" s="8">
        <v>13631594</v>
      </c>
      <c r="H334" s="8">
        <v>11392605</v>
      </c>
      <c r="I334" s="8">
        <v>2750124</v>
      </c>
      <c r="J334" s="8">
        <v>2238989</v>
      </c>
      <c r="K334" s="8">
        <v>1710423</v>
      </c>
      <c r="L334" s="9">
        <v>0.74</v>
      </c>
      <c r="M334" s="8">
        <v>-971353</v>
      </c>
      <c r="N334" s="8">
        <v>-205603</v>
      </c>
      <c r="O334" s="8">
        <v>1320687</v>
      </c>
      <c r="P334" s="8">
        <v>143731</v>
      </c>
      <c r="Q334" s="9">
        <v>11.2</v>
      </c>
      <c r="R334" s="9">
        <v>6.88</v>
      </c>
      <c r="S334" s="9">
        <v>31.98</v>
      </c>
      <c r="T334" s="9">
        <v>12.55</v>
      </c>
      <c r="U334" s="9">
        <v>16.420000000000002</v>
      </c>
      <c r="V334" s="9">
        <v>1.1499999999999999</v>
      </c>
      <c r="W334" s="9">
        <v>14.58</v>
      </c>
      <c r="X334" s="9">
        <v>4.1500000000000004</v>
      </c>
      <c r="Y334" s="9">
        <v>0.18</v>
      </c>
      <c r="Z334" s="9">
        <v>5.42</v>
      </c>
      <c r="AA334" s="9">
        <v>0.42</v>
      </c>
      <c r="AB334" s="9">
        <v>0.52</v>
      </c>
      <c r="AC334" s="9">
        <v>698.91</v>
      </c>
      <c r="AD334" s="9">
        <v>184.39</v>
      </c>
      <c r="AE334" s="9">
        <v>1.98</v>
      </c>
      <c r="AF334" s="9">
        <v>4.9800000000000004</v>
      </c>
      <c r="AG334" s="9">
        <v>73.23</v>
      </c>
      <c r="AH334" s="9">
        <v>627.66</v>
      </c>
      <c r="AI334" s="10">
        <f t="shared" si="5"/>
        <v>2.1305554258528132</v>
      </c>
      <c r="AJ334" s="7">
        <v>2017</v>
      </c>
    </row>
    <row r="335" spans="1:36" x14ac:dyDescent="0.2">
      <c r="A335" s="6" t="s">
        <v>111</v>
      </c>
      <c r="B335" s="11">
        <v>2016</v>
      </c>
      <c r="C335" s="8">
        <v>28823649</v>
      </c>
      <c r="D335" s="8">
        <v>15009814</v>
      </c>
      <c r="E335" s="8">
        <v>11037670</v>
      </c>
      <c r="F335" s="8">
        <v>14096343</v>
      </c>
      <c r="G335" s="8">
        <v>11180337</v>
      </c>
      <c r="H335" s="8">
        <v>9801728</v>
      </c>
      <c r="I335" s="8">
        <v>1817214</v>
      </c>
      <c r="J335" s="8">
        <v>1378609</v>
      </c>
      <c r="K335" s="8">
        <v>1046299</v>
      </c>
      <c r="L335" s="9">
        <v>0.46</v>
      </c>
      <c r="M335" s="8">
        <v>4549323</v>
      </c>
      <c r="N335" s="8">
        <v>-3312279</v>
      </c>
      <c r="O335" s="8">
        <v>-875502</v>
      </c>
      <c r="P335" s="8">
        <v>361542</v>
      </c>
      <c r="Q335" s="9">
        <v>9.39</v>
      </c>
      <c r="R335" s="9">
        <v>5.41</v>
      </c>
      <c r="S335" s="9">
        <v>33.69</v>
      </c>
      <c r="T335" s="9">
        <v>9.36</v>
      </c>
      <c r="U335" s="9">
        <v>12.33</v>
      </c>
      <c r="V335" s="9">
        <v>1.06</v>
      </c>
      <c r="W335" s="9">
        <v>11.29</v>
      </c>
      <c r="X335" s="9">
        <v>4.5999999999999996</v>
      </c>
      <c r="Y335" s="9">
        <v>0.21</v>
      </c>
      <c r="Z335" s="9">
        <v>4.8899999999999997</v>
      </c>
      <c r="AA335" s="9">
        <v>0.44</v>
      </c>
      <c r="AB335" s="9">
        <v>0.6</v>
      </c>
      <c r="AC335" s="9">
        <v>610.89</v>
      </c>
      <c r="AD335" s="9">
        <v>121.82</v>
      </c>
      <c r="AE335" s="9">
        <v>3</v>
      </c>
      <c r="AF335" s="9">
        <v>6.07</v>
      </c>
      <c r="AG335" s="9">
        <v>60.11</v>
      </c>
      <c r="AH335" s="9">
        <v>553.78</v>
      </c>
      <c r="AI335" s="10">
        <f t="shared" si="5"/>
        <v>2.0447607581625959</v>
      </c>
      <c r="AJ335" s="7">
        <v>2016</v>
      </c>
    </row>
    <row r="336" spans="1:36" x14ac:dyDescent="0.2">
      <c r="A336" s="6" t="s">
        <v>111</v>
      </c>
      <c r="B336" s="11">
        <v>2015</v>
      </c>
      <c r="C336" s="8">
        <v>22114165</v>
      </c>
      <c r="D336" s="8">
        <v>14190669</v>
      </c>
      <c r="E336" s="8">
        <v>7780590</v>
      </c>
      <c r="F336" s="8">
        <v>8196392</v>
      </c>
      <c r="G336" s="8">
        <v>8615387</v>
      </c>
      <c r="H336" s="8">
        <v>7554936</v>
      </c>
      <c r="I336" s="8">
        <v>1348504</v>
      </c>
      <c r="J336" s="8">
        <v>1060451</v>
      </c>
      <c r="K336" s="8">
        <v>661472</v>
      </c>
      <c r="L336" s="9">
        <v>0.4</v>
      </c>
      <c r="M336" s="8">
        <v>2933742</v>
      </c>
      <c r="N336" s="8">
        <v>-1841920</v>
      </c>
      <c r="O336" s="8">
        <v>-1018990</v>
      </c>
      <c r="P336" s="8">
        <v>72832</v>
      </c>
      <c r="Q336" s="9">
        <v>8.3800000000000008</v>
      </c>
      <c r="R336" s="9">
        <v>4.8899999999999997</v>
      </c>
      <c r="S336" s="9">
        <v>33.520000000000003</v>
      </c>
      <c r="T336" s="9">
        <v>7.68</v>
      </c>
      <c r="U336" s="9">
        <v>12.31</v>
      </c>
      <c r="V336" s="9">
        <v>1.73</v>
      </c>
      <c r="W336" s="9">
        <v>3.79</v>
      </c>
      <c r="X336" s="9">
        <v>1.37</v>
      </c>
      <c r="Y336" s="9">
        <v>0.04</v>
      </c>
      <c r="Z336" s="9">
        <v>4.49</v>
      </c>
      <c r="AA336" s="9">
        <v>0.4</v>
      </c>
      <c r="AB336" s="9">
        <v>0.52</v>
      </c>
      <c r="AC336" s="9">
        <v>701.17</v>
      </c>
      <c r="AD336" s="9">
        <v>87.98</v>
      </c>
      <c r="AE336" s="9">
        <v>4.1500000000000004</v>
      </c>
      <c r="AF336" s="9">
        <v>7.08</v>
      </c>
      <c r="AG336" s="9">
        <v>51.56</v>
      </c>
      <c r="AH336" s="9">
        <v>653.76</v>
      </c>
      <c r="AI336" s="10">
        <f t="shared" si="5"/>
        <v>2.6980365263154811</v>
      </c>
      <c r="AJ336" s="7">
        <v>2015</v>
      </c>
    </row>
    <row r="337" spans="1:36" x14ac:dyDescent="0.2">
      <c r="A337" s="6" t="s">
        <v>29</v>
      </c>
      <c r="B337" s="7" t="s">
        <v>3</v>
      </c>
      <c r="C337" s="8">
        <v>8155363</v>
      </c>
      <c r="D337" s="8">
        <v>3166948</v>
      </c>
      <c r="E337" s="8">
        <v>2100000</v>
      </c>
      <c r="F337" s="8">
        <v>4972058</v>
      </c>
      <c r="G337" s="8">
        <v>822451</v>
      </c>
      <c r="H337" s="8">
        <v>501373</v>
      </c>
      <c r="I337" s="8">
        <v>325014</v>
      </c>
      <c r="J337" s="8">
        <v>321078</v>
      </c>
      <c r="K337" s="8">
        <v>246410</v>
      </c>
      <c r="L337" s="9">
        <v>0.06</v>
      </c>
      <c r="M337" s="8">
        <v>-765048</v>
      </c>
      <c r="N337" s="8">
        <v>1186087</v>
      </c>
      <c r="O337" s="8">
        <v>-1025331</v>
      </c>
      <c r="P337" s="8">
        <v>-604292</v>
      </c>
      <c r="Q337" s="9">
        <v>12.33</v>
      </c>
      <c r="R337" s="9">
        <v>9.74</v>
      </c>
      <c r="S337" s="9">
        <v>49.02</v>
      </c>
      <c r="T337" s="9">
        <v>29.96</v>
      </c>
      <c r="U337" s="9">
        <v>39.04</v>
      </c>
      <c r="V337" s="9">
        <v>0.64</v>
      </c>
      <c r="W337" s="9">
        <v>31.36</v>
      </c>
      <c r="X337" s="9">
        <v>2.94</v>
      </c>
      <c r="Y337" s="9">
        <v>0.78</v>
      </c>
      <c r="Z337" s="9">
        <v>159.57</v>
      </c>
      <c r="AA337" s="9">
        <v>0.34</v>
      </c>
      <c r="AB337" s="9">
        <v>0.35</v>
      </c>
      <c r="AC337" s="8">
        <v>1053.1400000000001</v>
      </c>
      <c r="AD337" s="9">
        <v>0</v>
      </c>
      <c r="AE337" s="9">
        <v>0</v>
      </c>
      <c r="AF337" s="9">
        <v>5.74</v>
      </c>
      <c r="AG337" s="9">
        <v>63.56</v>
      </c>
      <c r="AH337" s="9">
        <v>989.57</v>
      </c>
      <c r="AI337" s="10">
        <f t="shared" si="5"/>
        <v>1.6402389111309643</v>
      </c>
      <c r="AJ337" s="7" t="s">
        <v>141</v>
      </c>
    </row>
    <row r="338" spans="1:36" x14ac:dyDescent="0.2">
      <c r="A338" s="6" t="s">
        <v>29</v>
      </c>
      <c r="B338" s="7" t="s">
        <v>4</v>
      </c>
      <c r="C338" s="8">
        <v>7275876</v>
      </c>
      <c r="D338" s="8">
        <v>1965614</v>
      </c>
      <c r="E338" s="8">
        <v>2100000</v>
      </c>
      <c r="F338" s="8">
        <v>5293430</v>
      </c>
      <c r="G338" s="8">
        <v>1180423</v>
      </c>
      <c r="H338" s="8">
        <v>769008</v>
      </c>
      <c r="I338" s="8">
        <v>414880</v>
      </c>
      <c r="J338" s="8">
        <v>411415</v>
      </c>
      <c r="K338" s="8">
        <v>321372</v>
      </c>
      <c r="L338" s="9">
        <v>0.08</v>
      </c>
      <c r="M338" s="8">
        <v>-1038883</v>
      </c>
      <c r="N338" s="8">
        <v>1020948</v>
      </c>
      <c r="O338" s="8">
        <v>-1735763</v>
      </c>
      <c r="P338" s="8">
        <v>-1753698</v>
      </c>
      <c r="Q338" s="9">
        <v>15.36</v>
      </c>
      <c r="R338" s="9">
        <v>14.42</v>
      </c>
      <c r="S338" s="9">
        <v>43.67</v>
      </c>
      <c r="T338" s="9">
        <v>27.23</v>
      </c>
      <c r="U338" s="9">
        <v>34.85</v>
      </c>
      <c r="V338" s="9">
        <v>0.37</v>
      </c>
      <c r="W338" s="9">
        <v>56.37</v>
      </c>
      <c r="X338" s="9">
        <v>4.95</v>
      </c>
      <c r="Y338" s="9">
        <v>0.59</v>
      </c>
      <c r="Z338" s="9">
        <v>179.71</v>
      </c>
      <c r="AA338" s="9">
        <v>0.46</v>
      </c>
      <c r="AB338" s="9">
        <v>0.4</v>
      </c>
      <c r="AC338" s="9">
        <v>919.16</v>
      </c>
      <c r="AD338" s="9">
        <v>0</v>
      </c>
      <c r="AE338" s="9">
        <v>0</v>
      </c>
      <c r="AF338" s="9">
        <v>7.52</v>
      </c>
      <c r="AG338" s="9">
        <v>48.51</v>
      </c>
      <c r="AH338" s="9">
        <v>870.65</v>
      </c>
      <c r="AI338" s="10">
        <f t="shared" si="5"/>
        <v>1.3745106669966354</v>
      </c>
      <c r="AJ338" s="7" t="s">
        <v>142</v>
      </c>
    </row>
    <row r="339" spans="1:36" x14ac:dyDescent="0.2">
      <c r="A339" s="6" t="s">
        <v>29</v>
      </c>
      <c r="B339" s="7" t="s">
        <v>5</v>
      </c>
      <c r="C339" s="8">
        <v>7603445</v>
      </c>
      <c r="D339" s="8">
        <v>2480000</v>
      </c>
      <c r="E339" s="8">
        <v>2100000</v>
      </c>
      <c r="F339" s="8">
        <v>5106650</v>
      </c>
      <c r="G339" s="8">
        <v>669366</v>
      </c>
      <c r="H339" s="8">
        <v>472761</v>
      </c>
      <c r="I339" s="8">
        <v>200404</v>
      </c>
      <c r="J339" s="8">
        <v>196605</v>
      </c>
      <c r="K339" s="8">
        <v>149211</v>
      </c>
      <c r="L339" s="9">
        <v>0.04</v>
      </c>
      <c r="M339" s="8">
        <v>-1557270</v>
      </c>
      <c r="N339" s="8">
        <v>1074641</v>
      </c>
      <c r="O339" s="8">
        <v>-1593140</v>
      </c>
      <c r="P339" s="8">
        <v>-2075769</v>
      </c>
      <c r="Q339" s="9">
        <v>21.98</v>
      </c>
      <c r="R339" s="9">
        <v>14.84</v>
      </c>
      <c r="S339" s="9">
        <v>42.05</v>
      </c>
      <c r="T339" s="9">
        <v>22.29</v>
      </c>
      <c r="U339" s="9">
        <v>29.37</v>
      </c>
      <c r="V339" s="9">
        <v>0.49</v>
      </c>
      <c r="W339" s="9">
        <v>32.369999999999997</v>
      </c>
      <c r="X339" s="9">
        <v>3.66</v>
      </c>
      <c r="Y339" s="9">
        <v>0.08</v>
      </c>
      <c r="Z339" s="9">
        <v>101</v>
      </c>
      <c r="AA339" s="9">
        <v>0.47</v>
      </c>
      <c r="AB339" s="9">
        <v>0.38</v>
      </c>
      <c r="AC339" s="9">
        <v>956.07</v>
      </c>
      <c r="AD339" s="9">
        <v>942.1</v>
      </c>
      <c r="AE339" s="9">
        <v>0.39</v>
      </c>
      <c r="AF339" s="9">
        <v>5.48</v>
      </c>
      <c r="AG339" s="9">
        <v>66.61</v>
      </c>
      <c r="AH339" s="9">
        <v>889.85</v>
      </c>
      <c r="AI339" s="10">
        <f t="shared" si="5"/>
        <v>1.4889301205291141</v>
      </c>
      <c r="AJ339" s="7" t="s">
        <v>143</v>
      </c>
    </row>
    <row r="340" spans="1:36" x14ac:dyDescent="0.2">
      <c r="A340" s="6" t="s">
        <v>29</v>
      </c>
      <c r="B340" s="7" t="s">
        <v>6</v>
      </c>
      <c r="C340" s="8">
        <v>8905652.7799999993</v>
      </c>
      <c r="D340" s="8">
        <v>3800333.77</v>
      </c>
      <c r="E340" s="8">
        <v>2100000</v>
      </c>
      <c r="F340" s="8">
        <v>5088647.92</v>
      </c>
      <c r="G340" s="8">
        <v>535140.65</v>
      </c>
      <c r="H340" s="8">
        <v>503499.31</v>
      </c>
      <c r="I340" s="8">
        <v>39404.699999999997</v>
      </c>
      <c r="J340" s="8">
        <v>31641.34</v>
      </c>
      <c r="K340" s="8">
        <v>-15057.02</v>
      </c>
      <c r="L340" s="9">
        <v>0</v>
      </c>
      <c r="M340" s="8">
        <v>-2693785.9</v>
      </c>
      <c r="N340" s="8">
        <v>967087.94</v>
      </c>
      <c r="O340" s="8">
        <v>-416982.62</v>
      </c>
      <c r="P340" s="8">
        <v>-2143680.59</v>
      </c>
      <c r="Q340" s="9">
        <v>13.72</v>
      </c>
      <c r="R340" s="9">
        <v>10.65</v>
      </c>
      <c r="S340" s="9">
        <v>42.56</v>
      </c>
      <c r="T340" s="9">
        <v>-2.81</v>
      </c>
      <c r="U340" s="9">
        <v>5.91</v>
      </c>
      <c r="V340" s="9">
        <v>0.75</v>
      </c>
      <c r="W340" s="9">
        <v>3.52</v>
      </c>
      <c r="X340" s="9">
        <v>2.4900000000000002</v>
      </c>
      <c r="Y340" s="9">
        <v>0.02</v>
      </c>
      <c r="Z340" s="9">
        <v>80.069999999999993</v>
      </c>
      <c r="AA340" s="9">
        <v>0.36</v>
      </c>
      <c r="AB340" s="9">
        <v>0.32</v>
      </c>
      <c r="AC340" s="8">
        <v>1125.23</v>
      </c>
      <c r="AD340" s="9">
        <v>659.46</v>
      </c>
      <c r="AE340" s="9">
        <v>0.55000000000000004</v>
      </c>
      <c r="AF340" s="9">
        <v>3.84</v>
      </c>
      <c r="AG340" s="9">
        <v>94.95</v>
      </c>
      <c r="AH340" s="8">
        <v>1030.8399999999999</v>
      </c>
      <c r="AI340" s="10">
        <f t="shared" si="5"/>
        <v>1.7501019760078036</v>
      </c>
      <c r="AJ340" s="7" t="s">
        <v>144</v>
      </c>
    </row>
    <row r="341" spans="1:36" x14ac:dyDescent="0.2">
      <c r="A341" s="6" t="s">
        <v>29</v>
      </c>
      <c r="B341" s="7" t="s">
        <v>7</v>
      </c>
      <c r="C341" s="8">
        <v>10350364</v>
      </c>
      <c r="D341" s="8">
        <v>5187120</v>
      </c>
      <c r="E341" s="8">
        <v>2100000</v>
      </c>
      <c r="F341" s="8">
        <v>5146200</v>
      </c>
      <c r="G341" s="8">
        <v>539282</v>
      </c>
      <c r="H341" s="8">
        <v>448083</v>
      </c>
      <c r="I341" s="8">
        <v>108044</v>
      </c>
      <c r="J341" s="8">
        <v>91199</v>
      </c>
      <c r="K341" s="8">
        <v>57552</v>
      </c>
      <c r="L341" s="9">
        <v>0.01</v>
      </c>
      <c r="M341" s="8">
        <v>-1230369</v>
      </c>
      <c r="N341" s="8">
        <v>-56232</v>
      </c>
      <c r="O341" s="8">
        <v>1350318</v>
      </c>
      <c r="P341" s="8">
        <v>63717</v>
      </c>
      <c r="Q341" s="9">
        <v>10.14</v>
      </c>
      <c r="R341" s="9">
        <v>7.9</v>
      </c>
      <c r="S341" s="9">
        <v>33.630000000000003</v>
      </c>
      <c r="T341" s="9">
        <v>10.67</v>
      </c>
      <c r="U341" s="9">
        <v>16.91</v>
      </c>
      <c r="V341" s="9">
        <v>1.01</v>
      </c>
      <c r="W341" s="9">
        <v>5.41</v>
      </c>
      <c r="X341" s="9">
        <v>2.48</v>
      </c>
      <c r="Y341" s="9">
        <v>0.04</v>
      </c>
      <c r="Z341" s="9">
        <v>64.900000000000006</v>
      </c>
      <c r="AA341" s="9">
        <v>0.32</v>
      </c>
      <c r="AB341" s="9">
        <v>0.26</v>
      </c>
      <c r="AC341" s="8">
        <v>1389.97</v>
      </c>
      <c r="AD341" s="9">
        <v>555.91999999999996</v>
      </c>
      <c r="AE341" s="9">
        <v>0.66</v>
      </c>
      <c r="AF341" s="9">
        <v>3.14</v>
      </c>
      <c r="AG341" s="9">
        <v>116.28</v>
      </c>
      <c r="AH341" s="8">
        <v>1274.3499999999999</v>
      </c>
      <c r="AI341" s="10">
        <f t="shared" si="5"/>
        <v>2.0112634565310326</v>
      </c>
      <c r="AJ341" s="7" t="s">
        <v>145</v>
      </c>
    </row>
    <row r="342" spans="1:36" x14ac:dyDescent="0.2">
      <c r="A342" s="6" t="s">
        <v>29</v>
      </c>
      <c r="B342" s="7" t="s">
        <v>8</v>
      </c>
      <c r="C342" s="8">
        <v>11461457</v>
      </c>
      <c r="D342" s="8">
        <v>6190316</v>
      </c>
      <c r="E342" s="8">
        <v>2100000</v>
      </c>
      <c r="F342" s="8">
        <v>5252851</v>
      </c>
      <c r="G342" s="8">
        <v>663671</v>
      </c>
      <c r="H342" s="8">
        <v>430737</v>
      </c>
      <c r="I342" s="8">
        <v>253869</v>
      </c>
      <c r="J342" s="8">
        <v>232934</v>
      </c>
      <c r="K342" s="8">
        <v>148651</v>
      </c>
      <c r="L342" s="9">
        <v>0.04</v>
      </c>
      <c r="M342" s="8">
        <v>-1853774</v>
      </c>
      <c r="N342" s="8">
        <v>280291</v>
      </c>
      <c r="O342" s="8">
        <v>2368242</v>
      </c>
      <c r="P342" s="8">
        <v>794759</v>
      </c>
      <c r="Q342" s="9">
        <v>6.45</v>
      </c>
      <c r="R342" s="9">
        <v>5.9</v>
      </c>
      <c r="S342" s="9">
        <v>37.49</v>
      </c>
      <c r="T342" s="9">
        <v>22.4</v>
      </c>
      <c r="U342" s="9">
        <v>35.1</v>
      </c>
      <c r="V342" s="9">
        <v>1.18</v>
      </c>
      <c r="W342" s="9">
        <v>11.51</v>
      </c>
      <c r="X342" s="9">
        <v>1.96</v>
      </c>
      <c r="Y342" s="9">
        <v>0.18</v>
      </c>
      <c r="Z342" s="9">
        <v>55.11</v>
      </c>
      <c r="AA342" s="9">
        <v>0.26</v>
      </c>
      <c r="AB342" s="9">
        <v>0.2</v>
      </c>
      <c r="AC342" s="8">
        <v>1824.86</v>
      </c>
      <c r="AD342" s="9">
        <v>222.19</v>
      </c>
      <c r="AE342" s="9">
        <v>1.64</v>
      </c>
      <c r="AF342" s="9">
        <v>2.68</v>
      </c>
      <c r="AG342" s="9">
        <v>135.94999999999999</v>
      </c>
      <c r="AH342" s="8">
        <v>1690.56</v>
      </c>
      <c r="AI342" s="10">
        <f t="shared" si="5"/>
        <v>2.1819497640424221</v>
      </c>
      <c r="AJ342" s="7" t="s">
        <v>146</v>
      </c>
    </row>
    <row r="343" spans="1:36" x14ac:dyDescent="0.2">
      <c r="A343" s="6" t="s">
        <v>29</v>
      </c>
      <c r="B343" s="7" t="s">
        <v>9</v>
      </c>
      <c r="C343" s="8">
        <v>12274641</v>
      </c>
      <c r="D343" s="8">
        <v>7089250</v>
      </c>
      <c r="E343" s="8">
        <v>2100000</v>
      </c>
      <c r="F343" s="8">
        <v>5167601</v>
      </c>
      <c r="G343" s="8">
        <v>474289</v>
      </c>
      <c r="H343" s="8">
        <v>528408</v>
      </c>
      <c r="I343" s="8">
        <v>-25919</v>
      </c>
      <c r="J343" s="8">
        <v>-54119</v>
      </c>
      <c r="K343" s="8">
        <v>-85249</v>
      </c>
      <c r="L343" s="9">
        <v>-0.02</v>
      </c>
      <c r="M343" s="8">
        <v>-3113769</v>
      </c>
      <c r="N343" s="8">
        <v>261287</v>
      </c>
      <c r="O343" s="8">
        <v>3005227</v>
      </c>
      <c r="P343" s="8">
        <v>152745</v>
      </c>
      <c r="Q343" s="9">
        <v>2.06</v>
      </c>
      <c r="R343" s="9">
        <v>3.04</v>
      </c>
      <c r="S343" s="9">
        <v>16.45</v>
      </c>
      <c r="T343" s="9">
        <v>-17.97</v>
      </c>
      <c r="U343" s="9">
        <v>-11.41</v>
      </c>
      <c r="V343" s="9">
        <v>1.37</v>
      </c>
      <c r="W343" s="9">
        <v>-1.56</v>
      </c>
      <c r="X343" s="9">
        <v>1.7</v>
      </c>
      <c r="Y343" s="9">
        <v>0.04</v>
      </c>
      <c r="Z343" s="9">
        <v>47.91</v>
      </c>
      <c r="AA343" s="9">
        <v>0.22</v>
      </c>
      <c r="AB343" s="9">
        <v>0.17</v>
      </c>
      <c r="AC343" s="8">
        <v>2093.02</v>
      </c>
      <c r="AD343" s="9">
        <v>143.80000000000001</v>
      </c>
      <c r="AE343" s="9">
        <v>2.54</v>
      </c>
      <c r="AF343" s="9">
        <v>1.83</v>
      </c>
      <c r="AG343" s="9">
        <v>199.06</v>
      </c>
      <c r="AH343" s="8">
        <v>1896.49</v>
      </c>
      <c r="AI343" s="10">
        <f t="shared" si="5"/>
        <v>2.3753074202129771</v>
      </c>
      <c r="AJ343" s="7" t="s">
        <v>147</v>
      </c>
    </row>
    <row r="344" spans="1:36" x14ac:dyDescent="0.2">
      <c r="A344" s="6" t="s">
        <v>29</v>
      </c>
      <c r="B344" s="7" t="s">
        <v>10</v>
      </c>
      <c r="C344" s="8">
        <v>12521181.029999999</v>
      </c>
      <c r="D344" s="8">
        <v>7332171.9199999999</v>
      </c>
      <c r="E344" s="8">
        <v>2100000</v>
      </c>
      <c r="F344" s="8">
        <v>5171124.95</v>
      </c>
      <c r="G344" s="8">
        <v>1649847.43</v>
      </c>
      <c r="H344" s="8">
        <v>1563664.53</v>
      </c>
      <c r="I344" s="8">
        <v>114203.25</v>
      </c>
      <c r="J344" s="8">
        <v>86182.9</v>
      </c>
      <c r="K344" s="8">
        <v>2845.12</v>
      </c>
      <c r="L344" s="9">
        <v>0</v>
      </c>
      <c r="M344" s="8">
        <v>-3299543.18</v>
      </c>
      <c r="N344" s="8">
        <v>275246.74</v>
      </c>
      <c r="O344" s="8">
        <v>3310644.24</v>
      </c>
      <c r="P344" s="8">
        <v>286347.8</v>
      </c>
      <c r="Q344" s="9">
        <v>2.41</v>
      </c>
      <c r="R344" s="9">
        <v>3.32</v>
      </c>
      <c r="S344" s="9">
        <v>26.47</v>
      </c>
      <c r="T344" s="9">
        <v>0.17</v>
      </c>
      <c r="U344" s="9">
        <v>5.22</v>
      </c>
      <c r="V344" s="9">
        <v>1.42</v>
      </c>
      <c r="W344" s="9">
        <v>1.61</v>
      </c>
      <c r="X344" s="9">
        <v>1.62</v>
      </c>
      <c r="Y344" s="9">
        <v>0.06</v>
      </c>
      <c r="Z344" s="9">
        <v>60.93</v>
      </c>
      <c r="AA344" s="9">
        <v>0.31</v>
      </c>
      <c r="AB344" s="9">
        <v>0.28999999999999998</v>
      </c>
      <c r="AC344" s="8">
        <v>1258.54</v>
      </c>
      <c r="AD344" s="9">
        <v>309.29000000000002</v>
      </c>
      <c r="AE344" s="9">
        <v>1.18</v>
      </c>
      <c r="AF344" s="9">
        <v>2.0099999999999998</v>
      </c>
      <c r="AG344" s="9">
        <v>182.01</v>
      </c>
      <c r="AH344" s="8">
        <v>1077.72</v>
      </c>
      <c r="AI344" s="10">
        <f t="shared" si="5"/>
        <v>2.4213650126555151</v>
      </c>
      <c r="AJ344" s="7" t="s">
        <v>148</v>
      </c>
    </row>
    <row r="345" spans="1:36" x14ac:dyDescent="0.2">
      <c r="A345" s="6" t="s">
        <v>29</v>
      </c>
      <c r="B345" s="7" t="s">
        <v>11</v>
      </c>
      <c r="C345" s="8">
        <v>12531440</v>
      </c>
      <c r="D345" s="8">
        <v>7294225</v>
      </c>
      <c r="E345" s="8">
        <v>2100000</v>
      </c>
      <c r="F345" s="8">
        <v>5219217</v>
      </c>
      <c r="G345" s="8">
        <v>1043607</v>
      </c>
      <c r="H345" s="8">
        <v>927038</v>
      </c>
      <c r="I345" s="8">
        <v>142283</v>
      </c>
      <c r="J345" s="8">
        <v>116569</v>
      </c>
      <c r="K345" s="8">
        <v>48092</v>
      </c>
      <c r="L345" s="9">
        <v>0.01</v>
      </c>
      <c r="M345" s="8">
        <v>14152</v>
      </c>
      <c r="N345" s="8">
        <v>-46784</v>
      </c>
      <c r="O345" s="8">
        <v>-115297</v>
      </c>
      <c r="P345" s="8">
        <v>-147929</v>
      </c>
      <c r="Q345" s="9">
        <v>2.21</v>
      </c>
      <c r="R345" s="9">
        <v>3.34</v>
      </c>
      <c r="S345" s="9">
        <v>30.91</v>
      </c>
      <c r="T345" s="9">
        <v>4.6100000000000003</v>
      </c>
      <c r="U345" s="9">
        <v>11.17</v>
      </c>
      <c r="V345" s="9">
        <v>1.4</v>
      </c>
      <c r="W345" s="9">
        <v>3.72</v>
      </c>
      <c r="X345" s="9">
        <v>1.72</v>
      </c>
      <c r="Y345" s="9">
        <v>0.04</v>
      </c>
      <c r="Z345" s="9">
        <v>64.56</v>
      </c>
      <c r="AA345" s="9">
        <v>0.33</v>
      </c>
      <c r="AB345" s="9">
        <v>0.31</v>
      </c>
      <c r="AC345" s="8">
        <v>1187.74</v>
      </c>
      <c r="AD345" s="9">
        <v>174.9</v>
      </c>
      <c r="AE345" s="9">
        <v>2.09</v>
      </c>
      <c r="AF345" s="9">
        <v>2.12</v>
      </c>
      <c r="AG345" s="9">
        <v>171.85</v>
      </c>
      <c r="AH345" s="8">
        <v>1017.98</v>
      </c>
      <c r="AI345" s="10">
        <f t="shared" si="5"/>
        <v>2.4010191567049235</v>
      </c>
      <c r="AJ345" s="7" t="s">
        <v>149</v>
      </c>
    </row>
    <row r="346" spans="1:36" x14ac:dyDescent="0.2">
      <c r="A346" s="6" t="s">
        <v>29</v>
      </c>
      <c r="B346" s="7" t="s">
        <v>12</v>
      </c>
      <c r="C346" s="8">
        <v>12770376</v>
      </c>
      <c r="D346" s="8">
        <v>7568685</v>
      </c>
      <c r="E346" s="8">
        <v>2100000</v>
      </c>
      <c r="F346" s="8">
        <v>5183528</v>
      </c>
      <c r="G346" s="8">
        <v>1087479</v>
      </c>
      <c r="H346" s="8">
        <v>1021953</v>
      </c>
      <c r="I346" s="8">
        <v>92046</v>
      </c>
      <c r="J346" s="8">
        <v>65526</v>
      </c>
      <c r="K346" s="8">
        <v>6311</v>
      </c>
      <c r="L346" s="9">
        <v>0</v>
      </c>
      <c r="M346" s="8">
        <v>-211778</v>
      </c>
      <c r="N346" s="8">
        <v>-5777</v>
      </c>
      <c r="O346" s="8">
        <v>310785</v>
      </c>
      <c r="P346" s="8">
        <v>93230</v>
      </c>
      <c r="Q346" s="9">
        <v>-0.54</v>
      </c>
      <c r="R346" s="9">
        <v>1.77</v>
      </c>
      <c r="S346" s="9">
        <v>24.18</v>
      </c>
      <c r="T346" s="9">
        <v>0.57999999999999996</v>
      </c>
      <c r="U346" s="9">
        <v>6.03</v>
      </c>
      <c r="V346" s="9">
        <v>1.46</v>
      </c>
      <c r="W346" s="9">
        <v>1.48</v>
      </c>
      <c r="X346" s="9">
        <v>1.82</v>
      </c>
      <c r="Y346" s="9">
        <v>0.09</v>
      </c>
      <c r="Z346" s="9">
        <v>71.52</v>
      </c>
      <c r="AA346" s="9">
        <v>0.35</v>
      </c>
      <c r="AB346" s="9">
        <v>0.35</v>
      </c>
      <c r="AC346" s="8">
        <v>1033.6400000000001</v>
      </c>
      <c r="AD346" s="9">
        <v>106.45</v>
      </c>
      <c r="AE346" s="9">
        <v>3.43</v>
      </c>
      <c r="AF346" s="9">
        <v>2.66</v>
      </c>
      <c r="AG346" s="9">
        <v>137.16</v>
      </c>
      <c r="AH346" s="9">
        <v>899.91</v>
      </c>
      <c r="AI346" s="10">
        <f t="shared" si="5"/>
        <v>2.4636456097082915</v>
      </c>
      <c r="AJ346" s="7" t="s">
        <v>150</v>
      </c>
    </row>
    <row r="347" spans="1:36" x14ac:dyDescent="0.2">
      <c r="A347" s="6" t="s">
        <v>29</v>
      </c>
      <c r="B347" s="7" t="s">
        <v>13</v>
      </c>
      <c r="C347" s="8">
        <v>12671491</v>
      </c>
      <c r="D347" s="8">
        <v>7493745</v>
      </c>
      <c r="E347" s="8">
        <v>2100000</v>
      </c>
      <c r="F347" s="8">
        <v>5159527</v>
      </c>
      <c r="G347" s="8">
        <v>1259936</v>
      </c>
      <c r="H347" s="8">
        <v>1214765</v>
      </c>
      <c r="I347" s="8">
        <v>72978</v>
      </c>
      <c r="J347" s="8">
        <v>45171</v>
      </c>
      <c r="K347" s="8">
        <v>-24001</v>
      </c>
      <c r="L347" s="9">
        <v>-0.01</v>
      </c>
      <c r="M347" s="8">
        <v>41975</v>
      </c>
      <c r="N347" s="8">
        <v>-55567</v>
      </c>
      <c r="O347" s="8">
        <v>-18396</v>
      </c>
      <c r="P347" s="8">
        <v>-31988</v>
      </c>
      <c r="Q347" s="9">
        <v>0.64</v>
      </c>
      <c r="R347" s="9">
        <v>2.5099999999999998</v>
      </c>
      <c r="S347" s="9">
        <v>20.72</v>
      </c>
      <c r="T347" s="9">
        <v>-1.9</v>
      </c>
      <c r="U347" s="9">
        <v>3.59</v>
      </c>
      <c r="V347" s="9">
        <v>1.45</v>
      </c>
      <c r="W347" s="9">
        <v>0.84</v>
      </c>
      <c r="X347" s="9">
        <v>1.85</v>
      </c>
      <c r="Y347" s="9">
        <v>7.0000000000000007E-2</v>
      </c>
      <c r="Z347" s="9">
        <v>103.19</v>
      </c>
      <c r="AA347" s="9">
        <v>0.4</v>
      </c>
      <c r="AB347" s="9">
        <v>0.38</v>
      </c>
      <c r="AC347" s="9">
        <v>953.75</v>
      </c>
      <c r="AD347" s="9">
        <v>163.21</v>
      </c>
      <c r="AE347" s="9">
        <v>2.2400000000000002</v>
      </c>
      <c r="AF347" s="9">
        <v>2.6</v>
      </c>
      <c r="AG347" s="9">
        <v>140.12</v>
      </c>
      <c r="AH347" s="9">
        <v>815.86</v>
      </c>
      <c r="AI347" s="10">
        <f t="shared" si="5"/>
        <v>2.4559404379509981</v>
      </c>
      <c r="AJ347" s="7" t="s">
        <v>151</v>
      </c>
    </row>
    <row r="348" spans="1:36" x14ac:dyDescent="0.2">
      <c r="A348" s="6" t="s">
        <v>29</v>
      </c>
      <c r="B348" s="7" t="s">
        <v>14</v>
      </c>
      <c r="C348" s="8">
        <v>11695475.68</v>
      </c>
      <c r="D348" s="8">
        <v>6574135.2999999998</v>
      </c>
      <c r="E348" s="8">
        <v>2100000</v>
      </c>
      <c r="F348" s="8">
        <v>5104883.7</v>
      </c>
      <c r="G348" s="8">
        <v>1130847.2</v>
      </c>
      <c r="H348" s="8">
        <v>1106223.53</v>
      </c>
      <c r="I348" s="8">
        <v>49702.34</v>
      </c>
      <c r="J348" s="8">
        <v>24623.67</v>
      </c>
      <c r="K348" s="8">
        <v>-53449.69</v>
      </c>
      <c r="L348" s="9">
        <v>-0.02</v>
      </c>
      <c r="M348" s="8">
        <v>157516.01999999999</v>
      </c>
      <c r="N348" s="8">
        <v>255632.97</v>
      </c>
      <c r="O348" s="8">
        <v>-591028.54</v>
      </c>
      <c r="P348" s="8">
        <v>-177879.54</v>
      </c>
      <c r="Q348" s="9">
        <v>-0.45</v>
      </c>
      <c r="R348" s="9">
        <v>2.08</v>
      </c>
      <c r="S348" s="9">
        <v>22.94</v>
      </c>
      <c r="T348" s="9">
        <v>-4.7300000000000004</v>
      </c>
      <c r="U348" s="9">
        <v>2.1800000000000002</v>
      </c>
      <c r="V348" s="9">
        <v>1.29</v>
      </c>
      <c r="W348" s="9">
        <v>0.33</v>
      </c>
      <c r="X348" s="9">
        <v>1.62</v>
      </c>
      <c r="Y348" s="9">
        <v>0.04</v>
      </c>
      <c r="Z348" s="9">
        <v>99.14</v>
      </c>
      <c r="AA348" s="9">
        <v>0.37</v>
      </c>
      <c r="AB348" s="9">
        <v>0.4</v>
      </c>
      <c r="AC348" s="9">
        <v>921.63</v>
      </c>
      <c r="AD348" s="9">
        <v>152.74</v>
      </c>
      <c r="AE348" s="9">
        <v>2.39</v>
      </c>
      <c r="AF348" s="9">
        <v>2.08</v>
      </c>
      <c r="AG348" s="9">
        <v>175.1</v>
      </c>
      <c r="AH348" s="9">
        <v>748.92</v>
      </c>
      <c r="AI348" s="10">
        <f t="shared" si="5"/>
        <v>2.2910366557420296</v>
      </c>
      <c r="AJ348" s="7" t="s">
        <v>152</v>
      </c>
    </row>
    <row r="349" spans="1:36" x14ac:dyDescent="0.2">
      <c r="A349" s="6" t="s">
        <v>29</v>
      </c>
      <c r="B349" s="7" t="s">
        <v>17</v>
      </c>
      <c r="C349" s="8">
        <v>11386296</v>
      </c>
      <c r="D349" s="8">
        <v>6217841</v>
      </c>
      <c r="E349" s="8">
        <v>2100000</v>
      </c>
      <c r="F349" s="8">
        <v>5151808</v>
      </c>
      <c r="G349" s="8">
        <v>1044718</v>
      </c>
      <c r="H349" s="8">
        <v>920204</v>
      </c>
      <c r="I349" s="8">
        <v>148935</v>
      </c>
      <c r="J349" s="8">
        <v>124514</v>
      </c>
      <c r="K349" s="8">
        <v>46925</v>
      </c>
      <c r="L349" s="9">
        <v>0.01</v>
      </c>
      <c r="M349" s="8">
        <v>278226</v>
      </c>
      <c r="N349" s="8">
        <v>39378</v>
      </c>
      <c r="O349" s="8">
        <v>-226364</v>
      </c>
      <c r="P349" s="8">
        <v>91240</v>
      </c>
      <c r="Q349" s="9">
        <v>-0.47</v>
      </c>
      <c r="R349" s="9">
        <v>2.17</v>
      </c>
      <c r="S349" s="9">
        <v>27.22</v>
      </c>
      <c r="T349" s="9">
        <v>4.49</v>
      </c>
      <c r="U349" s="9">
        <v>11.92</v>
      </c>
      <c r="V349" s="9">
        <v>1.21</v>
      </c>
      <c r="W349" s="9">
        <v>2.12</v>
      </c>
      <c r="X349" s="9">
        <v>1.55</v>
      </c>
      <c r="Y349" s="9">
        <v>0.06</v>
      </c>
      <c r="Z349" s="9">
        <v>102.55</v>
      </c>
      <c r="AA349" s="9">
        <v>0.38</v>
      </c>
      <c r="AB349" s="9">
        <v>0.41</v>
      </c>
      <c r="AC349" s="9">
        <v>901.2</v>
      </c>
      <c r="AD349" s="9">
        <v>125.79</v>
      </c>
      <c r="AE349" s="9">
        <v>2.9</v>
      </c>
      <c r="AF349" s="9">
        <v>2.13</v>
      </c>
      <c r="AG349" s="9">
        <v>171.56</v>
      </c>
      <c r="AH349" s="9">
        <v>732.54</v>
      </c>
      <c r="AI349" s="10">
        <f t="shared" si="5"/>
        <v>2.210155347404251</v>
      </c>
      <c r="AJ349" s="7" t="s">
        <v>153</v>
      </c>
    </row>
    <row r="350" spans="1:36" x14ac:dyDescent="0.2">
      <c r="A350" s="6" t="s">
        <v>29</v>
      </c>
      <c r="B350" s="7" t="s">
        <v>18</v>
      </c>
      <c r="C350" s="8">
        <v>10841998</v>
      </c>
      <c r="D350" s="8">
        <v>5698522</v>
      </c>
      <c r="E350" s="8">
        <v>2100000</v>
      </c>
      <c r="F350" s="8">
        <v>5143476</v>
      </c>
      <c r="G350" s="8">
        <v>1212576</v>
      </c>
      <c r="H350" s="8">
        <v>1089766</v>
      </c>
      <c r="I350" s="8">
        <v>142917</v>
      </c>
      <c r="J350" s="8">
        <v>122810</v>
      </c>
      <c r="K350" s="8">
        <v>-9979</v>
      </c>
      <c r="L350" s="9">
        <v>0</v>
      </c>
      <c r="M350" s="8">
        <v>636998</v>
      </c>
      <c r="N350" s="8">
        <v>137682</v>
      </c>
      <c r="O350" s="8">
        <v>-664290</v>
      </c>
      <c r="P350" s="8">
        <v>110390</v>
      </c>
      <c r="Q350" s="9">
        <v>-0.78</v>
      </c>
      <c r="R350" s="9">
        <v>2.69</v>
      </c>
      <c r="S350" s="9">
        <v>25.44</v>
      </c>
      <c r="T350" s="9">
        <v>-0.82</v>
      </c>
      <c r="U350" s="9">
        <v>10.130000000000001</v>
      </c>
      <c r="V350" s="9">
        <v>1.1100000000000001</v>
      </c>
      <c r="W350" s="9">
        <v>1.91</v>
      </c>
      <c r="X350" s="9">
        <v>1.49</v>
      </c>
      <c r="Y350" s="9">
        <v>0.06</v>
      </c>
      <c r="Z350" s="9">
        <v>103.75</v>
      </c>
      <c r="AA350" s="9">
        <v>0.39</v>
      </c>
      <c r="AB350" s="9">
        <v>0.43</v>
      </c>
      <c r="AC350" s="9">
        <v>845.34</v>
      </c>
      <c r="AD350" s="9">
        <v>98.76</v>
      </c>
      <c r="AE350" s="9">
        <v>3.7</v>
      </c>
      <c r="AF350" s="9">
        <v>2.27</v>
      </c>
      <c r="AG350" s="9">
        <v>160.77000000000001</v>
      </c>
      <c r="AH350" s="9">
        <v>688.27</v>
      </c>
      <c r="AI350" s="10">
        <f t="shared" si="5"/>
        <v>2.1079126256251608</v>
      </c>
      <c r="AJ350" s="7" t="s">
        <v>154</v>
      </c>
    </row>
    <row r="351" spans="1:36" x14ac:dyDescent="0.2">
      <c r="A351" s="6" t="s">
        <v>29</v>
      </c>
      <c r="B351" s="7" t="s">
        <v>19</v>
      </c>
      <c r="C351" s="8">
        <v>10382920</v>
      </c>
      <c r="D351" s="8">
        <v>5159259</v>
      </c>
      <c r="E351" s="8">
        <v>2100000</v>
      </c>
      <c r="F351" s="8">
        <v>5223661</v>
      </c>
      <c r="G351" s="8">
        <v>957809</v>
      </c>
      <c r="H351" s="8">
        <v>798240</v>
      </c>
      <c r="I351" s="8">
        <v>183229</v>
      </c>
      <c r="J351" s="8">
        <v>159569</v>
      </c>
      <c r="K351" s="8">
        <v>80185</v>
      </c>
      <c r="L351" s="9">
        <v>0.02</v>
      </c>
      <c r="M351" s="8">
        <v>751691</v>
      </c>
      <c r="N351" s="8">
        <v>263093</v>
      </c>
      <c r="O351" s="8">
        <v>-929254</v>
      </c>
      <c r="P351" s="8">
        <v>85530</v>
      </c>
      <c r="Q351" s="9">
        <v>1.23</v>
      </c>
      <c r="R351" s="9">
        <v>3.74</v>
      </c>
      <c r="S351" s="9">
        <v>28.22</v>
      </c>
      <c r="T351" s="9">
        <v>8.3699999999999992</v>
      </c>
      <c r="U351" s="9">
        <v>16.66</v>
      </c>
      <c r="V351" s="9">
        <v>0.99</v>
      </c>
      <c r="W351" s="9">
        <v>2.58</v>
      </c>
      <c r="X351" s="9">
        <v>1.48</v>
      </c>
      <c r="Y351" s="9">
        <v>0.06</v>
      </c>
      <c r="Z351" s="9">
        <v>95.78</v>
      </c>
      <c r="AA351" s="9">
        <v>0.38</v>
      </c>
      <c r="AB351" s="9">
        <v>0.39</v>
      </c>
      <c r="AC351" s="9">
        <v>934.78</v>
      </c>
      <c r="AD351" s="9">
        <v>148.38999999999999</v>
      </c>
      <c r="AE351" s="9">
        <v>2.46</v>
      </c>
      <c r="AF351" s="9">
        <v>2.04</v>
      </c>
      <c r="AG351" s="9">
        <v>179.1</v>
      </c>
      <c r="AH351" s="9">
        <v>758.14</v>
      </c>
      <c r="AI351" s="10">
        <f t="shared" si="5"/>
        <v>1.9876710988710791</v>
      </c>
      <c r="AJ351" s="7" t="s">
        <v>155</v>
      </c>
    </row>
    <row r="352" spans="1:36" x14ac:dyDescent="0.2">
      <c r="A352" s="6" t="s">
        <v>29</v>
      </c>
      <c r="B352" s="7" t="s">
        <v>20</v>
      </c>
      <c r="C352" s="8">
        <v>10015251.199999999</v>
      </c>
      <c r="D352" s="8">
        <v>4807606.07</v>
      </c>
      <c r="E352" s="8">
        <v>2100000</v>
      </c>
      <c r="F352" s="8">
        <v>5207645.13</v>
      </c>
      <c r="G352" s="8">
        <v>700209.7</v>
      </c>
      <c r="H352" s="8">
        <v>645772.99</v>
      </c>
      <c r="I352" s="8">
        <v>74801.37</v>
      </c>
      <c r="J352" s="8">
        <v>54436.72</v>
      </c>
      <c r="K352" s="8">
        <v>-16016.25</v>
      </c>
      <c r="L352" s="9">
        <v>-0.01</v>
      </c>
      <c r="M352" s="8">
        <v>911446.11</v>
      </c>
      <c r="N352" s="8">
        <v>250171.11</v>
      </c>
      <c r="O352" s="8">
        <v>-1084402.6399999999</v>
      </c>
      <c r="P352" s="8">
        <v>77214.58</v>
      </c>
      <c r="Q352" s="9">
        <v>1.96</v>
      </c>
      <c r="R352" s="9">
        <v>4.25</v>
      </c>
      <c r="S352" s="9">
        <v>33.78</v>
      </c>
      <c r="T352" s="9">
        <v>-2.29</v>
      </c>
      <c r="U352" s="9">
        <v>7.77</v>
      </c>
      <c r="V352" s="9">
        <v>0.92</v>
      </c>
      <c r="W352" s="9">
        <v>0.86</v>
      </c>
      <c r="X352" s="9">
        <v>1.65</v>
      </c>
      <c r="Y352" s="9">
        <v>0.06</v>
      </c>
      <c r="Z352" s="9">
        <v>96.8</v>
      </c>
      <c r="AA352" s="9">
        <v>0.36</v>
      </c>
      <c r="AB352" s="9">
        <v>0.39</v>
      </c>
      <c r="AC352" s="9">
        <v>945.82</v>
      </c>
      <c r="AD352" s="9">
        <v>136.26</v>
      </c>
      <c r="AE352" s="9">
        <v>2.68</v>
      </c>
      <c r="AF352" s="9">
        <v>2.08</v>
      </c>
      <c r="AG352" s="9">
        <v>175.83</v>
      </c>
      <c r="AH352" s="9">
        <v>772.67</v>
      </c>
      <c r="AI352" s="10">
        <f t="shared" si="5"/>
        <v>1.9231823501767678</v>
      </c>
      <c r="AJ352" s="7" t="s">
        <v>156</v>
      </c>
    </row>
    <row r="353" spans="1:36" x14ac:dyDescent="0.2">
      <c r="A353" s="6" t="s">
        <v>29</v>
      </c>
      <c r="B353" s="7" t="s">
        <v>21</v>
      </c>
      <c r="C353" s="8">
        <v>9674784</v>
      </c>
      <c r="D353" s="8">
        <v>4456498</v>
      </c>
      <c r="E353" s="8">
        <v>2100000</v>
      </c>
      <c r="F353" s="8">
        <v>5218286</v>
      </c>
      <c r="G353" s="8">
        <v>729338</v>
      </c>
      <c r="H353" s="8">
        <v>643128</v>
      </c>
      <c r="I353" s="8">
        <v>108112</v>
      </c>
      <c r="J353" s="8">
        <v>86210</v>
      </c>
      <c r="K353" s="8">
        <v>10641</v>
      </c>
      <c r="L353" s="9">
        <v>0</v>
      </c>
      <c r="M353" s="8">
        <v>352234</v>
      </c>
      <c r="N353" s="8">
        <v>44814</v>
      </c>
      <c r="O353" s="8">
        <v>-254964</v>
      </c>
      <c r="P353" s="8">
        <v>142084</v>
      </c>
      <c r="Q353" s="9">
        <v>1.25</v>
      </c>
      <c r="R353" s="9">
        <v>4.0199999999999996</v>
      </c>
      <c r="S353" s="9">
        <v>27.84</v>
      </c>
      <c r="T353" s="9">
        <v>1.46</v>
      </c>
      <c r="U353" s="9">
        <v>11.82</v>
      </c>
      <c r="V353" s="9">
        <v>0.85</v>
      </c>
      <c r="W353" s="9">
        <v>1.38</v>
      </c>
      <c r="X353" s="9">
        <v>1.53</v>
      </c>
      <c r="Y353" s="9">
        <v>0.12</v>
      </c>
      <c r="Z353" s="9">
        <v>87.65</v>
      </c>
      <c r="AA353" s="9">
        <v>0.34</v>
      </c>
      <c r="AB353" s="9">
        <v>0.4</v>
      </c>
      <c r="AC353" s="9">
        <v>906.01</v>
      </c>
      <c r="AD353" s="9">
        <v>125.67</v>
      </c>
      <c r="AE353" s="9">
        <v>2.9</v>
      </c>
      <c r="AF353" s="9">
        <v>2.0499999999999998</v>
      </c>
      <c r="AG353" s="9">
        <v>177.93</v>
      </c>
      <c r="AH353" s="9">
        <v>730.98</v>
      </c>
      <c r="AI353" s="10">
        <f t="shared" si="5"/>
        <v>1.8540156672133341</v>
      </c>
      <c r="AJ353" s="7" t="s">
        <v>157</v>
      </c>
    </row>
    <row r="354" spans="1:36" x14ac:dyDescent="0.2">
      <c r="A354" s="6" t="s">
        <v>29</v>
      </c>
      <c r="B354" s="7" t="s">
        <v>22</v>
      </c>
      <c r="C354" s="8">
        <v>9271804</v>
      </c>
      <c r="D354" s="8">
        <v>4180751</v>
      </c>
      <c r="E354" s="8">
        <v>2100000</v>
      </c>
      <c r="F354" s="8">
        <v>5091053</v>
      </c>
      <c r="G354" s="8">
        <v>361343</v>
      </c>
      <c r="H354" s="8">
        <v>401148</v>
      </c>
      <c r="I354" s="8">
        <v>-17014</v>
      </c>
      <c r="J354" s="8">
        <v>-39805</v>
      </c>
      <c r="K354" s="8">
        <v>-92083</v>
      </c>
      <c r="L354" s="9">
        <v>-0.02</v>
      </c>
      <c r="M354" s="8">
        <v>363810</v>
      </c>
      <c r="N354" s="8">
        <v>56055</v>
      </c>
      <c r="O354" s="8">
        <v>-485884</v>
      </c>
      <c r="P354" s="8">
        <v>-66019</v>
      </c>
      <c r="Q354" s="9">
        <v>-0.34</v>
      </c>
      <c r="R354" s="9">
        <v>2.59</v>
      </c>
      <c r="S354" s="9">
        <v>20.07</v>
      </c>
      <c r="T354" s="9">
        <v>-25.48</v>
      </c>
      <c r="U354" s="9">
        <v>-11.02</v>
      </c>
      <c r="V354" s="9">
        <v>0.82</v>
      </c>
      <c r="W354" s="9">
        <v>-1.39</v>
      </c>
      <c r="X354" s="9">
        <v>1.78</v>
      </c>
      <c r="Y354" s="9">
        <v>0.05</v>
      </c>
      <c r="Z354" s="9">
        <v>68.87</v>
      </c>
      <c r="AA354" s="9">
        <v>0.27</v>
      </c>
      <c r="AB354" s="9">
        <v>0.28000000000000003</v>
      </c>
      <c r="AC354" s="8">
        <v>1313.04</v>
      </c>
      <c r="AD354" s="9">
        <v>100.8</v>
      </c>
      <c r="AE354" s="9">
        <v>3.62</v>
      </c>
      <c r="AF354" s="9">
        <v>1.6</v>
      </c>
      <c r="AG354" s="9">
        <v>227.58</v>
      </c>
      <c r="AH354" s="8">
        <v>1089.08</v>
      </c>
      <c r="AI354" s="10">
        <f t="shared" si="5"/>
        <v>1.8211957329849051</v>
      </c>
      <c r="AJ354" s="7" t="s">
        <v>158</v>
      </c>
    </row>
    <row r="355" spans="1:36" x14ac:dyDescent="0.2">
      <c r="A355" s="6" t="s">
        <v>29</v>
      </c>
      <c r="B355" s="7" t="s">
        <v>23</v>
      </c>
      <c r="C355" s="8">
        <v>9157748</v>
      </c>
      <c r="D355" s="8">
        <v>4090545</v>
      </c>
      <c r="E355" s="8">
        <v>2100000</v>
      </c>
      <c r="F355" s="8">
        <v>5067203</v>
      </c>
      <c r="G355" s="8">
        <v>549655</v>
      </c>
      <c r="H355" s="8">
        <v>511737</v>
      </c>
      <c r="I355" s="8">
        <v>60918</v>
      </c>
      <c r="J355" s="8">
        <v>37918</v>
      </c>
      <c r="K355" s="8">
        <v>-23850</v>
      </c>
      <c r="L355" s="9">
        <v>-0.01</v>
      </c>
      <c r="M355" s="8">
        <v>500994</v>
      </c>
      <c r="N355" s="8">
        <v>108711</v>
      </c>
      <c r="O355" s="8">
        <v>-541908</v>
      </c>
      <c r="P355" s="8">
        <v>67797</v>
      </c>
      <c r="Q355" s="9">
        <v>-2.36</v>
      </c>
      <c r="R355" s="9">
        <v>1.42</v>
      </c>
      <c r="S355" s="9">
        <v>24.87</v>
      </c>
      <c r="T355" s="9">
        <v>-4.34</v>
      </c>
      <c r="U355" s="9">
        <v>6.9</v>
      </c>
      <c r="V355" s="9">
        <v>0.81</v>
      </c>
      <c r="W355" s="9">
        <v>0.82</v>
      </c>
      <c r="X355" s="9">
        <v>1.97</v>
      </c>
      <c r="Y355" s="9">
        <v>0.1</v>
      </c>
      <c r="Z355" s="9">
        <v>74.78</v>
      </c>
      <c r="AA355" s="9">
        <v>0.24</v>
      </c>
      <c r="AB355" s="9">
        <v>0.26</v>
      </c>
      <c r="AC355" s="8">
        <v>1404.89</v>
      </c>
      <c r="AD355" s="9">
        <v>97.47</v>
      </c>
      <c r="AE355" s="9">
        <v>3.74</v>
      </c>
      <c r="AF355" s="9">
        <v>1.64</v>
      </c>
      <c r="AG355" s="9">
        <v>222.46</v>
      </c>
      <c r="AH355" s="8">
        <v>1186.18</v>
      </c>
      <c r="AI355" s="10">
        <f t="shared" si="5"/>
        <v>1.8072589552855884</v>
      </c>
      <c r="AJ355" s="7" t="s">
        <v>159</v>
      </c>
    </row>
    <row r="356" spans="1:36" x14ac:dyDescent="0.2">
      <c r="A356" s="6" t="s">
        <v>29</v>
      </c>
      <c r="B356" s="7" t="s">
        <v>24</v>
      </c>
      <c r="C356" s="8">
        <v>8707176.1300000008</v>
      </c>
      <c r="D356" s="8">
        <v>3691809.44</v>
      </c>
      <c r="E356" s="8">
        <v>2100000</v>
      </c>
      <c r="F356" s="8">
        <v>5015366.7</v>
      </c>
      <c r="G356" s="8">
        <v>565806.47</v>
      </c>
      <c r="H356" s="8">
        <v>561396.93999999994</v>
      </c>
      <c r="I356" s="8">
        <v>27019.07</v>
      </c>
      <c r="J356" s="8">
        <v>4409.53</v>
      </c>
      <c r="K356" s="8">
        <v>-51835.72</v>
      </c>
      <c r="L356" s="9">
        <v>-0.01</v>
      </c>
      <c r="M356" s="8">
        <v>701709.45</v>
      </c>
      <c r="N356" s="8">
        <v>51020.62</v>
      </c>
      <c r="O356" s="8">
        <v>-694669.74</v>
      </c>
      <c r="P356" s="8">
        <v>58060.33</v>
      </c>
      <c r="Q356" s="9">
        <v>-3.07</v>
      </c>
      <c r="R356" s="9">
        <v>0.95</v>
      </c>
      <c r="S356" s="9">
        <v>21.32</v>
      </c>
      <c r="T356" s="9">
        <v>-9.16</v>
      </c>
      <c r="U356" s="9">
        <v>0.78</v>
      </c>
      <c r="V356" s="9">
        <v>0.74</v>
      </c>
      <c r="W356" s="9">
        <v>0.1</v>
      </c>
      <c r="X356" s="9">
        <v>2.0499999999999998</v>
      </c>
      <c r="Y356" s="9">
        <v>0.1</v>
      </c>
      <c r="Z356" s="9">
        <v>75.84</v>
      </c>
      <c r="AA356" s="9">
        <v>0.24</v>
      </c>
      <c r="AB356" s="9">
        <v>0.26</v>
      </c>
      <c r="AC356" s="8">
        <v>1429.53</v>
      </c>
      <c r="AD356" s="9">
        <v>163.47999999999999</v>
      </c>
      <c r="AE356" s="9">
        <v>2.23</v>
      </c>
      <c r="AF356" s="9">
        <v>1.91</v>
      </c>
      <c r="AG356" s="9">
        <v>190.75</v>
      </c>
      <c r="AH356" s="8">
        <v>1241.01</v>
      </c>
      <c r="AI356" s="10">
        <f t="shared" si="5"/>
        <v>1.7360996016502643</v>
      </c>
      <c r="AJ356" s="7" t="s">
        <v>160</v>
      </c>
    </row>
    <row r="357" spans="1:36" x14ac:dyDescent="0.2">
      <c r="A357" s="6" t="s">
        <v>29</v>
      </c>
      <c r="B357" s="7" t="s">
        <v>25</v>
      </c>
      <c r="C357" s="8">
        <v>8386391</v>
      </c>
      <c r="D357" s="8">
        <v>3475869</v>
      </c>
      <c r="E357" s="8">
        <v>2100000</v>
      </c>
      <c r="F357" s="8">
        <v>4910522</v>
      </c>
      <c r="G357" s="8">
        <v>278056</v>
      </c>
      <c r="H357" s="8">
        <v>352523</v>
      </c>
      <c r="I357" s="8">
        <v>-52243</v>
      </c>
      <c r="J357" s="8">
        <v>-74467</v>
      </c>
      <c r="K357" s="8">
        <v>-104845</v>
      </c>
      <c r="L357" s="9">
        <v>-0.02</v>
      </c>
      <c r="M357" s="8">
        <v>-36328</v>
      </c>
      <c r="N357" s="8">
        <v>22010</v>
      </c>
      <c r="O357" s="8">
        <v>-180165</v>
      </c>
      <c r="P357" s="8">
        <v>-194483</v>
      </c>
      <c r="Q357" s="9">
        <v>-5.38</v>
      </c>
      <c r="R357" s="9">
        <v>-0.8</v>
      </c>
      <c r="S357" s="9">
        <v>11.95</v>
      </c>
      <c r="T357" s="9">
        <v>-37.71</v>
      </c>
      <c r="U357" s="9">
        <v>-26.78</v>
      </c>
      <c r="V357" s="9">
        <v>0.71</v>
      </c>
      <c r="W357" s="9">
        <v>-1.74</v>
      </c>
      <c r="X357" s="9">
        <v>2.23</v>
      </c>
      <c r="Y357" s="9">
        <v>0.08</v>
      </c>
      <c r="Z357" s="9">
        <v>58.59</v>
      </c>
      <c r="AA357" s="9">
        <v>0.2</v>
      </c>
      <c r="AB357" s="9">
        <v>0.24</v>
      </c>
      <c r="AC357" s="8">
        <v>1523.77</v>
      </c>
      <c r="AD357" s="9">
        <v>21.89</v>
      </c>
      <c r="AE357" s="9">
        <v>16.68</v>
      </c>
      <c r="AF357" s="9">
        <v>1.79</v>
      </c>
      <c r="AG357" s="9">
        <v>203.48</v>
      </c>
      <c r="AH357" s="8">
        <v>1336.97</v>
      </c>
      <c r="AI357" s="10">
        <f t="shared" si="5"/>
        <v>1.7078410401175272</v>
      </c>
      <c r="AJ357" s="7" t="s">
        <v>161</v>
      </c>
    </row>
    <row r="358" spans="1:36" x14ac:dyDescent="0.2">
      <c r="A358" s="6" t="s">
        <v>137</v>
      </c>
      <c r="B358" s="11">
        <v>2019</v>
      </c>
      <c r="C358" s="8">
        <v>8707176.1300000008</v>
      </c>
      <c r="D358" s="8">
        <v>3691809.44</v>
      </c>
      <c r="E358" s="8">
        <v>2100000</v>
      </c>
      <c r="F358" s="8">
        <v>5015366.7</v>
      </c>
      <c r="G358" s="8">
        <v>2219718.4700000002</v>
      </c>
      <c r="H358" s="8">
        <v>2130985.94</v>
      </c>
      <c r="I358" s="8">
        <v>179035.07</v>
      </c>
      <c r="J358" s="8">
        <v>88732.53</v>
      </c>
      <c r="K358" s="8">
        <v>-157127.72</v>
      </c>
      <c r="L358" s="9">
        <v>-0.04</v>
      </c>
      <c r="M358" s="8">
        <v>701709.45</v>
      </c>
      <c r="N358" s="8">
        <v>51020.62</v>
      </c>
      <c r="O358" s="8">
        <v>-694669.74</v>
      </c>
      <c r="P358" s="8">
        <v>58060.33</v>
      </c>
      <c r="Q358" s="9">
        <v>-3.07</v>
      </c>
      <c r="R358" s="9">
        <v>0.95</v>
      </c>
      <c r="S358" s="9">
        <v>24.44</v>
      </c>
      <c r="T358" s="9">
        <v>-7.08</v>
      </c>
      <c r="U358" s="9">
        <v>4</v>
      </c>
      <c r="V358" s="9">
        <v>0.74</v>
      </c>
      <c r="W358" s="9">
        <v>0.49</v>
      </c>
      <c r="X358" s="9">
        <v>2.0499999999999998</v>
      </c>
      <c r="Y358" s="9">
        <v>0.1</v>
      </c>
      <c r="Z358" s="9">
        <v>75.84</v>
      </c>
      <c r="AA358" s="9">
        <v>0.24</v>
      </c>
      <c r="AB358" s="9">
        <v>0.26</v>
      </c>
      <c r="AC358" s="8">
        <v>1429.53</v>
      </c>
      <c r="AD358" s="9">
        <v>163.47999999999999</v>
      </c>
      <c r="AE358" s="9">
        <v>2.23</v>
      </c>
      <c r="AF358" s="9">
        <v>1.91</v>
      </c>
      <c r="AG358" s="9">
        <v>190.75</v>
      </c>
      <c r="AH358" s="8">
        <v>1241.01</v>
      </c>
      <c r="AI358" s="10">
        <f t="shared" si="5"/>
        <v>1.7360996016502643</v>
      </c>
      <c r="AJ358" s="7">
        <v>2019</v>
      </c>
    </row>
    <row r="359" spans="1:36" x14ac:dyDescent="0.2">
      <c r="A359" s="6" t="s">
        <v>137</v>
      </c>
      <c r="B359" s="11">
        <v>2018</v>
      </c>
      <c r="C359" s="8">
        <v>10015251.199999999</v>
      </c>
      <c r="D359" s="8">
        <v>4807606.07</v>
      </c>
      <c r="E359" s="8">
        <v>2100000</v>
      </c>
      <c r="F359" s="8">
        <v>5207645.13</v>
      </c>
      <c r="G359" s="8">
        <v>3895769.7</v>
      </c>
      <c r="H359" s="8">
        <v>3434439.99</v>
      </c>
      <c r="I359" s="8">
        <v>549882.37</v>
      </c>
      <c r="J359" s="8">
        <v>461329.72</v>
      </c>
      <c r="K359" s="8">
        <v>101304.75</v>
      </c>
      <c r="L359" s="9">
        <v>0.02</v>
      </c>
      <c r="M359" s="8">
        <v>911446.11</v>
      </c>
      <c r="N359" s="8">
        <v>250171.11</v>
      </c>
      <c r="O359" s="8">
        <v>-1084402.6399999999</v>
      </c>
      <c r="P359" s="8">
        <v>77214.58</v>
      </c>
      <c r="Q359" s="9">
        <v>1.96</v>
      </c>
      <c r="R359" s="9">
        <v>4.25</v>
      </c>
      <c r="S359" s="9">
        <v>28.09</v>
      </c>
      <c r="T359" s="9">
        <v>2.6</v>
      </c>
      <c r="U359" s="9">
        <v>11.84</v>
      </c>
      <c r="V359" s="9">
        <v>0.92</v>
      </c>
      <c r="W359" s="9">
        <v>1.86</v>
      </c>
      <c r="X359" s="9">
        <v>1.65</v>
      </c>
      <c r="Y359" s="9">
        <v>0.06</v>
      </c>
      <c r="Z359" s="9">
        <v>96.8</v>
      </c>
      <c r="AA359" s="9">
        <v>0.36</v>
      </c>
      <c r="AB359" s="9">
        <v>0.39</v>
      </c>
      <c r="AC359" s="9">
        <v>945.82</v>
      </c>
      <c r="AD359" s="9">
        <v>136.26</v>
      </c>
      <c r="AE359" s="9">
        <v>2.68</v>
      </c>
      <c r="AF359" s="9">
        <v>2.08</v>
      </c>
      <c r="AG359" s="9">
        <v>175.83</v>
      </c>
      <c r="AH359" s="9">
        <v>772.67</v>
      </c>
      <c r="AI359" s="10">
        <f t="shared" si="5"/>
        <v>1.9231823501767678</v>
      </c>
      <c r="AJ359" s="7">
        <v>2018</v>
      </c>
    </row>
    <row r="360" spans="1:36" x14ac:dyDescent="0.2">
      <c r="A360" s="6" t="s">
        <v>137</v>
      </c>
      <c r="B360" s="11">
        <v>2017</v>
      </c>
      <c r="C360" s="8">
        <v>11695475.68</v>
      </c>
      <c r="D360" s="8">
        <v>6574135.2999999998</v>
      </c>
      <c r="E360" s="8">
        <v>2100000</v>
      </c>
      <c r="F360" s="8">
        <v>5104883.7</v>
      </c>
      <c r="G360" s="8">
        <v>4521869.2</v>
      </c>
      <c r="H360" s="8">
        <v>4269979.53</v>
      </c>
      <c r="I360" s="8">
        <v>357009.34</v>
      </c>
      <c r="J360" s="8">
        <v>251889.67</v>
      </c>
      <c r="K360" s="8">
        <v>-23047.69</v>
      </c>
      <c r="L360" s="9">
        <v>-0.01</v>
      </c>
      <c r="M360" s="8">
        <v>157516.01999999999</v>
      </c>
      <c r="N360" s="8">
        <v>255632.97</v>
      </c>
      <c r="O360" s="8">
        <v>-591028.54</v>
      </c>
      <c r="P360" s="8">
        <v>-177879.54</v>
      </c>
      <c r="Q360" s="9">
        <v>-0.45</v>
      </c>
      <c r="R360" s="9">
        <v>2.08</v>
      </c>
      <c r="S360" s="9">
        <v>24.48</v>
      </c>
      <c r="T360" s="9">
        <v>-0.51</v>
      </c>
      <c r="U360" s="9">
        <v>5.57</v>
      </c>
      <c r="V360" s="9">
        <v>1.29</v>
      </c>
      <c r="W360" s="9">
        <v>1.24</v>
      </c>
      <c r="X360" s="9">
        <v>1.62</v>
      </c>
      <c r="Y360" s="9">
        <v>0.04</v>
      </c>
      <c r="Z360" s="9">
        <v>99.14</v>
      </c>
      <c r="AA360" s="9">
        <v>0.37</v>
      </c>
      <c r="AB360" s="9">
        <v>0.4</v>
      </c>
      <c r="AC360" s="9">
        <v>921.63</v>
      </c>
      <c r="AD360" s="9">
        <v>152.74</v>
      </c>
      <c r="AE360" s="9">
        <v>2.39</v>
      </c>
      <c r="AF360" s="9">
        <v>2.08</v>
      </c>
      <c r="AG360" s="9">
        <v>175.1</v>
      </c>
      <c r="AH360" s="9">
        <v>748.92</v>
      </c>
      <c r="AI360" s="10">
        <f t="shared" si="5"/>
        <v>2.2910366557420296</v>
      </c>
      <c r="AJ360" s="7">
        <v>2017</v>
      </c>
    </row>
    <row r="361" spans="1:36" x14ac:dyDescent="0.2">
      <c r="A361" s="6" t="s">
        <v>137</v>
      </c>
      <c r="B361" s="11">
        <v>2016</v>
      </c>
      <c r="C361" s="8">
        <v>12521181.029999999</v>
      </c>
      <c r="D361" s="8">
        <v>7332171.9199999999</v>
      </c>
      <c r="E361" s="8">
        <v>2100000</v>
      </c>
      <c r="F361" s="8">
        <v>5171124.95</v>
      </c>
      <c r="G361" s="8">
        <v>3327088.43</v>
      </c>
      <c r="H361" s="8">
        <v>2970892.53</v>
      </c>
      <c r="I361" s="8">
        <v>450196.25</v>
      </c>
      <c r="J361" s="8">
        <v>356195.9</v>
      </c>
      <c r="K361" s="8">
        <v>123798.12</v>
      </c>
      <c r="L361" s="9">
        <v>0.03</v>
      </c>
      <c r="M361" s="8">
        <v>-3299543.18</v>
      </c>
      <c r="N361" s="8">
        <v>275246.74</v>
      </c>
      <c r="O361" s="8">
        <v>3310644.24</v>
      </c>
      <c r="P361" s="8">
        <v>286347.8</v>
      </c>
      <c r="Q361" s="9">
        <v>2.41</v>
      </c>
      <c r="R361" s="9">
        <v>3.32</v>
      </c>
      <c r="S361" s="9">
        <v>27.99</v>
      </c>
      <c r="T361" s="9">
        <v>3.72</v>
      </c>
      <c r="U361" s="9">
        <v>10.71</v>
      </c>
      <c r="V361" s="9">
        <v>1.42</v>
      </c>
      <c r="W361" s="9">
        <v>2.84</v>
      </c>
      <c r="X361" s="9">
        <v>1.62</v>
      </c>
      <c r="Y361" s="9">
        <v>0.06</v>
      </c>
      <c r="Z361" s="9">
        <v>60.93</v>
      </c>
      <c r="AA361" s="9">
        <v>0.31</v>
      </c>
      <c r="AB361" s="9">
        <v>0.28999999999999998</v>
      </c>
      <c r="AC361" s="8">
        <v>1258.54</v>
      </c>
      <c r="AD361" s="9">
        <v>309.29000000000002</v>
      </c>
      <c r="AE361" s="9">
        <v>1.18</v>
      </c>
      <c r="AF361" s="9">
        <v>2.0099999999999998</v>
      </c>
      <c r="AG361" s="9">
        <v>182.01</v>
      </c>
      <c r="AH361" s="8">
        <v>1077.72</v>
      </c>
      <c r="AI361" s="10">
        <f t="shared" si="5"/>
        <v>2.4213650126555151</v>
      </c>
      <c r="AJ361" s="7">
        <v>2016</v>
      </c>
    </row>
    <row r="362" spans="1:36" x14ac:dyDescent="0.2">
      <c r="A362" s="6" t="s">
        <v>137</v>
      </c>
      <c r="B362" s="11">
        <v>2015</v>
      </c>
      <c r="C362" s="8">
        <v>8905652.7799999993</v>
      </c>
      <c r="D362" s="8">
        <v>3800333.77</v>
      </c>
      <c r="E362" s="8">
        <v>2100000</v>
      </c>
      <c r="F362" s="8">
        <v>5088647.92</v>
      </c>
      <c r="G362" s="8">
        <v>3207380.65</v>
      </c>
      <c r="H362" s="8">
        <v>2246641.31</v>
      </c>
      <c r="I362" s="8">
        <v>979702.7</v>
      </c>
      <c r="J362" s="8">
        <v>960739.34</v>
      </c>
      <c r="K362" s="8">
        <v>701935.98</v>
      </c>
      <c r="L362" s="9">
        <v>0.17</v>
      </c>
      <c r="M362" s="8">
        <v>-2693785.9</v>
      </c>
      <c r="N362" s="8">
        <v>967087.94</v>
      </c>
      <c r="O362" s="8">
        <v>-416982.62</v>
      </c>
      <c r="P362" s="8">
        <v>-2143680.59</v>
      </c>
      <c r="Q362" s="9">
        <v>13.72</v>
      </c>
      <c r="R362" s="9">
        <v>10.65</v>
      </c>
      <c r="S362" s="9">
        <v>44.53</v>
      </c>
      <c r="T362" s="9">
        <v>21.89</v>
      </c>
      <c r="U362" s="9">
        <v>29.95</v>
      </c>
      <c r="V362" s="9">
        <v>0.75</v>
      </c>
      <c r="W362" s="9">
        <v>29.48</v>
      </c>
      <c r="X362" s="9">
        <v>2.4900000000000002</v>
      </c>
      <c r="Y362" s="9">
        <v>0.02</v>
      </c>
      <c r="Z362" s="9">
        <v>80.069999999999993</v>
      </c>
      <c r="AA362" s="9">
        <v>0.36</v>
      </c>
      <c r="AB362" s="9">
        <v>0.32</v>
      </c>
      <c r="AC362" s="8">
        <v>1125.23</v>
      </c>
      <c r="AD362" s="9">
        <v>659.46</v>
      </c>
      <c r="AE362" s="9">
        <v>0.55000000000000004</v>
      </c>
      <c r="AF362" s="9">
        <v>3.84</v>
      </c>
      <c r="AG362" s="9">
        <v>94.95</v>
      </c>
      <c r="AH362" s="8">
        <v>1030.8399999999999</v>
      </c>
      <c r="AI362" s="10">
        <f t="shared" si="5"/>
        <v>1.7501019760078036</v>
      </c>
      <c r="AJ362" s="7">
        <v>2015</v>
      </c>
    </row>
    <row r="363" spans="1:36" x14ac:dyDescent="0.2">
      <c r="A363" s="6" t="s">
        <v>50</v>
      </c>
      <c r="B363" s="7" t="s">
        <v>3</v>
      </c>
      <c r="C363" s="8">
        <v>2690445</v>
      </c>
      <c r="D363" s="8">
        <v>1303327</v>
      </c>
      <c r="E363" s="8">
        <v>875000</v>
      </c>
      <c r="F363" s="8">
        <v>1387118</v>
      </c>
      <c r="G363" s="8">
        <v>118101</v>
      </c>
      <c r="H363" s="8">
        <v>104021</v>
      </c>
      <c r="I363" s="8">
        <v>14868</v>
      </c>
      <c r="J363" s="8">
        <v>14080</v>
      </c>
      <c r="K363" s="8">
        <v>1752</v>
      </c>
      <c r="L363" s="9">
        <v>0</v>
      </c>
      <c r="M363" s="8">
        <v>-20737</v>
      </c>
      <c r="N363" s="9">
        <v>76</v>
      </c>
      <c r="O363" s="8">
        <v>31841</v>
      </c>
      <c r="P363" s="8">
        <v>11180</v>
      </c>
      <c r="Q363" s="9">
        <v>2.9</v>
      </c>
      <c r="R363" s="9">
        <v>3.6</v>
      </c>
      <c r="S363" s="9">
        <v>38.92</v>
      </c>
      <c r="T363" s="9">
        <v>1.48</v>
      </c>
      <c r="U363" s="9">
        <v>11.92</v>
      </c>
      <c r="V363" s="9">
        <v>0.94</v>
      </c>
      <c r="W363" s="9">
        <v>1.19</v>
      </c>
      <c r="X363" s="9">
        <v>2.88</v>
      </c>
      <c r="Y363" s="9">
        <v>0.02</v>
      </c>
      <c r="Z363" s="9">
        <v>61.51</v>
      </c>
      <c r="AA363" s="9">
        <v>0.21</v>
      </c>
      <c r="AB363" s="9">
        <v>0.15</v>
      </c>
      <c r="AC363" s="8">
        <v>2475.08</v>
      </c>
      <c r="AD363" s="9">
        <v>0</v>
      </c>
      <c r="AE363" s="9">
        <v>0</v>
      </c>
      <c r="AF363" s="9">
        <v>1.99</v>
      </c>
      <c r="AG363" s="9">
        <v>182.99</v>
      </c>
      <c r="AH363" s="8">
        <v>2292.09</v>
      </c>
      <c r="AI363" s="10">
        <f t="shared" si="5"/>
        <v>1.9395934592442747</v>
      </c>
      <c r="AJ363" s="7" t="s">
        <v>141</v>
      </c>
    </row>
    <row r="364" spans="1:36" x14ac:dyDescent="0.2">
      <c r="A364" s="6" t="s">
        <v>50</v>
      </c>
      <c r="B364" s="7" t="s">
        <v>4</v>
      </c>
      <c r="C364" s="8">
        <v>2641816</v>
      </c>
      <c r="D364" s="8">
        <v>1283306</v>
      </c>
      <c r="E364" s="8">
        <v>875000</v>
      </c>
      <c r="F364" s="8">
        <v>1358510</v>
      </c>
      <c r="G364" s="8">
        <v>144569</v>
      </c>
      <c r="H364" s="8">
        <v>144925</v>
      </c>
      <c r="I364" s="9">
        <v>435</v>
      </c>
      <c r="J364" s="9">
        <v>-356</v>
      </c>
      <c r="K364" s="8">
        <v>-11109</v>
      </c>
      <c r="L364" s="9">
        <v>-0.01</v>
      </c>
      <c r="M364" s="8">
        <v>17728</v>
      </c>
      <c r="N364" s="8">
        <v>1543</v>
      </c>
      <c r="O364" s="8">
        <v>-19638</v>
      </c>
      <c r="P364" s="9">
        <v>-367</v>
      </c>
      <c r="Q364" s="9">
        <v>1.3</v>
      </c>
      <c r="R364" s="9">
        <v>2.74</v>
      </c>
      <c r="S364" s="9">
        <v>25.35</v>
      </c>
      <c r="T364" s="9">
        <v>-7.68</v>
      </c>
      <c r="U364" s="9">
        <v>-0.25</v>
      </c>
      <c r="V364" s="9">
        <v>0.94</v>
      </c>
      <c r="W364" s="9">
        <v>-0.03</v>
      </c>
      <c r="X364" s="9">
        <v>2.35</v>
      </c>
      <c r="Y364" s="9">
        <v>0.01</v>
      </c>
      <c r="Z364" s="9">
        <v>60.16</v>
      </c>
      <c r="AA364" s="9">
        <v>0.22</v>
      </c>
      <c r="AB364" s="9">
        <v>0.16</v>
      </c>
      <c r="AC364" s="8">
        <v>2334.59</v>
      </c>
      <c r="AD364" s="9">
        <v>0</v>
      </c>
      <c r="AE364" s="9">
        <v>0</v>
      </c>
      <c r="AF364" s="9">
        <v>2.41</v>
      </c>
      <c r="AG364" s="9">
        <v>151.76</v>
      </c>
      <c r="AH364" s="8">
        <v>2182.83</v>
      </c>
      <c r="AI364" s="10">
        <f t="shared" si="5"/>
        <v>1.9446422919227684</v>
      </c>
      <c r="AJ364" s="7" t="s">
        <v>142</v>
      </c>
    </row>
    <row r="365" spans="1:36" x14ac:dyDescent="0.2">
      <c r="A365" s="6" t="s">
        <v>50</v>
      </c>
      <c r="B365" s="7" t="s">
        <v>5</v>
      </c>
      <c r="C365" s="8">
        <v>2270784</v>
      </c>
      <c r="D365" s="8">
        <v>905811</v>
      </c>
      <c r="E365" s="8">
        <v>875000</v>
      </c>
      <c r="F365" s="8">
        <v>1364973</v>
      </c>
      <c r="G365" s="8">
        <v>574128</v>
      </c>
      <c r="H365" s="8">
        <v>554977</v>
      </c>
      <c r="I365" s="8">
        <v>19905</v>
      </c>
      <c r="J365" s="8">
        <v>19151</v>
      </c>
      <c r="K365" s="8">
        <v>6464</v>
      </c>
      <c r="L365" s="9">
        <v>0.01</v>
      </c>
      <c r="M365" s="8">
        <v>484305</v>
      </c>
      <c r="N365" s="8">
        <v>-101077</v>
      </c>
      <c r="O365" s="8">
        <v>-363111</v>
      </c>
      <c r="P365" s="8">
        <v>20117</v>
      </c>
      <c r="Q365" s="9">
        <v>0.41</v>
      </c>
      <c r="R365" s="9">
        <v>2.2799999999999998</v>
      </c>
      <c r="S365" s="9">
        <v>8.77</v>
      </c>
      <c r="T365" s="9">
        <v>1.1299999999999999</v>
      </c>
      <c r="U365" s="9">
        <v>3.34</v>
      </c>
      <c r="V365" s="9">
        <v>0.66</v>
      </c>
      <c r="W365" s="9">
        <v>1.47</v>
      </c>
      <c r="X365" s="9">
        <v>3.28</v>
      </c>
      <c r="Y365" s="9">
        <v>0.05</v>
      </c>
      <c r="Z365" s="9">
        <v>103.21</v>
      </c>
      <c r="AA365" s="9">
        <v>0.4</v>
      </c>
      <c r="AB365" s="9">
        <v>0.38</v>
      </c>
      <c r="AC365" s="9">
        <v>950.01</v>
      </c>
      <c r="AD365" s="9">
        <v>0</v>
      </c>
      <c r="AE365" s="9">
        <v>0</v>
      </c>
      <c r="AF365" s="9">
        <v>5.27</v>
      </c>
      <c r="AG365" s="9">
        <v>69.260000000000005</v>
      </c>
      <c r="AH365" s="9">
        <v>880.75</v>
      </c>
      <c r="AI365" s="10">
        <f t="shared" si="5"/>
        <v>1.6636109285678178</v>
      </c>
      <c r="AJ365" s="7" t="s">
        <v>143</v>
      </c>
    </row>
    <row r="366" spans="1:36" x14ac:dyDescent="0.2">
      <c r="A366" s="6" t="s">
        <v>50</v>
      </c>
      <c r="B366" s="7" t="s">
        <v>6</v>
      </c>
      <c r="C366" s="8">
        <v>2060086.41</v>
      </c>
      <c r="D366" s="8">
        <v>1255624.3600000001</v>
      </c>
      <c r="E366" s="8">
        <v>875000</v>
      </c>
      <c r="F366" s="8">
        <v>804462.05</v>
      </c>
      <c r="G366" s="8">
        <v>99986.92</v>
      </c>
      <c r="H366" s="8">
        <v>499599.51</v>
      </c>
      <c r="I366" s="8">
        <v>-398784.77</v>
      </c>
      <c r="J366" s="8">
        <v>-399612.59</v>
      </c>
      <c r="K366" s="8">
        <v>-408839.32</v>
      </c>
      <c r="L366" s="9">
        <v>-0.47</v>
      </c>
      <c r="M366" s="8">
        <v>547766.52</v>
      </c>
      <c r="N366" s="8">
        <v>-90652.02</v>
      </c>
      <c r="O366" s="8">
        <v>-436429.43</v>
      </c>
      <c r="P366" s="8">
        <v>20685.080000000002</v>
      </c>
      <c r="Q366" s="9">
        <v>-37.15</v>
      </c>
      <c r="R366" s="9">
        <v>-15.45</v>
      </c>
      <c r="S366" s="9">
        <v>45.1</v>
      </c>
      <c r="T366" s="9">
        <v>-408.89</v>
      </c>
      <c r="U366" s="9">
        <v>-399.66</v>
      </c>
      <c r="V366" s="9">
        <v>1.56</v>
      </c>
      <c r="W366" s="9">
        <v>-42.88</v>
      </c>
      <c r="X366" s="9">
        <v>1.18</v>
      </c>
      <c r="Y366" s="9">
        <v>0.02</v>
      </c>
      <c r="Z366" s="9">
        <v>88.58</v>
      </c>
      <c r="AA366" s="9">
        <v>0.39</v>
      </c>
      <c r="AB366" s="9">
        <v>0.42</v>
      </c>
      <c r="AC366" s="9">
        <v>861.85</v>
      </c>
      <c r="AD366" s="9">
        <v>0</v>
      </c>
      <c r="AE366" s="9">
        <v>0</v>
      </c>
      <c r="AF366" s="9">
        <v>5.23</v>
      </c>
      <c r="AG366" s="9">
        <v>69.81</v>
      </c>
      <c r="AH366" s="9">
        <v>792.04</v>
      </c>
      <c r="AI366" s="10">
        <f t="shared" si="5"/>
        <v>2.560824851837324</v>
      </c>
      <c r="AJ366" s="7" t="s">
        <v>144</v>
      </c>
    </row>
    <row r="367" spans="1:36" x14ac:dyDescent="0.2">
      <c r="A367" s="6" t="s">
        <v>50</v>
      </c>
      <c r="B367" s="7" t="s">
        <v>7</v>
      </c>
      <c r="C367" s="8">
        <v>1862284</v>
      </c>
      <c r="D367" s="8">
        <v>1071049</v>
      </c>
      <c r="E367" s="8">
        <v>875000</v>
      </c>
      <c r="F367" s="8">
        <v>791235</v>
      </c>
      <c r="G367" s="8">
        <v>232034</v>
      </c>
      <c r="H367" s="8">
        <v>233381</v>
      </c>
      <c r="I367" s="9">
        <v>-299</v>
      </c>
      <c r="J367" s="8">
        <v>-1347</v>
      </c>
      <c r="K367" s="8">
        <v>-13227</v>
      </c>
      <c r="L367" s="9">
        <v>-0.02</v>
      </c>
      <c r="M367" s="8">
        <v>138899</v>
      </c>
      <c r="N367" s="9">
        <v>424</v>
      </c>
      <c r="O367" s="8">
        <v>-156119</v>
      </c>
      <c r="P367" s="8">
        <v>-16796</v>
      </c>
      <c r="Q367" s="9">
        <v>-39.18</v>
      </c>
      <c r="R367" s="9">
        <v>-16.79</v>
      </c>
      <c r="S367" s="9">
        <v>10.34</v>
      </c>
      <c r="T367" s="9">
        <v>-5.7</v>
      </c>
      <c r="U367" s="9">
        <v>-0.57999999999999996</v>
      </c>
      <c r="V367" s="9">
        <v>1.35</v>
      </c>
      <c r="W367" s="9">
        <v>-0.13</v>
      </c>
      <c r="X367" s="9">
        <v>1.1399999999999999</v>
      </c>
      <c r="Y367" s="9">
        <v>0.01</v>
      </c>
      <c r="Z367" s="9">
        <v>86.01</v>
      </c>
      <c r="AA367" s="9">
        <v>0.46</v>
      </c>
      <c r="AB367" s="9">
        <v>0.53</v>
      </c>
      <c r="AC367" s="9">
        <v>694.34</v>
      </c>
      <c r="AD367" s="9">
        <v>0</v>
      </c>
      <c r="AE367" s="9">
        <v>0</v>
      </c>
      <c r="AF367" s="9">
        <v>7.66</v>
      </c>
      <c r="AG367" s="9">
        <v>47.66</v>
      </c>
      <c r="AH367" s="9">
        <v>646.67999999999995</v>
      </c>
      <c r="AI367" s="10">
        <f t="shared" si="5"/>
        <v>2.3536420911612859</v>
      </c>
      <c r="AJ367" s="7" t="s">
        <v>145</v>
      </c>
    </row>
    <row r="368" spans="1:36" x14ac:dyDescent="0.2">
      <c r="A368" s="6" t="s">
        <v>50</v>
      </c>
      <c r="B368" s="7" t="s">
        <v>8</v>
      </c>
      <c r="C368" s="8">
        <v>1672189</v>
      </c>
      <c r="D368" s="8">
        <v>832734</v>
      </c>
      <c r="E368" s="8">
        <v>875000</v>
      </c>
      <c r="F368" s="8">
        <v>839455</v>
      </c>
      <c r="G368" s="8">
        <v>287326</v>
      </c>
      <c r="H368" s="8">
        <v>231380</v>
      </c>
      <c r="I368" s="8">
        <v>57025</v>
      </c>
      <c r="J368" s="8">
        <v>55946</v>
      </c>
      <c r="K368" s="8">
        <v>48222</v>
      </c>
      <c r="L368" s="9">
        <v>0.06</v>
      </c>
      <c r="M368" s="8">
        <v>306421</v>
      </c>
      <c r="N368" s="8">
        <v>-2710</v>
      </c>
      <c r="O368" s="8">
        <v>-327329</v>
      </c>
      <c r="P368" s="8">
        <v>-23618</v>
      </c>
      <c r="Q368" s="9">
        <v>-33.43</v>
      </c>
      <c r="R368" s="9">
        <v>-15.11</v>
      </c>
      <c r="S368" s="9">
        <v>20.329999999999998</v>
      </c>
      <c r="T368" s="9">
        <v>16.78</v>
      </c>
      <c r="U368" s="9">
        <v>19.47</v>
      </c>
      <c r="V368" s="9">
        <v>0.99</v>
      </c>
      <c r="W368" s="9">
        <v>7.17</v>
      </c>
      <c r="X368" s="9">
        <v>1.25</v>
      </c>
      <c r="Y368" s="9">
        <v>0.01</v>
      </c>
      <c r="Z368" s="9">
        <v>98.45</v>
      </c>
      <c r="AA368" s="9">
        <v>0.55000000000000004</v>
      </c>
      <c r="AB368" s="9">
        <v>0.63</v>
      </c>
      <c r="AC368" s="9">
        <v>579.79999999999995</v>
      </c>
      <c r="AD368" s="9">
        <v>0</v>
      </c>
      <c r="AE368" s="9">
        <v>0</v>
      </c>
      <c r="AF368" s="9">
        <v>12.34</v>
      </c>
      <c r="AG368" s="9">
        <v>29.58</v>
      </c>
      <c r="AH368" s="9">
        <v>550.21</v>
      </c>
      <c r="AI368" s="10">
        <f t="shared" si="5"/>
        <v>1.9919936149049084</v>
      </c>
      <c r="AJ368" s="7" t="s">
        <v>146</v>
      </c>
    </row>
    <row r="369" spans="1:36" x14ac:dyDescent="0.2">
      <c r="A369" s="6" t="s">
        <v>50</v>
      </c>
      <c r="B369" s="7" t="s">
        <v>9</v>
      </c>
      <c r="C369" s="8">
        <v>1615547</v>
      </c>
      <c r="D369" s="8">
        <v>721307</v>
      </c>
      <c r="E369" s="8">
        <v>875000</v>
      </c>
      <c r="F369" s="8">
        <v>894240</v>
      </c>
      <c r="G369" s="8">
        <v>225718</v>
      </c>
      <c r="H369" s="8">
        <v>151670</v>
      </c>
      <c r="I369" s="8">
        <v>76340</v>
      </c>
      <c r="J369" s="8">
        <v>74048</v>
      </c>
      <c r="K369" s="8">
        <v>54699</v>
      </c>
      <c r="L369" s="9">
        <v>0.06</v>
      </c>
      <c r="M369" s="8">
        <v>378269</v>
      </c>
      <c r="N369" s="8">
        <v>42618</v>
      </c>
      <c r="O369" s="8">
        <v>-418145</v>
      </c>
      <c r="P369" s="8">
        <v>2742</v>
      </c>
      <c r="Q369" s="9">
        <v>-28.25</v>
      </c>
      <c r="R369" s="9">
        <v>-13.94</v>
      </c>
      <c r="S369" s="9">
        <v>11.74</v>
      </c>
      <c r="T369" s="9">
        <v>24.23</v>
      </c>
      <c r="U369" s="9">
        <v>32.81</v>
      </c>
      <c r="V369" s="9">
        <v>0.81</v>
      </c>
      <c r="W369" s="9">
        <v>9</v>
      </c>
      <c r="X369" s="9">
        <v>1.25</v>
      </c>
      <c r="Y369" s="9">
        <v>0.05</v>
      </c>
      <c r="Z369" s="9">
        <v>64.47</v>
      </c>
      <c r="AA369" s="9">
        <v>0.43</v>
      </c>
      <c r="AB369" s="9">
        <v>0.44</v>
      </c>
      <c r="AC369" s="9">
        <v>832.36</v>
      </c>
      <c r="AD369" s="9">
        <v>0</v>
      </c>
      <c r="AE369" s="9">
        <v>0</v>
      </c>
      <c r="AF369" s="9">
        <v>7.8</v>
      </c>
      <c r="AG369" s="9">
        <v>46.8</v>
      </c>
      <c r="AH369" s="9">
        <v>785.56</v>
      </c>
      <c r="AI369" s="10">
        <f t="shared" si="5"/>
        <v>1.8066145553766326</v>
      </c>
      <c r="AJ369" s="7" t="s">
        <v>147</v>
      </c>
    </row>
    <row r="370" spans="1:36" x14ac:dyDescent="0.2">
      <c r="A370" s="6" t="s">
        <v>50</v>
      </c>
      <c r="B370" s="7" t="s">
        <v>10</v>
      </c>
      <c r="C370" s="8">
        <v>1544933.44</v>
      </c>
      <c r="D370" s="8">
        <v>644403.13</v>
      </c>
      <c r="E370" s="8">
        <v>875000</v>
      </c>
      <c r="F370" s="8">
        <v>900530.3</v>
      </c>
      <c r="G370" s="8">
        <v>112053.45</v>
      </c>
      <c r="H370" s="8">
        <v>107079.27</v>
      </c>
      <c r="I370" s="8">
        <v>6682.99</v>
      </c>
      <c r="J370" s="8">
        <v>4974.18</v>
      </c>
      <c r="K370" s="8">
        <v>-1661.84</v>
      </c>
      <c r="L370" s="9">
        <v>0</v>
      </c>
      <c r="M370" s="8">
        <v>418672.36</v>
      </c>
      <c r="N370" s="8">
        <v>54200.47</v>
      </c>
      <c r="O370" s="8">
        <v>-467448.37</v>
      </c>
      <c r="P370" s="8">
        <v>5424.46</v>
      </c>
      <c r="Q370" s="9">
        <v>10.34</v>
      </c>
      <c r="R370" s="9">
        <v>7.42</v>
      </c>
      <c r="S370" s="9">
        <v>20.12</v>
      </c>
      <c r="T370" s="9">
        <v>-1.48</v>
      </c>
      <c r="U370" s="9">
        <v>4.4400000000000004</v>
      </c>
      <c r="V370" s="9">
        <v>0.72</v>
      </c>
      <c r="W370" s="9">
        <v>0.5</v>
      </c>
      <c r="X370" s="9">
        <v>1.29</v>
      </c>
      <c r="Y370" s="9">
        <v>0.05</v>
      </c>
      <c r="Z370" s="9">
        <v>65.8</v>
      </c>
      <c r="AA370" s="9">
        <v>0.48</v>
      </c>
      <c r="AB370" s="9">
        <v>0.59</v>
      </c>
      <c r="AC370" s="9">
        <v>616.11</v>
      </c>
      <c r="AD370" s="9">
        <v>0</v>
      </c>
      <c r="AE370" s="9">
        <v>0</v>
      </c>
      <c r="AF370" s="9">
        <v>8.92</v>
      </c>
      <c r="AG370" s="9">
        <v>40.93</v>
      </c>
      <c r="AH370" s="9">
        <v>575.17999999999995</v>
      </c>
      <c r="AI370" s="10">
        <f t="shared" si="5"/>
        <v>1.7155818521597772</v>
      </c>
      <c r="AJ370" s="7" t="s">
        <v>148</v>
      </c>
    </row>
    <row r="371" spans="1:36" x14ac:dyDescent="0.2">
      <c r="A371" s="6" t="s">
        <v>50</v>
      </c>
      <c r="B371" s="7" t="s">
        <v>11</v>
      </c>
      <c r="C371" s="8">
        <v>1360271.98</v>
      </c>
      <c r="D371" s="8">
        <v>633956.25</v>
      </c>
      <c r="E371" s="8">
        <v>875000</v>
      </c>
      <c r="F371" s="8">
        <v>726315.72</v>
      </c>
      <c r="G371" s="8">
        <v>73973.88</v>
      </c>
      <c r="H371" s="8">
        <v>154199.28</v>
      </c>
      <c r="I371" s="8">
        <v>-79209.8</v>
      </c>
      <c r="J371" s="8">
        <v>-80225.399999999994</v>
      </c>
      <c r="K371" s="8">
        <v>-86380.29</v>
      </c>
      <c r="L371" s="9">
        <v>-0.1</v>
      </c>
      <c r="M371" s="8">
        <v>19795.919999999998</v>
      </c>
      <c r="N371" s="8">
        <v>-2822.14</v>
      </c>
      <c r="O371" s="8">
        <v>-16667.62</v>
      </c>
      <c r="P371" s="9">
        <v>306.16000000000003</v>
      </c>
      <c r="Q371" s="9">
        <v>1.97</v>
      </c>
      <c r="R371" s="9">
        <v>3.4</v>
      </c>
      <c r="S371" s="9">
        <v>10.65</v>
      </c>
      <c r="T371" s="9">
        <v>-116.77</v>
      </c>
      <c r="U371" s="9">
        <v>-108.45</v>
      </c>
      <c r="V371" s="9">
        <v>0.87</v>
      </c>
      <c r="W371" s="9">
        <v>-13.03</v>
      </c>
      <c r="X371" s="9">
        <v>1.17</v>
      </c>
      <c r="Y371" s="9">
        <v>0.06</v>
      </c>
      <c r="Z371" s="9">
        <v>49.24</v>
      </c>
      <c r="AA371" s="9">
        <v>0.43</v>
      </c>
      <c r="AB371" s="9">
        <v>0.53</v>
      </c>
      <c r="AC371" s="9">
        <v>693.25</v>
      </c>
      <c r="AD371" s="9">
        <v>0</v>
      </c>
      <c r="AE371" s="9">
        <v>0</v>
      </c>
      <c r="AF371" s="9">
        <v>10.73</v>
      </c>
      <c r="AG371" s="9">
        <v>34</v>
      </c>
      <c r="AH371" s="9">
        <v>659.25</v>
      </c>
      <c r="AI371" s="10">
        <f t="shared" si="5"/>
        <v>1.8728384124743989</v>
      </c>
      <c r="AJ371" s="7" t="s">
        <v>149</v>
      </c>
    </row>
    <row r="372" spans="1:36" x14ac:dyDescent="0.2">
      <c r="A372" s="6" t="s">
        <v>50</v>
      </c>
      <c r="B372" s="7" t="s">
        <v>12</v>
      </c>
      <c r="C372" s="8">
        <v>1320604.1000000001</v>
      </c>
      <c r="D372" s="8">
        <v>625007.05000000005</v>
      </c>
      <c r="E372" s="8">
        <v>875000</v>
      </c>
      <c r="F372" s="8">
        <v>695597.05</v>
      </c>
      <c r="G372" s="8">
        <v>69903.009999999995</v>
      </c>
      <c r="H372" s="8">
        <v>78648.009999999995</v>
      </c>
      <c r="I372" s="8">
        <v>-7712.76</v>
      </c>
      <c r="J372" s="8">
        <v>-8745</v>
      </c>
      <c r="K372" s="8">
        <v>-24886.03</v>
      </c>
      <c r="L372" s="9">
        <v>-0.03</v>
      </c>
      <c r="M372" s="8">
        <v>32101.87</v>
      </c>
      <c r="N372" s="8">
        <v>-3185.61</v>
      </c>
      <c r="O372" s="8">
        <v>-37938.300000000003</v>
      </c>
      <c r="P372" s="8">
        <v>-9022.0300000000007</v>
      </c>
      <c r="Q372" s="9">
        <v>-8.34</v>
      </c>
      <c r="R372" s="9">
        <v>-1.05</v>
      </c>
      <c r="S372" s="9">
        <v>17.64</v>
      </c>
      <c r="T372" s="9">
        <v>-35.6</v>
      </c>
      <c r="U372" s="9">
        <v>-12.51</v>
      </c>
      <c r="V372" s="9">
        <v>0.9</v>
      </c>
      <c r="W372" s="9">
        <v>-0.54</v>
      </c>
      <c r="X372" s="9">
        <v>1.1200000000000001</v>
      </c>
      <c r="Y372" s="9">
        <v>0.04</v>
      </c>
      <c r="Z372" s="9">
        <v>36.04</v>
      </c>
      <c r="AA372" s="9">
        <v>0.32</v>
      </c>
      <c r="AB372" s="9">
        <v>0.41</v>
      </c>
      <c r="AC372" s="9">
        <v>884.34</v>
      </c>
      <c r="AD372" s="9">
        <v>0</v>
      </c>
      <c r="AE372" s="9">
        <v>0</v>
      </c>
      <c r="AF372" s="9">
        <v>10.55</v>
      </c>
      <c r="AG372" s="9">
        <v>34.6</v>
      </c>
      <c r="AH372" s="9">
        <v>849.74</v>
      </c>
      <c r="AI372" s="10">
        <f t="shared" si="5"/>
        <v>1.8985188335689462</v>
      </c>
      <c r="AJ372" s="7" t="s">
        <v>150</v>
      </c>
    </row>
    <row r="373" spans="1:36" x14ac:dyDescent="0.2">
      <c r="A373" s="6" t="s">
        <v>50</v>
      </c>
      <c r="B373" s="7" t="s">
        <v>13</v>
      </c>
      <c r="C373" s="8">
        <v>1294714.48</v>
      </c>
      <c r="D373" s="8">
        <v>651054.35</v>
      </c>
      <c r="E373" s="8">
        <v>875000</v>
      </c>
      <c r="F373" s="8">
        <v>643660.13</v>
      </c>
      <c r="G373" s="8">
        <v>82700.039999999994</v>
      </c>
      <c r="H373" s="8">
        <v>114161.32</v>
      </c>
      <c r="I373" s="8">
        <v>-30426.95</v>
      </c>
      <c r="J373" s="8">
        <v>-31461.279999999999</v>
      </c>
      <c r="K373" s="8">
        <v>-51936.92</v>
      </c>
      <c r="L373" s="9">
        <v>-0.06</v>
      </c>
      <c r="M373" s="8">
        <v>59758.91</v>
      </c>
      <c r="N373" s="8">
        <v>-4303.2700000000004</v>
      </c>
      <c r="O373" s="8">
        <v>-45766.26</v>
      </c>
      <c r="P373" s="8">
        <v>9689.3799999999992</v>
      </c>
      <c r="Q373" s="9">
        <v>-22.2</v>
      </c>
      <c r="R373" s="9">
        <v>-8.34</v>
      </c>
      <c r="S373" s="9">
        <v>8.2200000000000006</v>
      </c>
      <c r="T373" s="9">
        <v>-62.8</v>
      </c>
      <c r="U373" s="9">
        <v>-38.04</v>
      </c>
      <c r="V373" s="9">
        <v>1.01</v>
      </c>
      <c r="W373" s="9">
        <v>-1.54</v>
      </c>
      <c r="X373" s="9">
        <v>1.03</v>
      </c>
      <c r="Y373" s="9">
        <v>7.0000000000000007E-2</v>
      </c>
      <c r="Z373" s="9">
        <v>24.37</v>
      </c>
      <c r="AA373" s="9">
        <v>0.23</v>
      </c>
      <c r="AB373" s="9">
        <v>0.4</v>
      </c>
      <c r="AC373" s="9">
        <v>916.35</v>
      </c>
      <c r="AD373" s="9">
        <v>0</v>
      </c>
      <c r="AE373" s="9">
        <v>0</v>
      </c>
      <c r="AF373" s="9">
        <v>9.02</v>
      </c>
      <c r="AG373" s="9">
        <v>40.450000000000003</v>
      </c>
      <c r="AH373" s="9">
        <v>875.9</v>
      </c>
      <c r="AI373" s="10">
        <f t="shared" si="5"/>
        <v>2.0114877707276975</v>
      </c>
      <c r="AJ373" s="7" t="s">
        <v>151</v>
      </c>
    </row>
    <row r="374" spans="1:36" x14ac:dyDescent="0.2">
      <c r="A374" s="6" t="s">
        <v>50</v>
      </c>
      <c r="B374" s="7" t="s">
        <v>14</v>
      </c>
      <c r="C374" s="8">
        <v>1214621.3899999999</v>
      </c>
      <c r="D374" s="8">
        <v>668885.06999999995</v>
      </c>
      <c r="E374" s="8">
        <v>875000</v>
      </c>
      <c r="F374" s="8">
        <v>545736.31999999995</v>
      </c>
      <c r="G374" s="8">
        <v>81294.22</v>
      </c>
      <c r="H374" s="8">
        <v>152282.54999999999</v>
      </c>
      <c r="I374" s="8">
        <v>-69903.02</v>
      </c>
      <c r="J374" s="8">
        <v>-70988.33</v>
      </c>
      <c r="K374" s="8">
        <v>-90774.7</v>
      </c>
      <c r="L374" s="9">
        <v>-0.11</v>
      </c>
      <c r="M374" s="8">
        <v>77138.240000000005</v>
      </c>
      <c r="N374" s="8">
        <v>-2025.71</v>
      </c>
      <c r="O374" s="8">
        <v>-49398.79</v>
      </c>
      <c r="P374" s="8">
        <v>25713.74</v>
      </c>
      <c r="Q374" s="9">
        <v>-35.93</v>
      </c>
      <c r="R374" s="9">
        <v>-14.3</v>
      </c>
      <c r="S374" s="9">
        <v>-21.72</v>
      </c>
      <c r="T374" s="9">
        <v>-111.66</v>
      </c>
      <c r="U374" s="9">
        <v>-87.32</v>
      </c>
      <c r="V374" s="9">
        <v>1.23</v>
      </c>
      <c r="W374" s="9">
        <v>-3.64</v>
      </c>
      <c r="X374" s="9">
        <v>0.67</v>
      </c>
      <c r="Y374" s="9">
        <v>0.09</v>
      </c>
      <c r="Z374" s="9">
        <v>24.38</v>
      </c>
      <c r="AA374" s="9">
        <v>0.22</v>
      </c>
      <c r="AB374" s="9">
        <v>0.52</v>
      </c>
      <c r="AC374" s="9">
        <v>698.4</v>
      </c>
      <c r="AD374" s="9">
        <v>0</v>
      </c>
      <c r="AE374" s="9">
        <v>0</v>
      </c>
      <c r="AF374" s="9">
        <v>10.220000000000001</v>
      </c>
      <c r="AG374" s="9">
        <v>35.72</v>
      </c>
      <c r="AH374" s="9">
        <v>662.68</v>
      </c>
      <c r="AI374" s="10">
        <f t="shared" si="5"/>
        <v>2.2256561373815105</v>
      </c>
      <c r="AJ374" s="7" t="s">
        <v>152</v>
      </c>
    </row>
    <row r="375" spans="1:36" x14ac:dyDescent="0.2">
      <c r="A375" s="6" t="s">
        <v>50</v>
      </c>
      <c r="B375" s="7" t="s">
        <v>17</v>
      </c>
      <c r="C375" s="8">
        <v>1209990.82</v>
      </c>
      <c r="D375" s="8">
        <v>692552.87</v>
      </c>
      <c r="E375" s="8">
        <v>875000</v>
      </c>
      <c r="F375" s="8">
        <v>517437.95</v>
      </c>
      <c r="G375" s="8">
        <v>58126.7</v>
      </c>
      <c r="H375" s="8">
        <v>68472.740000000005</v>
      </c>
      <c r="I375" s="8">
        <v>-9273.3700000000008</v>
      </c>
      <c r="J375" s="8">
        <v>-10346.040000000001</v>
      </c>
      <c r="K375" s="8">
        <v>-28298.37</v>
      </c>
      <c r="L375" s="9">
        <v>-0.03</v>
      </c>
      <c r="M375" s="8">
        <v>14260.15</v>
      </c>
      <c r="N375" s="9">
        <v>-205.14</v>
      </c>
      <c r="O375" s="8">
        <v>-3609.26</v>
      </c>
      <c r="P375" s="8">
        <v>10445.75</v>
      </c>
      <c r="Q375" s="9">
        <v>-32.44</v>
      </c>
      <c r="R375" s="9">
        <v>-9.91</v>
      </c>
      <c r="S375" s="9">
        <v>33.049999999999997</v>
      </c>
      <c r="T375" s="9">
        <v>-48.68</v>
      </c>
      <c r="U375" s="9">
        <v>-17.8</v>
      </c>
      <c r="V375" s="9">
        <v>1.34</v>
      </c>
      <c r="W375" s="9">
        <v>-0.57999999999999996</v>
      </c>
      <c r="X375" s="9">
        <v>0.64</v>
      </c>
      <c r="Y375" s="9">
        <v>0.1</v>
      </c>
      <c r="Z375" s="9">
        <v>24.66</v>
      </c>
      <c r="AA375" s="9">
        <v>0.23</v>
      </c>
      <c r="AB375" s="9">
        <v>0.52</v>
      </c>
      <c r="AC375" s="9">
        <v>702.77</v>
      </c>
      <c r="AD375" s="9">
        <v>0</v>
      </c>
      <c r="AE375" s="9">
        <v>0</v>
      </c>
      <c r="AF375" s="9">
        <v>7.62</v>
      </c>
      <c r="AG375" s="9">
        <v>47.9</v>
      </c>
      <c r="AH375" s="9">
        <v>654.86</v>
      </c>
      <c r="AI375" s="10">
        <f t="shared" si="5"/>
        <v>2.3384268973700131</v>
      </c>
      <c r="AJ375" s="7" t="s">
        <v>153</v>
      </c>
    </row>
    <row r="376" spans="1:36" x14ac:dyDescent="0.2">
      <c r="A376" s="6" t="s">
        <v>50</v>
      </c>
      <c r="B376" s="7" t="s">
        <v>18</v>
      </c>
      <c r="C376" s="8">
        <v>1185217.72</v>
      </c>
      <c r="D376" s="8">
        <v>701721.65</v>
      </c>
      <c r="E376" s="8">
        <v>875000</v>
      </c>
      <c r="F376" s="8">
        <v>483496.06</v>
      </c>
      <c r="G376" s="8">
        <v>54981.32</v>
      </c>
      <c r="H376" s="8">
        <v>70754.3</v>
      </c>
      <c r="I376" s="8">
        <v>-14687.54</v>
      </c>
      <c r="J376" s="8">
        <v>-15772.97</v>
      </c>
      <c r="K376" s="8">
        <v>-33941.89</v>
      </c>
      <c r="L376" s="9">
        <v>-0.04</v>
      </c>
      <c r="M376" s="8">
        <v>7957.45</v>
      </c>
      <c r="N376" s="9">
        <v>-344.14</v>
      </c>
      <c r="O376" s="8">
        <v>-11710.88</v>
      </c>
      <c r="P376" s="8">
        <v>-4097.57</v>
      </c>
      <c r="Q376" s="9">
        <v>-34.76</v>
      </c>
      <c r="R376" s="9">
        <v>-10.26</v>
      </c>
      <c r="S376" s="9">
        <v>28.18</v>
      </c>
      <c r="T376" s="9">
        <v>-61.73</v>
      </c>
      <c r="U376" s="9">
        <v>-28.69</v>
      </c>
      <c r="V376" s="9">
        <v>1.45</v>
      </c>
      <c r="W376" s="9">
        <v>-0.87</v>
      </c>
      <c r="X376" s="9">
        <v>0.59</v>
      </c>
      <c r="Y376" s="9">
        <v>0.08</v>
      </c>
      <c r="Z376" s="9">
        <v>25.38</v>
      </c>
      <c r="AA376" s="9">
        <v>0.22</v>
      </c>
      <c r="AB376" s="9">
        <v>0.51</v>
      </c>
      <c r="AC376" s="9">
        <v>720.6</v>
      </c>
      <c r="AD376" s="9">
        <v>0</v>
      </c>
      <c r="AE376" s="9">
        <v>0</v>
      </c>
      <c r="AF376" s="9">
        <v>6.68</v>
      </c>
      <c r="AG376" s="9">
        <v>54.67</v>
      </c>
      <c r="AH376" s="9">
        <v>665.93</v>
      </c>
      <c r="AI376" s="10">
        <f t="shared" si="5"/>
        <v>2.451349282970372</v>
      </c>
      <c r="AJ376" s="7" t="s">
        <v>154</v>
      </c>
    </row>
    <row r="377" spans="1:36" x14ac:dyDescent="0.2">
      <c r="A377" s="6" t="s">
        <v>50</v>
      </c>
      <c r="B377" s="7" t="s">
        <v>19</v>
      </c>
      <c r="C377" s="8">
        <v>1172623.45</v>
      </c>
      <c r="D377" s="8">
        <v>686774.69</v>
      </c>
      <c r="E377" s="8">
        <v>875000</v>
      </c>
      <c r="F377" s="8">
        <v>485848.76</v>
      </c>
      <c r="G377" s="8">
        <v>50877.83</v>
      </c>
      <c r="H377" s="8">
        <v>47450.9</v>
      </c>
      <c r="I377" s="8">
        <v>4533.2299999999996</v>
      </c>
      <c r="J377" s="8">
        <v>3426.93</v>
      </c>
      <c r="K377" s="8">
        <v>3121.8</v>
      </c>
      <c r="L377" s="9">
        <v>0</v>
      </c>
      <c r="M377" s="8">
        <v>-37607.42</v>
      </c>
      <c r="N377" s="8">
        <v>24929.360000000001</v>
      </c>
      <c r="O377" s="8">
        <v>-14321.4</v>
      </c>
      <c r="P377" s="8">
        <v>-26999.45</v>
      </c>
      <c r="Q377" s="9">
        <v>-26.68</v>
      </c>
      <c r="R377" s="9">
        <v>-7.59</v>
      </c>
      <c r="S377" s="9">
        <v>36.65</v>
      </c>
      <c r="T377" s="9">
        <v>6.14</v>
      </c>
      <c r="U377" s="9">
        <v>6.74</v>
      </c>
      <c r="V377" s="9">
        <v>1.41</v>
      </c>
      <c r="W377" s="9">
        <v>11.23</v>
      </c>
      <c r="X377" s="9">
        <v>0.62</v>
      </c>
      <c r="Y377" s="9">
        <v>0.05</v>
      </c>
      <c r="Z377" s="9">
        <v>23.33</v>
      </c>
      <c r="AA377" s="9">
        <v>0.2</v>
      </c>
      <c r="AB377" s="9">
        <v>0.42</v>
      </c>
      <c r="AC377" s="9">
        <v>874.93</v>
      </c>
      <c r="AD377" s="9">
        <v>0</v>
      </c>
      <c r="AE377" s="9">
        <v>0</v>
      </c>
      <c r="AF377" s="9">
        <v>4.51</v>
      </c>
      <c r="AG377" s="9">
        <v>80.94</v>
      </c>
      <c r="AH377" s="9">
        <v>793.99</v>
      </c>
      <c r="AI377" s="10">
        <f t="shared" si="5"/>
        <v>2.4135565355770381</v>
      </c>
      <c r="AJ377" s="7" t="s">
        <v>155</v>
      </c>
    </row>
    <row r="378" spans="1:36" x14ac:dyDescent="0.2">
      <c r="A378" s="6" t="s">
        <v>50</v>
      </c>
      <c r="B378" s="7" t="s">
        <v>20</v>
      </c>
      <c r="C378" s="8">
        <v>1176169.32</v>
      </c>
      <c r="D378" s="8">
        <v>718089.48</v>
      </c>
      <c r="E378" s="8">
        <v>875000</v>
      </c>
      <c r="F378" s="8">
        <v>458079.85</v>
      </c>
      <c r="G378" s="8">
        <v>49087.89</v>
      </c>
      <c r="H378" s="8">
        <v>61529.5</v>
      </c>
      <c r="I378" s="8">
        <v>-11312.23</v>
      </c>
      <c r="J378" s="8">
        <v>-12441.61</v>
      </c>
      <c r="K378" s="8">
        <v>-28538.5</v>
      </c>
      <c r="L378" s="9">
        <v>-0.03</v>
      </c>
      <c r="M378" s="8">
        <v>7914.53</v>
      </c>
      <c r="N378" s="8">
        <v>-23105.3</v>
      </c>
      <c r="O378" s="8">
        <v>-16140.96</v>
      </c>
      <c r="P378" s="8">
        <v>-31331.72</v>
      </c>
      <c r="Q378" s="9">
        <v>-17.62</v>
      </c>
      <c r="R378" s="9">
        <v>-2.94</v>
      </c>
      <c r="S378" s="9">
        <v>9.36</v>
      </c>
      <c r="T378" s="9">
        <v>-58.14</v>
      </c>
      <c r="U378" s="9">
        <v>-25.35</v>
      </c>
      <c r="V378" s="9">
        <v>1.57</v>
      </c>
      <c r="W378" s="9">
        <v>-0.93</v>
      </c>
      <c r="X378" s="9">
        <v>0.49</v>
      </c>
      <c r="Y378" s="9">
        <v>0.04</v>
      </c>
      <c r="Z378" s="9">
        <v>21.06</v>
      </c>
      <c r="AA378" s="9">
        <v>0.18</v>
      </c>
      <c r="AB378" s="9">
        <v>0.38</v>
      </c>
      <c r="AC378" s="9">
        <v>973.02</v>
      </c>
      <c r="AD378" s="9">
        <v>0</v>
      </c>
      <c r="AE378" s="9">
        <v>0</v>
      </c>
      <c r="AF378" s="9">
        <v>2.48</v>
      </c>
      <c r="AG378" s="9">
        <v>147.21</v>
      </c>
      <c r="AH378" s="9">
        <v>825.82</v>
      </c>
      <c r="AI378" s="10">
        <f t="shared" si="5"/>
        <v>2.5676076343458463</v>
      </c>
      <c r="AJ378" s="7" t="s">
        <v>156</v>
      </c>
    </row>
    <row r="379" spans="1:36" x14ac:dyDescent="0.2">
      <c r="A379" s="6" t="s">
        <v>50</v>
      </c>
      <c r="B379" s="7" t="s">
        <v>21</v>
      </c>
      <c r="C379" s="8">
        <v>1155836.43</v>
      </c>
      <c r="D379" s="8">
        <v>720967.86</v>
      </c>
      <c r="E379" s="8">
        <v>875000</v>
      </c>
      <c r="F379" s="8">
        <v>434868.57</v>
      </c>
      <c r="G379" s="8">
        <v>70253.649999999994</v>
      </c>
      <c r="H379" s="8">
        <v>77752.23</v>
      </c>
      <c r="I379" s="8">
        <v>-6443.14</v>
      </c>
      <c r="J379" s="8">
        <v>-7498.58</v>
      </c>
      <c r="K379" s="8">
        <v>-23211.279999999999</v>
      </c>
      <c r="L379" s="9">
        <v>-0.03</v>
      </c>
      <c r="M379" s="8">
        <v>8986.9500000000007</v>
      </c>
      <c r="N379" s="8">
        <v>6458.48</v>
      </c>
      <c r="O379" s="8">
        <v>-2906.99</v>
      </c>
      <c r="P379" s="8">
        <v>12538.44</v>
      </c>
      <c r="Q379" s="9">
        <v>-17.5</v>
      </c>
      <c r="R379" s="9">
        <v>-2.73</v>
      </c>
      <c r="S379" s="9">
        <v>28.77</v>
      </c>
      <c r="T379" s="9">
        <v>-33.04</v>
      </c>
      <c r="U379" s="9">
        <v>-10.67</v>
      </c>
      <c r="V379" s="9">
        <v>1.66</v>
      </c>
      <c r="W379" s="9">
        <v>-0.56999999999999995</v>
      </c>
      <c r="X379" s="9">
        <v>0.47</v>
      </c>
      <c r="Y379" s="9">
        <v>0.06</v>
      </c>
      <c r="Z379" s="9">
        <v>24.31</v>
      </c>
      <c r="AA379" s="9">
        <v>0.19</v>
      </c>
      <c r="AB379" s="9">
        <v>0.43</v>
      </c>
      <c r="AC379" s="9">
        <v>843.04</v>
      </c>
      <c r="AD379" s="9">
        <v>0</v>
      </c>
      <c r="AE379" s="9">
        <v>0</v>
      </c>
      <c r="AF379" s="9">
        <v>2.78</v>
      </c>
      <c r="AG379" s="9">
        <v>131.4</v>
      </c>
      <c r="AH379" s="9">
        <v>711.64</v>
      </c>
      <c r="AI379" s="10">
        <f t="shared" si="5"/>
        <v>2.6578982932705388</v>
      </c>
      <c r="AJ379" s="7" t="s">
        <v>157</v>
      </c>
    </row>
    <row r="380" spans="1:36" x14ac:dyDescent="0.2">
      <c r="A380" s="6" t="s">
        <v>50</v>
      </c>
      <c r="B380" s="7" t="s">
        <v>22</v>
      </c>
      <c r="C380" s="8">
        <v>1130643.9099999999</v>
      </c>
      <c r="D380" s="8">
        <v>726506.27</v>
      </c>
      <c r="E380" s="8">
        <v>875000</v>
      </c>
      <c r="F380" s="8">
        <v>404137.64</v>
      </c>
      <c r="G380" s="8">
        <v>56145.16</v>
      </c>
      <c r="H380" s="8">
        <v>73295.7</v>
      </c>
      <c r="I380" s="8">
        <v>-16032.7</v>
      </c>
      <c r="J380" s="8">
        <v>-17150.54</v>
      </c>
      <c r="K380" s="8">
        <v>-30730.93</v>
      </c>
      <c r="L380" s="9">
        <v>-0.04</v>
      </c>
      <c r="M380" s="8">
        <v>13564.24</v>
      </c>
      <c r="N380" s="8">
        <v>6045.39</v>
      </c>
      <c r="O380" s="8">
        <v>-6929.9</v>
      </c>
      <c r="P380" s="8">
        <v>12679.73</v>
      </c>
      <c r="Q380" s="9">
        <v>-18.05</v>
      </c>
      <c r="R380" s="9">
        <v>-2.91</v>
      </c>
      <c r="S380" s="9">
        <v>21.74</v>
      </c>
      <c r="T380" s="9">
        <v>-54.73</v>
      </c>
      <c r="U380" s="9">
        <v>-30.55</v>
      </c>
      <c r="V380" s="9">
        <v>1.8</v>
      </c>
      <c r="W380" s="9">
        <v>-1.31</v>
      </c>
      <c r="X380" s="9">
        <v>0.43</v>
      </c>
      <c r="Y380" s="9">
        <v>0.06</v>
      </c>
      <c r="Z380" s="9">
        <v>26.85</v>
      </c>
      <c r="AA380" s="9">
        <v>0.2</v>
      </c>
      <c r="AB380" s="9">
        <v>0.48</v>
      </c>
      <c r="AC380" s="9">
        <v>764.93</v>
      </c>
      <c r="AD380" s="9">
        <v>0</v>
      </c>
      <c r="AE380" s="9">
        <v>0</v>
      </c>
      <c r="AF380" s="9">
        <v>2.99</v>
      </c>
      <c r="AG380" s="9">
        <v>121.88</v>
      </c>
      <c r="AH380" s="9">
        <v>643.04999999999995</v>
      </c>
      <c r="AI380" s="10">
        <f t="shared" si="5"/>
        <v>2.7976703926909652</v>
      </c>
      <c r="AJ380" s="7" t="s">
        <v>158</v>
      </c>
    </row>
    <row r="381" spans="1:36" x14ac:dyDescent="0.2">
      <c r="A381" s="6" t="s">
        <v>50</v>
      </c>
      <c r="B381" s="7" t="s">
        <v>23</v>
      </c>
      <c r="C381" s="8">
        <v>1118814.3799999999</v>
      </c>
      <c r="D381" s="8">
        <v>744918.61</v>
      </c>
      <c r="E381" s="8">
        <v>875000</v>
      </c>
      <c r="F381" s="8">
        <v>373895.77</v>
      </c>
      <c r="G381" s="8">
        <v>41664.550000000003</v>
      </c>
      <c r="H381" s="8">
        <v>60136.36</v>
      </c>
      <c r="I381" s="8">
        <v>-17380.310000000001</v>
      </c>
      <c r="J381" s="8">
        <v>-18471.810000000001</v>
      </c>
      <c r="K381" s="8">
        <v>-30241.87</v>
      </c>
      <c r="L381" s="9">
        <v>-0.03</v>
      </c>
      <c r="M381" s="8">
        <v>16154.58</v>
      </c>
      <c r="N381" s="8">
        <v>5539.86</v>
      </c>
      <c r="O381" s="8">
        <v>-11449.17</v>
      </c>
      <c r="P381" s="8">
        <v>10245.26</v>
      </c>
      <c r="Q381" s="9">
        <v>-26.22</v>
      </c>
      <c r="R381" s="9">
        <v>-4.8499999999999996</v>
      </c>
      <c r="S381" s="9">
        <v>23.03</v>
      </c>
      <c r="T381" s="9">
        <v>-72.58</v>
      </c>
      <c r="U381" s="9">
        <v>-44.33</v>
      </c>
      <c r="V381" s="9">
        <v>1.99</v>
      </c>
      <c r="W381" s="9">
        <v>-1.57</v>
      </c>
      <c r="X381" s="9">
        <v>0.48</v>
      </c>
      <c r="Y381" s="9">
        <v>0.06</v>
      </c>
      <c r="Z381" s="9">
        <v>27.27</v>
      </c>
      <c r="AA381" s="9">
        <v>0.19</v>
      </c>
      <c r="AB381" s="9">
        <v>0.52</v>
      </c>
      <c r="AC381" s="9">
        <v>696.22</v>
      </c>
      <c r="AD381" s="9">
        <v>0</v>
      </c>
      <c r="AE381" s="9">
        <v>0</v>
      </c>
      <c r="AF381" s="9">
        <v>2.97</v>
      </c>
      <c r="AG381" s="9">
        <v>122.9</v>
      </c>
      <c r="AH381" s="9">
        <v>573.32000000000005</v>
      </c>
      <c r="AI381" s="10">
        <f t="shared" ref="AI381:AI444" si="6">C381/F381</f>
        <v>2.992316227594658</v>
      </c>
      <c r="AJ381" s="7" t="s">
        <v>159</v>
      </c>
    </row>
    <row r="382" spans="1:36" x14ac:dyDescent="0.2">
      <c r="A382" s="6" t="s">
        <v>50</v>
      </c>
      <c r="B382" s="7" t="s">
        <v>24</v>
      </c>
      <c r="C382" s="8">
        <v>916453.73</v>
      </c>
      <c r="D382" s="8">
        <v>615041.17000000004</v>
      </c>
      <c r="E382" s="8">
        <v>875000</v>
      </c>
      <c r="F382" s="8">
        <v>301412.55</v>
      </c>
      <c r="G382" s="8">
        <v>104390.77</v>
      </c>
      <c r="H382" s="8">
        <v>163992.78</v>
      </c>
      <c r="I382" s="8">
        <v>-58502.96</v>
      </c>
      <c r="J382" s="8">
        <v>-59602.02</v>
      </c>
      <c r="K382" s="8">
        <v>-71523.649999999994</v>
      </c>
      <c r="L382" s="9">
        <v>-0.08</v>
      </c>
      <c r="M382" s="8">
        <v>-19044.580000000002</v>
      </c>
      <c r="N382" s="8">
        <v>127192.02</v>
      </c>
      <c r="O382" s="8">
        <v>-108396.75</v>
      </c>
      <c r="P382" s="9">
        <v>-249.32</v>
      </c>
      <c r="Q382" s="9">
        <v>-41</v>
      </c>
      <c r="R382" s="9">
        <v>-9.82</v>
      </c>
      <c r="S382" s="9">
        <v>28.44</v>
      </c>
      <c r="T382" s="9">
        <v>-68.52</v>
      </c>
      <c r="U382" s="9">
        <v>-57.1</v>
      </c>
      <c r="V382" s="9">
        <v>2.04</v>
      </c>
      <c r="W382" s="9">
        <v>-6.83</v>
      </c>
      <c r="X382" s="9">
        <v>0.91</v>
      </c>
      <c r="Y382" s="9">
        <v>0.05</v>
      </c>
      <c r="Z382" s="9">
        <v>38.31</v>
      </c>
      <c r="AA382" s="9">
        <v>0.26</v>
      </c>
      <c r="AB382" s="9">
        <v>0.6</v>
      </c>
      <c r="AC382" s="9">
        <v>612.54999999999995</v>
      </c>
      <c r="AD382" s="9">
        <v>0</v>
      </c>
      <c r="AE382" s="9">
        <v>0</v>
      </c>
      <c r="AF382" s="9">
        <v>2.74</v>
      </c>
      <c r="AG382" s="9">
        <v>133.31</v>
      </c>
      <c r="AH382" s="9">
        <v>479.24</v>
      </c>
      <c r="AI382" s="10">
        <f t="shared" si="6"/>
        <v>3.0405294338274902</v>
      </c>
      <c r="AJ382" s="7" t="s">
        <v>160</v>
      </c>
    </row>
    <row r="383" spans="1:36" x14ac:dyDescent="0.2">
      <c r="A383" s="6" t="s">
        <v>50</v>
      </c>
      <c r="B383" s="7" t="s">
        <v>25</v>
      </c>
      <c r="C383" s="8">
        <v>899309.88</v>
      </c>
      <c r="D383" s="8">
        <v>629523.22</v>
      </c>
      <c r="E383" s="8">
        <v>875000</v>
      </c>
      <c r="F383" s="8">
        <v>269786.65999999997</v>
      </c>
      <c r="G383" s="8">
        <v>49340.14</v>
      </c>
      <c r="H383" s="8">
        <v>71424.17</v>
      </c>
      <c r="I383" s="8">
        <v>-20017.59</v>
      </c>
      <c r="J383" s="8">
        <v>-22084.03</v>
      </c>
      <c r="K383" s="8">
        <v>-31325.56</v>
      </c>
      <c r="L383" s="9">
        <v>-0.04</v>
      </c>
      <c r="M383" s="8">
        <v>-6899.04</v>
      </c>
      <c r="N383" s="8">
        <v>3264.51</v>
      </c>
      <c r="O383" s="8">
        <v>-6426.86</v>
      </c>
      <c r="P383" s="8">
        <v>-10061.4</v>
      </c>
      <c r="Q383" s="9">
        <v>-46.5</v>
      </c>
      <c r="R383" s="9">
        <v>-11.42</v>
      </c>
      <c r="S383" s="9">
        <v>23.27</v>
      </c>
      <c r="T383" s="9">
        <v>-63.49</v>
      </c>
      <c r="U383" s="9">
        <v>-44.76</v>
      </c>
      <c r="V383" s="9">
        <v>2.33</v>
      </c>
      <c r="W383" s="9">
        <v>-2.61</v>
      </c>
      <c r="X383" s="9">
        <v>0.86</v>
      </c>
      <c r="Y383" s="9">
        <v>0.03</v>
      </c>
      <c r="Z383" s="9">
        <v>41.17</v>
      </c>
      <c r="AA383" s="9">
        <v>0.24</v>
      </c>
      <c r="AB383" s="9">
        <v>0.59</v>
      </c>
      <c r="AC383" s="9">
        <v>615.88</v>
      </c>
      <c r="AD383" s="9">
        <v>0</v>
      </c>
      <c r="AE383" s="9">
        <v>0</v>
      </c>
      <c r="AF383" s="9">
        <v>2.65</v>
      </c>
      <c r="AG383" s="9">
        <v>137.82</v>
      </c>
      <c r="AH383" s="9">
        <v>478.07</v>
      </c>
      <c r="AI383" s="10">
        <f t="shared" si="6"/>
        <v>3.333411222037443</v>
      </c>
      <c r="AJ383" s="7" t="s">
        <v>161</v>
      </c>
    </row>
    <row r="384" spans="1:36" x14ac:dyDescent="0.2">
      <c r="A384" s="6" t="s">
        <v>112</v>
      </c>
      <c r="B384" s="11">
        <v>2019</v>
      </c>
      <c r="C384" s="8">
        <v>916453.73</v>
      </c>
      <c r="D384" s="8">
        <v>615041.17000000004</v>
      </c>
      <c r="E384" s="8">
        <v>875000</v>
      </c>
      <c r="F384" s="8">
        <v>301412.55</v>
      </c>
      <c r="G384" s="8">
        <v>271594.09999999998</v>
      </c>
      <c r="H384" s="8">
        <v>374317.05</v>
      </c>
      <c r="I384" s="8">
        <v>-98359.11</v>
      </c>
      <c r="J384" s="8">
        <v>-102722.95</v>
      </c>
      <c r="K384" s="8">
        <v>-155707.73000000001</v>
      </c>
      <c r="L384" s="9">
        <v>-0.18</v>
      </c>
      <c r="M384" s="8">
        <v>-19044.580000000002</v>
      </c>
      <c r="N384" s="8">
        <v>127192.02</v>
      </c>
      <c r="O384" s="8">
        <v>-108396.75</v>
      </c>
      <c r="P384" s="9">
        <v>-249.32</v>
      </c>
      <c r="Q384" s="9">
        <v>-41</v>
      </c>
      <c r="R384" s="9">
        <v>-9.82</v>
      </c>
      <c r="S384" s="9">
        <v>25.94</v>
      </c>
      <c r="T384" s="9">
        <v>-57.33</v>
      </c>
      <c r="U384" s="9">
        <v>-37.82</v>
      </c>
      <c r="V384" s="9">
        <v>2.04</v>
      </c>
      <c r="W384" s="9">
        <v>-2.2000000000000002</v>
      </c>
      <c r="X384" s="9">
        <v>0.91</v>
      </c>
      <c r="Y384" s="9">
        <v>0.05</v>
      </c>
      <c r="Z384" s="9">
        <v>38.31</v>
      </c>
      <c r="AA384" s="9">
        <v>0.26</v>
      </c>
      <c r="AB384" s="9">
        <v>0.6</v>
      </c>
      <c r="AC384" s="9">
        <v>612.54999999999995</v>
      </c>
      <c r="AD384" s="9">
        <v>0</v>
      </c>
      <c r="AE384" s="9">
        <v>0</v>
      </c>
      <c r="AF384" s="9">
        <v>2.74</v>
      </c>
      <c r="AG384" s="9">
        <v>133.31</v>
      </c>
      <c r="AH384" s="9">
        <v>479.24</v>
      </c>
      <c r="AI384" s="10">
        <f t="shared" si="6"/>
        <v>3.0405294338274902</v>
      </c>
      <c r="AJ384" s="7">
        <v>2019</v>
      </c>
    </row>
    <row r="385" spans="1:36" x14ac:dyDescent="0.2">
      <c r="A385" s="6" t="s">
        <v>112</v>
      </c>
      <c r="B385" s="11">
        <v>2018</v>
      </c>
      <c r="C385" s="8">
        <v>1176169.32</v>
      </c>
      <c r="D385" s="8">
        <v>718089.48</v>
      </c>
      <c r="E385" s="8">
        <v>875000</v>
      </c>
      <c r="F385" s="8">
        <v>458079.85</v>
      </c>
      <c r="G385" s="8">
        <v>213020.84</v>
      </c>
      <c r="H385" s="8">
        <v>248154.53</v>
      </c>
      <c r="I385" s="8">
        <v>-30739.91</v>
      </c>
      <c r="J385" s="8">
        <v>-35133.69</v>
      </c>
      <c r="K385" s="8">
        <v>-88426.06</v>
      </c>
      <c r="L385" s="9">
        <v>-0.1</v>
      </c>
      <c r="M385" s="8">
        <v>7914.53</v>
      </c>
      <c r="N385" s="8">
        <v>-23105.3</v>
      </c>
      <c r="O385" s="8">
        <v>-16140.96</v>
      </c>
      <c r="P385" s="8">
        <v>-31331.72</v>
      </c>
      <c r="Q385" s="9">
        <v>-17.62</v>
      </c>
      <c r="R385" s="9">
        <v>-2.94</v>
      </c>
      <c r="S385" s="9">
        <v>27.46</v>
      </c>
      <c r="T385" s="9">
        <v>-41.51</v>
      </c>
      <c r="U385" s="9">
        <v>-16.489999999999998</v>
      </c>
      <c r="V385" s="9">
        <v>1.57</v>
      </c>
      <c r="W385" s="9">
        <v>-0.69</v>
      </c>
      <c r="X385" s="9">
        <v>0.49</v>
      </c>
      <c r="Y385" s="9">
        <v>0.04</v>
      </c>
      <c r="Z385" s="9">
        <v>21.06</v>
      </c>
      <c r="AA385" s="9">
        <v>0.18</v>
      </c>
      <c r="AB385" s="9">
        <v>0.38</v>
      </c>
      <c r="AC385" s="9">
        <v>973.02</v>
      </c>
      <c r="AD385" s="9">
        <v>0</v>
      </c>
      <c r="AE385" s="9">
        <v>0</v>
      </c>
      <c r="AF385" s="9">
        <v>2.48</v>
      </c>
      <c r="AG385" s="9">
        <v>147.21</v>
      </c>
      <c r="AH385" s="9">
        <v>825.82</v>
      </c>
      <c r="AI385" s="10">
        <f t="shared" si="6"/>
        <v>2.5676076343458463</v>
      </c>
      <c r="AJ385" s="7">
        <v>2018</v>
      </c>
    </row>
    <row r="386" spans="1:36" x14ac:dyDescent="0.2">
      <c r="A386" s="6" t="s">
        <v>112</v>
      </c>
      <c r="B386" s="11">
        <v>2017</v>
      </c>
      <c r="C386" s="8">
        <v>1214621.3899999999</v>
      </c>
      <c r="D386" s="8">
        <v>668885.06999999995</v>
      </c>
      <c r="E386" s="8">
        <v>875000</v>
      </c>
      <c r="F386" s="8">
        <v>545736.31999999995</v>
      </c>
      <c r="G386" s="8">
        <v>306477.78000000003</v>
      </c>
      <c r="H386" s="8">
        <v>503730.44</v>
      </c>
      <c r="I386" s="8">
        <v>-193085.17</v>
      </c>
      <c r="J386" s="8">
        <v>-197252.65</v>
      </c>
      <c r="K386" s="8">
        <v>-259810.58</v>
      </c>
      <c r="L386" s="9">
        <v>-0.3</v>
      </c>
      <c r="M386" s="8">
        <v>77138.240000000005</v>
      </c>
      <c r="N386" s="8">
        <v>-2025.71</v>
      </c>
      <c r="O386" s="8">
        <v>-49398.79</v>
      </c>
      <c r="P386" s="8">
        <v>25713.74</v>
      </c>
      <c r="Q386" s="9">
        <v>-35.93</v>
      </c>
      <c r="R386" s="9">
        <v>-14.3</v>
      </c>
      <c r="S386" s="9">
        <v>1.83</v>
      </c>
      <c r="T386" s="9">
        <v>-84.77</v>
      </c>
      <c r="U386" s="9">
        <v>-64.36</v>
      </c>
      <c r="V386" s="9">
        <v>1.23</v>
      </c>
      <c r="W386" s="9">
        <v>-3.17</v>
      </c>
      <c r="X386" s="9">
        <v>0.67</v>
      </c>
      <c r="Y386" s="9">
        <v>0.09</v>
      </c>
      <c r="Z386" s="9">
        <v>24.38</v>
      </c>
      <c r="AA386" s="9">
        <v>0.22</v>
      </c>
      <c r="AB386" s="9">
        <v>0.52</v>
      </c>
      <c r="AC386" s="9">
        <v>698.4</v>
      </c>
      <c r="AD386" s="9">
        <v>0</v>
      </c>
      <c r="AE386" s="9">
        <v>0</v>
      </c>
      <c r="AF386" s="9">
        <v>10.220000000000001</v>
      </c>
      <c r="AG386" s="9">
        <v>35.72</v>
      </c>
      <c r="AH386" s="9">
        <v>662.68</v>
      </c>
      <c r="AI386" s="10">
        <f t="shared" si="6"/>
        <v>2.2256561373815105</v>
      </c>
      <c r="AJ386" s="7">
        <v>2017</v>
      </c>
    </row>
    <row r="387" spans="1:36" x14ac:dyDescent="0.2">
      <c r="A387" s="6" t="s">
        <v>112</v>
      </c>
      <c r="B387" s="11">
        <v>2016</v>
      </c>
      <c r="C387" s="8">
        <v>1544933.44</v>
      </c>
      <c r="D387" s="8">
        <v>644403.13</v>
      </c>
      <c r="E387" s="8">
        <v>875000</v>
      </c>
      <c r="F387" s="8">
        <v>900530.3</v>
      </c>
      <c r="G387" s="8">
        <v>857130.45</v>
      </c>
      <c r="H387" s="8">
        <v>723445.27</v>
      </c>
      <c r="I387" s="8">
        <v>139812.99</v>
      </c>
      <c r="J387" s="8">
        <v>133685.18</v>
      </c>
      <c r="K387" s="8">
        <v>88116.160000000003</v>
      </c>
      <c r="L387" s="9">
        <v>0.1</v>
      </c>
      <c r="M387" s="8">
        <v>418672.36</v>
      </c>
      <c r="N387" s="8">
        <v>54200.47</v>
      </c>
      <c r="O387" s="8">
        <v>-467448.37</v>
      </c>
      <c r="P387" s="8">
        <v>5424.46</v>
      </c>
      <c r="Q387" s="9">
        <v>10.34</v>
      </c>
      <c r="R387" s="9">
        <v>7.42</v>
      </c>
      <c r="S387" s="9">
        <v>15.61</v>
      </c>
      <c r="T387" s="9">
        <v>10.28</v>
      </c>
      <c r="U387" s="9">
        <v>15.6</v>
      </c>
      <c r="V387" s="9">
        <v>0.72</v>
      </c>
      <c r="W387" s="9">
        <v>3.7</v>
      </c>
      <c r="X387" s="9">
        <v>1.29</v>
      </c>
      <c r="Y387" s="9">
        <v>0.05</v>
      </c>
      <c r="Z387" s="9">
        <v>65.8</v>
      </c>
      <c r="AA387" s="9">
        <v>0.48</v>
      </c>
      <c r="AB387" s="9">
        <v>0.59</v>
      </c>
      <c r="AC387" s="9">
        <v>616.11</v>
      </c>
      <c r="AD387" s="9">
        <v>0</v>
      </c>
      <c r="AE387" s="9">
        <v>0</v>
      </c>
      <c r="AF387" s="9">
        <v>8.92</v>
      </c>
      <c r="AG387" s="9">
        <v>40.93</v>
      </c>
      <c r="AH387" s="9">
        <v>575.17999999999995</v>
      </c>
      <c r="AI387" s="10">
        <f t="shared" si="6"/>
        <v>1.7155818521597772</v>
      </c>
      <c r="AJ387" s="7">
        <v>2016</v>
      </c>
    </row>
    <row r="388" spans="1:36" x14ac:dyDescent="0.2">
      <c r="A388" s="6" t="s">
        <v>112</v>
      </c>
      <c r="B388" s="11">
        <v>2015</v>
      </c>
      <c r="C388" s="8">
        <v>2060086.41</v>
      </c>
      <c r="D388" s="8">
        <v>1255624.3600000001</v>
      </c>
      <c r="E388" s="8">
        <v>875000</v>
      </c>
      <c r="F388" s="8">
        <v>804462.05</v>
      </c>
      <c r="G388" s="8">
        <v>936783.92</v>
      </c>
      <c r="H388" s="8">
        <v>1303523.51</v>
      </c>
      <c r="I388" s="8">
        <v>-363578.77</v>
      </c>
      <c r="J388" s="8">
        <v>-366739.59</v>
      </c>
      <c r="K388" s="8">
        <v>-411733.32</v>
      </c>
      <c r="L388" s="9">
        <v>-0.47</v>
      </c>
      <c r="M388" s="8">
        <v>547766.52</v>
      </c>
      <c r="N388" s="8">
        <v>-90652.02</v>
      </c>
      <c r="O388" s="8">
        <v>-436429.43</v>
      </c>
      <c r="P388" s="8">
        <v>20685.080000000002</v>
      </c>
      <c r="Q388" s="9">
        <v>-37.15</v>
      </c>
      <c r="R388" s="9">
        <v>-15.45</v>
      </c>
      <c r="S388" s="9">
        <v>18.78</v>
      </c>
      <c r="T388" s="9">
        <v>-43.95</v>
      </c>
      <c r="U388" s="9">
        <v>-39.15</v>
      </c>
      <c r="V388" s="9">
        <v>1.56</v>
      </c>
      <c r="W388" s="9">
        <v>-8.0500000000000007</v>
      </c>
      <c r="X388" s="9">
        <v>1.18</v>
      </c>
      <c r="Y388" s="9">
        <v>0.02</v>
      </c>
      <c r="Z388" s="9">
        <v>88.58</v>
      </c>
      <c r="AA388" s="9">
        <v>0.39</v>
      </c>
      <c r="AB388" s="9">
        <v>0.42</v>
      </c>
      <c r="AC388" s="9">
        <v>861.85</v>
      </c>
      <c r="AD388" s="9">
        <v>0</v>
      </c>
      <c r="AE388" s="9">
        <v>0</v>
      </c>
      <c r="AF388" s="9">
        <v>5.23</v>
      </c>
      <c r="AG388" s="9">
        <v>69.81</v>
      </c>
      <c r="AH388" s="9">
        <v>792.04</v>
      </c>
      <c r="AI388" s="10">
        <f t="shared" si="6"/>
        <v>2.560824851837324</v>
      </c>
      <c r="AJ388" s="7">
        <v>2015</v>
      </c>
    </row>
    <row r="389" spans="1:36" x14ac:dyDescent="0.2">
      <c r="A389" s="6" t="s">
        <v>38</v>
      </c>
      <c r="B389" s="7" t="s">
        <v>24</v>
      </c>
      <c r="C389" s="8">
        <v>940408.06</v>
      </c>
      <c r="D389" s="8">
        <v>481359.08</v>
      </c>
      <c r="E389" s="8">
        <v>300000</v>
      </c>
      <c r="F389" s="8">
        <v>457782.09</v>
      </c>
      <c r="G389" s="8">
        <v>191577.21</v>
      </c>
      <c r="H389" s="8">
        <v>174452.96</v>
      </c>
      <c r="I389" s="8">
        <v>19089.830000000002</v>
      </c>
      <c r="J389" s="8">
        <v>17124.25</v>
      </c>
      <c r="K389" s="8">
        <v>13510.72</v>
      </c>
      <c r="L389" s="9">
        <v>0.02</v>
      </c>
      <c r="M389" s="8">
        <v>-20817.990000000002</v>
      </c>
      <c r="N389" s="9">
        <v>-745.54</v>
      </c>
      <c r="O389" s="8">
        <v>74272.320000000007</v>
      </c>
      <c r="P389" s="8">
        <v>52708.800000000003</v>
      </c>
      <c r="Q389" s="9">
        <v>14.98</v>
      </c>
      <c r="R389" s="9">
        <v>8.4</v>
      </c>
      <c r="S389" s="9">
        <v>24.71</v>
      </c>
      <c r="T389" s="9">
        <v>7.05</v>
      </c>
      <c r="U389" s="9">
        <v>8.94</v>
      </c>
      <c r="V389" s="9">
        <v>1.05</v>
      </c>
      <c r="W389" s="9">
        <v>356.68</v>
      </c>
      <c r="X389" s="9">
        <v>2.13</v>
      </c>
      <c r="Y389" s="9">
        <v>0.16</v>
      </c>
      <c r="Z389" s="9">
        <v>9.74</v>
      </c>
      <c r="AA389" s="9">
        <v>0.74</v>
      </c>
      <c r="AB389" s="9">
        <v>0.8</v>
      </c>
      <c r="AC389" s="9">
        <v>458.59</v>
      </c>
      <c r="AD389" s="9">
        <v>228.65</v>
      </c>
      <c r="AE389" s="9">
        <v>1.6</v>
      </c>
      <c r="AF389" s="9">
        <v>3.55</v>
      </c>
      <c r="AG389" s="9">
        <v>102.91</v>
      </c>
      <c r="AH389" s="9">
        <v>357.28</v>
      </c>
      <c r="AI389" s="10">
        <f t="shared" si="6"/>
        <v>2.0542701004314083</v>
      </c>
      <c r="AJ389" s="7" t="s">
        <v>160</v>
      </c>
    </row>
    <row r="390" spans="1:36" x14ac:dyDescent="0.2">
      <c r="A390" s="6" t="s">
        <v>38</v>
      </c>
      <c r="B390" s="7" t="s">
        <v>25</v>
      </c>
      <c r="C390" s="8">
        <v>992798.54</v>
      </c>
      <c r="D390" s="8">
        <v>522234.49</v>
      </c>
      <c r="E390" s="8">
        <v>300000</v>
      </c>
      <c r="F390" s="8">
        <v>469290.82</v>
      </c>
      <c r="G390" s="8">
        <v>162550.79</v>
      </c>
      <c r="H390" s="8">
        <v>148004.49</v>
      </c>
      <c r="I390" s="8">
        <v>16223.13</v>
      </c>
      <c r="J390" s="8">
        <v>14546.3</v>
      </c>
      <c r="K390" s="8">
        <v>11508.72</v>
      </c>
      <c r="L390" s="9">
        <v>0.02</v>
      </c>
      <c r="M390" s="8">
        <v>-13774.39</v>
      </c>
      <c r="N390" s="8">
        <v>-1663.02</v>
      </c>
      <c r="O390" s="8">
        <v>34169.18</v>
      </c>
      <c r="P390" s="8">
        <v>18731.77</v>
      </c>
      <c r="Q390" s="9">
        <v>11.49</v>
      </c>
      <c r="R390" s="9">
        <v>7.07</v>
      </c>
      <c r="S390" s="9">
        <v>24.2</v>
      </c>
      <c r="T390" s="9">
        <v>7.08</v>
      </c>
      <c r="U390" s="9">
        <v>8.9499999999999993</v>
      </c>
      <c r="V390" s="9">
        <v>1.1100000000000001</v>
      </c>
      <c r="W390" s="9">
        <v>138.5</v>
      </c>
      <c r="X390" s="9">
        <v>1.62</v>
      </c>
      <c r="Y390" s="9">
        <v>0.15</v>
      </c>
      <c r="Z390" s="9">
        <v>11.18</v>
      </c>
      <c r="AA390" s="9">
        <v>0.66</v>
      </c>
      <c r="AB390" s="9">
        <v>0.66</v>
      </c>
      <c r="AC390" s="9">
        <v>557.03</v>
      </c>
      <c r="AD390" s="9">
        <v>169.83</v>
      </c>
      <c r="AE390" s="9">
        <v>2.15</v>
      </c>
      <c r="AF390" s="9">
        <v>3.61</v>
      </c>
      <c r="AG390" s="9">
        <v>101.2</v>
      </c>
      <c r="AH390" s="9">
        <v>457.97</v>
      </c>
      <c r="AI390" s="10">
        <f t="shared" si="6"/>
        <v>2.1155294279994652</v>
      </c>
      <c r="AJ390" s="7" t="s">
        <v>161</v>
      </c>
    </row>
    <row r="391" spans="1:36" x14ac:dyDescent="0.2">
      <c r="A391" s="6" t="s">
        <v>138</v>
      </c>
      <c r="B391" s="11">
        <v>2019</v>
      </c>
      <c r="C391" s="8">
        <v>940408.06</v>
      </c>
      <c r="D391" s="8">
        <v>481359.08</v>
      </c>
      <c r="E391" s="8">
        <v>300000</v>
      </c>
      <c r="F391" s="8">
        <v>457782.09</v>
      </c>
      <c r="G391" s="8">
        <v>652669.51</v>
      </c>
      <c r="H391" s="8">
        <v>578786.44999999995</v>
      </c>
      <c r="I391" s="8">
        <v>81453.440000000002</v>
      </c>
      <c r="J391" s="8">
        <v>73883.06</v>
      </c>
      <c r="K391" s="8">
        <v>56312.35</v>
      </c>
      <c r="L391" s="9">
        <v>0.12</v>
      </c>
      <c r="M391" s="8">
        <v>-20817.990000000002</v>
      </c>
      <c r="N391" s="9">
        <v>-745.54</v>
      </c>
      <c r="O391" s="8">
        <v>74272.320000000007</v>
      </c>
      <c r="P391" s="8">
        <v>52708.800000000003</v>
      </c>
      <c r="Q391" s="9">
        <v>14.98</v>
      </c>
      <c r="R391" s="9">
        <v>8.4</v>
      </c>
      <c r="S391" s="9">
        <v>27.63</v>
      </c>
      <c r="T391" s="9">
        <v>8.6300000000000008</v>
      </c>
      <c r="U391" s="9">
        <v>11.32</v>
      </c>
      <c r="V391" s="9">
        <v>1.05</v>
      </c>
      <c r="W391" s="9">
        <v>25.6</v>
      </c>
      <c r="X391" s="9">
        <v>2.13</v>
      </c>
      <c r="Y391" s="9">
        <v>0.16</v>
      </c>
      <c r="Z391" s="9">
        <v>9.74</v>
      </c>
      <c r="AA391" s="9">
        <v>0.74</v>
      </c>
      <c r="AB391" s="9">
        <v>0.8</v>
      </c>
      <c r="AC391" s="9">
        <v>458.59</v>
      </c>
      <c r="AD391" s="9">
        <v>228.65</v>
      </c>
      <c r="AE391" s="9">
        <v>1.6</v>
      </c>
      <c r="AF391" s="9">
        <v>3.55</v>
      </c>
      <c r="AG391" s="9">
        <v>102.91</v>
      </c>
      <c r="AH391" s="9">
        <v>357.28</v>
      </c>
      <c r="AI391" s="10">
        <f t="shared" si="6"/>
        <v>2.0542701004314083</v>
      </c>
      <c r="AJ391" s="7">
        <v>2019</v>
      </c>
    </row>
    <row r="392" spans="1:36" x14ac:dyDescent="0.2">
      <c r="A392" s="6" t="s">
        <v>51</v>
      </c>
      <c r="B392" s="7" t="s">
        <v>3</v>
      </c>
      <c r="C392" s="8">
        <v>1641632</v>
      </c>
      <c r="D392" s="8">
        <v>1497466</v>
      </c>
      <c r="E392" s="8">
        <v>2200000</v>
      </c>
      <c r="F392" s="8">
        <v>216871</v>
      </c>
      <c r="G392" s="8">
        <v>92514</v>
      </c>
      <c r="H392" s="8">
        <v>83685</v>
      </c>
      <c r="I392" s="8">
        <v>9405</v>
      </c>
      <c r="J392" s="8">
        <v>8829</v>
      </c>
      <c r="K392" s="8">
        <v>-5897</v>
      </c>
      <c r="L392" s="9">
        <v>-0.03</v>
      </c>
      <c r="M392" s="8">
        <v>2593</v>
      </c>
      <c r="N392" s="9">
        <v>-719</v>
      </c>
      <c r="O392" s="8">
        <v>-8830</v>
      </c>
      <c r="P392" s="8">
        <v>-6956</v>
      </c>
      <c r="Q392" s="9">
        <v>-14.38</v>
      </c>
      <c r="R392" s="9">
        <v>0.5</v>
      </c>
      <c r="S392" s="9">
        <v>26.49</v>
      </c>
      <c r="T392" s="9">
        <v>-6.37</v>
      </c>
      <c r="U392" s="9">
        <v>9.5399999999999991</v>
      </c>
      <c r="V392" s="9">
        <v>6.9</v>
      </c>
      <c r="W392" s="9">
        <v>0.77</v>
      </c>
      <c r="X392" s="9">
        <v>1.1599999999999999</v>
      </c>
      <c r="Y392" s="9">
        <v>0.02</v>
      </c>
      <c r="Z392" s="9">
        <v>46.77</v>
      </c>
      <c r="AA392" s="9">
        <v>0.25</v>
      </c>
      <c r="AB392" s="9">
        <v>0.23</v>
      </c>
      <c r="AC392" s="8">
        <v>1564.9</v>
      </c>
      <c r="AD392" s="9">
        <v>821.46</v>
      </c>
      <c r="AE392" s="9">
        <v>0.44</v>
      </c>
      <c r="AF392" s="9">
        <v>5.55</v>
      </c>
      <c r="AG392" s="9">
        <v>65.8</v>
      </c>
      <c r="AH392" s="8">
        <v>1499.54</v>
      </c>
      <c r="AI392" s="10">
        <f t="shared" si="6"/>
        <v>7.569624338892706</v>
      </c>
      <c r="AJ392" s="7" t="s">
        <v>141</v>
      </c>
    </row>
    <row r="393" spans="1:36" x14ac:dyDescent="0.2">
      <c r="A393" s="6" t="s">
        <v>51</v>
      </c>
      <c r="B393" s="7" t="s">
        <v>4</v>
      </c>
      <c r="C393" s="8">
        <v>1644504</v>
      </c>
      <c r="D393" s="8">
        <v>1537166</v>
      </c>
      <c r="E393" s="8">
        <v>2200000</v>
      </c>
      <c r="F393" s="8">
        <v>191184</v>
      </c>
      <c r="G393" s="8">
        <v>73891</v>
      </c>
      <c r="H393" s="8">
        <v>99769</v>
      </c>
      <c r="I393" s="8">
        <v>-25302</v>
      </c>
      <c r="J393" s="8">
        <v>-25878</v>
      </c>
      <c r="K393" s="8">
        <v>-26111</v>
      </c>
      <c r="L393" s="9">
        <v>-0.12</v>
      </c>
      <c r="M393" s="8">
        <v>1674</v>
      </c>
      <c r="N393" s="8">
        <v>-1721</v>
      </c>
      <c r="O393" s="8">
        <v>-7285</v>
      </c>
      <c r="P393" s="8">
        <v>-7332</v>
      </c>
      <c r="Q393" s="9">
        <v>-21.21</v>
      </c>
      <c r="R393" s="9">
        <v>-0.5</v>
      </c>
      <c r="S393" s="9">
        <v>26.45</v>
      </c>
      <c r="T393" s="9">
        <v>-35.340000000000003</v>
      </c>
      <c r="U393" s="9">
        <v>-35.020000000000003</v>
      </c>
      <c r="V393" s="9">
        <v>8.0399999999999991</v>
      </c>
      <c r="W393" s="9">
        <v>-2.27</v>
      </c>
      <c r="X393" s="9">
        <v>1.1499999999999999</v>
      </c>
      <c r="Y393" s="9">
        <v>0.02</v>
      </c>
      <c r="Z393" s="9">
        <v>43.26</v>
      </c>
      <c r="AA393" s="9">
        <v>0.22</v>
      </c>
      <c r="AB393" s="9">
        <v>0.21</v>
      </c>
      <c r="AC393" s="8">
        <v>1722.31</v>
      </c>
      <c r="AD393" s="9">
        <v>821.15</v>
      </c>
      <c r="AE393" s="9">
        <v>0.44</v>
      </c>
      <c r="AF393" s="9">
        <v>4.95</v>
      </c>
      <c r="AG393" s="9">
        <v>73.77</v>
      </c>
      <c r="AH393" s="8">
        <v>1648.99</v>
      </c>
      <c r="AI393" s="10">
        <f t="shared" si="6"/>
        <v>8.6016821491338185</v>
      </c>
      <c r="AJ393" s="7" t="s">
        <v>142</v>
      </c>
    </row>
    <row r="394" spans="1:36" x14ac:dyDescent="0.2">
      <c r="A394" s="6" t="s">
        <v>51</v>
      </c>
      <c r="B394" s="7" t="s">
        <v>5</v>
      </c>
      <c r="C394" s="8">
        <v>1688440</v>
      </c>
      <c r="D394" s="8">
        <v>1603001</v>
      </c>
      <c r="E394" s="8">
        <v>2200000</v>
      </c>
      <c r="F394" s="8">
        <v>175184</v>
      </c>
      <c r="G394" s="8">
        <v>67776</v>
      </c>
      <c r="H394" s="8">
        <v>78149</v>
      </c>
      <c r="I394" s="8">
        <v>-9824</v>
      </c>
      <c r="J394" s="8">
        <v>-10373</v>
      </c>
      <c r="K394" s="8">
        <v>-16409</v>
      </c>
      <c r="L394" s="9">
        <v>-7.0000000000000007E-2</v>
      </c>
      <c r="M394" s="8">
        <v>-55186</v>
      </c>
      <c r="N394" s="8">
        <v>-2701</v>
      </c>
      <c r="O394" s="8">
        <v>53575</v>
      </c>
      <c r="P394" s="8">
        <v>-4312</v>
      </c>
      <c r="Q394" s="9">
        <v>-26.02</v>
      </c>
      <c r="R394" s="9">
        <v>-1.1499999999999999</v>
      </c>
      <c r="S394" s="9">
        <v>29.41</v>
      </c>
      <c r="T394" s="9">
        <v>-24.21</v>
      </c>
      <c r="U394" s="9">
        <v>-15.3</v>
      </c>
      <c r="V394" s="9">
        <v>9.15</v>
      </c>
      <c r="W394" s="9">
        <v>-0.87</v>
      </c>
      <c r="X394" s="9">
        <v>1.1299999999999999</v>
      </c>
      <c r="Y394" s="9">
        <v>0.02</v>
      </c>
      <c r="Z394" s="9">
        <v>42.5</v>
      </c>
      <c r="AA394" s="9">
        <v>0.2</v>
      </c>
      <c r="AB394" s="9">
        <v>0.2</v>
      </c>
      <c r="AC394" s="8">
        <v>1869.35</v>
      </c>
      <c r="AD394" s="9">
        <v>342.28</v>
      </c>
      <c r="AE394" s="9">
        <v>1.07</v>
      </c>
      <c r="AF394" s="9">
        <v>5.7</v>
      </c>
      <c r="AG394" s="9">
        <v>64.03</v>
      </c>
      <c r="AH394" s="8">
        <v>1806.38</v>
      </c>
      <c r="AI394" s="10">
        <f t="shared" si="6"/>
        <v>9.6380948031783724</v>
      </c>
      <c r="AJ394" s="7" t="s">
        <v>143</v>
      </c>
    </row>
    <row r="395" spans="1:36" x14ac:dyDescent="0.2">
      <c r="A395" s="6" t="s">
        <v>51</v>
      </c>
      <c r="B395" s="7" t="s">
        <v>6</v>
      </c>
      <c r="C395" s="8">
        <v>1722918</v>
      </c>
      <c r="D395" s="8">
        <v>1662540</v>
      </c>
      <c r="E395" s="8">
        <v>2200000</v>
      </c>
      <c r="F395" s="8">
        <v>156254</v>
      </c>
      <c r="G395" s="8">
        <v>103794</v>
      </c>
      <c r="H395" s="8">
        <v>114776</v>
      </c>
      <c r="I395" s="8">
        <v>-10519</v>
      </c>
      <c r="J395" s="8">
        <v>-10982</v>
      </c>
      <c r="K395" s="8">
        <v>-18843</v>
      </c>
      <c r="L395" s="9">
        <v>-0.09</v>
      </c>
      <c r="M395" s="8">
        <v>-55378</v>
      </c>
      <c r="N395" s="8">
        <v>-3996</v>
      </c>
      <c r="O395" s="8">
        <v>69955</v>
      </c>
      <c r="P395" s="8">
        <v>10581</v>
      </c>
      <c r="Q395" s="9">
        <v>-35.409999999999997</v>
      </c>
      <c r="R395" s="9">
        <v>-2.27</v>
      </c>
      <c r="S395" s="9">
        <v>20.02</v>
      </c>
      <c r="T395" s="9">
        <v>-18.149999999999999</v>
      </c>
      <c r="U395" s="9">
        <v>-10.58</v>
      </c>
      <c r="V395" s="9">
        <v>10.64</v>
      </c>
      <c r="W395" s="9">
        <v>-0.92</v>
      </c>
      <c r="X395" s="9">
        <v>1.0900000000000001</v>
      </c>
      <c r="Y395" s="9">
        <v>0.03</v>
      </c>
      <c r="Z395" s="9">
        <v>42.5</v>
      </c>
      <c r="AA395" s="9">
        <v>0.19</v>
      </c>
      <c r="AB395" s="9">
        <v>0.18</v>
      </c>
      <c r="AC395" s="8">
        <v>1977.62</v>
      </c>
      <c r="AD395" s="9">
        <v>876.72</v>
      </c>
      <c r="AE395" s="9">
        <v>0.42</v>
      </c>
      <c r="AF395" s="9">
        <v>4.03</v>
      </c>
      <c r="AG395" s="9">
        <v>90.49</v>
      </c>
      <c r="AH395" s="8">
        <v>1887.54</v>
      </c>
      <c r="AI395" s="10">
        <f t="shared" si="6"/>
        <v>11.026392924341136</v>
      </c>
      <c r="AJ395" s="7" t="s">
        <v>144</v>
      </c>
    </row>
    <row r="396" spans="1:36" x14ac:dyDescent="0.2">
      <c r="A396" s="6" t="s">
        <v>51</v>
      </c>
      <c r="B396" s="7" t="s">
        <v>7</v>
      </c>
      <c r="C396" s="8">
        <v>1714758</v>
      </c>
      <c r="D396" s="8">
        <v>1690867</v>
      </c>
      <c r="E396" s="8">
        <v>2200000</v>
      </c>
      <c r="F396" s="8">
        <v>126846</v>
      </c>
      <c r="G396" s="8">
        <v>59487</v>
      </c>
      <c r="H396" s="8">
        <v>84094</v>
      </c>
      <c r="I396" s="8">
        <v>-24053</v>
      </c>
      <c r="J396" s="8">
        <v>-24607</v>
      </c>
      <c r="K396" s="8">
        <v>-29445</v>
      </c>
      <c r="L396" s="9">
        <v>-0.13</v>
      </c>
      <c r="M396" s="8">
        <v>-36948</v>
      </c>
      <c r="N396" s="8">
        <v>-1749</v>
      </c>
      <c r="O396" s="8">
        <v>15522</v>
      </c>
      <c r="P396" s="8">
        <v>-23175</v>
      </c>
      <c r="Q396" s="9">
        <v>-52.84</v>
      </c>
      <c r="R396" s="9">
        <v>-4.28</v>
      </c>
      <c r="S396" s="9">
        <v>24.84</v>
      </c>
      <c r="T396" s="9">
        <v>-49.5</v>
      </c>
      <c r="U396" s="9">
        <v>-41.37</v>
      </c>
      <c r="V396" s="9">
        <v>13.33</v>
      </c>
      <c r="W396" s="9">
        <v>-2.06</v>
      </c>
      <c r="X396" s="9">
        <v>1.07</v>
      </c>
      <c r="Y396" s="9">
        <v>0.01</v>
      </c>
      <c r="Z396" s="9">
        <v>37.46</v>
      </c>
      <c r="AA396" s="9">
        <v>0.17</v>
      </c>
      <c r="AB396" s="9">
        <v>0.18</v>
      </c>
      <c r="AC396" s="8">
        <v>2076.25</v>
      </c>
      <c r="AD396" s="9">
        <v>418.45</v>
      </c>
      <c r="AE396" s="9">
        <v>0.87</v>
      </c>
      <c r="AF396" s="9">
        <v>4.2300000000000004</v>
      </c>
      <c r="AG396" s="9">
        <v>86.3</v>
      </c>
      <c r="AH396" s="8">
        <v>1990.82</v>
      </c>
      <c r="AI396" s="10">
        <f t="shared" si="6"/>
        <v>13.518423915614209</v>
      </c>
      <c r="AJ396" s="7" t="s">
        <v>145</v>
      </c>
    </row>
    <row r="397" spans="1:36" x14ac:dyDescent="0.2">
      <c r="A397" s="6" t="s">
        <v>51</v>
      </c>
      <c r="B397" s="7" t="s">
        <v>8</v>
      </c>
      <c r="C397" s="8">
        <v>1719811</v>
      </c>
      <c r="D397" s="8">
        <v>1715556</v>
      </c>
      <c r="E397" s="8">
        <v>2200000</v>
      </c>
      <c r="F397" s="8">
        <v>111275</v>
      </c>
      <c r="G397" s="8">
        <v>90124</v>
      </c>
      <c r="H397" s="8">
        <v>97208</v>
      </c>
      <c r="I397" s="8">
        <v>-6590</v>
      </c>
      <c r="J397" s="8">
        <v>-7084</v>
      </c>
      <c r="K397" s="8">
        <v>-15578</v>
      </c>
      <c r="L397" s="9">
        <v>-7.0000000000000007E-2</v>
      </c>
      <c r="M397" s="8">
        <v>-15216</v>
      </c>
      <c r="N397" s="8">
        <v>-2606</v>
      </c>
      <c r="O397" s="8">
        <v>37450</v>
      </c>
      <c r="P397" s="8">
        <v>19628</v>
      </c>
      <c r="Q397" s="9">
        <v>-53.08</v>
      </c>
      <c r="R397" s="9">
        <v>-3.15</v>
      </c>
      <c r="S397" s="9">
        <v>21.71</v>
      </c>
      <c r="T397" s="9">
        <v>-17.29</v>
      </c>
      <c r="U397" s="9">
        <v>-7.86</v>
      </c>
      <c r="V397" s="9">
        <v>15.42</v>
      </c>
      <c r="W397" s="9">
        <v>-0.56000000000000005</v>
      </c>
      <c r="X397" s="9">
        <v>1.06</v>
      </c>
      <c r="Y397" s="9">
        <v>0.05</v>
      </c>
      <c r="Z397" s="9">
        <v>44.17</v>
      </c>
      <c r="AA397" s="9">
        <v>0.19</v>
      </c>
      <c r="AB397" s="9">
        <v>0.19</v>
      </c>
      <c r="AC397" s="8">
        <v>1910.57</v>
      </c>
      <c r="AD397" s="9">
        <v>438.69</v>
      </c>
      <c r="AE397" s="9">
        <v>0.83</v>
      </c>
      <c r="AF397" s="9">
        <v>4.43</v>
      </c>
      <c r="AG397" s="9">
        <v>82.4</v>
      </c>
      <c r="AH397" s="8">
        <v>1829.01</v>
      </c>
      <c r="AI397" s="10">
        <f t="shared" si="6"/>
        <v>15.45550213435183</v>
      </c>
      <c r="AJ397" s="7" t="s">
        <v>146</v>
      </c>
    </row>
    <row r="398" spans="1:36" x14ac:dyDescent="0.2">
      <c r="A398" s="6" t="s">
        <v>51</v>
      </c>
      <c r="B398" s="7" t="s">
        <v>9</v>
      </c>
      <c r="C398" s="8">
        <v>1691404</v>
      </c>
      <c r="D398" s="8">
        <v>1692551</v>
      </c>
      <c r="E398" s="8">
        <v>2200000</v>
      </c>
      <c r="F398" s="8">
        <v>106356</v>
      </c>
      <c r="G398" s="8">
        <v>132855</v>
      </c>
      <c r="H398" s="8">
        <v>124612</v>
      </c>
      <c r="I398" s="8">
        <v>8679</v>
      </c>
      <c r="J398" s="8">
        <v>8243</v>
      </c>
      <c r="K398" s="8">
        <v>-4933</v>
      </c>
      <c r="L398" s="9">
        <v>-0.02</v>
      </c>
      <c r="M398" s="8">
        <v>52773</v>
      </c>
      <c r="N398" s="8">
        <v>-4609</v>
      </c>
      <c r="O398" s="8">
        <v>11399</v>
      </c>
      <c r="P398" s="8">
        <v>59563</v>
      </c>
      <c r="Q398" s="9">
        <v>-48.87</v>
      </c>
      <c r="R398" s="9">
        <v>-2.04</v>
      </c>
      <c r="S398" s="9">
        <v>23.45</v>
      </c>
      <c r="T398" s="9">
        <v>-3.71</v>
      </c>
      <c r="U398" s="9">
        <v>6.2</v>
      </c>
      <c r="V398" s="9">
        <v>15.91</v>
      </c>
      <c r="W398" s="9">
        <v>0.6</v>
      </c>
      <c r="X398" s="9">
        <v>1.04</v>
      </c>
      <c r="Y398" s="9">
        <v>0.08</v>
      </c>
      <c r="Z398" s="9">
        <v>53.9</v>
      </c>
      <c r="AA398" s="9">
        <v>0.22</v>
      </c>
      <c r="AB398" s="9">
        <v>0.23</v>
      </c>
      <c r="AC398" s="8">
        <v>1570.09</v>
      </c>
      <c r="AD398" s="9">
        <v>402.71</v>
      </c>
      <c r="AE398" s="9">
        <v>0.91</v>
      </c>
      <c r="AF398" s="9">
        <v>5.9</v>
      </c>
      <c r="AG398" s="9">
        <v>61.9</v>
      </c>
      <c r="AH398" s="8">
        <v>1509.09</v>
      </c>
      <c r="AI398" s="10">
        <f t="shared" si="6"/>
        <v>15.903230659295197</v>
      </c>
      <c r="AJ398" s="7" t="s">
        <v>147</v>
      </c>
    </row>
    <row r="399" spans="1:36" x14ac:dyDescent="0.2">
      <c r="A399" s="6" t="s">
        <v>51</v>
      </c>
      <c r="B399" s="7" t="s">
        <v>10</v>
      </c>
      <c r="C399" s="8">
        <v>2429389.0099999998</v>
      </c>
      <c r="D399" s="8">
        <v>2221916.5</v>
      </c>
      <c r="E399" s="8">
        <v>2200000</v>
      </c>
      <c r="F399" s="8">
        <v>213868.89</v>
      </c>
      <c r="G399" s="8">
        <v>301628.03999999998</v>
      </c>
      <c r="H399" s="8">
        <v>52310.74</v>
      </c>
      <c r="I399" s="8">
        <v>249704.16</v>
      </c>
      <c r="J399" s="8">
        <v>249317.29</v>
      </c>
      <c r="K399" s="8">
        <v>110723.53</v>
      </c>
      <c r="L399" s="9">
        <v>0.51</v>
      </c>
      <c r="M399" s="8">
        <v>58129.81</v>
      </c>
      <c r="N399" s="8">
        <v>-31349.98</v>
      </c>
      <c r="O399" s="8">
        <v>-10497.37</v>
      </c>
      <c r="P399" s="8">
        <v>16282.46</v>
      </c>
      <c r="Q399" s="9">
        <v>32.840000000000003</v>
      </c>
      <c r="R399" s="9">
        <v>10.88</v>
      </c>
      <c r="S399" s="9">
        <v>63.63</v>
      </c>
      <c r="T399" s="9">
        <v>36.71</v>
      </c>
      <c r="U399" s="9">
        <v>82.66</v>
      </c>
      <c r="V399" s="9">
        <v>10.39</v>
      </c>
      <c r="W399" s="9">
        <v>16.7</v>
      </c>
      <c r="X399" s="9">
        <v>0.99</v>
      </c>
      <c r="Y399" s="9">
        <v>0.05</v>
      </c>
      <c r="Z399" s="9">
        <v>86.94</v>
      </c>
      <c r="AA399" s="9">
        <v>0.28000000000000003</v>
      </c>
      <c r="AB399" s="9">
        <v>0.19</v>
      </c>
      <c r="AC399" s="8">
        <v>1931.35</v>
      </c>
      <c r="AD399" s="9">
        <v>77.650000000000006</v>
      </c>
      <c r="AE399" s="9">
        <v>4.7</v>
      </c>
      <c r="AF399" s="9">
        <v>3.74</v>
      </c>
      <c r="AG399" s="9">
        <v>97.62</v>
      </c>
      <c r="AH399" s="8">
        <v>1838.43</v>
      </c>
      <c r="AI399" s="10">
        <f t="shared" si="6"/>
        <v>11.359244488527526</v>
      </c>
      <c r="AJ399" s="7" t="s">
        <v>148</v>
      </c>
    </row>
    <row r="400" spans="1:36" x14ac:dyDescent="0.2">
      <c r="A400" s="6" t="s">
        <v>51</v>
      </c>
      <c r="B400" s="7" t="s">
        <v>11</v>
      </c>
      <c r="C400" s="8">
        <v>3368448</v>
      </c>
      <c r="D400" s="8">
        <v>2275012</v>
      </c>
      <c r="E400" s="8">
        <v>5699515</v>
      </c>
      <c r="F400" s="8">
        <v>1105902</v>
      </c>
      <c r="G400" s="8">
        <v>36690</v>
      </c>
      <c r="H400" s="8">
        <v>52177</v>
      </c>
      <c r="I400" s="8">
        <v>-15122</v>
      </c>
      <c r="J400" s="8">
        <v>-15487</v>
      </c>
      <c r="K400" s="8">
        <v>-28342</v>
      </c>
      <c r="L400" s="9">
        <v>-0.13</v>
      </c>
      <c r="M400" s="8">
        <v>1608</v>
      </c>
      <c r="N400" s="8">
        <v>-45252</v>
      </c>
      <c r="O400" s="8">
        <v>940371</v>
      </c>
      <c r="P400" s="8">
        <v>896727</v>
      </c>
      <c r="Q400" s="9">
        <v>10.039999999999999</v>
      </c>
      <c r="R400" s="9">
        <v>9.25</v>
      </c>
      <c r="S400" s="9">
        <v>32.299999999999997</v>
      </c>
      <c r="T400" s="9">
        <v>-77.25</v>
      </c>
      <c r="U400" s="9">
        <v>-42.21</v>
      </c>
      <c r="V400" s="9">
        <v>2.06</v>
      </c>
      <c r="W400" s="9">
        <v>-0.82</v>
      </c>
      <c r="X400" s="9">
        <v>1.59</v>
      </c>
      <c r="Y400" s="9">
        <v>0.72</v>
      </c>
      <c r="Z400" s="9">
        <v>45.45</v>
      </c>
      <c r="AA400" s="9">
        <v>0.22</v>
      </c>
      <c r="AB400" s="9">
        <v>0.17</v>
      </c>
      <c r="AC400" s="8">
        <v>2133.2800000000002</v>
      </c>
      <c r="AD400" s="9">
        <v>101.84</v>
      </c>
      <c r="AE400" s="9">
        <v>3.58</v>
      </c>
      <c r="AF400" s="9">
        <v>3.25</v>
      </c>
      <c r="AG400" s="9">
        <v>112.23</v>
      </c>
      <c r="AH400" s="8">
        <v>2024.63</v>
      </c>
      <c r="AI400" s="10">
        <f t="shared" si="6"/>
        <v>3.0458829082504599</v>
      </c>
      <c r="AJ400" s="7" t="s">
        <v>149</v>
      </c>
    </row>
    <row r="401" spans="1:36" x14ac:dyDescent="0.2">
      <c r="A401" s="6" t="s">
        <v>51</v>
      </c>
      <c r="B401" s="7" t="s">
        <v>12</v>
      </c>
      <c r="C401" s="8">
        <v>4647543</v>
      </c>
      <c r="D401" s="8">
        <v>2462603</v>
      </c>
      <c r="E401" s="8">
        <v>9240000</v>
      </c>
      <c r="F401" s="8">
        <v>2203151</v>
      </c>
      <c r="G401" s="8">
        <v>333469</v>
      </c>
      <c r="H401" s="8">
        <v>107237</v>
      </c>
      <c r="I401" s="8">
        <v>226585</v>
      </c>
      <c r="J401" s="8">
        <v>226232</v>
      </c>
      <c r="K401" s="8">
        <v>173154</v>
      </c>
      <c r="L401" s="9">
        <v>0.3</v>
      </c>
      <c r="M401" s="8">
        <v>-826694</v>
      </c>
      <c r="N401" s="8">
        <v>-791996</v>
      </c>
      <c r="O401" s="8">
        <v>1999179</v>
      </c>
      <c r="P401" s="8">
        <v>380489</v>
      </c>
      <c r="Q401" s="9">
        <v>21.66</v>
      </c>
      <c r="R401" s="9">
        <v>14.71</v>
      </c>
      <c r="S401" s="9">
        <v>27.86</v>
      </c>
      <c r="T401" s="9">
        <v>51.93</v>
      </c>
      <c r="U401" s="9">
        <v>67.84</v>
      </c>
      <c r="V401" s="9">
        <v>1.1200000000000001</v>
      </c>
      <c r="W401" s="9">
        <v>18.010000000000002</v>
      </c>
      <c r="X401" s="9">
        <v>1.88</v>
      </c>
      <c r="Y401" s="9">
        <v>0.35</v>
      </c>
      <c r="Z401" s="9">
        <v>35.799999999999997</v>
      </c>
      <c r="AA401" s="9">
        <v>0.25</v>
      </c>
      <c r="AB401" s="9">
        <v>0.13</v>
      </c>
      <c r="AC401" s="8">
        <v>2785.8</v>
      </c>
      <c r="AD401" s="9">
        <v>55.79</v>
      </c>
      <c r="AE401" s="9">
        <v>6.54</v>
      </c>
      <c r="AF401" s="9">
        <v>3.53</v>
      </c>
      <c r="AG401" s="9">
        <v>103.36</v>
      </c>
      <c r="AH401" s="8">
        <v>2688.98</v>
      </c>
      <c r="AI401" s="10">
        <f t="shared" si="6"/>
        <v>2.1094981687591998</v>
      </c>
      <c r="AJ401" s="7" t="s">
        <v>150</v>
      </c>
    </row>
    <row r="402" spans="1:36" x14ac:dyDescent="0.2">
      <c r="A402" s="6" t="s">
        <v>51</v>
      </c>
      <c r="B402" s="7" t="s">
        <v>13</v>
      </c>
      <c r="C402" s="8">
        <v>4622238</v>
      </c>
      <c r="D402" s="8">
        <v>2427877</v>
      </c>
      <c r="E402" s="8">
        <v>9240000</v>
      </c>
      <c r="F402" s="8">
        <v>2197594</v>
      </c>
      <c r="G402" s="8">
        <v>162833</v>
      </c>
      <c r="H402" s="8">
        <v>166146</v>
      </c>
      <c r="I402" s="9">
        <v>-814</v>
      </c>
      <c r="J402" s="8">
        <v>-3313</v>
      </c>
      <c r="K402" s="8">
        <v>-14992</v>
      </c>
      <c r="L402" s="9">
        <v>-0.02</v>
      </c>
      <c r="M402" s="8">
        <v>-747066</v>
      </c>
      <c r="N402" s="8">
        <v>-803800</v>
      </c>
      <c r="O402" s="8">
        <v>1953976</v>
      </c>
      <c r="P402" s="8">
        <v>403110</v>
      </c>
      <c r="Q402" s="9">
        <v>19.170000000000002</v>
      </c>
      <c r="R402" s="9">
        <v>14.47</v>
      </c>
      <c r="S402" s="9">
        <v>28.1</v>
      </c>
      <c r="T402" s="9">
        <v>-9.2100000000000009</v>
      </c>
      <c r="U402" s="9">
        <v>-2.0299999999999998</v>
      </c>
      <c r="V402" s="9">
        <v>1.1000000000000001</v>
      </c>
      <c r="W402" s="9">
        <v>-0.2</v>
      </c>
      <c r="X402" s="9">
        <v>1.79</v>
      </c>
      <c r="Y402" s="9">
        <v>0.36</v>
      </c>
      <c r="Z402" s="9">
        <v>27.23</v>
      </c>
      <c r="AA402" s="9">
        <v>0.26</v>
      </c>
      <c r="AB402" s="9">
        <v>0.15</v>
      </c>
      <c r="AC402" s="8">
        <v>2387.62</v>
      </c>
      <c r="AD402" s="9">
        <v>82.54</v>
      </c>
      <c r="AE402" s="9">
        <v>4.42</v>
      </c>
      <c r="AF402" s="9">
        <v>4.3600000000000003</v>
      </c>
      <c r="AG402" s="9">
        <v>83.74</v>
      </c>
      <c r="AH402" s="8">
        <v>2308.3000000000002</v>
      </c>
      <c r="AI402" s="10">
        <f t="shared" si="6"/>
        <v>2.1033175372703057</v>
      </c>
      <c r="AJ402" s="7" t="s">
        <v>151</v>
      </c>
    </row>
    <row r="403" spans="1:36" x14ac:dyDescent="0.2">
      <c r="A403" s="6" t="s">
        <v>51</v>
      </c>
      <c r="B403" s="7" t="s">
        <v>14</v>
      </c>
      <c r="C403" s="8">
        <v>4738444.74</v>
      </c>
      <c r="D403" s="8">
        <v>2584968.5699999998</v>
      </c>
      <c r="E403" s="8">
        <v>9240000</v>
      </c>
      <c r="F403" s="8">
        <v>2162139.52</v>
      </c>
      <c r="G403" s="8">
        <v>111343.21</v>
      </c>
      <c r="H403" s="8">
        <v>141534.42000000001</v>
      </c>
      <c r="I403" s="8">
        <v>-27536.66</v>
      </c>
      <c r="J403" s="8">
        <v>-30191.22</v>
      </c>
      <c r="K403" s="8">
        <v>-40423.03</v>
      </c>
      <c r="L403" s="9">
        <v>-7.0000000000000007E-2</v>
      </c>
      <c r="M403" s="8">
        <v>-714344.23</v>
      </c>
      <c r="N403" s="8">
        <v>-957341.72</v>
      </c>
      <c r="O403" s="8">
        <v>2092582.56</v>
      </c>
      <c r="P403" s="8">
        <v>420896.61</v>
      </c>
      <c r="Q403" s="9">
        <v>5.87</v>
      </c>
      <c r="R403" s="9">
        <v>4.95</v>
      </c>
      <c r="S403" s="9">
        <v>26.63</v>
      </c>
      <c r="T403" s="9">
        <v>-36.299999999999997</v>
      </c>
      <c r="U403" s="9">
        <v>-27.12</v>
      </c>
      <c r="V403" s="9">
        <v>1.2</v>
      </c>
      <c r="W403" s="9">
        <v>-1.92</v>
      </c>
      <c r="X403" s="9">
        <v>1.71</v>
      </c>
      <c r="Y403" s="9">
        <v>0.36</v>
      </c>
      <c r="Z403" s="9">
        <v>22.07</v>
      </c>
      <c r="AA403" s="9">
        <v>0.18</v>
      </c>
      <c r="AB403" s="9">
        <v>0.2</v>
      </c>
      <c r="AC403" s="8">
        <v>1851.6</v>
      </c>
      <c r="AD403" s="9">
        <v>36.79</v>
      </c>
      <c r="AE403" s="9">
        <v>9.92</v>
      </c>
      <c r="AF403" s="9">
        <v>5.69</v>
      </c>
      <c r="AG403" s="9">
        <v>64.14</v>
      </c>
      <c r="AH403" s="8">
        <v>1797.38</v>
      </c>
      <c r="AI403" s="10">
        <f t="shared" si="6"/>
        <v>2.1915536421997412</v>
      </c>
      <c r="AJ403" s="7" t="s">
        <v>152</v>
      </c>
    </row>
    <row r="404" spans="1:36" x14ac:dyDescent="0.2">
      <c r="A404" s="6" t="s">
        <v>51</v>
      </c>
      <c r="B404" s="7" t="s">
        <v>17</v>
      </c>
      <c r="C404" s="8">
        <v>7330198</v>
      </c>
      <c r="D404" s="8">
        <v>3902627</v>
      </c>
      <c r="E404" s="8">
        <v>13170535</v>
      </c>
      <c r="F404" s="8">
        <v>3400564</v>
      </c>
      <c r="G404" s="8">
        <v>500093</v>
      </c>
      <c r="H404" s="8">
        <v>113558</v>
      </c>
      <c r="I404" s="8">
        <v>389275</v>
      </c>
      <c r="J404" s="8">
        <v>386535</v>
      </c>
      <c r="K404" s="8">
        <v>244677</v>
      </c>
      <c r="L404" s="9">
        <v>0.24</v>
      </c>
      <c r="M404" s="8">
        <v>12768</v>
      </c>
      <c r="N404" s="8">
        <v>-4515</v>
      </c>
      <c r="O404" s="8">
        <v>939895</v>
      </c>
      <c r="P404" s="8">
        <v>948148</v>
      </c>
      <c r="Q404" s="9">
        <v>15.21</v>
      </c>
      <c r="R404" s="9">
        <v>10.83</v>
      </c>
      <c r="S404" s="9">
        <v>31.92</v>
      </c>
      <c r="T404" s="9">
        <v>48.93</v>
      </c>
      <c r="U404" s="9">
        <v>77.290000000000006</v>
      </c>
      <c r="V404" s="9">
        <v>1.1499999999999999</v>
      </c>
      <c r="W404" s="9">
        <v>24.51</v>
      </c>
      <c r="X404" s="9">
        <v>2.44</v>
      </c>
      <c r="Y404" s="9">
        <v>1.0900000000000001</v>
      </c>
      <c r="Z404" s="9">
        <v>32.89</v>
      </c>
      <c r="AA404" s="9">
        <v>0.21</v>
      </c>
      <c r="AB404" s="9">
        <v>0.23</v>
      </c>
      <c r="AC404" s="8">
        <v>1596.43</v>
      </c>
      <c r="AD404" s="9">
        <v>34.75</v>
      </c>
      <c r="AE404" s="9">
        <v>10.5</v>
      </c>
      <c r="AF404" s="9">
        <v>6.53</v>
      </c>
      <c r="AG404" s="9">
        <v>55.9</v>
      </c>
      <c r="AH404" s="8">
        <v>1551.03</v>
      </c>
      <c r="AI404" s="10">
        <f t="shared" si="6"/>
        <v>2.1555830150527973</v>
      </c>
      <c r="AJ404" s="7" t="s">
        <v>153</v>
      </c>
    </row>
    <row r="405" spans="1:36" x14ac:dyDescent="0.2">
      <c r="A405" s="6" t="s">
        <v>51</v>
      </c>
      <c r="B405" s="7" t="s">
        <v>18</v>
      </c>
      <c r="C405" s="8">
        <v>8704621</v>
      </c>
      <c r="D405" s="8">
        <v>5496249</v>
      </c>
      <c r="E405" s="8">
        <v>13170535</v>
      </c>
      <c r="F405" s="8">
        <v>3183724</v>
      </c>
      <c r="G405" s="8">
        <v>-5736</v>
      </c>
      <c r="H405" s="8">
        <v>199764</v>
      </c>
      <c r="I405" s="8">
        <v>-202355</v>
      </c>
      <c r="J405" s="8">
        <v>-205500</v>
      </c>
      <c r="K405" s="8">
        <v>-215027</v>
      </c>
      <c r="L405" s="9">
        <v>-0.16</v>
      </c>
      <c r="M405" s="8">
        <v>111904</v>
      </c>
      <c r="N405" s="8">
        <v>-559577</v>
      </c>
      <c r="O405" s="8">
        <v>959077</v>
      </c>
      <c r="P405" s="8">
        <v>511404</v>
      </c>
      <c r="Q405" s="9">
        <v>-1.69</v>
      </c>
      <c r="R405" s="9">
        <v>2.21</v>
      </c>
      <c r="S405" s="9">
        <v>33.9</v>
      </c>
      <c r="T405" s="8">
        <v>3748.73</v>
      </c>
      <c r="U405" s="8">
        <v>3582.64</v>
      </c>
      <c r="V405" s="9">
        <v>1.73</v>
      </c>
      <c r="W405" s="9">
        <v>-11.2</v>
      </c>
      <c r="X405" s="9">
        <v>1.92</v>
      </c>
      <c r="Y405" s="9">
        <v>0.61</v>
      </c>
      <c r="Z405" s="9">
        <v>16.68</v>
      </c>
      <c r="AA405" s="9">
        <v>0.11</v>
      </c>
      <c r="AB405" s="9">
        <v>0.18</v>
      </c>
      <c r="AC405" s="8">
        <v>2078.85</v>
      </c>
      <c r="AD405" s="9">
        <v>5.32</v>
      </c>
      <c r="AE405" s="9">
        <v>68.62</v>
      </c>
      <c r="AF405" s="9">
        <v>0.87</v>
      </c>
      <c r="AG405" s="9">
        <v>420.6</v>
      </c>
      <c r="AH405" s="8">
        <v>1726.87</v>
      </c>
      <c r="AI405" s="10">
        <f t="shared" si="6"/>
        <v>2.7341003805606263</v>
      </c>
      <c r="AJ405" s="7" t="s">
        <v>154</v>
      </c>
    </row>
    <row r="406" spans="1:36" x14ac:dyDescent="0.2">
      <c r="A406" s="6" t="s">
        <v>51</v>
      </c>
      <c r="B406" s="7" t="s">
        <v>19</v>
      </c>
      <c r="C406" s="8">
        <v>8016297</v>
      </c>
      <c r="D406" s="8">
        <v>5038000</v>
      </c>
      <c r="E406" s="8">
        <v>13170535</v>
      </c>
      <c r="F406" s="8">
        <v>3013898</v>
      </c>
      <c r="G406" s="8">
        <v>75965</v>
      </c>
      <c r="H406" s="8">
        <v>135932</v>
      </c>
      <c r="I406" s="8">
        <v>-56312</v>
      </c>
      <c r="J406" s="8">
        <v>-59967</v>
      </c>
      <c r="K406" s="8">
        <v>-78677</v>
      </c>
      <c r="L406" s="9">
        <v>-0.06</v>
      </c>
      <c r="M406" s="8">
        <v>-507705</v>
      </c>
      <c r="N406" s="8">
        <v>-102147</v>
      </c>
      <c r="O406" s="8">
        <v>930501</v>
      </c>
      <c r="P406" s="8">
        <v>320649</v>
      </c>
      <c r="Q406" s="9">
        <v>-3.43</v>
      </c>
      <c r="R406" s="9">
        <v>1.44</v>
      </c>
      <c r="S406" s="9">
        <v>37.549999999999997</v>
      </c>
      <c r="T406" s="9">
        <v>-103.57</v>
      </c>
      <c r="U406" s="9">
        <v>-78.94</v>
      </c>
      <c r="V406" s="9">
        <v>1.67</v>
      </c>
      <c r="W406" s="9">
        <v>-3.27</v>
      </c>
      <c r="X406" s="9">
        <v>2.1</v>
      </c>
      <c r="Y406" s="9">
        <v>0.77</v>
      </c>
      <c r="Z406" s="9">
        <v>11.64</v>
      </c>
      <c r="AA406" s="9">
        <v>0.11</v>
      </c>
      <c r="AB406" s="9">
        <v>0.13</v>
      </c>
      <c r="AC406" s="8">
        <v>2885.09</v>
      </c>
      <c r="AD406" s="9">
        <v>1.49</v>
      </c>
      <c r="AE406" s="9">
        <v>244.54</v>
      </c>
      <c r="AF406" s="9">
        <v>1.4</v>
      </c>
      <c r="AG406" s="9">
        <v>261.3</v>
      </c>
      <c r="AH406" s="8">
        <v>2868.34</v>
      </c>
      <c r="AI406" s="10">
        <f t="shared" si="6"/>
        <v>2.6597771391068976</v>
      </c>
      <c r="AJ406" s="7" t="s">
        <v>155</v>
      </c>
    </row>
    <row r="407" spans="1:36" x14ac:dyDescent="0.2">
      <c r="A407" s="6" t="s">
        <v>51</v>
      </c>
      <c r="B407" s="7" t="s">
        <v>20</v>
      </c>
      <c r="C407" s="8">
        <v>8170204.21</v>
      </c>
      <c r="D407" s="8">
        <v>5111026.9000000004</v>
      </c>
      <c r="E407" s="8">
        <v>13170534.699999999</v>
      </c>
      <c r="F407" s="8">
        <v>3099431.2</v>
      </c>
      <c r="G407" s="8">
        <v>212731.72</v>
      </c>
      <c r="H407" s="8">
        <v>78662.009999999995</v>
      </c>
      <c r="I407" s="8">
        <v>138520.09</v>
      </c>
      <c r="J407" s="8">
        <v>134069.72</v>
      </c>
      <c r="K407" s="8">
        <v>84287.27</v>
      </c>
      <c r="L407" s="9">
        <v>7.0000000000000007E-2</v>
      </c>
      <c r="M407" s="8">
        <v>-555920.84</v>
      </c>
      <c r="N407" s="8">
        <v>-306975.33</v>
      </c>
      <c r="O407" s="8">
        <v>990333.99</v>
      </c>
      <c r="P407" s="8">
        <v>127437.82</v>
      </c>
      <c r="Q407" s="9">
        <v>1.34</v>
      </c>
      <c r="R407" s="9">
        <v>3.95</v>
      </c>
      <c r="S407" s="9">
        <v>180.08</v>
      </c>
      <c r="T407" s="9">
        <v>39.619999999999997</v>
      </c>
      <c r="U407" s="9">
        <v>63.02</v>
      </c>
      <c r="V407" s="9">
        <v>1.65</v>
      </c>
      <c r="W407" s="9">
        <v>6.91</v>
      </c>
      <c r="X407" s="9">
        <v>1.66</v>
      </c>
      <c r="Y407" s="9">
        <v>0.44</v>
      </c>
      <c r="Z407" s="9">
        <v>11.17</v>
      </c>
      <c r="AA407" s="9">
        <v>0.12</v>
      </c>
      <c r="AB407" s="9">
        <v>0.1</v>
      </c>
      <c r="AC407" s="8">
        <v>3689.14</v>
      </c>
      <c r="AD407" s="9">
        <v>1.55</v>
      </c>
      <c r="AE407" s="9">
        <v>235.97</v>
      </c>
      <c r="AF407" s="9">
        <v>1.01</v>
      </c>
      <c r="AG407" s="9">
        <v>361.31</v>
      </c>
      <c r="AH407" s="8">
        <v>3563.8</v>
      </c>
      <c r="AI407" s="10">
        <f t="shared" si="6"/>
        <v>2.6360334147762337</v>
      </c>
      <c r="AJ407" s="7" t="s">
        <v>156</v>
      </c>
    </row>
    <row r="408" spans="1:36" x14ac:dyDescent="0.2">
      <c r="A408" s="6" t="s">
        <v>51</v>
      </c>
      <c r="B408" s="7" t="s">
        <v>21</v>
      </c>
      <c r="C408" s="8">
        <v>8020748</v>
      </c>
      <c r="D408" s="8">
        <v>5125751</v>
      </c>
      <c r="E408" s="8">
        <v>13170535</v>
      </c>
      <c r="F408" s="8">
        <v>2939800</v>
      </c>
      <c r="G408" s="8">
        <v>-33274</v>
      </c>
      <c r="H408" s="8">
        <v>113868</v>
      </c>
      <c r="I408" s="8">
        <v>-139706</v>
      </c>
      <c r="J408" s="8">
        <v>-147142</v>
      </c>
      <c r="K408" s="8">
        <v>-159917</v>
      </c>
      <c r="L408" s="9">
        <v>-0.12</v>
      </c>
      <c r="M408" s="8">
        <v>-159572</v>
      </c>
      <c r="N408" s="8">
        <v>-1893</v>
      </c>
      <c r="O408" s="8">
        <v>-13688</v>
      </c>
      <c r="P408" s="8">
        <v>-175153</v>
      </c>
      <c r="Q408" s="9">
        <v>-11.65</v>
      </c>
      <c r="R408" s="9">
        <v>-3.63</v>
      </c>
      <c r="S408" s="9">
        <v>234.49</v>
      </c>
      <c r="T408" s="9">
        <v>480.61</v>
      </c>
      <c r="U408" s="9">
        <v>442.21</v>
      </c>
      <c r="V408" s="9">
        <v>1.74</v>
      </c>
      <c r="W408" s="9">
        <v>-8.49</v>
      </c>
      <c r="X408" s="9">
        <v>1.45</v>
      </c>
      <c r="Y408" s="9">
        <v>0.3</v>
      </c>
      <c r="Z408" s="9">
        <v>3.71</v>
      </c>
      <c r="AA408" s="9">
        <v>0.03</v>
      </c>
      <c r="AB408" s="9">
        <v>0.09</v>
      </c>
      <c r="AC408" s="8">
        <v>3920.34</v>
      </c>
      <c r="AD408" s="9">
        <v>0.49</v>
      </c>
      <c r="AE408" s="9">
        <v>748.65</v>
      </c>
      <c r="AF408" s="9">
        <v>1.08</v>
      </c>
      <c r="AG408" s="9">
        <v>337.61</v>
      </c>
      <c r="AH408" s="8">
        <v>4331.38</v>
      </c>
      <c r="AI408" s="10">
        <f t="shared" si="6"/>
        <v>2.7283311789917684</v>
      </c>
      <c r="AJ408" s="7" t="s">
        <v>157</v>
      </c>
    </row>
    <row r="409" spans="1:36" x14ac:dyDescent="0.2">
      <c r="A409" s="6" t="s">
        <v>51</v>
      </c>
      <c r="B409" s="7" t="s">
        <v>22</v>
      </c>
      <c r="C409" s="8">
        <v>7976145</v>
      </c>
      <c r="D409" s="8">
        <v>5179485</v>
      </c>
      <c r="E409" s="8">
        <v>13170535</v>
      </c>
      <c r="F409" s="8">
        <v>2842421</v>
      </c>
      <c r="G409" s="8">
        <v>40728</v>
      </c>
      <c r="H409" s="8">
        <v>122599</v>
      </c>
      <c r="I409" s="8">
        <v>-74247</v>
      </c>
      <c r="J409" s="8">
        <v>-81871</v>
      </c>
      <c r="K409" s="8">
        <v>-97790</v>
      </c>
      <c r="L409" s="9">
        <v>-7.0000000000000007E-2</v>
      </c>
      <c r="M409" s="8">
        <v>-316046</v>
      </c>
      <c r="N409" s="8">
        <v>-154948</v>
      </c>
      <c r="O409" s="8">
        <v>101391</v>
      </c>
      <c r="P409" s="8">
        <v>-369603</v>
      </c>
      <c r="Q409" s="9">
        <v>-8.3699999999999992</v>
      </c>
      <c r="R409" s="9">
        <v>-1.86</v>
      </c>
      <c r="S409" s="9">
        <v>-75.680000000000007</v>
      </c>
      <c r="T409" s="9">
        <v>-240.11</v>
      </c>
      <c r="U409" s="9">
        <v>-201.02</v>
      </c>
      <c r="V409" s="9">
        <v>1.82</v>
      </c>
      <c r="W409" s="9">
        <v>-4.8499999999999996</v>
      </c>
      <c r="X409" s="9">
        <v>1.32</v>
      </c>
      <c r="Y409" s="9">
        <v>0.18</v>
      </c>
      <c r="Z409" s="9">
        <v>4.4400000000000004</v>
      </c>
      <c r="AA409" s="9">
        <v>0.04</v>
      </c>
      <c r="AB409" s="9">
        <v>0.08</v>
      </c>
      <c r="AC409" s="8">
        <v>4350.8500000000004</v>
      </c>
      <c r="AD409" s="9">
        <v>-0.13</v>
      </c>
      <c r="AE409" s="8">
        <v>-2910.55</v>
      </c>
      <c r="AF409" s="9">
        <v>0.33</v>
      </c>
      <c r="AG409" s="8">
        <v>1118.03</v>
      </c>
      <c r="AH409" s="9">
        <v>322.26</v>
      </c>
      <c r="AI409" s="10">
        <f t="shared" si="6"/>
        <v>2.8061096508926719</v>
      </c>
      <c r="AJ409" s="7" t="s">
        <v>158</v>
      </c>
    </row>
    <row r="410" spans="1:36" x14ac:dyDescent="0.2">
      <c r="A410" s="6" t="s">
        <v>51</v>
      </c>
      <c r="B410" s="7" t="s">
        <v>23</v>
      </c>
      <c r="C410" s="8">
        <v>7864906</v>
      </c>
      <c r="D410" s="8">
        <v>5118613</v>
      </c>
      <c r="E410" s="8">
        <v>13170535</v>
      </c>
      <c r="F410" s="8">
        <v>2794405</v>
      </c>
      <c r="G410" s="8">
        <v>66299</v>
      </c>
      <c r="H410" s="8">
        <v>96399</v>
      </c>
      <c r="I410" s="8">
        <v>-22386</v>
      </c>
      <c r="J410" s="8">
        <v>-30100</v>
      </c>
      <c r="K410" s="8">
        <v>-48531</v>
      </c>
      <c r="L410" s="9">
        <v>-0.04</v>
      </c>
      <c r="M410" s="8">
        <v>-359746</v>
      </c>
      <c r="N410" s="8">
        <v>-16208</v>
      </c>
      <c r="O410" s="8">
        <v>83690</v>
      </c>
      <c r="P410" s="8">
        <v>-292264</v>
      </c>
      <c r="Q410" s="9">
        <v>-7.64</v>
      </c>
      <c r="R410" s="9">
        <v>-1.57</v>
      </c>
      <c r="S410" s="9">
        <v>53.59</v>
      </c>
      <c r="T410" s="9">
        <v>-73.2</v>
      </c>
      <c r="U410" s="9">
        <v>-45.4</v>
      </c>
      <c r="V410" s="9">
        <v>1.83</v>
      </c>
      <c r="W410" s="9">
        <v>-1.45</v>
      </c>
      <c r="X410" s="9">
        <v>1.18</v>
      </c>
      <c r="Y410" s="9">
        <v>0.21</v>
      </c>
      <c r="Z410" s="9">
        <v>4.47</v>
      </c>
      <c r="AA410" s="9">
        <v>0.04</v>
      </c>
      <c r="AB410" s="9">
        <v>0.03</v>
      </c>
      <c r="AC410" s="8">
        <v>12743.98</v>
      </c>
      <c r="AD410" s="9">
        <v>0.03</v>
      </c>
      <c r="AE410" s="8">
        <v>11498.52</v>
      </c>
      <c r="AF410" s="9">
        <v>0.14000000000000001</v>
      </c>
      <c r="AG410" s="8">
        <v>2697.67</v>
      </c>
      <c r="AH410" s="8">
        <v>21544.83</v>
      </c>
      <c r="AI410" s="10">
        <f t="shared" si="6"/>
        <v>2.8145190120973873</v>
      </c>
      <c r="AJ410" s="7" t="s">
        <v>159</v>
      </c>
    </row>
    <row r="411" spans="1:36" x14ac:dyDescent="0.2">
      <c r="A411" s="6" t="s">
        <v>51</v>
      </c>
      <c r="B411" s="7" t="s">
        <v>24</v>
      </c>
      <c r="C411" s="8">
        <v>7847168.2000000002</v>
      </c>
      <c r="D411" s="8">
        <v>5180976.76</v>
      </c>
      <c r="E411" s="8">
        <v>13170534.699999999</v>
      </c>
      <c r="F411" s="8">
        <v>2720040.48</v>
      </c>
      <c r="G411" s="8">
        <v>48286.29</v>
      </c>
      <c r="H411" s="8">
        <v>107631.93</v>
      </c>
      <c r="I411" s="8">
        <v>-52004.74</v>
      </c>
      <c r="J411" s="8">
        <v>-59345.65</v>
      </c>
      <c r="K411" s="8">
        <v>-72577.62</v>
      </c>
      <c r="L411" s="9">
        <v>-0.05</v>
      </c>
      <c r="M411" s="8">
        <v>-425365.39</v>
      </c>
      <c r="N411" s="8">
        <v>-59158.01</v>
      </c>
      <c r="O411" s="8">
        <v>105178.32</v>
      </c>
      <c r="P411" s="8">
        <v>-379345.09</v>
      </c>
      <c r="Q411" s="9">
        <v>-13.02</v>
      </c>
      <c r="R411" s="9">
        <v>-3.98</v>
      </c>
      <c r="S411" s="9">
        <v>-256.32</v>
      </c>
      <c r="T411" s="9">
        <v>-150.31</v>
      </c>
      <c r="U411" s="9">
        <v>-122.9</v>
      </c>
      <c r="V411" s="9">
        <v>1.9</v>
      </c>
      <c r="W411" s="9">
        <v>-3.13</v>
      </c>
      <c r="X411" s="9">
        <v>1.04</v>
      </c>
      <c r="Y411" s="9">
        <v>0.16</v>
      </c>
      <c r="Z411" s="9">
        <v>1.68</v>
      </c>
      <c r="AA411" s="9">
        <v>0.02</v>
      </c>
      <c r="AB411" s="9">
        <v>0.09</v>
      </c>
      <c r="AC411" s="8">
        <v>4237.8599999999997</v>
      </c>
      <c r="AD411" s="9">
        <v>0.42</v>
      </c>
      <c r="AE411" s="9">
        <v>860.54</v>
      </c>
      <c r="AF411" s="9">
        <v>0.54</v>
      </c>
      <c r="AG411" s="9">
        <v>673.82</v>
      </c>
      <c r="AH411" s="8">
        <v>4424.59</v>
      </c>
      <c r="AI411" s="10">
        <f t="shared" si="6"/>
        <v>2.8849453740482569</v>
      </c>
      <c r="AJ411" s="7" t="s">
        <v>160</v>
      </c>
    </row>
    <row r="412" spans="1:36" x14ac:dyDescent="0.2">
      <c r="A412" s="6" t="s">
        <v>51</v>
      </c>
      <c r="B412" s="7" t="s">
        <v>25</v>
      </c>
      <c r="C412" s="8">
        <v>7881952</v>
      </c>
      <c r="D412" s="8">
        <v>5285511</v>
      </c>
      <c r="E412" s="8">
        <v>13170535</v>
      </c>
      <c r="F412" s="8">
        <v>2659251</v>
      </c>
      <c r="G412" s="8">
        <v>55548</v>
      </c>
      <c r="H412" s="8">
        <v>120052</v>
      </c>
      <c r="I412" s="8">
        <v>-51836</v>
      </c>
      <c r="J412" s="8">
        <v>-64504</v>
      </c>
      <c r="K412" s="8">
        <v>-75287</v>
      </c>
      <c r="L412" s="9">
        <v>-0.06</v>
      </c>
      <c r="M412" s="8">
        <v>-113684</v>
      </c>
      <c r="N412" s="8">
        <v>-4303</v>
      </c>
      <c r="O412" s="8">
        <v>71725</v>
      </c>
      <c r="P412" s="8">
        <v>-46262</v>
      </c>
      <c r="Q412" s="9">
        <v>-10.51</v>
      </c>
      <c r="R412" s="9">
        <v>-2.97</v>
      </c>
      <c r="S412" s="9">
        <v>26.24</v>
      </c>
      <c r="T412" s="9">
        <v>-135.54</v>
      </c>
      <c r="U412" s="9">
        <v>-116.12</v>
      </c>
      <c r="V412" s="9">
        <v>1.99</v>
      </c>
      <c r="W412" s="9">
        <v>-3.27</v>
      </c>
      <c r="X412" s="9">
        <v>1.17</v>
      </c>
      <c r="Y412" s="9">
        <v>0.16</v>
      </c>
      <c r="Z412" s="9">
        <v>3.21</v>
      </c>
      <c r="AA412" s="9">
        <v>0.03</v>
      </c>
      <c r="AB412" s="9">
        <v>0.08</v>
      </c>
      <c r="AC412" s="8">
        <v>4708.9399999999996</v>
      </c>
      <c r="AD412" s="9">
        <v>0.94</v>
      </c>
      <c r="AE412" s="9">
        <v>388.32</v>
      </c>
      <c r="AF412" s="9">
        <v>0.52</v>
      </c>
      <c r="AG412" s="9">
        <v>698.65</v>
      </c>
      <c r="AH412" s="8">
        <v>4398.6000000000004</v>
      </c>
      <c r="AI412" s="10">
        <f t="shared" si="6"/>
        <v>2.963974442427586</v>
      </c>
      <c r="AJ412" s="7" t="s">
        <v>161</v>
      </c>
    </row>
    <row r="413" spans="1:36" x14ac:dyDescent="0.2">
      <c r="A413" s="6" t="s">
        <v>113</v>
      </c>
      <c r="B413" s="11">
        <v>2019</v>
      </c>
      <c r="C413" s="8">
        <v>7847168.2000000002</v>
      </c>
      <c r="D413" s="8">
        <v>5180976.76</v>
      </c>
      <c r="E413" s="8">
        <v>13170534.699999999</v>
      </c>
      <c r="F413" s="8">
        <v>2720040.48</v>
      </c>
      <c r="G413" s="8">
        <v>122039.29</v>
      </c>
      <c r="H413" s="8">
        <v>440497.93</v>
      </c>
      <c r="I413" s="8">
        <v>-288343.74</v>
      </c>
      <c r="J413" s="8">
        <v>-318458.65000000002</v>
      </c>
      <c r="K413" s="8">
        <v>-378815.62</v>
      </c>
      <c r="L413" s="9">
        <v>-0.28000000000000003</v>
      </c>
      <c r="M413" s="8">
        <v>-425365.39</v>
      </c>
      <c r="N413" s="8">
        <v>-59158.01</v>
      </c>
      <c r="O413" s="8">
        <v>105178.32</v>
      </c>
      <c r="P413" s="8">
        <v>-379345.09</v>
      </c>
      <c r="Q413" s="9">
        <v>-13.02</v>
      </c>
      <c r="R413" s="9">
        <v>-3.98</v>
      </c>
      <c r="S413" s="9">
        <v>-82.79</v>
      </c>
      <c r="T413" s="9">
        <v>-310.39999999999998</v>
      </c>
      <c r="U413" s="9">
        <v>-260.95</v>
      </c>
      <c r="V413" s="9">
        <v>1.9</v>
      </c>
      <c r="W413" s="9">
        <v>-4.3099999999999996</v>
      </c>
      <c r="X413" s="9">
        <v>1.04</v>
      </c>
      <c r="Y413" s="9">
        <v>0.16</v>
      </c>
      <c r="Z413" s="9">
        <v>1.68</v>
      </c>
      <c r="AA413" s="9">
        <v>0.02</v>
      </c>
      <c r="AB413" s="9">
        <v>0.09</v>
      </c>
      <c r="AC413" s="8">
        <v>4237.8599999999997</v>
      </c>
      <c r="AD413" s="9">
        <v>0.42</v>
      </c>
      <c r="AE413" s="9">
        <v>860.54</v>
      </c>
      <c r="AF413" s="9">
        <v>0.54</v>
      </c>
      <c r="AG413" s="9">
        <v>673.82</v>
      </c>
      <c r="AH413" s="8">
        <v>4424.59</v>
      </c>
      <c r="AI413" s="10">
        <f t="shared" si="6"/>
        <v>2.8849453740482569</v>
      </c>
      <c r="AJ413" s="7">
        <v>2019</v>
      </c>
    </row>
    <row r="414" spans="1:36" x14ac:dyDescent="0.2">
      <c r="A414" s="6" t="s">
        <v>113</v>
      </c>
      <c r="B414" s="11">
        <v>2018</v>
      </c>
      <c r="C414" s="8">
        <v>8170204.21</v>
      </c>
      <c r="D414" s="8">
        <v>5111026.9000000004</v>
      </c>
      <c r="E414" s="8">
        <v>13170534.699999999</v>
      </c>
      <c r="F414" s="8">
        <v>3099431.2</v>
      </c>
      <c r="G414" s="8">
        <v>776026.72</v>
      </c>
      <c r="H414" s="8">
        <v>520890.01</v>
      </c>
      <c r="I414" s="8">
        <v>269127.09000000003</v>
      </c>
      <c r="J414" s="8">
        <v>255136.72</v>
      </c>
      <c r="K414" s="8">
        <v>35260.269999999997</v>
      </c>
      <c r="L414" s="9">
        <v>0.03</v>
      </c>
      <c r="M414" s="8">
        <v>-555920.84</v>
      </c>
      <c r="N414" s="8">
        <v>-306975.33</v>
      </c>
      <c r="O414" s="8">
        <v>990333.99</v>
      </c>
      <c r="P414" s="8">
        <v>127437.82</v>
      </c>
      <c r="Q414" s="9">
        <v>1.34</v>
      </c>
      <c r="R414" s="9">
        <v>3.95</v>
      </c>
      <c r="S414" s="9">
        <v>2.5299999999999998</v>
      </c>
      <c r="T414" s="9">
        <v>4.54</v>
      </c>
      <c r="U414" s="9">
        <v>32.880000000000003</v>
      </c>
      <c r="V414" s="9">
        <v>1.65</v>
      </c>
      <c r="W414" s="9">
        <v>3.55</v>
      </c>
      <c r="X414" s="9">
        <v>1.66</v>
      </c>
      <c r="Y414" s="9">
        <v>0.44</v>
      </c>
      <c r="Z414" s="9">
        <v>11.17</v>
      </c>
      <c r="AA414" s="9">
        <v>0.12</v>
      </c>
      <c r="AB414" s="9">
        <v>0.1</v>
      </c>
      <c r="AC414" s="8">
        <v>3689.14</v>
      </c>
      <c r="AD414" s="9">
        <v>1.55</v>
      </c>
      <c r="AE414" s="9">
        <v>235.97</v>
      </c>
      <c r="AF414" s="9">
        <v>1.01</v>
      </c>
      <c r="AG414" s="9">
        <v>361.31</v>
      </c>
      <c r="AH414" s="8">
        <v>3563.8</v>
      </c>
      <c r="AI414" s="10">
        <f t="shared" si="6"/>
        <v>2.6360334147762337</v>
      </c>
      <c r="AJ414" s="7">
        <v>2018</v>
      </c>
    </row>
    <row r="415" spans="1:36" x14ac:dyDescent="0.2">
      <c r="A415" s="6" t="s">
        <v>113</v>
      </c>
      <c r="B415" s="11">
        <v>2017</v>
      </c>
      <c r="C415" s="8">
        <v>4738444.74</v>
      </c>
      <c r="D415" s="8">
        <v>2584968.5699999998</v>
      </c>
      <c r="E415" s="8">
        <v>9240000</v>
      </c>
      <c r="F415" s="8">
        <v>2162139.52</v>
      </c>
      <c r="G415" s="8">
        <v>643854.21</v>
      </c>
      <c r="H415" s="8">
        <v>466613.42</v>
      </c>
      <c r="I415" s="8">
        <v>183112.34</v>
      </c>
      <c r="J415" s="8">
        <v>177240.78</v>
      </c>
      <c r="K415" s="8">
        <v>69688.97</v>
      </c>
      <c r="L415" s="9">
        <v>0.09</v>
      </c>
      <c r="M415" s="8">
        <v>-714344.23</v>
      </c>
      <c r="N415" s="8">
        <v>-957341.72</v>
      </c>
      <c r="O415" s="8">
        <v>2092582.56</v>
      </c>
      <c r="P415" s="8">
        <v>420896.61</v>
      </c>
      <c r="Q415" s="9">
        <v>5.87</v>
      </c>
      <c r="R415" s="9">
        <v>4.95</v>
      </c>
      <c r="S415" s="9">
        <v>28</v>
      </c>
      <c r="T415" s="9">
        <v>10.82</v>
      </c>
      <c r="U415" s="9">
        <v>27.53</v>
      </c>
      <c r="V415" s="9">
        <v>1.2</v>
      </c>
      <c r="W415" s="9">
        <v>2.78</v>
      </c>
      <c r="X415" s="9">
        <v>1.71</v>
      </c>
      <c r="Y415" s="9">
        <v>0.36</v>
      </c>
      <c r="Z415" s="9">
        <v>22.07</v>
      </c>
      <c r="AA415" s="9">
        <v>0.18</v>
      </c>
      <c r="AB415" s="9">
        <v>0.2</v>
      </c>
      <c r="AC415" s="8">
        <v>1851.6</v>
      </c>
      <c r="AD415" s="9">
        <v>36.79</v>
      </c>
      <c r="AE415" s="9">
        <v>9.92</v>
      </c>
      <c r="AF415" s="9">
        <v>5.69</v>
      </c>
      <c r="AG415" s="9">
        <v>64.14</v>
      </c>
      <c r="AH415" s="8">
        <v>1797.38</v>
      </c>
      <c r="AI415" s="10">
        <f t="shared" si="6"/>
        <v>2.1915536421997412</v>
      </c>
      <c r="AJ415" s="7">
        <v>2017</v>
      </c>
    </row>
    <row r="416" spans="1:36" x14ac:dyDescent="0.2">
      <c r="A416" s="6" t="s">
        <v>113</v>
      </c>
      <c r="B416" s="11">
        <v>2016</v>
      </c>
      <c r="C416" s="8">
        <v>2429389.0099999998</v>
      </c>
      <c r="D416" s="8">
        <v>2221916.5</v>
      </c>
      <c r="E416" s="8">
        <v>2200000</v>
      </c>
      <c r="F416" s="8">
        <v>213868.89</v>
      </c>
      <c r="G416" s="8">
        <v>575911.04</v>
      </c>
      <c r="H416" s="8">
        <v>350041.74</v>
      </c>
      <c r="I416" s="8">
        <v>227740.16</v>
      </c>
      <c r="J416" s="8">
        <v>225869.29</v>
      </c>
      <c r="K416" s="8">
        <v>60767.53</v>
      </c>
      <c r="L416" s="9">
        <v>0.28000000000000003</v>
      </c>
      <c r="M416" s="8">
        <v>58129.81</v>
      </c>
      <c r="N416" s="8">
        <v>-31349.98</v>
      </c>
      <c r="O416" s="8">
        <v>-10497.37</v>
      </c>
      <c r="P416" s="8">
        <v>16282.46</v>
      </c>
      <c r="Q416" s="9">
        <v>32.840000000000003</v>
      </c>
      <c r="R416" s="9">
        <v>10.88</v>
      </c>
      <c r="S416" s="9">
        <v>30.12</v>
      </c>
      <c r="T416" s="9">
        <v>10.55</v>
      </c>
      <c r="U416" s="9">
        <v>39.22</v>
      </c>
      <c r="V416" s="9">
        <v>10.39</v>
      </c>
      <c r="W416" s="9">
        <v>4.26</v>
      </c>
      <c r="X416" s="9">
        <v>0.99</v>
      </c>
      <c r="Y416" s="9">
        <v>0.05</v>
      </c>
      <c r="Z416" s="9">
        <v>86.94</v>
      </c>
      <c r="AA416" s="9">
        <v>0.28000000000000003</v>
      </c>
      <c r="AB416" s="9">
        <v>0.19</v>
      </c>
      <c r="AC416" s="8">
        <v>1931.35</v>
      </c>
      <c r="AD416" s="9">
        <v>77.650000000000006</v>
      </c>
      <c r="AE416" s="9">
        <v>4.7</v>
      </c>
      <c r="AF416" s="9">
        <v>3.74</v>
      </c>
      <c r="AG416" s="9">
        <v>97.62</v>
      </c>
      <c r="AH416" s="8">
        <v>1838.43</v>
      </c>
      <c r="AI416" s="10">
        <f t="shared" si="6"/>
        <v>11.359244488527526</v>
      </c>
      <c r="AJ416" s="7">
        <v>2016</v>
      </c>
    </row>
    <row r="417" spans="1:36" x14ac:dyDescent="0.2">
      <c r="A417" s="6" t="s">
        <v>113</v>
      </c>
      <c r="B417" s="11">
        <v>2015</v>
      </c>
      <c r="C417" s="8">
        <v>1722918</v>
      </c>
      <c r="D417" s="8">
        <v>1662540</v>
      </c>
      <c r="E417" s="8">
        <v>2200000</v>
      </c>
      <c r="F417" s="8">
        <v>156254</v>
      </c>
      <c r="G417" s="8">
        <v>321107</v>
      </c>
      <c r="H417" s="8">
        <v>359511</v>
      </c>
      <c r="I417" s="8">
        <v>-36240</v>
      </c>
      <c r="J417" s="8">
        <v>-38404</v>
      </c>
      <c r="K417" s="8">
        <v>-67260</v>
      </c>
      <c r="L417" s="9">
        <v>-0.31</v>
      </c>
      <c r="M417" s="8">
        <v>-55378</v>
      </c>
      <c r="N417" s="8">
        <v>-3996</v>
      </c>
      <c r="O417" s="8">
        <v>69955</v>
      </c>
      <c r="P417" s="8">
        <v>10581</v>
      </c>
      <c r="Q417" s="9">
        <v>-35.409999999999997</v>
      </c>
      <c r="R417" s="9">
        <v>-2.27</v>
      </c>
      <c r="S417" s="9">
        <v>25.18</v>
      </c>
      <c r="T417" s="9">
        <v>-20.95</v>
      </c>
      <c r="U417" s="9">
        <v>-11.96</v>
      </c>
      <c r="V417" s="9">
        <v>10.64</v>
      </c>
      <c r="W417" s="9">
        <v>-0.82</v>
      </c>
      <c r="X417" s="9">
        <v>1.0900000000000001</v>
      </c>
      <c r="Y417" s="9">
        <v>0.03</v>
      </c>
      <c r="Z417" s="9">
        <v>42.5</v>
      </c>
      <c r="AA417" s="9">
        <v>0.19</v>
      </c>
      <c r="AB417" s="9">
        <v>0.18</v>
      </c>
      <c r="AC417" s="8">
        <v>1977.62</v>
      </c>
      <c r="AD417" s="9">
        <v>876.72</v>
      </c>
      <c r="AE417" s="9">
        <v>0.42</v>
      </c>
      <c r="AF417" s="9">
        <v>4.03</v>
      </c>
      <c r="AG417" s="9">
        <v>90.49</v>
      </c>
      <c r="AH417" s="8">
        <v>1887.54</v>
      </c>
      <c r="AI417" s="10">
        <f t="shared" si="6"/>
        <v>11.026392924341136</v>
      </c>
      <c r="AJ417" s="7">
        <v>2015</v>
      </c>
    </row>
    <row r="418" spans="1:36" x14ac:dyDescent="0.2">
      <c r="A418" s="6" t="s">
        <v>52</v>
      </c>
      <c r="B418" s="7" t="s">
        <v>3</v>
      </c>
      <c r="C418" s="8">
        <v>7445276</v>
      </c>
      <c r="D418" s="8">
        <v>2886174</v>
      </c>
      <c r="E418" s="8">
        <v>825000</v>
      </c>
      <c r="F418" s="8">
        <v>4559102</v>
      </c>
      <c r="G418" s="8">
        <v>359075</v>
      </c>
      <c r="H418" s="8">
        <v>297287</v>
      </c>
      <c r="I418" s="8">
        <v>71657</v>
      </c>
      <c r="J418" s="8">
        <v>61788</v>
      </c>
      <c r="K418" s="8">
        <v>46160</v>
      </c>
      <c r="L418" s="9">
        <v>0.06</v>
      </c>
      <c r="M418" s="8">
        <v>-74699</v>
      </c>
      <c r="N418" s="8">
        <v>133150</v>
      </c>
      <c r="O418" s="8">
        <v>29096</v>
      </c>
      <c r="P418" s="8">
        <v>87547</v>
      </c>
      <c r="Q418" s="9">
        <v>7.92</v>
      </c>
      <c r="R418" s="9">
        <v>6.49</v>
      </c>
      <c r="S418" s="9">
        <v>39.28</v>
      </c>
      <c r="T418" s="9">
        <v>12.86</v>
      </c>
      <c r="U418" s="9">
        <v>17.21</v>
      </c>
      <c r="V418" s="9">
        <v>0.63</v>
      </c>
      <c r="W418" s="9">
        <v>16.61</v>
      </c>
      <c r="X418" s="9">
        <v>3.95</v>
      </c>
      <c r="Y418" s="9">
        <v>0.1</v>
      </c>
      <c r="Z418" s="9">
        <v>6.53</v>
      </c>
      <c r="AA418" s="9">
        <v>0.28999999999999998</v>
      </c>
      <c r="AB418" s="9">
        <v>0.21</v>
      </c>
      <c r="AC418" s="8">
        <v>1763.4</v>
      </c>
      <c r="AD418" s="9">
        <v>36.32</v>
      </c>
      <c r="AE418" s="9">
        <v>10.050000000000001</v>
      </c>
      <c r="AF418" s="9">
        <v>7.19</v>
      </c>
      <c r="AG418" s="9">
        <v>50.79</v>
      </c>
      <c r="AH418" s="8">
        <v>1722.65</v>
      </c>
      <c r="AI418" s="10">
        <f t="shared" si="6"/>
        <v>1.6330575626515924</v>
      </c>
      <c r="AJ418" s="7" t="s">
        <v>141</v>
      </c>
    </row>
    <row r="419" spans="1:36" x14ac:dyDescent="0.2">
      <c r="A419" s="6" t="s">
        <v>52</v>
      </c>
      <c r="B419" s="7" t="s">
        <v>4</v>
      </c>
      <c r="C419" s="8">
        <v>7602879</v>
      </c>
      <c r="D419" s="8">
        <v>3088526</v>
      </c>
      <c r="E419" s="8">
        <v>825000</v>
      </c>
      <c r="F419" s="8">
        <v>4514353</v>
      </c>
      <c r="G419" s="8">
        <v>442836</v>
      </c>
      <c r="H419" s="8">
        <v>355556</v>
      </c>
      <c r="I419" s="8">
        <v>97771</v>
      </c>
      <c r="J419" s="8">
        <v>87280</v>
      </c>
      <c r="K419" s="8">
        <v>66147</v>
      </c>
      <c r="L419" s="9">
        <v>0.08</v>
      </c>
      <c r="M419" s="8">
        <v>-39223</v>
      </c>
      <c r="N419" s="8">
        <v>-82572</v>
      </c>
      <c r="O419" s="8">
        <v>179829</v>
      </c>
      <c r="P419" s="8">
        <v>58034</v>
      </c>
      <c r="Q419" s="9">
        <v>6.35</v>
      </c>
      <c r="R419" s="9">
        <v>5.36</v>
      </c>
      <c r="S419" s="9">
        <v>38.880000000000003</v>
      </c>
      <c r="T419" s="9">
        <v>14.94</v>
      </c>
      <c r="U419" s="9">
        <v>19.71</v>
      </c>
      <c r="V419" s="9">
        <v>0.68</v>
      </c>
      <c r="W419" s="9">
        <v>23.19</v>
      </c>
      <c r="X419" s="9">
        <v>4.96</v>
      </c>
      <c r="Y419" s="9">
        <v>0.11</v>
      </c>
      <c r="Z419" s="9">
        <v>5.08</v>
      </c>
      <c r="AA419" s="9">
        <v>0.26</v>
      </c>
      <c r="AB419" s="9">
        <v>0.18</v>
      </c>
      <c r="AC419" s="8">
        <v>1995.14</v>
      </c>
      <c r="AD419" s="9">
        <v>31.64</v>
      </c>
      <c r="AE419" s="9">
        <v>11.54</v>
      </c>
      <c r="AF419" s="9">
        <v>6.43</v>
      </c>
      <c r="AG419" s="9">
        <v>56.77</v>
      </c>
      <c r="AH419" s="8">
        <v>1949.9</v>
      </c>
      <c r="AI419" s="10">
        <f t="shared" si="6"/>
        <v>1.6841569544960264</v>
      </c>
      <c r="AJ419" s="7" t="s">
        <v>142</v>
      </c>
    </row>
    <row r="420" spans="1:36" x14ac:dyDescent="0.2">
      <c r="A420" s="6" t="s">
        <v>52</v>
      </c>
      <c r="B420" s="7" t="s">
        <v>5</v>
      </c>
      <c r="C420" s="8">
        <v>7710248</v>
      </c>
      <c r="D420" s="8">
        <v>3190279</v>
      </c>
      <c r="E420" s="8">
        <v>825000</v>
      </c>
      <c r="F420" s="8">
        <v>4519969</v>
      </c>
      <c r="G420" s="8">
        <v>506057</v>
      </c>
      <c r="H420" s="8">
        <v>402062</v>
      </c>
      <c r="I420" s="8">
        <v>115077</v>
      </c>
      <c r="J420" s="8">
        <v>103995</v>
      </c>
      <c r="K420" s="8">
        <v>80011</v>
      </c>
      <c r="L420" s="9">
        <v>0.1</v>
      </c>
      <c r="M420" s="8">
        <v>-2390</v>
      </c>
      <c r="N420" s="8">
        <v>-58470</v>
      </c>
      <c r="O420" s="8">
        <v>71047</v>
      </c>
      <c r="P420" s="8">
        <v>10187</v>
      </c>
      <c r="Q420" s="9">
        <v>6.28</v>
      </c>
      <c r="R420" s="9">
        <v>5.05</v>
      </c>
      <c r="S420" s="9">
        <v>39.15</v>
      </c>
      <c r="T420" s="9">
        <v>15.81</v>
      </c>
      <c r="U420" s="9">
        <v>20.55</v>
      </c>
      <c r="V420" s="9">
        <v>0.71</v>
      </c>
      <c r="W420" s="9">
        <v>28.61</v>
      </c>
      <c r="X420" s="9">
        <v>4.3</v>
      </c>
      <c r="Y420" s="9">
        <v>0.06</v>
      </c>
      <c r="Z420" s="9">
        <v>5.1100000000000003</v>
      </c>
      <c r="AA420" s="9">
        <v>0.25</v>
      </c>
      <c r="AB420" s="9">
        <v>0.18</v>
      </c>
      <c r="AC420" s="8">
        <v>2072.08</v>
      </c>
      <c r="AD420" s="9">
        <v>31.37</v>
      </c>
      <c r="AE420" s="9">
        <v>11.64</v>
      </c>
      <c r="AF420" s="9">
        <v>5.83</v>
      </c>
      <c r="AG420" s="9">
        <v>62.64</v>
      </c>
      <c r="AH420" s="8">
        <v>2021.08</v>
      </c>
      <c r="AI420" s="10">
        <f t="shared" si="6"/>
        <v>1.7058187788456072</v>
      </c>
      <c r="AJ420" s="7" t="s">
        <v>143</v>
      </c>
    </row>
    <row r="421" spans="1:36" x14ac:dyDescent="0.2">
      <c r="A421" s="6" t="s">
        <v>52</v>
      </c>
      <c r="B421" s="7" t="s">
        <v>6</v>
      </c>
      <c r="C421" s="8">
        <v>8021317.2000000002</v>
      </c>
      <c r="D421" s="8">
        <v>3338733.45</v>
      </c>
      <c r="E421" s="8">
        <v>825000</v>
      </c>
      <c r="F421" s="8">
        <v>4682583.74</v>
      </c>
      <c r="G421" s="8">
        <v>786105.64</v>
      </c>
      <c r="H421" s="8">
        <v>578658.46</v>
      </c>
      <c r="I421" s="8">
        <v>219000.21</v>
      </c>
      <c r="J421" s="8">
        <v>207447.18</v>
      </c>
      <c r="K421" s="8">
        <v>162511.97</v>
      </c>
      <c r="L421" s="9">
        <v>0.2</v>
      </c>
      <c r="M421" s="8">
        <v>321887.56</v>
      </c>
      <c r="N421" s="8">
        <v>-401861.64</v>
      </c>
      <c r="O421" s="8">
        <v>115613.89</v>
      </c>
      <c r="P421" s="8">
        <v>35639.800000000003</v>
      </c>
      <c r="Q421" s="9">
        <v>7.72</v>
      </c>
      <c r="R421" s="9">
        <v>6</v>
      </c>
      <c r="S421" s="9">
        <v>39.270000000000003</v>
      </c>
      <c r="T421" s="9">
        <v>20.67</v>
      </c>
      <c r="U421" s="9">
        <v>26.39</v>
      </c>
      <c r="V421" s="9">
        <v>0.71</v>
      </c>
      <c r="W421" s="9">
        <v>113.44</v>
      </c>
      <c r="X421" s="9">
        <v>4.38</v>
      </c>
      <c r="Y421" s="9">
        <v>7.0000000000000007E-2</v>
      </c>
      <c r="Z421" s="9">
        <v>5.44</v>
      </c>
      <c r="AA421" s="9">
        <v>0.27</v>
      </c>
      <c r="AB421" s="9">
        <v>0.19</v>
      </c>
      <c r="AC421" s="8">
        <v>1898.54</v>
      </c>
      <c r="AD421" s="9">
        <v>39.61</v>
      </c>
      <c r="AE421" s="9">
        <v>9.2100000000000009</v>
      </c>
      <c r="AF421" s="9">
        <v>5.85</v>
      </c>
      <c r="AG421" s="9">
        <v>62.4</v>
      </c>
      <c r="AH421" s="8">
        <v>1845.35</v>
      </c>
      <c r="AI421" s="10">
        <f t="shared" si="6"/>
        <v>1.7130109455340994</v>
      </c>
      <c r="AJ421" s="7" t="s">
        <v>144</v>
      </c>
    </row>
    <row r="422" spans="1:36" x14ac:dyDescent="0.2">
      <c r="A422" s="6" t="s">
        <v>52</v>
      </c>
      <c r="B422" s="7" t="s">
        <v>7</v>
      </c>
      <c r="C422" s="8">
        <v>8129300</v>
      </c>
      <c r="D422" s="8">
        <v>3343480</v>
      </c>
      <c r="E422" s="8">
        <v>825000</v>
      </c>
      <c r="F422" s="8">
        <v>4785816</v>
      </c>
      <c r="G422" s="8">
        <v>583690</v>
      </c>
      <c r="H422" s="8">
        <v>451880</v>
      </c>
      <c r="I422" s="8">
        <v>143269</v>
      </c>
      <c r="J422" s="8">
        <v>131810</v>
      </c>
      <c r="K422" s="8">
        <v>103345</v>
      </c>
      <c r="L422" s="9">
        <v>0.13</v>
      </c>
      <c r="M422" s="8">
        <v>116856</v>
      </c>
      <c r="N422" s="8">
        <v>-72459</v>
      </c>
      <c r="O422" s="8">
        <v>-3445</v>
      </c>
      <c r="P422" s="8">
        <v>40952</v>
      </c>
      <c r="Q422" s="9">
        <v>8.83</v>
      </c>
      <c r="R422" s="9">
        <v>6.82</v>
      </c>
      <c r="S422" s="9">
        <v>39.36</v>
      </c>
      <c r="T422" s="9">
        <v>17.71</v>
      </c>
      <c r="U422" s="9">
        <v>22.58</v>
      </c>
      <c r="V422" s="9">
        <v>0.7</v>
      </c>
      <c r="W422" s="9">
        <v>58.35</v>
      </c>
      <c r="X422" s="9">
        <v>4.5</v>
      </c>
      <c r="Y422" s="9">
        <v>0.1</v>
      </c>
      <c r="Z422" s="9">
        <v>6.04</v>
      </c>
      <c r="AA422" s="9">
        <v>0.3</v>
      </c>
      <c r="AB422" s="9">
        <v>0.21</v>
      </c>
      <c r="AC422" s="8">
        <v>1730.37</v>
      </c>
      <c r="AD422" s="9">
        <v>36.6</v>
      </c>
      <c r="AE422" s="9">
        <v>9.9700000000000006</v>
      </c>
      <c r="AF422" s="9">
        <v>6.79</v>
      </c>
      <c r="AG422" s="9">
        <v>53.79</v>
      </c>
      <c r="AH422" s="8">
        <v>1686.56</v>
      </c>
      <c r="AI422" s="10">
        <f t="shared" si="6"/>
        <v>1.6986235994029022</v>
      </c>
      <c r="AJ422" s="7" t="s">
        <v>145</v>
      </c>
    </row>
    <row r="423" spans="1:36" x14ac:dyDescent="0.2">
      <c r="A423" s="6" t="s">
        <v>52</v>
      </c>
      <c r="B423" s="7" t="s">
        <v>8</v>
      </c>
      <c r="C423" s="8">
        <v>8558410</v>
      </c>
      <c r="D423" s="8">
        <v>3744209</v>
      </c>
      <c r="E423" s="8">
        <v>825000</v>
      </c>
      <c r="F423" s="8">
        <v>4814197</v>
      </c>
      <c r="G423" s="8">
        <v>723815</v>
      </c>
      <c r="H423" s="8">
        <v>547154</v>
      </c>
      <c r="I423" s="8">
        <v>188274</v>
      </c>
      <c r="J423" s="8">
        <v>176661</v>
      </c>
      <c r="K423" s="8">
        <v>139659</v>
      </c>
      <c r="L423" s="9">
        <v>0.17</v>
      </c>
      <c r="M423" s="8">
        <v>210766</v>
      </c>
      <c r="N423" s="8">
        <v>-487245</v>
      </c>
      <c r="O423" s="8">
        <v>292759</v>
      </c>
      <c r="P423" s="8">
        <v>16280</v>
      </c>
      <c r="Q423" s="9">
        <v>10.41</v>
      </c>
      <c r="R423" s="9">
        <v>7.67</v>
      </c>
      <c r="S423" s="9">
        <v>39.32</v>
      </c>
      <c r="T423" s="9">
        <v>19.29</v>
      </c>
      <c r="U423" s="9">
        <v>24.41</v>
      </c>
      <c r="V423" s="9">
        <v>0.78</v>
      </c>
      <c r="W423" s="9">
        <v>96.43</v>
      </c>
      <c r="X423" s="9">
        <v>4.17</v>
      </c>
      <c r="Y423" s="9">
        <v>0.04</v>
      </c>
      <c r="Z423" s="9">
        <v>6.58</v>
      </c>
      <c r="AA423" s="9">
        <v>0.32</v>
      </c>
      <c r="AB423" s="9">
        <v>0.23</v>
      </c>
      <c r="AC423" s="8">
        <v>1580.97</v>
      </c>
      <c r="AD423" s="9">
        <v>82.07</v>
      </c>
      <c r="AE423" s="9">
        <v>4.45</v>
      </c>
      <c r="AF423" s="9">
        <v>7.48</v>
      </c>
      <c r="AG423" s="9">
        <v>48.77</v>
      </c>
      <c r="AH423" s="8">
        <v>1536.65</v>
      </c>
      <c r="AI423" s="10">
        <f t="shared" si="6"/>
        <v>1.7777440349865201</v>
      </c>
      <c r="AJ423" s="7" t="s">
        <v>146</v>
      </c>
    </row>
    <row r="424" spans="1:36" x14ac:dyDescent="0.2">
      <c r="A424" s="6" t="s">
        <v>52</v>
      </c>
      <c r="B424" s="7" t="s">
        <v>9</v>
      </c>
      <c r="C424" s="8">
        <v>8793040</v>
      </c>
      <c r="D424" s="8">
        <v>3939627</v>
      </c>
      <c r="E424" s="8">
        <v>825000</v>
      </c>
      <c r="F424" s="8">
        <v>4853409</v>
      </c>
      <c r="G424" s="8">
        <v>752804</v>
      </c>
      <c r="H424" s="8">
        <v>572772</v>
      </c>
      <c r="I424" s="8">
        <v>192041</v>
      </c>
      <c r="J424" s="8">
        <v>180032</v>
      </c>
      <c r="K424" s="8">
        <v>142398</v>
      </c>
      <c r="L424" s="9">
        <v>0.17</v>
      </c>
      <c r="M424" s="8">
        <v>336680</v>
      </c>
      <c r="N424" s="8">
        <v>-655857</v>
      </c>
      <c r="O424" s="8">
        <v>356449</v>
      </c>
      <c r="P424" s="8">
        <v>37272</v>
      </c>
      <c r="Q424" s="9">
        <v>11.69</v>
      </c>
      <c r="R424" s="9">
        <v>8.43</v>
      </c>
      <c r="S424" s="9">
        <v>38.950000000000003</v>
      </c>
      <c r="T424" s="9">
        <v>18.920000000000002</v>
      </c>
      <c r="U424" s="9">
        <v>23.91</v>
      </c>
      <c r="V424" s="9">
        <v>0.81</v>
      </c>
      <c r="W424" s="9">
        <v>100.63</v>
      </c>
      <c r="X424" s="9">
        <v>4.59</v>
      </c>
      <c r="Y424" s="9">
        <v>0.06</v>
      </c>
      <c r="Z424" s="9">
        <v>7.18</v>
      </c>
      <c r="AA424" s="9">
        <v>0.34</v>
      </c>
      <c r="AB424" s="9">
        <v>0.24</v>
      </c>
      <c r="AC424" s="8">
        <v>1492.54</v>
      </c>
      <c r="AD424" s="9">
        <v>88.99</v>
      </c>
      <c r="AE424" s="9">
        <v>4.0999999999999996</v>
      </c>
      <c r="AF424" s="9">
        <v>7.93</v>
      </c>
      <c r="AG424" s="9">
        <v>46.02</v>
      </c>
      <c r="AH424" s="8">
        <v>1450.62</v>
      </c>
      <c r="AI424" s="10">
        <f t="shared" si="6"/>
        <v>1.8117245012732288</v>
      </c>
      <c r="AJ424" s="7" t="s">
        <v>147</v>
      </c>
    </row>
    <row r="425" spans="1:36" x14ac:dyDescent="0.2">
      <c r="A425" s="6" t="s">
        <v>52</v>
      </c>
      <c r="B425" s="7" t="s">
        <v>10</v>
      </c>
      <c r="C425" s="8">
        <v>9184830.6600000001</v>
      </c>
      <c r="D425" s="8">
        <v>4216487.83</v>
      </c>
      <c r="E425" s="8">
        <v>825000</v>
      </c>
      <c r="F425" s="8">
        <v>4968338.82</v>
      </c>
      <c r="G425" s="8">
        <v>661807.04</v>
      </c>
      <c r="H425" s="8">
        <v>516037.05</v>
      </c>
      <c r="I425" s="8">
        <v>158630.89000000001</v>
      </c>
      <c r="J425" s="8">
        <v>145770</v>
      </c>
      <c r="K425" s="8">
        <v>114903.82</v>
      </c>
      <c r="L425" s="9">
        <v>0.14000000000000001</v>
      </c>
      <c r="M425" s="8">
        <v>452807.75</v>
      </c>
      <c r="N425" s="8">
        <v>-969835.91</v>
      </c>
      <c r="O425" s="8">
        <v>503501.86</v>
      </c>
      <c r="P425" s="8">
        <v>-13526.3</v>
      </c>
      <c r="Q425" s="9">
        <v>10.37</v>
      </c>
      <c r="R425" s="9">
        <v>7.37</v>
      </c>
      <c r="S425" s="9">
        <v>39.24</v>
      </c>
      <c r="T425" s="9">
        <v>17.36</v>
      </c>
      <c r="U425" s="9">
        <v>22.03</v>
      </c>
      <c r="V425" s="9">
        <v>0.85</v>
      </c>
      <c r="W425" s="9">
        <v>77.069999999999993</v>
      </c>
      <c r="X425" s="9">
        <v>3.48</v>
      </c>
      <c r="Y425" s="9">
        <v>0.06</v>
      </c>
      <c r="Z425" s="9">
        <v>6.73</v>
      </c>
      <c r="AA425" s="9">
        <v>0.32</v>
      </c>
      <c r="AB425" s="9">
        <v>0.22</v>
      </c>
      <c r="AC425" s="8">
        <v>1635.89</v>
      </c>
      <c r="AD425" s="9">
        <v>40.630000000000003</v>
      </c>
      <c r="AE425" s="9">
        <v>8.98</v>
      </c>
      <c r="AF425" s="9">
        <v>6.11</v>
      </c>
      <c r="AG425" s="9">
        <v>59.69</v>
      </c>
      <c r="AH425" s="8">
        <v>1585.19</v>
      </c>
      <c r="AI425" s="10">
        <f t="shared" si="6"/>
        <v>1.8486723616808403</v>
      </c>
      <c r="AJ425" s="7" t="s">
        <v>148</v>
      </c>
    </row>
    <row r="426" spans="1:36" x14ac:dyDescent="0.2">
      <c r="A426" s="6" t="s">
        <v>52</v>
      </c>
      <c r="B426" s="7" t="s">
        <v>11</v>
      </c>
      <c r="C426" s="8">
        <v>9434929</v>
      </c>
      <c r="D426" s="8">
        <v>4352546</v>
      </c>
      <c r="E426" s="8">
        <v>825000</v>
      </c>
      <c r="F426" s="8">
        <v>5082379</v>
      </c>
      <c r="G426" s="8">
        <v>665093</v>
      </c>
      <c r="H426" s="8">
        <v>520021</v>
      </c>
      <c r="I426" s="8">
        <v>158684</v>
      </c>
      <c r="J426" s="8">
        <v>145072</v>
      </c>
      <c r="K426" s="8">
        <v>113996</v>
      </c>
      <c r="L426" s="9">
        <v>0.14000000000000001</v>
      </c>
      <c r="M426" s="8">
        <v>-4552</v>
      </c>
      <c r="N426" s="8">
        <v>-115223</v>
      </c>
      <c r="O426" s="8">
        <v>160133</v>
      </c>
      <c r="P426" s="8">
        <v>40358</v>
      </c>
      <c r="Q426" s="9">
        <v>10.36</v>
      </c>
      <c r="R426" s="9">
        <v>7.37</v>
      </c>
      <c r="S426" s="9">
        <v>39.450000000000003</v>
      </c>
      <c r="T426" s="9">
        <v>17.14</v>
      </c>
      <c r="U426" s="9">
        <v>21.81</v>
      </c>
      <c r="V426" s="9">
        <v>0.86</v>
      </c>
      <c r="W426" s="9">
        <v>72.83</v>
      </c>
      <c r="X426" s="9">
        <v>4.33</v>
      </c>
      <c r="Y426" s="9">
        <v>0.04</v>
      </c>
      <c r="Z426" s="9">
        <v>6.94</v>
      </c>
      <c r="AA426" s="9">
        <v>0.32</v>
      </c>
      <c r="AB426" s="9">
        <v>0.22</v>
      </c>
      <c r="AC426" s="8">
        <v>1640.21</v>
      </c>
      <c r="AD426" s="9">
        <v>84.68</v>
      </c>
      <c r="AE426" s="9">
        <v>4.3099999999999996</v>
      </c>
      <c r="AF426" s="9">
        <v>6.79</v>
      </c>
      <c r="AG426" s="9">
        <v>53.72</v>
      </c>
      <c r="AH426" s="8">
        <v>1590.8</v>
      </c>
      <c r="AI426" s="10">
        <f t="shared" si="6"/>
        <v>1.8564001228558515</v>
      </c>
      <c r="AJ426" s="7" t="s">
        <v>149</v>
      </c>
    </row>
    <row r="427" spans="1:36" x14ac:dyDescent="0.2">
      <c r="A427" s="6" t="s">
        <v>52</v>
      </c>
      <c r="B427" s="7" t="s">
        <v>12</v>
      </c>
      <c r="C427" s="8">
        <v>9670626</v>
      </c>
      <c r="D427" s="8">
        <v>4428760</v>
      </c>
      <c r="E427" s="8">
        <v>924999</v>
      </c>
      <c r="F427" s="8">
        <v>5241862</v>
      </c>
      <c r="G427" s="8">
        <v>884478</v>
      </c>
      <c r="H427" s="8">
        <v>669177</v>
      </c>
      <c r="I427" s="8">
        <v>229744</v>
      </c>
      <c r="J427" s="8">
        <v>215301</v>
      </c>
      <c r="K427" s="8">
        <v>170582</v>
      </c>
      <c r="L427" s="9">
        <v>0.18</v>
      </c>
      <c r="M427" s="8">
        <v>196277</v>
      </c>
      <c r="N427" s="8">
        <v>-299531</v>
      </c>
      <c r="O427" s="8">
        <v>188305</v>
      </c>
      <c r="P427" s="8">
        <v>85051</v>
      </c>
      <c r="Q427" s="9">
        <v>10.78</v>
      </c>
      <c r="R427" s="9">
        <v>7.53</v>
      </c>
      <c r="S427" s="9">
        <v>39.659999999999997</v>
      </c>
      <c r="T427" s="9">
        <v>19.29</v>
      </c>
      <c r="U427" s="9">
        <v>24.34</v>
      </c>
      <c r="V427" s="9">
        <v>0.84</v>
      </c>
      <c r="W427" s="9">
        <v>116</v>
      </c>
      <c r="X427" s="9">
        <v>3.39</v>
      </c>
      <c r="Y427" s="9">
        <v>0.05</v>
      </c>
      <c r="Z427" s="9">
        <v>7.33</v>
      </c>
      <c r="AA427" s="9">
        <v>0.33</v>
      </c>
      <c r="AB427" s="9">
        <v>0.23</v>
      </c>
      <c r="AC427" s="8">
        <v>1571.23</v>
      </c>
      <c r="AD427" s="9">
        <v>0</v>
      </c>
      <c r="AE427" s="9">
        <v>0</v>
      </c>
      <c r="AF427" s="9">
        <v>7.46</v>
      </c>
      <c r="AG427" s="9">
        <v>48.9</v>
      </c>
      <c r="AH427" s="8">
        <v>1522.33</v>
      </c>
      <c r="AI427" s="10">
        <f t="shared" si="6"/>
        <v>1.8448837455087523</v>
      </c>
      <c r="AJ427" s="7" t="s">
        <v>150</v>
      </c>
    </row>
    <row r="428" spans="1:36" x14ac:dyDescent="0.2">
      <c r="A428" s="6" t="s">
        <v>52</v>
      </c>
      <c r="B428" s="7" t="s">
        <v>13</v>
      </c>
      <c r="C428" s="8">
        <v>9851993</v>
      </c>
      <c r="D428" s="8">
        <v>4530628</v>
      </c>
      <c r="E428" s="8">
        <v>924999</v>
      </c>
      <c r="F428" s="8">
        <v>5321361</v>
      </c>
      <c r="G428" s="8">
        <v>1045497</v>
      </c>
      <c r="H428" s="8">
        <v>782495</v>
      </c>
      <c r="I428" s="8">
        <v>277286</v>
      </c>
      <c r="J428" s="8">
        <v>263002</v>
      </c>
      <c r="K428" s="8">
        <v>204337</v>
      </c>
      <c r="L428" s="9">
        <v>0.22</v>
      </c>
      <c r="M428" s="8">
        <v>562788</v>
      </c>
      <c r="N428" s="8">
        <v>-611182</v>
      </c>
      <c r="O428" s="8">
        <v>106216</v>
      </c>
      <c r="P428" s="8">
        <v>57822</v>
      </c>
      <c r="Q428" s="9">
        <v>11.87</v>
      </c>
      <c r="R428" s="9">
        <v>8.25</v>
      </c>
      <c r="S428" s="9">
        <v>40.159999999999997</v>
      </c>
      <c r="T428" s="9">
        <v>19.54</v>
      </c>
      <c r="U428" s="9">
        <v>25.16</v>
      </c>
      <c r="V428" s="9">
        <v>0.85</v>
      </c>
      <c r="W428" s="9">
        <v>39.78</v>
      </c>
      <c r="X428" s="9">
        <v>3.24</v>
      </c>
      <c r="Y428" s="9">
        <v>7.0000000000000007E-2</v>
      </c>
      <c r="Z428" s="9">
        <v>8.1300000000000008</v>
      </c>
      <c r="AA428" s="9">
        <v>0.35</v>
      </c>
      <c r="AB428" s="9">
        <v>0.25</v>
      </c>
      <c r="AC428" s="8">
        <v>1460.97</v>
      </c>
      <c r="AD428" s="9">
        <v>84.06</v>
      </c>
      <c r="AE428" s="9">
        <v>4.34</v>
      </c>
      <c r="AF428" s="9">
        <v>7.43</v>
      </c>
      <c r="AG428" s="9">
        <v>49.14</v>
      </c>
      <c r="AH428" s="8">
        <v>1416.17</v>
      </c>
      <c r="AI428" s="10">
        <f t="shared" si="6"/>
        <v>1.8514047440119172</v>
      </c>
      <c r="AJ428" s="7" t="s">
        <v>151</v>
      </c>
    </row>
    <row r="429" spans="1:36" x14ac:dyDescent="0.2">
      <c r="A429" s="6" t="s">
        <v>52</v>
      </c>
      <c r="B429" s="7" t="s">
        <v>14</v>
      </c>
      <c r="C429" s="8">
        <v>9893918.0600000005</v>
      </c>
      <c r="D429" s="8">
        <v>4369881.38</v>
      </c>
      <c r="E429" s="8">
        <v>924999.44</v>
      </c>
      <c r="F429" s="8">
        <v>5524032.1399999997</v>
      </c>
      <c r="G429" s="8">
        <v>1003847.81</v>
      </c>
      <c r="H429" s="8">
        <v>757174.11</v>
      </c>
      <c r="I429" s="8">
        <v>261106.61</v>
      </c>
      <c r="J429" s="8">
        <v>246673.7</v>
      </c>
      <c r="K429" s="8">
        <v>191916.31</v>
      </c>
      <c r="L429" s="9">
        <v>0.21</v>
      </c>
      <c r="M429" s="8">
        <v>898465.61</v>
      </c>
      <c r="N429" s="8">
        <v>-727752.62</v>
      </c>
      <c r="O429" s="8">
        <v>-166048.85</v>
      </c>
      <c r="P429" s="8">
        <v>4664.13</v>
      </c>
      <c r="Q429" s="9">
        <v>12.98</v>
      </c>
      <c r="R429" s="9">
        <v>9.1199999999999992</v>
      </c>
      <c r="S429" s="9">
        <v>39.229999999999997</v>
      </c>
      <c r="T429" s="9">
        <v>19.12</v>
      </c>
      <c r="U429" s="9">
        <v>24.57</v>
      </c>
      <c r="V429" s="9">
        <v>0.79</v>
      </c>
      <c r="W429" s="9">
        <v>38.24</v>
      </c>
      <c r="X429" s="9">
        <v>3.48</v>
      </c>
      <c r="Y429" s="9">
        <v>0.02</v>
      </c>
      <c r="Z429" s="9">
        <v>8.9</v>
      </c>
      <c r="AA429" s="9">
        <v>0.38</v>
      </c>
      <c r="AB429" s="9">
        <v>0.26</v>
      </c>
      <c r="AC429" s="8">
        <v>1383.27</v>
      </c>
      <c r="AD429" s="9">
        <v>86.2</v>
      </c>
      <c r="AE429" s="9">
        <v>4.2300000000000004</v>
      </c>
      <c r="AF429" s="9">
        <v>6.58</v>
      </c>
      <c r="AG429" s="9">
        <v>55.46</v>
      </c>
      <c r="AH429" s="8">
        <v>1332.04</v>
      </c>
      <c r="AI429" s="10">
        <f t="shared" si="6"/>
        <v>1.7910681562399455</v>
      </c>
      <c r="AJ429" s="7" t="s">
        <v>152</v>
      </c>
    </row>
    <row r="430" spans="1:36" x14ac:dyDescent="0.2">
      <c r="A430" s="6" t="s">
        <v>52</v>
      </c>
      <c r="B430" s="7" t="s">
        <v>17</v>
      </c>
      <c r="C430" s="8">
        <v>10387264</v>
      </c>
      <c r="D430" s="8">
        <v>4681037</v>
      </c>
      <c r="E430" s="8">
        <v>924999</v>
      </c>
      <c r="F430" s="8">
        <v>5706222</v>
      </c>
      <c r="G430" s="8">
        <v>964523</v>
      </c>
      <c r="H430" s="8">
        <v>730839</v>
      </c>
      <c r="I430" s="8">
        <v>248603</v>
      </c>
      <c r="J430" s="8">
        <v>233684</v>
      </c>
      <c r="K430" s="8">
        <v>182161</v>
      </c>
      <c r="L430" s="9">
        <v>0.2</v>
      </c>
      <c r="M430" s="8">
        <v>279849</v>
      </c>
      <c r="N430" s="8">
        <v>-410203</v>
      </c>
      <c r="O430" s="8">
        <v>239094</v>
      </c>
      <c r="P430" s="8">
        <v>108740</v>
      </c>
      <c r="Q430" s="9">
        <v>13.88</v>
      </c>
      <c r="R430" s="9">
        <v>9.67</v>
      </c>
      <c r="S430" s="9">
        <v>39.950000000000003</v>
      </c>
      <c r="T430" s="9">
        <v>18.89</v>
      </c>
      <c r="U430" s="9">
        <v>24.23</v>
      </c>
      <c r="V430" s="9">
        <v>0.82</v>
      </c>
      <c r="W430" s="9">
        <v>41.29</v>
      </c>
      <c r="X430" s="9">
        <v>3.93</v>
      </c>
      <c r="Y430" s="9">
        <v>7.0000000000000007E-2</v>
      </c>
      <c r="Z430" s="9">
        <v>9.7100000000000009</v>
      </c>
      <c r="AA430" s="9">
        <v>0.39</v>
      </c>
      <c r="AB430" s="9">
        <v>0.28000000000000003</v>
      </c>
      <c r="AC430" s="8">
        <v>1320.34</v>
      </c>
      <c r="AD430" s="9">
        <v>0</v>
      </c>
      <c r="AE430" s="9">
        <v>0</v>
      </c>
      <c r="AF430" s="9">
        <v>8.8000000000000007</v>
      </c>
      <c r="AG430" s="9">
        <v>41.49</v>
      </c>
      <c r="AH430" s="8">
        <v>1278.8499999999999</v>
      </c>
      <c r="AI430" s="10">
        <f t="shared" si="6"/>
        <v>1.8203399727525498</v>
      </c>
      <c r="AJ430" s="7" t="s">
        <v>153</v>
      </c>
    </row>
    <row r="431" spans="1:36" x14ac:dyDescent="0.2">
      <c r="A431" s="6" t="s">
        <v>52</v>
      </c>
      <c r="B431" s="7" t="s">
        <v>18</v>
      </c>
      <c r="C431" s="8">
        <v>10137779</v>
      </c>
      <c r="D431" s="8">
        <v>4364498</v>
      </c>
      <c r="E431" s="8">
        <v>924999</v>
      </c>
      <c r="F431" s="8">
        <v>5773276</v>
      </c>
      <c r="G431" s="8">
        <v>1121439</v>
      </c>
      <c r="H431" s="8">
        <v>841114</v>
      </c>
      <c r="I431" s="8">
        <v>295561</v>
      </c>
      <c r="J431" s="8">
        <v>280325</v>
      </c>
      <c r="K431" s="8">
        <v>219672</v>
      </c>
      <c r="L431" s="9">
        <v>0.24</v>
      </c>
      <c r="M431" s="8">
        <v>753732</v>
      </c>
      <c r="N431" s="8">
        <v>-277498</v>
      </c>
      <c r="O431" s="8">
        <v>-188469</v>
      </c>
      <c r="P431" s="8">
        <v>287765</v>
      </c>
      <c r="Q431" s="9">
        <v>14.49</v>
      </c>
      <c r="R431" s="9">
        <v>10.34</v>
      </c>
      <c r="S431" s="9">
        <v>39.840000000000003</v>
      </c>
      <c r="T431" s="9">
        <v>19.59</v>
      </c>
      <c r="U431" s="9">
        <v>25</v>
      </c>
      <c r="V431" s="9">
        <v>0.76</v>
      </c>
      <c r="W431" s="9">
        <v>48.68</v>
      </c>
      <c r="X431" s="9">
        <v>4.0999999999999996</v>
      </c>
      <c r="Y431" s="9">
        <v>0.16</v>
      </c>
      <c r="Z431" s="9">
        <v>10.41</v>
      </c>
      <c r="AA431" s="9">
        <v>0.42</v>
      </c>
      <c r="AB431" s="9">
        <v>0.3</v>
      </c>
      <c r="AC431" s="8">
        <v>1229.42</v>
      </c>
      <c r="AD431" s="9">
        <v>0</v>
      </c>
      <c r="AE431" s="9">
        <v>0</v>
      </c>
      <c r="AF431" s="9">
        <v>8.1300000000000008</v>
      </c>
      <c r="AG431" s="9">
        <v>44.87</v>
      </c>
      <c r="AH431" s="8">
        <v>1184.54</v>
      </c>
      <c r="AI431" s="10">
        <f t="shared" si="6"/>
        <v>1.7559837776679998</v>
      </c>
      <c r="AJ431" s="7" t="s">
        <v>154</v>
      </c>
    </row>
    <row r="432" spans="1:36" x14ac:dyDescent="0.2">
      <c r="A432" s="6" t="s">
        <v>52</v>
      </c>
      <c r="B432" s="7" t="s">
        <v>19</v>
      </c>
      <c r="C432" s="8">
        <v>9970783</v>
      </c>
      <c r="D432" s="8">
        <v>4176308</v>
      </c>
      <c r="E432" s="8">
        <v>924999</v>
      </c>
      <c r="F432" s="8">
        <v>5794470</v>
      </c>
      <c r="G432" s="8">
        <v>961724</v>
      </c>
      <c r="H432" s="8">
        <v>739123</v>
      </c>
      <c r="I432" s="8">
        <v>237997</v>
      </c>
      <c r="J432" s="8">
        <v>222601</v>
      </c>
      <c r="K432" s="8">
        <v>173884</v>
      </c>
      <c r="L432" s="9">
        <v>0.19</v>
      </c>
      <c r="M432" s="8">
        <v>1057137</v>
      </c>
      <c r="N432" s="8">
        <v>-532546</v>
      </c>
      <c r="O432" s="8">
        <v>-502092</v>
      </c>
      <c r="P432" s="8">
        <v>22499</v>
      </c>
      <c r="Q432" s="9">
        <v>13.81</v>
      </c>
      <c r="R432" s="9">
        <v>9.92</v>
      </c>
      <c r="S432" s="9">
        <v>39.549999999999997</v>
      </c>
      <c r="T432" s="9">
        <v>18.079999999999998</v>
      </c>
      <c r="U432" s="9">
        <v>23.15</v>
      </c>
      <c r="V432" s="9">
        <v>0.72</v>
      </c>
      <c r="W432" s="9">
        <v>39.979999999999997</v>
      </c>
      <c r="X432" s="9">
        <v>4.1100000000000003</v>
      </c>
      <c r="Y432" s="9">
        <v>0.03</v>
      </c>
      <c r="Z432" s="9">
        <v>10.39</v>
      </c>
      <c r="AA432" s="9">
        <v>0.41</v>
      </c>
      <c r="AB432" s="9">
        <v>0.28999999999999998</v>
      </c>
      <c r="AC432" s="8">
        <v>1244.33</v>
      </c>
      <c r="AD432" s="9">
        <v>104.78</v>
      </c>
      <c r="AE432" s="9">
        <v>3.48</v>
      </c>
      <c r="AF432" s="9">
        <v>7.04</v>
      </c>
      <c r="AG432" s="9">
        <v>51.86</v>
      </c>
      <c r="AH432" s="8">
        <v>1195.95</v>
      </c>
      <c r="AI432" s="10">
        <f t="shared" si="6"/>
        <v>1.720741154928751</v>
      </c>
      <c r="AJ432" s="7" t="s">
        <v>155</v>
      </c>
    </row>
    <row r="433" spans="1:36" x14ac:dyDescent="0.2">
      <c r="A433" s="6" t="s">
        <v>52</v>
      </c>
      <c r="B433" s="7" t="s">
        <v>20</v>
      </c>
      <c r="C433" s="8">
        <v>10429517.98</v>
      </c>
      <c r="D433" s="8">
        <v>4433252.87</v>
      </c>
      <c r="E433" s="8">
        <v>924999.44</v>
      </c>
      <c r="F433" s="8">
        <v>5996265.1100000003</v>
      </c>
      <c r="G433" s="8">
        <v>1050969.2</v>
      </c>
      <c r="H433" s="8">
        <v>792464.99</v>
      </c>
      <c r="I433" s="8">
        <v>274108.68</v>
      </c>
      <c r="J433" s="8">
        <v>258504.21</v>
      </c>
      <c r="K433" s="8">
        <v>201432.87</v>
      </c>
      <c r="L433" s="9">
        <v>0.22</v>
      </c>
      <c r="M433" s="8">
        <v>1372763.62</v>
      </c>
      <c r="N433" s="8">
        <v>-1067753.53</v>
      </c>
      <c r="O433" s="8">
        <v>-244824.05</v>
      </c>
      <c r="P433" s="8">
        <v>60186.04</v>
      </c>
      <c r="Q433" s="9">
        <v>13.49</v>
      </c>
      <c r="R433" s="9">
        <v>9.7899999999999991</v>
      </c>
      <c r="S433" s="9">
        <v>39.19</v>
      </c>
      <c r="T433" s="9">
        <v>19.170000000000002</v>
      </c>
      <c r="U433" s="9">
        <v>24.6</v>
      </c>
      <c r="V433" s="9">
        <v>0.74</v>
      </c>
      <c r="W433" s="9">
        <v>45.13</v>
      </c>
      <c r="X433" s="9">
        <v>4.78</v>
      </c>
      <c r="Y433" s="9">
        <v>0.06</v>
      </c>
      <c r="Z433" s="9">
        <v>10.66</v>
      </c>
      <c r="AA433" s="9">
        <v>0.4</v>
      </c>
      <c r="AB433" s="9">
        <v>0.28999999999999998</v>
      </c>
      <c r="AC433" s="8">
        <v>1259.5999999999999</v>
      </c>
      <c r="AD433" s="9">
        <v>0</v>
      </c>
      <c r="AE433" s="9">
        <v>0</v>
      </c>
      <c r="AF433" s="9">
        <v>6.67</v>
      </c>
      <c r="AG433" s="9">
        <v>54.7</v>
      </c>
      <c r="AH433" s="8">
        <v>1204.9100000000001</v>
      </c>
      <c r="AI433" s="10">
        <f t="shared" si="6"/>
        <v>1.7393357012528754</v>
      </c>
      <c r="AJ433" s="7" t="s">
        <v>156</v>
      </c>
    </row>
    <row r="434" spans="1:36" x14ac:dyDescent="0.2">
      <c r="A434" s="6" t="s">
        <v>52</v>
      </c>
      <c r="B434" s="7" t="s">
        <v>21</v>
      </c>
      <c r="C434" s="8">
        <v>10998404</v>
      </c>
      <c r="D434" s="8">
        <v>4749256</v>
      </c>
      <c r="E434" s="8">
        <v>924999</v>
      </c>
      <c r="F434" s="8">
        <v>6249148</v>
      </c>
      <c r="G434" s="8">
        <v>1318140</v>
      </c>
      <c r="H434" s="8">
        <v>995374</v>
      </c>
      <c r="I434" s="8">
        <v>335112</v>
      </c>
      <c r="J434" s="8">
        <v>322766</v>
      </c>
      <c r="K434" s="8">
        <v>253048</v>
      </c>
      <c r="L434" s="9">
        <v>0.27</v>
      </c>
      <c r="M434" s="8">
        <v>546439</v>
      </c>
      <c r="N434" s="8">
        <v>-543443</v>
      </c>
      <c r="O434" s="8">
        <v>199351</v>
      </c>
      <c r="P434" s="8">
        <v>202347</v>
      </c>
      <c r="Q434" s="9">
        <v>14.19</v>
      </c>
      <c r="R434" s="9">
        <v>10.14</v>
      </c>
      <c r="S434" s="9">
        <v>38.24</v>
      </c>
      <c r="T434" s="9">
        <v>19.2</v>
      </c>
      <c r="U434" s="9">
        <v>24.49</v>
      </c>
      <c r="V434" s="9">
        <v>0.76</v>
      </c>
      <c r="W434" s="9">
        <v>54.3</v>
      </c>
      <c r="X434" s="9">
        <v>3.61</v>
      </c>
      <c r="Y434" s="9">
        <v>0.13</v>
      </c>
      <c r="Z434" s="9">
        <v>11.74</v>
      </c>
      <c r="AA434" s="9">
        <v>0.42</v>
      </c>
      <c r="AB434" s="9">
        <v>0.32</v>
      </c>
      <c r="AC434" s="8">
        <v>1152.9100000000001</v>
      </c>
      <c r="AD434" s="9">
        <v>0</v>
      </c>
      <c r="AE434" s="9">
        <v>0</v>
      </c>
      <c r="AF434" s="9">
        <v>8.0399999999999991</v>
      </c>
      <c r="AG434" s="9">
        <v>45.41</v>
      </c>
      <c r="AH434" s="8">
        <v>1107.5</v>
      </c>
      <c r="AI434" s="10">
        <f t="shared" si="6"/>
        <v>1.7599845610953686</v>
      </c>
      <c r="AJ434" s="7" t="s">
        <v>157</v>
      </c>
    </row>
    <row r="435" spans="1:36" x14ac:dyDescent="0.2">
      <c r="A435" s="6" t="s">
        <v>52</v>
      </c>
      <c r="B435" s="7" t="s">
        <v>22</v>
      </c>
      <c r="C435" s="8">
        <v>11135043</v>
      </c>
      <c r="D435" s="8">
        <v>4898032</v>
      </c>
      <c r="E435" s="8">
        <v>924999</v>
      </c>
      <c r="F435" s="8">
        <v>6237011</v>
      </c>
      <c r="G435" s="8">
        <v>868086</v>
      </c>
      <c r="H435" s="8">
        <v>669508</v>
      </c>
      <c r="I435" s="8">
        <v>211041</v>
      </c>
      <c r="J435" s="8">
        <v>198578</v>
      </c>
      <c r="K435" s="8">
        <v>149792</v>
      </c>
      <c r="L435" s="9">
        <v>0.16</v>
      </c>
      <c r="M435" s="8">
        <v>16760</v>
      </c>
      <c r="N435" s="8">
        <v>72539</v>
      </c>
      <c r="O435" s="8">
        <v>113874</v>
      </c>
      <c r="P435" s="8">
        <v>203173</v>
      </c>
      <c r="Q435" s="9">
        <v>12.96</v>
      </c>
      <c r="R435" s="9">
        <v>9.42</v>
      </c>
      <c r="S435" s="9">
        <v>39.880000000000003</v>
      </c>
      <c r="T435" s="9">
        <v>17.260000000000002</v>
      </c>
      <c r="U435" s="9">
        <v>22.88</v>
      </c>
      <c r="V435" s="9">
        <v>0.79</v>
      </c>
      <c r="W435" s="9">
        <v>35.32</v>
      </c>
      <c r="X435" s="9">
        <v>3.79</v>
      </c>
      <c r="Y435" s="9">
        <v>0.15</v>
      </c>
      <c r="Z435" s="9">
        <v>11.08</v>
      </c>
      <c r="AA435" s="9">
        <v>0.39</v>
      </c>
      <c r="AB435" s="9">
        <v>0.28999999999999998</v>
      </c>
      <c r="AC435" s="8">
        <v>1270.95</v>
      </c>
      <c r="AD435" s="9">
        <v>100.66</v>
      </c>
      <c r="AE435" s="9">
        <v>3.63</v>
      </c>
      <c r="AF435" s="9">
        <v>6.31</v>
      </c>
      <c r="AG435" s="9">
        <v>57.82</v>
      </c>
      <c r="AH435" s="8">
        <v>1216.76</v>
      </c>
      <c r="AI435" s="10">
        <f t="shared" si="6"/>
        <v>1.7853171976127669</v>
      </c>
      <c r="AJ435" s="7" t="s">
        <v>158</v>
      </c>
    </row>
    <row r="436" spans="1:36" x14ac:dyDescent="0.2">
      <c r="A436" s="6" t="s">
        <v>52</v>
      </c>
      <c r="B436" s="7" t="s">
        <v>23</v>
      </c>
      <c r="C436" s="8">
        <v>11534531</v>
      </c>
      <c r="D436" s="8">
        <v>5220066</v>
      </c>
      <c r="E436" s="8">
        <v>924999</v>
      </c>
      <c r="F436" s="8">
        <v>6314465</v>
      </c>
      <c r="G436" s="8">
        <v>1220019</v>
      </c>
      <c r="H436" s="8">
        <v>914053</v>
      </c>
      <c r="I436" s="8">
        <v>318943</v>
      </c>
      <c r="J436" s="8">
        <v>305966</v>
      </c>
      <c r="K436" s="8">
        <v>239395</v>
      </c>
      <c r="L436" s="9">
        <v>0.26</v>
      </c>
      <c r="M436" s="8">
        <v>-199124</v>
      </c>
      <c r="N436" s="8">
        <v>240666</v>
      </c>
      <c r="O436" s="8">
        <v>77039</v>
      </c>
      <c r="P436" s="8">
        <v>118581</v>
      </c>
      <c r="Q436" s="9">
        <v>13.93</v>
      </c>
      <c r="R436" s="9">
        <v>10.1</v>
      </c>
      <c r="S436" s="9">
        <v>39.520000000000003</v>
      </c>
      <c r="T436" s="9">
        <v>19.62</v>
      </c>
      <c r="U436" s="9">
        <v>25.08</v>
      </c>
      <c r="V436" s="9">
        <v>0.83</v>
      </c>
      <c r="W436" s="9">
        <v>57.33</v>
      </c>
      <c r="X436" s="9">
        <v>3.42</v>
      </c>
      <c r="Y436" s="9">
        <v>0.11</v>
      </c>
      <c r="Z436" s="9">
        <v>11.92</v>
      </c>
      <c r="AA436" s="9">
        <v>0.41</v>
      </c>
      <c r="AB436" s="9">
        <v>0.28999999999999998</v>
      </c>
      <c r="AC436" s="8">
        <v>1237.6300000000001</v>
      </c>
      <c r="AD436" s="9">
        <v>96.19</v>
      </c>
      <c r="AE436" s="9">
        <v>3.79</v>
      </c>
      <c r="AF436" s="9">
        <v>6.09</v>
      </c>
      <c r="AG436" s="9">
        <v>59.89</v>
      </c>
      <c r="AH436" s="8">
        <v>1181.53</v>
      </c>
      <c r="AI436" s="10">
        <f t="shared" si="6"/>
        <v>1.8266838124845097</v>
      </c>
      <c r="AJ436" s="7" t="s">
        <v>159</v>
      </c>
    </row>
    <row r="437" spans="1:36" x14ac:dyDescent="0.2">
      <c r="A437" s="6" t="s">
        <v>52</v>
      </c>
      <c r="B437" s="7" t="s">
        <v>24</v>
      </c>
      <c r="C437" s="8">
        <v>11501881.810000001</v>
      </c>
      <c r="D437" s="8">
        <v>4938138.07</v>
      </c>
      <c r="E437" s="8">
        <v>924999.44</v>
      </c>
      <c r="F437" s="8">
        <v>6563743.7400000002</v>
      </c>
      <c r="G437" s="8">
        <v>1234680.8999999999</v>
      </c>
      <c r="H437" s="8">
        <v>918245.01</v>
      </c>
      <c r="I437" s="8">
        <v>329637.5</v>
      </c>
      <c r="J437" s="8">
        <v>316435.89</v>
      </c>
      <c r="K437" s="8">
        <v>249276.83</v>
      </c>
      <c r="L437" s="9">
        <v>0.27</v>
      </c>
      <c r="M437" s="8">
        <v>57283.35</v>
      </c>
      <c r="N437" s="8">
        <v>75033.399999999994</v>
      </c>
      <c r="O437" s="8">
        <v>-219172.38</v>
      </c>
      <c r="P437" s="8">
        <v>-86855.63</v>
      </c>
      <c r="Q437" s="9">
        <v>14.2</v>
      </c>
      <c r="R437" s="9">
        <v>10.43</v>
      </c>
      <c r="S437" s="9">
        <v>39.32</v>
      </c>
      <c r="T437" s="9">
        <v>20.190000000000001</v>
      </c>
      <c r="U437" s="9">
        <v>25.63</v>
      </c>
      <c r="V437" s="9">
        <v>0.75</v>
      </c>
      <c r="W437" s="9">
        <v>66.63</v>
      </c>
      <c r="X437" s="9">
        <v>3.74</v>
      </c>
      <c r="Y437" s="9">
        <v>0.01</v>
      </c>
      <c r="Z437" s="9">
        <v>12.6</v>
      </c>
      <c r="AA437" s="9">
        <v>0.42</v>
      </c>
      <c r="AB437" s="9">
        <v>0.3</v>
      </c>
      <c r="AC437" s="8">
        <v>1206.45</v>
      </c>
      <c r="AD437" s="9">
        <v>0</v>
      </c>
      <c r="AE437" s="9">
        <v>0</v>
      </c>
      <c r="AF437" s="9">
        <v>6.61</v>
      </c>
      <c r="AG437" s="9">
        <v>55.19</v>
      </c>
      <c r="AH437" s="8">
        <v>1151.27</v>
      </c>
      <c r="AI437" s="10">
        <f t="shared" si="6"/>
        <v>1.7523355977331314</v>
      </c>
      <c r="AJ437" s="7" t="s">
        <v>160</v>
      </c>
    </row>
    <row r="438" spans="1:36" x14ac:dyDescent="0.2">
      <c r="A438" s="6" t="s">
        <v>52</v>
      </c>
      <c r="B438" s="7" t="s">
        <v>25</v>
      </c>
      <c r="C438" s="8">
        <v>12143659</v>
      </c>
      <c r="D438" s="8">
        <v>5331743</v>
      </c>
      <c r="E438" s="8">
        <v>924999</v>
      </c>
      <c r="F438" s="8">
        <v>6811916</v>
      </c>
      <c r="G438" s="8">
        <v>1257812</v>
      </c>
      <c r="H438" s="8">
        <v>944082</v>
      </c>
      <c r="I438" s="8">
        <v>326734</v>
      </c>
      <c r="J438" s="8">
        <v>313730</v>
      </c>
      <c r="K438" s="8">
        <v>247162</v>
      </c>
      <c r="L438" s="9">
        <v>0.27</v>
      </c>
      <c r="M438" s="8">
        <v>528144</v>
      </c>
      <c r="N438" s="8">
        <v>-470368</v>
      </c>
      <c r="O438" s="8">
        <v>61354</v>
      </c>
      <c r="P438" s="8">
        <v>119130</v>
      </c>
      <c r="Q438" s="9">
        <v>13.56</v>
      </c>
      <c r="R438" s="9">
        <v>9.81</v>
      </c>
      <c r="S438" s="9">
        <v>39.020000000000003</v>
      </c>
      <c r="T438" s="9">
        <v>19.649999999999999</v>
      </c>
      <c r="U438" s="9">
        <v>24.94</v>
      </c>
      <c r="V438" s="9">
        <v>0.78</v>
      </c>
      <c r="W438" s="9">
        <v>69.81</v>
      </c>
      <c r="X438" s="9">
        <v>3.33</v>
      </c>
      <c r="Y438" s="9">
        <v>0.04</v>
      </c>
      <c r="Z438" s="9">
        <v>12.56</v>
      </c>
      <c r="AA438" s="9">
        <v>0.4</v>
      </c>
      <c r="AB438" s="9">
        <v>0.28999999999999998</v>
      </c>
      <c r="AC438" s="8">
        <v>1240.3</v>
      </c>
      <c r="AD438" s="9">
        <v>0</v>
      </c>
      <c r="AE438" s="9">
        <v>0</v>
      </c>
      <c r="AF438" s="9">
        <v>5.01</v>
      </c>
      <c r="AG438" s="9">
        <v>72.91</v>
      </c>
      <c r="AH438" s="8">
        <v>1167.4000000000001</v>
      </c>
      <c r="AI438" s="10">
        <f t="shared" si="6"/>
        <v>1.7827082717990064</v>
      </c>
      <c r="AJ438" s="7" t="s">
        <v>161</v>
      </c>
    </row>
    <row r="439" spans="1:36" x14ac:dyDescent="0.2">
      <c r="A439" s="6" t="s">
        <v>27</v>
      </c>
      <c r="B439" s="11">
        <v>2019</v>
      </c>
      <c r="C439" s="8">
        <v>11501881.810000001</v>
      </c>
      <c r="D439" s="8">
        <v>4938138.07</v>
      </c>
      <c r="E439" s="8">
        <v>924999.44</v>
      </c>
      <c r="F439" s="8">
        <v>6563743.7400000002</v>
      </c>
      <c r="G439" s="8">
        <v>4640925.9000000004</v>
      </c>
      <c r="H439" s="8">
        <v>3497180.01</v>
      </c>
      <c r="I439" s="8">
        <v>1194733.5</v>
      </c>
      <c r="J439" s="8">
        <v>1143745.8899999999</v>
      </c>
      <c r="K439" s="8">
        <v>891511.83</v>
      </c>
      <c r="L439" s="9">
        <v>0.96</v>
      </c>
      <c r="M439" s="8">
        <v>57283.35</v>
      </c>
      <c r="N439" s="8">
        <v>75033.399999999994</v>
      </c>
      <c r="O439" s="8">
        <v>-219172.38</v>
      </c>
      <c r="P439" s="8">
        <v>-86855.63</v>
      </c>
      <c r="Q439" s="9">
        <v>14.2</v>
      </c>
      <c r="R439" s="9">
        <v>10.43</v>
      </c>
      <c r="S439" s="9">
        <v>39.17</v>
      </c>
      <c r="T439" s="9">
        <v>19.21</v>
      </c>
      <c r="U439" s="9">
        <v>24.64</v>
      </c>
      <c r="V439" s="9">
        <v>0.75</v>
      </c>
      <c r="W439" s="9">
        <v>52.82</v>
      </c>
      <c r="X439" s="9">
        <v>3.74</v>
      </c>
      <c r="Y439" s="9">
        <v>0.01</v>
      </c>
      <c r="Z439" s="9">
        <v>12.6</v>
      </c>
      <c r="AA439" s="9">
        <v>0.42</v>
      </c>
      <c r="AB439" s="9">
        <v>0.3</v>
      </c>
      <c r="AC439" s="8">
        <v>1206.45</v>
      </c>
      <c r="AD439" s="9">
        <v>0</v>
      </c>
      <c r="AE439" s="9">
        <v>0</v>
      </c>
      <c r="AF439" s="9">
        <v>6.61</v>
      </c>
      <c r="AG439" s="9">
        <v>55.19</v>
      </c>
      <c r="AH439" s="8">
        <v>1151.27</v>
      </c>
      <c r="AI439" s="10">
        <f t="shared" si="6"/>
        <v>1.7523355977331314</v>
      </c>
      <c r="AJ439" s="7">
        <v>2019</v>
      </c>
    </row>
    <row r="440" spans="1:36" x14ac:dyDescent="0.2">
      <c r="A440" s="6" t="s">
        <v>27</v>
      </c>
      <c r="B440" s="11">
        <v>2018</v>
      </c>
      <c r="C440" s="8">
        <v>10429517.98</v>
      </c>
      <c r="D440" s="8">
        <v>4433252.87</v>
      </c>
      <c r="E440" s="8">
        <v>924999.44</v>
      </c>
      <c r="F440" s="8">
        <v>5996265.1100000003</v>
      </c>
      <c r="G440" s="8">
        <v>4098655.2</v>
      </c>
      <c r="H440" s="8">
        <v>3103540.99</v>
      </c>
      <c r="I440" s="8">
        <v>1056269.68</v>
      </c>
      <c r="J440" s="8">
        <v>995114.21</v>
      </c>
      <c r="K440" s="8">
        <v>777149.87</v>
      </c>
      <c r="L440" s="9">
        <v>0.84</v>
      </c>
      <c r="M440" s="8">
        <v>1372763.62</v>
      </c>
      <c r="N440" s="8">
        <v>-1067753.53</v>
      </c>
      <c r="O440" s="8">
        <v>-244824.05</v>
      </c>
      <c r="P440" s="8">
        <v>60186.04</v>
      </c>
      <c r="Q440" s="9">
        <v>13.49</v>
      </c>
      <c r="R440" s="9">
        <v>9.7899999999999991</v>
      </c>
      <c r="S440" s="9">
        <v>39.630000000000003</v>
      </c>
      <c r="T440" s="9">
        <v>18.96</v>
      </c>
      <c r="U440" s="9">
        <v>24.28</v>
      </c>
      <c r="V440" s="9">
        <v>0.74</v>
      </c>
      <c r="W440" s="9">
        <v>43.81</v>
      </c>
      <c r="X440" s="9">
        <v>4.78</v>
      </c>
      <c r="Y440" s="9">
        <v>0.06</v>
      </c>
      <c r="Z440" s="9">
        <v>10.66</v>
      </c>
      <c r="AA440" s="9">
        <v>0.4</v>
      </c>
      <c r="AB440" s="9">
        <v>0.28999999999999998</v>
      </c>
      <c r="AC440" s="8">
        <v>1259.5999999999999</v>
      </c>
      <c r="AD440" s="9">
        <v>0</v>
      </c>
      <c r="AE440" s="9">
        <v>0</v>
      </c>
      <c r="AF440" s="9">
        <v>6.67</v>
      </c>
      <c r="AG440" s="9">
        <v>54.7</v>
      </c>
      <c r="AH440" s="8">
        <v>1204.9100000000001</v>
      </c>
      <c r="AI440" s="10">
        <f t="shared" si="6"/>
        <v>1.7393357012528754</v>
      </c>
      <c r="AJ440" s="7">
        <v>2018</v>
      </c>
    </row>
    <row r="441" spans="1:36" x14ac:dyDescent="0.2">
      <c r="A441" s="6" t="s">
        <v>27</v>
      </c>
      <c r="B441" s="11">
        <v>2017</v>
      </c>
      <c r="C441" s="8">
        <v>9893918.0600000005</v>
      </c>
      <c r="D441" s="8">
        <v>4369881.38</v>
      </c>
      <c r="E441" s="8">
        <v>924999.44</v>
      </c>
      <c r="F441" s="8">
        <v>5524032.1399999997</v>
      </c>
      <c r="G441" s="8">
        <v>3598915.81</v>
      </c>
      <c r="H441" s="8">
        <v>2728867.11</v>
      </c>
      <c r="I441" s="8">
        <v>926820.61</v>
      </c>
      <c r="J441" s="8">
        <v>870048.7</v>
      </c>
      <c r="K441" s="8">
        <v>680831.31</v>
      </c>
      <c r="L441" s="9">
        <v>0.74</v>
      </c>
      <c r="M441" s="8">
        <v>898465.61</v>
      </c>
      <c r="N441" s="8">
        <v>-727752.62</v>
      </c>
      <c r="O441" s="8">
        <v>-166048.85</v>
      </c>
      <c r="P441" s="8">
        <v>4664.13</v>
      </c>
      <c r="Q441" s="9">
        <v>12.98</v>
      </c>
      <c r="R441" s="9">
        <v>9.1199999999999992</v>
      </c>
      <c r="S441" s="9">
        <v>39.840000000000003</v>
      </c>
      <c r="T441" s="9">
        <v>18.920000000000002</v>
      </c>
      <c r="U441" s="9">
        <v>24.18</v>
      </c>
      <c r="V441" s="9">
        <v>0.79</v>
      </c>
      <c r="W441" s="9">
        <v>51.45</v>
      </c>
      <c r="X441" s="9">
        <v>3.48</v>
      </c>
      <c r="Y441" s="9">
        <v>0.02</v>
      </c>
      <c r="Z441" s="9">
        <v>8.9</v>
      </c>
      <c r="AA441" s="9">
        <v>0.38</v>
      </c>
      <c r="AB441" s="9">
        <v>0.26</v>
      </c>
      <c r="AC441" s="8">
        <v>1383.27</v>
      </c>
      <c r="AD441" s="9">
        <v>86.2</v>
      </c>
      <c r="AE441" s="9">
        <v>4.2300000000000004</v>
      </c>
      <c r="AF441" s="9">
        <v>6.58</v>
      </c>
      <c r="AG441" s="9">
        <v>55.46</v>
      </c>
      <c r="AH441" s="8">
        <v>1332.04</v>
      </c>
      <c r="AI441" s="10">
        <f t="shared" si="6"/>
        <v>1.7910681562399455</v>
      </c>
      <c r="AJ441" s="7">
        <v>2017</v>
      </c>
    </row>
    <row r="442" spans="1:36" x14ac:dyDescent="0.2">
      <c r="A442" s="6" t="s">
        <v>27</v>
      </c>
      <c r="B442" s="11">
        <v>2016</v>
      </c>
      <c r="C442" s="8">
        <v>9184830.6600000001</v>
      </c>
      <c r="D442" s="8">
        <v>4216487.83</v>
      </c>
      <c r="E442" s="8">
        <v>825000</v>
      </c>
      <c r="F442" s="8">
        <v>4968338.82</v>
      </c>
      <c r="G442" s="8">
        <v>2722115.04</v>
      </c>
      <c r="H442" s="8">
        <v>2087842.05</v>
      </c>
      <c r="I442" s="8">
        <v>682214.89</v>
      </c>
      <c r="J442" s="8">
        <v>634273</v>
      </c>
      <c r="K442" s="8">
        <v>500305.82</v>
      </c>
      <c r="L442" s="9">
        <v>0.61</v>
      </c>
      <c r="M442" s="8">
        <v>452807.75</v>
      </c>
      <c r="N442" s="8">
        <v>-969835.91</v>
      </c>
      <c r="O442" s="8">
        <v>503501.86</v>
      </c>
      <c r="P442" s="8">
        <v>-13526.3</v>
      </c>
      <c r="Q442" s="9">
        <v>10.37</v>
      </c>
      <c r="R442" s="9">
        <v>7.37</v>
      </c>
      <c r="S442" s="9">
        <v>39.21</v>
      </c>
      <c r="T442" s="9">
        <v>18.38</v>
      </c>
      <c r="U442" s="9">
        <v>23.3</v>
      </c>
      <c r="V442" s="9">
        <v>0.85</v>
      </c>
      <c r="W442" s="9">
        <v>81.62</v>
      </c>
      <c r="X442" s="9">
        <v>3.48</v>
      </c>
      <c r="Y442" s="9">
        <v>0.06</v>
      </c>
      <c r="Z442" s="9">
        <v>6.73</v>
      </c>
      <c r="AA442" s="9">
        <v>0.32</v>
      </c>
      <c r="AB442" s="9">
        <v>0.22</v>
      </c>
      <c r="AC442" s="8">
        <v>1635.89</v>
      </c>
      <c r="AD442" s="9">
        <v>40.630000000000003</v>
      </c>
      <c r="AE442" s="9">
        <v>8.98</v>
      </c>
      <c r="AF442" s="9">
        <v>6.11</v>
      </c>
      <c r="AG442" s="9">
        <v>59.69</v>
      </c>
      <c r="AH442" s="8">
        <v>1585.19</v>
      </c>
      <c r="AI442" s="10">
        <f t="shared" si="6"/>
        <v>1.8486723616808403</v>
      </c>
      <c r="AJ442" s="7">
        <v>2016</v>
      </c>
    </row>
    <row r="443" spans="1:36" x14ac:dyDescent="0.2">
      <c r="A443" s="6" t="s">
        <v>27</v>
      </c>
      <c r="B443" s="11">
        <v>2015</v>
      </c>
      <c r="C443" s="8">
        <v>8021317.2000000002</v>
      </c>
      <c r="D443" s="8">
        <v>3338733.45</v>
      </c>
      <c r="E443" s="8">
        <v>825000</v>
      </c>
      <c r="F443" s="8">
        <v>4682583.74</v>
      </c>
      <c r="G443" s="8">
        <v>2094433.64</v>
      </c>
      <c r="H443" s="8">
        <v>1633565.46</v>
      </c>
      <c r="I443" s="8">
        <v>503863.21</v>
      </c>
      <c r="J443" s="8">
        <v>460868.18</v>
      </c>
      <c r="K443" s="8">
        <v>355188.97</v>
      </c>
      <c r="L443" s="9">
        <v>0.43</v>
      </c>
      <c r="M443" s="8">
        <v>321887.56</v>
      </c>
      <c r="N443" s="8">
        <v>-401861.64</v>
      </c>
      <c r="O443" s="8">
        <v>115613.89</v>
      </c>
      <c r="P443" s="8">
        <v>35639.800000000003</v>
      </c>
      <c r="Q443" s="9">
        <v>7.72</v>
      </c>
      <c r="R443" s="9">
        <v>6</v>
      </c>
      <c r="S443" s="9">
        <v>39.159999999999997</v>
      </c>
      <c r="T443" s="9">
        <v>16.96</v>
      </c>
      <c r="U443" s="9">
        <v>22</v>
      </c>
      <c r="V443" s="9">
        <v>0.71</v>
      </c>
      <c r="W443" s="9">
        <v>35.590000000000003</v>
      </c>
      <c r="X443" s="9">
        <v>4.38</v>
      </c>
      <c r="Y443" s="9">
        <v>7.0000000000000007E-2</v>
      </c>
      <c r="Z443" s="9">
        <v>5.44</v>
      </c>
      <c r="AA443" s="9">
        <v>0.27</v>
      </c>
      <c r="AB443" s="9">
        <v>0.19</v>
      </c>
      <c r="AC443" s="8">
        <v>1898.54</v>
      </c>
      <c r="AD443" s="9">
        <v>39.61</v>
      </c>
      <c r="AE443" s="9">
        <v>9.2100000000000009</v>
      </c>
      <c r="AF443" s="9">
        <v>5.85</v>
      </c>
      <c r="AG443" s="9">
        <v>62.4</v>
      </c>
      <c r="AH443" s="8">
        <v>1845.35</v>
      </c>
      <c r="AI443" s="10">
        <f t="shared" si="6"/>
        <v>1.7130109455340994</v>
      </c>
      <c r="AJ443" s="7">
        <v>2015</v>
      </c>
    </row>
    <row r="444" spans="1:36" x14ac:dyDescent="0.2">
      <c r="A444" s="6" t="s">
        <v>53</v>
      </c>
      <c r="B444" s="7" t="s">
        <v>3</v>
      </c>
      <c r="C444" s="8">
        <v>87161349</v>
      </c>
      <c r="D444" s="8">
        <v>39025313</v>
      </c>
      <c r="E444" s="8">
        <v>10996212</v>
      </c>
      <c r="F444" s="8">
        <v>46686349</v>
      </c>
      <c r="G444" s="8">
        <v>6328848</v>
      </c>
      <c r="H444" s="8">
        <v>4677961</v>
      </c>
      <c r="I444" s="8">
        <v>1763086</v>
      </c>
      <c r="J444" s="8">
        <v>1650887</v>
      </c>
      <c r="K444" s="8">
        <v>1345330</v>
      </c>
      <c r="L444" s="9">
        <v>0.12</v>
      </c>
      <c r="M444" s="8">
        <v>72012</v>
      </c>
      <c r="N444" s="8">
        <v>-2467871</v>
      </c>
      <c r="O444" s="8">
        <v>-1752362</v>
      </c>
      <c r="P444" s="8">
        <v>-4148221</v>
      </c>
      <c r="Q444" s="9">
        <v>20.45</v>
      </c>
      <c r="R444" s="9">
        <v>14.02</v>
      </c>
      <c r="S444" s="9">
        <v>32.630000000000003</v>
      </c>
      <c r="T444" s="9">
        <v>21.26</v>
      </c>
      <c r="U444" s="9">
        <v>26.09</v>
      </c>
      <c r="V444" s="9">
        <v>0.84</v>
      </c>
      <c r="W444" s="9">
        <v>30.39</v>
      </c>
      <c r="X444" s="9">
        <v>3.25</v>
      </c>
      <c r="Y444" s="9">
        <v>0.2</v>
      </c>
      <c r="Z444" s="9">
        <v>47.16</v>
      </c>
      <c r="AA444" s="9">
        <v>0.41</v>
      </c>
      <c r="AB444" s="9">
        <v>0.42</v>
      </c>
      <c r="AC444" s="9">
        <v>867.12</v>
      </c>
      <c r="AD444" s="9">
        <v>220.65</v>
      </c>
      <c r="AE444" s="9">
        <v>1.65</v>
      </c>
      <c r="AF444" s="9">
        <v>6.6</v>
      </c>
      <c r="AG444" s="9">
        <v>55.29</v>
      </c>
      <c r="AH444" s="9">
        <v>813.48</v>
      </c>
      <c r="AI444" s="10">
        <f t="shared" si="6"/>
        <v>1.8669557775871486</v>
      </c>
      <c r="AJ444" s="7" t="s">
        <v>141</v>
      </c>
    </row>
    <row r="445" spans="1:36" x14ac:dyDescent="0.2">
      <c r="A445" s="6" t="s">
        <v>53</v>
      </c>
      <c r="B445" s="7" t="s">
        <v>4</v>
      </c>
      <c r="C445" s="8">
        <v>90197186</v>
      </c>
      <c r="D445" s="8">
        <v>45088273</v>
      </c>
      <c r="E445" s="8">
        <v>11694996</v>
      </c>
      <c r="F445" s="8">
        <v>43614383</v>
      </c>
      <c r="G445" s="8">
        <v>6779274</v>
      </c>
      <c r="H445" s="8">
        <v>4678109</v>
      </c>
      <c r="I445" s="8">
        <v>2227516</v>
      </c>
      <c r="J445" s="8">
        <v>2101165</v>
      </c>
      <c r="K445" s="8">
        <v>1704404</v>
      </c>
      <c r="L445" s="9">
        <v>0.15</v>
      </c>
      <c r="M445" s="8">
        <v>928745</v>
      </c>
      <c r="N445" s="8">
        <v>-1713382</v>
      </c>
      <c r="O445" s="8">
        <v>-734743</v>
      </c>
      <c r="P445" s="8">
        <v>-1519380</v>
      </c>
      <c r="Q445" s="9">
        <v>19.440000000000001</v>
      </c>
      <c r="R445" s="9">
        <v>12.86</v>
      </c>
      <c r="S445" s="9">
        <v>34.86</v>
      </c>
      <c r="T445" s="9">
        <v>25.14</v>
      </c>
      <c r="U445" s="9">
        <v>30.99</v>
      </c>
      <c r="V445" s="9">
        <v>1.03</v>
      </c>
      <c r="W445" s="9">
        <v>23.82</v>
      </c>
      <c r="X445" s="9">
        <v>3.56</v>
      </c>
      <c r="Y445" s="9">
        <v>0.38</v>
      </c>
      <c r="Z445" s="9">
        <v>43.59</v>
      </c>
      <c r="AA445" s="9">
        <v>0.37</v>
      </c>
      <c r="AB445" s="9">
        <v>0.4</v>
      </c>
      <c r="AC445" s="9">
        <v>918.89</v>
      </c>
      <c r="AD445" s="9">
        <v>193.83</v>
      </c>
      <c r="AE445" s="9">
        <v>1.88</v>
      </c>
      <c r="AF445" s="9">
        <v>6.22</v>
      </c>
      <c r="AG445" s="9">
        <v>58.71</v>
      </c>
      <c r="AH445" s="9">
        <v>862.06</v>
      </c>
      <c r="AI445" s="10">
        <f t="shared" ref="AI445:AI508" si="7">C445/F445</f>
        <v>2.068060575338186</v>
      </c>
      <c r="AJ445" s="7" t="s">
        <v>142</v>
      </c>
    </row>
    <row r="446" spans="1:36" x14ac:dyDescent="0.2">
      <c r="A446" s="6" t="s">
        <v>53</v>
      </c>
      <c r="B446" s="7" t="s">
        <v>5</v>
      </c>
      <c r="C446" s="8">
        <v>92057585</v>
      </c>
      <c r="D446" s="8">
        <v>47397829</v>
      </c>
      <c r="E446" s="8">
        <v>11702406</v>
      </c>
      <c r="F446" s="8">
        <v>43138004</v>
      </c>
      <c r="G446" s="8">
        <v>6535247</v>
      </c>
      <c r="H446" s="8">
        <v>4697705</v>
      </c>
      <c r="I446" s="8">
        <v>1885672</v>
      </c>
      <c r="J446" s="8">
        <v>1837542</v>
      </c>
      <c r="K446" s="8">
        <v>1481660</v>
      </c>
      <c r="L446" s="9">
        <v>0.13</v>
      </c>
      <c r="M446" s="8">
        <v>1012324</v>
      </c>
      <c r="N446" s="8">
        <v>-1430112</v>
      </c>
      <c r="O446" s="8">
        <v>-2733454</v>
      </c>
      <c r="P446" s="8">
        <v>-3151242</v>
      </c>
      <c r="Q446" s="9">
        <v>18.989999999999998</v>
      </c>
      <c r="R446" s="9">
        <v>12.57</v>
      </c>
      <c r="S446" s="9">
        <v>34.18</v>
      </c>
      <c r="T446" s="9">
        <v>22.67</v>
      </c>
      <c r="U446" s="9">
        <v>28.12</v>
      </c>
      <c r="V446" s="9">
        <v>1.1000000000000001</v>
      </c>
      <c r="W446" s="9">
        <v>27.38</v>
      </c>
      <c r="X446" s="9">
        <v>2.74</v>
      </c>
      <c r="Y446" s="9">
        <v>0.17</v>
      </c>
      <c r="Z446" s="9">
        <v>60.23</v>
      </c>
      <c r="AA446" s="9">
        <v>0.36</v>
      </c>
      <c r="AB446" s="9">
        <v>0.37</v>
      </c>
      <c r="AC446" s="9">
        <v>985.12</v>
      </c>
      <c r="AD446" s="9">
        <v>184</v>
      </c>
      <c r="AE446" s="9">
        <v>1.98</v>
      </c>
      <c r="AF446" s="9">
        <v>5.51</v>
      </c>
      <c r="AG446" s="9">
        <v>66.27</v>
      </c>
      <c r="AH446" s="9">
        <v>920.83</v>
      </c>
      <c r="AI446" s="10">
        <f t="shared" si="7"/>
        <v>2.1340251394107153</v>
      </c>
      <c r="AJ446" s="7" t="s">
        <v>143</v>
      </c>
    </row>
    <row r="447" spans="1:36" x14ac:dyDescent="0.2">
      <c r="A447" s="6" t="s">
        <v>53</v>
      </c>
      <c r="B447" s="7" t="s">
        <v>6</v>
      </c>
      <c r="C447" s="8">
        <v>98069758.989999995</v>
      </c>
      <c r="D447" s="8">
        <v>51174632.439999998</v>
      </c>
      <c r="E447" s="8">
        <v>11730034.789999999</v>
      </c>
      <c r="F447" s="8">
        <v>45626390.789999999</v>
      </c>
      <c r="G447" s="8">
        <v>11819771.789999999</v>
      </c>
      <c r="H447" s="8">
        <v>6836633.8300000001</v>
      </c>
      <c r="I447" s="8">
        <v>5078134.87</v>
      </c>
      <c r="J447" s="8">
        <v>4983137.96</v>
      </c>
      <c r="K447" s="8">
        <v>3388832.21</v>
      </c>
      <c r="L447" s="9">
        <v>0.28999999999999998</v>
      </c>
      <c r="M447" s="8">
        <v>1557023.7</v>
      </c>
      <c r="N447" s="8">
        <v>1873968.83</v>
      </c>
      <c r="O447" s="8">
        <v>-752957.91</v>
      </c>
      <c r="P447" s="8">
        <v>2678034.62</v>
      </c>
      <c r="Q447" s="9">
        <v>17.91</v>
      </c>
      <c r="R447" s="9">
        <v>11.43</v>
      </c>
      <c r="S447" s="9">
        <v>34.4</v>
      </c>
      <c r="T447" s="9">
        <v>28.67</v>
      </c>
      <c r="U447" s="9">
        <v>42.16</v>
      </c>
      <c r="V447" s="9">
        <v>1.1200000000000001</v>
      </c>
      <c r="W447" s="9">
        <v>52.42</v>
      </c>
      <c r="X447" s="9">
        <v>3.54</v>
      </c>
      <c r="Y447" s="9">
        <v>0.61</v>
      </c>
      <c r="Z447" s="9">
        <v>59.24</v>
      </c>
      <c r="AA447" s="9">
        <v>0.34</v>
      </c>
      <c r="AB447" s="9">
        <v>0.38</v>
      </c>
      <c r="AC447" s="9">
        <v>960.75</v>
      </c>
      <c r="AD447" s="9">
        <v>147.46</v>
      </c>
      <c r="AE447" s="9">
        <v>2.48</v>
      </c>
      <c r="AF447" s="9">
        <v>5.49</v>
      </c>
      <c r="AG447" s="9">
        <v>66.489999999999995</v>
      </c>
      <c r="AH447" s="9">
        <v>896.73</v>
      </c>
      <c r="AI447" s="10">
        <f t="shared" si="7"/>
        <v>2.149408649072766</v>
      </c>
      <c r="AJ447" s="7" t="s">
        <v>144</v>
      </c>
    </row>
    <row r="448" spans="1:36" x14ac:dyDescent="0.2">
      <c r="A448" s="6" t="s">
        <v>53</v>
      </c>
      <c r="B448" s="7" t="s">
        <v>7</v>
      </c>
      <c r="C448" s="8">
        <v>97260087</v>
      </c>
      <c r="D448" s="8">
        <v>47421683</v>
      </c>
      <c r="E448" s="8">
        <v>11747583</v>
      </c>
      <c r="F448" s="8">
        <v>48552153</v>
      </c>
      <c r="G448" s="8">
        <v>8577014</v>
      </c>
      <c r="H448" s="8">
        <v>6129675</v>
      </c>
      <c r="I448" s="8">
        <v>2537913</v>
      </c>
      <c r="J448" s="8">
        <v>2447339</v>
      </c>
      <c r="K448" s="8">
        <v>1995515</v>
      </c>
      <c r="L448" s="9">
        <v>0.17</v>
      </c>
      <c r="M448" s="8">
        <v>2842126</v>
      </c>
      <c r="N448" s="8">
        <v>-4070432</v>
      </c>
      <c r="O448" s="8">
        <v>-4324362</v>
      </c>
      <c r="P448" s="8">
        <v>-5552668</v>
      </c>
      <c r="Q448" s="9">
        <v>18</v>
      </c>
      <c r="R448" s="9">
        <v>12.33</v>
      </c>
      <c r="S448" s="9">
        <v>33.729999999999997</v>
      </c>
      <c r="T448" s="9">
        <v>23.27</v>
      </c>
      <c r="U448" s="9">
        <v>28.53</v>
      </c>
      <c r="V448" s="9">
        <v>0.98</v>
      </c>
      <c r="W448" s="9">
        <v>27.82</v>
      </c>
      <c r="X448" s="9">
        <v>3.68</v>
      </c>
      <c r="Y448" s="9">
        <v>0.26</v>
      </c>
      <c r="Z448" s="9">
        <v>60.86</v>
      </c>
      <c r="AA448" s="9">
        <v>0.37</v>
      </c>
      <c r="AB448" s="9">
        <v>0.4</v>
      </c>
      <c r="AC448" s="9">
        <v>912.12</v>
      </c>
      <c r="AD448" s="9">
        <v>199.23</v>
      </c>
      <c r="AE448" s="9">
        <v>1.83</v>
      </c>
      <c r="AF448" s="9">
        <v>5.94</v>
      </c>
      <c r="AG448" s="9">
        <v>61.4</v>
      </c>
      <c r="AH448" s="9">
        <v>852.55</v>
      </c>
      <c r="AI448" s="10">
        <f t="shared" si="7"/>
        <v>2.0032085291871611</v>
      </c>
      <c r="AJ448" s="7" t="s">
        <v>145</v>
      </c>
    </row>
    <row r="449" spans="1:36" x14ac:dyDescent="0.2">
      <c r="A449" s="6" t="s">
        <v>53</v>
      </c>
      <c r="B449" s="7" t="s">
        <v>8</v>
      </c>
      <c r="C449" s="8">
        <v>96650041</v>
      </c>
      <c r="D449" s="8">
        <v>48624231</v>
      </c>
      <c r="E449" s="8">
        <v>11772306</v>
      </c>
      <c r="F449" s="8">
        <v>46938123</v>
      </c>
      <c r="G449" s="8">
        <v>9931214</v>
      </c>
      <c r="H449" s="8">
        <v>6159719</v>
      </c>
      <c r="I449" s="8">
        <v>3863932</v>
      </c>
      <c r="J449" s="8">
        <v>3771495</v>
      </c>
      <c r="K449" s="8">
        <v>2630927</v>
      </c>
      <c r="L449" s="9">
        <v>0.22</v>
      </c>
      <c r="M449" s="8">
        <v>4811055</v>
      </c>
      <c r="N449" s="8">
        <v>-1106870</v>
      </c>
      <c r="O449" s="8">
        <v>-8354601</v>
      </c>
      <c r="P449" s="8">
        <v>-4650416</v>
      </c>
      <c r="Q449" s="9">
        <v>20.98</v>
      </c>
      <c r="R449" s="9">
        <v>13.96</v>
      </c>
      <c r="S449" s="9">
        <v>34.24</v>
      </c>
      <c r="T449" s="9">
        <v>26.49</v>
      </c>
      <c r="U449" s="9">
        <v>37.979999999999997</v>
      </c>
      <c r="V449" s="9">
        <v>1.04</v>
      </c>
      <c r="W449" s="9">
        <v>42.38</v>
      </c>
      <c r="X449" s="9">
        <v>3.42</v>
      </c>
      <c r="Y449" s="9">
        <v>0.32</v>
      </c>
      <c r="Z449" s="9">
        <v>65.62</v>
      </c>
      <c r="AA449" s="9">
        <v>0.39</v>
      </c>
      <c r="AB449" s="9">
        <v>0.43</v>
      </c>
      <c r="AC449" s="9">
        <v>850.81</v>
      </c>
      <c r="AD449" s="9">
        <v>216.18</v>
      </c>
      <c r="AE449" s="9">
        <v>1.69</v>
      </c>
      <c r="AF449" s="9">
        <v>6.54</v>
      </c>
      <c r="AG449" s="9">
        <v>55.84</v>
      </c>
      <c r="AH449" s="9">
        <v>796.66</v>
      </c>
      <c r="AI449" s="10">
        <f t="shared" si="7"/>
        <v>2.059094714971879</v>
      </c>
      <c r="AJ449" s="7" t="s">
        <v>146</v>
      </c>
    </row>
    <row r="450" spans="1:36" x14ac:dyDescent="0.2">
      <c r="A450" s="6" t="s">
        <v>53</v>
      </c>
      <c r="B450" s="7" t="s">
        <v>9</v>
      </c>
      <c r="C450" s="8">
        <v>94862600</v>
      </c>
      <c r="D450" s="8">
        <v>49228507</v>
      </c>
      <c r="E450" s="8">
        <v>11779071</v>
      </c>
      <c r="F450" s="8">
        <v>44532812</v>
      </c>
      <c r="G450" s="8">
        <v>7845023</v>
      </c>
      <c r="H450" s="8">
        <v>5417360</v>
      </c>
      <c r="I450" s="8">
        <v>2519554</v>
      </c>
      <c r="J450" s="8">
        <v>2427663</v>
      </c>
      <c r="K450" s="8">
        <v>1993498</v>
      </c>
      <c r="L450" s="9">
        <v>0.17</v>
      </c>
      <c r="M450" s="8">
        <v>6411106</v>
      </c>
      <c r="N450" s="8">
        <v>-960561</v>
      </c>
      <c r="O450" s="8">
        <v>-11716963</v>
      </c>
      <c r="P450" s="8">
        <v>-6266418</v>
      </c>
      <c r="Q450" s="9">
        <v>22.83</v>
      </c>
      <c r="R450" s="9">
        <v>14.58</v>
      </c>
      <c r="S450" s="9">
        <v>35.81</v>
      </c>
      <c r="T450" s="9">
        <v>25.41</v>
      </c>
      <c r="U450" s="9">
        <v>30.95</v>
      </c>
      <c r="V450" s="9">
        <v>1.1100000000000001</v>
      </c>
      <c r="W450" s="9">
        <v>31.29</v>
      </c>
      <c r="X450" s="9">
        <v>3.32</v>
      </c>
      <c r="Y450" s="9">
        <v>0.2</v>
      </c>
      <c r="Z450" s="9">
        <v>115.28</v>
      </c>
      <c r="AA450" s="9">
        <v>0.41</v>
      </c>
      <c r="AB450" s="9">
        <v>0.42</v>
      </c>
      <c r="AC450" s="9">
        <v>858.99</v>
      </c>
      <c r="AD450" s="9">
        <v>190</v>
      </c>
      <c r="AE450" s="9">
        <v>1.92</v>
      </c>
      <c r="AF450" s="9">
        <v>6.28</v>
      </c>
      <c r="AG450" s="9">
        <v>58.08</v>
      </c>
      <c r="AH450" s="9">
        <v>802.84</v>
      </c>
      <c r="AI450" s="10">
        <f t="shared" si="7"/>
        <v>2.1301731406496405</v>
      </c>
      <c r="AJ450" s="7" t="s">
        <v>147</v>
      </c>
    </row>
    <row r="451" spans="1:36" x14ac:dyDescent="0.2">
      <c r="A451" s="6" t="s">
        <v>53</v>
      </c>
      <c r="B451" s="7" t="s">
        <v>10</v>
      </c>
      <c r="C451" s="8">
        <v>101505542.87</v>
      </c>
      <c r="D451" s="8">
        <v>53553986.619999997</v>
      </c>
      <c r="E451" s="8">
        <v>11786545.99</v>
      </c>
      <c r="F451" s="8">
        <v>46935071.060000002</v>
      </c>
      <c r="G451" s="8">
        <v>8473770.5399999991</v>
      </c>
      <c r="H451" s="8">
        <v>6047580.96</v>
      </c>
      <c r="I451" s="8">
        <v>2541738.11</v>
      </c>
      <c r="J451" s="8">
        <v>2426189.58</v>
      </c>
      <c r="K451" s="8">
        <v>1998034.5</v>
      </c>
      <c r="L451" s="9">
        <v>0.17</v>
      </c>
      <c r="M451" s="8">
        <v>7278482.5499999998</v>
      </c>
      <c r="N451" s="8">
        <v>-5980841.6299999999</v>
      </c>
      <c r="O451" s="8">
        <v>-7773303.2199999997</v>
      </c>
      <c r="P451" s="8">
        <v>-6475662.3099999996</v>
      </c>
      <c r="Q451" s="9">
        <v>18.62</v>
      </c>
      <c r="R451" s="9">
        <v>11.1</v>
      </c>
      <c r="S451" s="9">
        <v>33.75</v>
      </c>
      <c r="T451" s="9">
        <v>23.58</v>
      </c>
      <c r="U451" s="9">
        <v>28.63</v>
      </c>
      <c r="V451" s="9">
        <v>1.1399999999999999</v>
      </c>
      <c r="W451" s="9">
        <v>20.45</v>
      </c>
      <c r="X451" s="9">
        <v>2.72</v>
      </c>
      <c r="Y451" s="9">
        <v>0.16</v>
      </c>
      <c r="Z451" s="9">
        <v>78.69</v>
      </c>
      <c r="AA451" s="9">
        <v>0.35</v>
      </c>
      <c r="AB451" s="9">
        <v>0.4</v>
      </c>
      <c r="AC451" s="9">
        <v>902</v>
      </c>
      <c r="AD451" s="9">
        <v>175.44</v>
      </c>
      <c r="AE451" s="9">
        <v>2.08</v>
      </c>
      <c r="AF451" s="9">
        <v>6.01</v>
      </c>
      <c r="AG451" s="9">
        <v>60.75</v>
      </c>
      <c r="AH451" s="9">
        <v>843.33</v>
      </c>
      <c r="AI451" s="10">
        <f t="shared" si="7"/>
        <v>2.16268007222657</v>
      </c>
      <c r="AJ451" s="7" t="s">
        <v>148</v>
      </c>
    </row>
    <row r="452" spans="1:36" x14ac:dyDescent="0.2">
      <c r="A452" s="6" t="s">
        <v>53</v>
      </c>
      <c r="B452" s="7" t="s">
        <v>11</v>
      </c>
      <c r="C452" s="8">
        <v>102959026</v>
      </c>
      <c r="D452" s="8">
        <v>53297658</v>
      </c>
      <c r="E452" s="8">
        <v>11893544</v>
      </c>
      <c r="F452" s="8">
        <v>48626053</v>
      </c>
      <c r="G452" s="8">
        <v>8054758</v>
      </c>
      <c r="H452" s="8">
        <v>5810164</v>
      </c>
      <c r="I452" s="8">
        <v>2389187</v>
      </c>
      <c r="J452" s="8">
        <v>2244594</v>
      </c>
      <c r="K452" s="8">
        <v>1773553</v>
      </c>
      <c r="L452" s="9">
        <v>0.15</v>
      </c>
      <c r="M452" s="8">
        <v>776588</v>
      </c>
      <c r="N452" s="8">
        <v>-204655</v>
      </c>
      <c r="O452" s="8">
        <v>567708</v>
      </c>
      <c r="P452" s="8">
        <v>1139641</v>
      </c>
      <c r="Q452" s="9">
        <v>17.28</v>
      </c>
      <c r="R452" s="9">
        <v>10.86</v>
      </c>
      <c r="S452" s="9">
        <v>34.21</v>
      </c>
      <c r="T452" s="9">
        <v>22.02</v>
      </c>
      <c r="U452" s="9">
        <v>27.87</v>
      </c>
      <c r="V452" s="9">
        <v>1.1000000000000001</v>
      </c>
      <c r="W452" s="9">
        <v>18.12</v>
      </c>
      <c r="X452" s="9">
        <v>2.67</v>
      </c>
      <c r="Y452" s="9">
        <v>0.2</v>
      </c>
      <c r="Z452" s="9">
        <v>70.39</v>
      </c>
      <c r="AA452" s="9">
        <v>0.34</v>
      </c>
      <c r="AB452" s="9">
        <v>0.39</v>
      </c>
      <c r="AC452" s="9">
        <v>924.06</v>
      </c>
      <c r="AD452" s="9">
        <v>183.81</v>
      </c>
      <c r="AE452" s="9">
        <v>1.99</v>
      </c>
      <c r="AF452" s="9">
        <v>6.29</v>
      </c>
      <c r="AG452" s="9">
        <v>58.01</v>
      </c>
      <c r="AH452" s="9">
        <v>868.03</v>
      </c>
      <c r="AI452" s="10">
        <f t="shared" si="7"/>
        <v>2.1173634224435203</v>
      </c>
      <c r="AJ452" s="7" t="s">
        <v>149</v>
      </c>
    </row>
    <row r="453" spans="1:36" x14ac:dyDescent="0.2">
      <c r="A453" s="6" t="s">
        <v>53</v>
      </c>
      <c r="B453" s="7" t="s">
        <v>12</v>
      </c>
      <c r="C453" s="8">
        <v>107082321</v>
      </c>
      <c r="D453" s="8">
        <v>57147816</v>
      </c>
      <c r="E453" s="8">
        <v>11949713</v>
      </c>
      <c r="F453" s="8">
        <v>48592343</v>
      </c>
      <c r="G453" s="8">
        <v>12902833</v>
      </c>
      <c r="H453" s="8">
        <v>7527044</v>
      </c>
      <c r="I453" s="8">
        <v>5521176</v>
      </c>
      <c r="J453" s="8">
        <v>5375789</v>
      </c>
      <c r="K453" s="8">
        <v>3609033</v>
      </c>
      <c r="L453" s="9">
        <v>0.3</v>
      </c>
      <c r="M453" s="8">
        <v>3768177</v>
      </c>
      <c r="N453" s="8">
        <v>3537624</v>
      </c>
      <c r="O453" s="8">
        <v>678547</v>
      </c>
      <c r="P453" s="8">
        <v>7984348</v>
      </c>
      <c r="Q453" s="9">
        <v>19.63</v>
      </c>
      <c r="R453" s="9">
        <v>12.25</v>
      </c>
      <c r="S453" s="9">
        <v>35.450000000000003</v>
      </c>
      <c r="T453" s="9">
        <v>27.97</v>
      </c>
      <c r="U453" s="9">
        <v>41.66</v>
      </c>
      <c r="V453" s="9">
        <v>1.18</v>
      </c>
      <c r="W453" s="9">
        <v>32.5</v>
      </c>
      <c r="X453" s="9">
        <v>2.52</v>
      </c>
      <c r="Y453" s="9">
        <v>0.5</v>
      </c>
      <c r="Z453" s="9">
        <v>79</v>
      </c>
      <c r="AA453" s="9">
        <v>0.37</v>
      </c>
      <c r="AB453" s="9">
        <v>0.43</v>
      </c>
      <c r="AC453" s="9">
        <v>839.11</v>
      </c>
      <c r="AD453" s="9">
        <v>246.33</v>
      </c>
      <c r="AE453" s="9">
        <v>1.48</v>
      </c>
      <c r="AF453" s="9">
        <v>7.1</v>
      </c>
      <c r="AG453" s="9">
        <v>51.38</v>
      </c>
      <c r="AH453" s="9">
        <v>789.22</v>
      </c>
      <c r="AI453" s="10">
        <f t="shared" si="7"/>
        <v>2.203687132353342</v>
      </c>
      <c r="AJ453" s="7" t="s">
        <v>150</v>
      </c>
    </row>
    <row r="454" spans="1:36" x14ac:dyDescent="0.2">
      <c r="A454" s="6" t="s">
        <v>53</v>
      </c>
      <c r="B454" s="7" t="s">
        <v>13</v>
      </c>
      <c r="C454" s="8">
        <v>104045526</v>
      </c>
      <c r="D454" s="8">
        <v>56081329</v>
      </c>
      <c r="E454" s="8">
        <v>11949713</v>
      </c>
      <c r="F454" s="8">
        <v>47112126</v>
      </c>
      <c r="G454" s="8">
        <v>12097692</v>
      </c>
      <c r="H454" s="8">
        <v>8492008</v>
      </c>
      <c r="I454" s="8">
        <v>3727449</v>
      </c>
      <c r="J454" s="8">
        <v>3605684</v>
      </c>
      <c r="K454" s="8">
        <v>3125371</v>
      </c>
      <c r="L454" s="9">
        <v>0.26</v>
      </c>
      <c r="M454" s="8">
        <v>6017379</v>
      </c>
      <c r="N454" s="8">
        <v>4062657</v>
      </c>
      <c r="O454" s="8">
        <v>-6559393</v>
      </c>
      <c r="P454" s="8">
        <v>3520643</v>
      </c>
      <c r="Q454" s="9">
        <v>22.93</v>
      </c>
      <c r="R454" s="9">
        <v>13.73</v>
      </c>
      <c r="S454" s="9">
        <v>34.340000000000003</v>
      </c>
      <c r="T454" s="9">
        <v>25.83</v>
      </c>
      <c r="U454" s="9">
        <v>29.8</v>
      </c>
      <c r="V454" s="9">
        <v>1.19</v>
      </c>
      <c r="W454" s="9">
        <v>22.51</v>
      </c>
      <c r="X454" s="9">
        <v>2.34</v>
      </c>
      <c r="Y454" s="9">
        <v>0.31</v>
      </c>
      <c r="Z454" s="9">
        <v>87.8</v>
      </c>
      <c r="AA454" s="9">
        <v>0.42</v>
      </c>
      <c r="AB454" s="9">
        <v>0.48</v>
      </c>
      <c r="AC454" s="9">
        <v>760.14</v>
      </c>
      <c r="AD454" s="9">
        <v>214.61</v>
      </c>
      <c r="AE454" s="9">
        <v>1.7</v>
      </c>
      <c r="AF454" s="9">
        <v>7.29</v>
      </c>
      <c r="AG454" s="9">
        <v>50.08</v>
      </c>
      <c r="AH454" s="9">
        <v>711.77</v>
      </c>
      <c r="AI454" s="10">
        <f t="shared" si="7"/>
        <v>2.2084659478113977</v>
      </c>
      <c r="AJ454" s="7" t="s">
        <v>151</v>
      </c>
    </row>
    <row r="455" spans="1:36" x14ac:dyDescent="0.2">
      <c r="A455" s="6" t="s">
        <v>53</v>
      </c>
      <c r="B455" s="7" t="s">
        <v>14</v>
      </c>
      <c r="C455" s="8">
        <v>109491499.61</v>
      </c>
      <c r="D455" s="8">
        <v>58682633.880000003</v>
      </c>
      <c r="E455" s="8">
        <v>11949713.18</v>
      </c>
      <c r="F455" s="8">
        <v>50066520.140000001</v>
      </c>
      <c r="G455" s="8">
        <v>8867429.6899999995</v>
      </c>
      <c r="H455" s="8">
        <v>6408541.4100000001</v>
      </c>
      <c r="I455" s="8">
        <v>2590086.7599999998</v>
      </c>
      <c r="J455" s="8">
        <v>2458888.2799999998</v>
      </c>
      <c r="K455" s="8">
        <v>1955260.1</v>
      </c>
      <c r="L455" s="9">
        <v>0.17</v>
      </c>
      <c r="M455" s="8">
        <v>7409069.1699999999</v>
      </c>
      <c r="N455" s="8">
        <v>-340390.35</v>
      </c>
      <c r="O455" s="8">
        <v>-4828287.45</v>
      </c>
      <c r="P455" s="8">
        <v>2240391.37</v>
      </c>
      <c r="Q455" s="9">
        <v>21.57</v>
      </c>
      <c r="R455" s="9">
        <v>12.97</v>
      </c>
      <c r="S455" s="9">
        <v>33.229999999999997</v>
      </c>
      <c r="T455" s="9">
        <v>22.05</v>
      </c>
      <c r="U455" s="9">
        <v>27.73</v>
      </c>
      <c r="V455" s="9">
        <v>1.17</v>
      </c>
      <c r="W455" s="9">
        <v>12.82</v>
      </c>
      <c r="X455" s="9">
        <v>2.3199999999999998</v>
      </c>
      <c r="Y455" s="9">
        <v>0.23</v>
      </c>
      <c r="Z455" s="9">
        <v>73.349999999999994</v>
      </c>
      <c r="AA455" s="9">
        <v>0.4</v>
      </c>
      <c r="AB455" s="9">
        <v>0.47</v>
      </c>
      <c r="AC455" s="9">
        <v>773.52</v>
      </c>
      <c r="AD455" s="9">
        <v>218.62</v>
      </c>
      <c r="AE455" s="9">
        <v>1.67</v>
      </c>
      <c r="AF455" s="9">
        <v>6.82</v>
      </c>
      <c r="AG455" s="9">
        <v>53.49</v>
      </c>
      <c r="AH455" s="9">
        <v>721.69</v>
      </c>
      <c r="AI455" s="10">
        <f t="shared" si="7"/>
        <v>2.1869205070340643</v>
      </c>
      <c r="AJ455" s="7" t="s">
        <v>152</v>
      </c>
    </row>
    <row r="456" spans="1:36" x14ac:dyDescent="0.2">
      <c r="A456" s="6" t="s">
        <v>53</v>
      </c>
      <c r="B456" s="7" t="s">
        <v>17</v>
      </c>
      <c r="C456" s="8">
        <v>116129794</v>
      </c>
      <c r="D456" s="8">
        <v>60488033</v>
      </c>
      <c r="E456" s="8">
        <v>11949713</v>
      </c>
      <c r="F456" s="8">
        <v>54891656</v>
      </c>
      <c r="G456" s="8">
        <v>9885590</v>
      </c>
      <c r="H456" s="8">
        <v>6943678</v>
      </c>
      <c r="I456" s="8">
        <v>3085037</v>
      </c>
      <c r="J456" s="8">
        <v>2941912</v>
      </c>
      <c r="K456" s="8">
        <v>2465677</v>
      </c>
      <c r="L456" s="9">
        <v>0.21</v>
      </c>
      <c r="M456" s="8">
        <v>3369656</v>
      </c>
      <c r="N456" s="8">
        <v>-1920235</v>
      </c>
      <c r="O456" s="8">
        <v>1288680</v>
      </c>
      <c r="P456" s="8">
        <v>2738101</v>
      </c>
      <c r="Q456" s="9">
        <v>21.55</v>
      </c>
      <c r="R456" s="9">
        <v>13.13</v>
      </c>
      <c r="S456" s="9">
        <v>35.72</v>
      </c>
      <c r="T456" s="9">
        <v>24.94</v>
      </c>
      <c r="U456" s="9">
        <v>29.76</v>
      </c>
      <c r="V456" s="9">
        <v>1.1000000000000001</v>
      </c>
      <c r="W456" s="9">
        <v>15.24</v>
      </c>
      <c r="X456" s="9">
        <v>2.44</v>
      </c>
      <c r="Y456" s="9">
        <v>0.35</v>
      </c>
      <c r="Z456" s="9">
        <v>73.23</v>
      </c>
      <c r="AA456" s="9">
        <v>0.4</v>
      </c>
      <c r="AB456" s="9">
        <v>0.5</v>
      </c>
      <c r="AC456" s="9">
        <v>729.11</v>
      </c>
      <c r="AD456" s="9">
        <v>180.35</v>
      </c>
      <c r="AE456" s="9">
        <v>2.02</v>
      </c>
      <c r="AF456" s="9">
        <v>7.83</v>
      </c>
      <c r="AG456" s="9">
        <v>46.62</v>
      </c>
      <c r="AH456" s="9">
        <v>684.52</v>
      </c>
      <c r="AI456" s="10">
        <f t="shared" si="7"/>
        <v>2.1156183373298121</v>
      </c>
      <c r="AJ456" s="7" t="s">
        <v>153</v>
      </c>
    </row>
    <row r="457" spans="1:36" x14ac:dyDescent="0.2">
      <c r="A457" s="6" t="s">
        <v>53</v>
      </c>
      <c r="B457" s="7" t="s">
        <v>18</v>
      </c>
      <c r="C457" s="8">
        <v>110015155</v>
      </c>
      <c r="D457" s="8">
        <v>58482629</v>
      </c>
      <c r="E457" s="8">
        <v>11949713</v>
      </c>
      <c r="F457" s="8">
        <v>50776742</v>
      </c>
      <c r="G457" s="8">
        <v>11035428</v>
      </c>
      <c r="H457" s="8">
        <v>6808881</v>
      </c>
      <c r="I457" s="8">
        <v>4372713</v>
      </c>
      <c r="J457" s="8">
        <v>4226547</v>
      </c>
      <c r="K457" s="8">
        <v>3424623</v>
      </c>
      <c r="L457" s="9">
        <v>0.28999999999999998</v>
      </c>
      <c r="M457" s="8">
        <v>1382528</v>
      </c>
      <c r="N457" s="8">
        <v>3058926</v>
      </c>
      <c r="O457" s="8">
        <v>-4902068</v>
      </c>
      <c r="P457" s="8">
        <v>-460614</v>
      </c>
      <c r="Q457" s="9">
        <v>22.08</v>
      </c>
      <c r="R457" s="9">
        <v>12.19</v>
      </c>
      <c r="S457" s="9">
        <v>35.39</v>
      </c>
      <c r="T457" s="9">
        <v>31.03</v>
      </c>
      <c r="U457" s="9">
        <v>38.299999999999997</v>
      </c>
      <c r="V457" s="9">
        <v>1.1499999999999999</v>
      </c>
      <c r="W457" s="9">
        <v>24.21</v>
      </c>
      <c r="X457" s="9">
        <v>2.98</v>
      </c>
      <c r="Y457" s="9">
        <v>0.49</v>
      </c>
      <c r="Z457" s="9">
        <v>73.180000000000007</v>
      </c>
      <c r="AA457" s="9">
        <v>0.38</v>
      </c>
      <c r="AB457" s="9">
        <v>0.5</v>
      </c>
      <c r="AC457" s="9">
        <v>731.97</v>
      </c>
      <c r="AD457" s="9">
        <v>244.54</v>
      </c>
      <c r="AE457" s="9">
        <v>1.49</v>
      </c>
      <c r="AF457" s="9">
        <v>8.25</v>
      </c>
      <c r="AG457" s="9">
        <v>44.27</v>
      </c>
      <c r="AH457" s="9">
        <v>689.2</v>
      </c>
      <c r="AI457" s="10">
        <f t="shared" si="7"/>
        <v>2.1666446224533273</v>
      </c>
      <c r="AJ457" s="7" t="s">
        <v>154</v>
      </c>
    </row>
    <row r="458" spans="1:36" x14ac:dyDescent="0.2">
      <c r="A458" s="6" t="s">
        <v>53</v>
      </c>
      <c r="B458" s="7" t="s">
        <v>19</v>
      </c>
      <c r="C458" s="8">
        <v>107705699</v>
      </c>
      <c r="D458" s="8">
        <v>58629078</v>
      </c>
      <c r="E458" s="8">
        <v>11949713</v>
      </c>
      <c r="F458" s="8">
        <v>48297131</v>
      </c>
      <c r="G458" s="8">
        <v>9082719</v>
      </c>
      <c r="H458" s="8">
        <v>6195864</v>
      </c>
      <c r="I458" s="8">
        <v>3022350</v>
      </c>
      <c r="J458" s="8">
        <v>2886855</v>
      </c>
      <c r="K458" s="8">
        <v>2313881</v>
      </c>
      <c r="L458" s="9">
        <v>0.19</v>
      </c>
      <c r="M458" s="8">
        <v>7800556</v>
      </c>
      <c r="N458" s="8">
        <v>2649329</v>
      </c>
      <c r="O458" s="8">
        <v>-9909092</v>
      </c>
      <c r="P458" s="8">
        <v>540793</v>
      </c>
      <c r="Q458" s="9">
        <v>21.3</v>
      </c>
      <c r="R458" s="9">
        <v>11.82</v>
      </c>
      <c r="S458" s="9">
        <v>33.729999999999997</v>
      </c>
      <c r="T458" s="9">
        <v>25.48</v>
      </c>
      <c r="U458" s="9">
        <v>31.78</v>
      </c>
      <c r="V458" s="9">
        <v>1.21</v>
      </c>
      <c r="W458" s="9">
        <v>19.170000000000002</v>
      </c>
      <c r="X458" s="9">
        <v>2.94</v>
      </c>
      <c r="Y458" s="9">
        <v>0.32</v>
      </c>
      <c r="Z458" s="9">
        <v>69.45</v>
      </c>
      <c r="AA458" s="9">
        <v>0.37</v>
      </c>
      <c r="AB458" s="9">
        <v>0.47</v>
      </c>
      <c r="AC458" s="9">
        <v>775.68</v>
      </c>
      <c r="AD458" s="9">
        <v>224.23</v>
      </c>
      <c r="AE458" s="9">
        <v>1.63</v>
      </c>
      <c r="AF458" s="9">
        <v>6.62</v>
      </c>
      <c r="AG458" s="9">
        <v>55.14</v>
      </c>
      <c r="AH458" s="9">
        <v>722.17</v>
      </c>
      <c r="AI458" s="10">
        <f t="shared" si="7"/>
        <v>2.2300641212000771</v>
      </c>
      <c r="AJ458" s="7" t="s">
        <v>155</v>
      </c>
    </row>
    <row r="459" spans="1:36" x14ac:dyDescent="0.2">
      <c r="A459" s="6" t="s">
        <v>53</v>
      </c>
      <c r="B459" s="7" t="s">
        <v>20</v>
      </c>
      <c r="C459" s="8">
        <v>111480887.79000001</v>
      </c>
      <c r="D459" s="8">
        <v>60729166.920000002</v>
      </c>
      <c r="E459" s="8">
        <v>11949713.18</v>
      </c>
      <c r="F459" s="8">
        <v>49982659.32</v>
      </c>
      <c r="G459" s="8">
        <v>10049001.16</v>
      </c>
      <c r="H459" s="8">
        <v>7161845.1600000001</v>
      </c>
      <c r="I459" s="8">
        <v>3078115.93</v>
      </c>
      <c r="J459" s="8">
        <v>2887156</v>
      </c>
      <c r="K459" s="8">
        <v>2271247.5099999998</v>
      </c>
      <c r="L459" s="9">
        <v>0.19</v>
      </c>
      <c r="M459" s="8">
        <v>8652333.2200000007</v>
      </c>
      <c r="N459" s="8">
        <v>2082874.94</v>
      </c>
      <c r="O459" s="8">
        <v>-8582612.5500000007</v>
      </c>
      <c r="P459" s="8">
        <v>2152595.62</v>
      </c>
      <c r="Q459" s="9">
        <v>20.94</v>
      </c>
      <c r="R459" s="9">
        <v>11.71</v>
      </c>
      <c r="S459" s="9">
        <v>35.33</v>
      </c>
      <c r="T459" s="9">
        <v>22.6</v>
      </c>
      <c r="U459" s="9">
        <v>28.73</v>
      </c>
      <c r="V459" s="9">
        <v>1.22</v>
      </c>
      <c r="W459" s="9">
        <v>13.6</v>
      </c>
      <c r="X459" s="9">
        <v>2.5499999999999998</v>
      </c>
      <c r="Y459" s="9">
        <v>0.36</v>
      </c>
      <c r="Z459" s="9">
        <v>55.66</v>
      </c>
      <c r="AA459" s="9">
        <v>0.36</v>
      </c>
      <c r="AB459" s="9">
        <v>0.46</v>
      </c>
      <c r="AC459" s="9">
        <v>791.55</v>
      </c>
      <c r="AD459" s="9">
        <v>175.13</v>
      </c>
      <c r="AE459" s="9">
        <v>2.08</v>
      </c>
      <c r="AF459" s="9">
        <v>6.26</v>
      </c>
      <c r="AG459" s="9">
        <v>58.28</v>
      </c>
      <c r="AH459" s="9">
        <v>735.35</v>
      </c>
      <c r="AI459" s="10">
        <f t="shared" si="7"/>
        <v>2.230391285831248</v>
      </c>
      <c r="AJ459" s="7" t="s">
        <v>156</v>
      </c>
    </row>
    <row r="460" spans="1:36" x14ac:dyDescent="0.2">
      <c r="A460" s="6" t="s">
        <v>53</v>
      </c>
      <c r="B460" s="7" t="s">
        <v>21</v>
      </c>
      <c r="C460" s="8">
        <v>114060094</v>
      </c>
      <c r="D460" s="8">
        <v>60586133</v>
      </c>
      <c r="E460" s="8">
        <v>11949713</v>
      </c>
      <c r="F460" s="8">
        <v>52699826</v>
      </c>
      <c r="G460" s="8">
        <v>7985616</v>
      </c>
      <c r="H460" s="8">
        <v>5701440</v>
      </c>
      <c r="I460" s="8">
        <v>2467970</v>
      </c>
      <c r="J460" s="8">
        <v>2284176</v>
      </c>
      <c r="K460" s="8">
        <v>1825803</v>
      </c>
      <c r="L460" s="9">
        <v>0.15</v>
      </c>
      <c r="M460" s="8">
        <v>-883411</v>
      </c>
      <c r="N460" s="8">
        <v>-201284</v>
      </c>
      <c r="O460" s="8">
        <v>-111715</v>
      </c>
      <c r="P460" s="8">
        <v>-1196410</v>
      </c>
      <c r="Q460" s="9">
        <v>18.28</v>
      </c>
      <c r="R460" s="9">
        <v>10.67</v>
      </c>
      <c r="S460" s="9">
        <v>31.97</v>
      </c>
      <c r="T460" s="9">
        <v>22.86</v>
      </c>
      <c r="U460" s="9">
        <v>28.6</v>
      </c>
      <c r="V460" s="9">
        <v>1.1499999999999999</v>
      </c>
      <c r="W460" s="9">
        <v>12.94</v>
      </c>
      <c r="X460" s="9">
        <v>2.61</v>
      </c>
      <c r="Y460" s="9">
        <v>0.32</v>
      </c>
      <c r="Z460" s="9">
        <v>54.32</v>
      </c>
      <c r="AA460" s="9">
        <v>0.33</v>
      </c>
      <c r="AB460" s="9">
        <v>0.44</v>
      </c>
      <c r="AC460" s="9">
        <v>828.98</v>
      </c>
      <c r="AD460" s="9">
        <v>137.77000000000001</v>
      </c>
      <c r="AE460" s="9">
        <v>2.65</v>
      </c>
      <c r="AF460" s="9">
        <v>6.28</v>
      </c>
      <c r="AG460" s="9">
        <v>58.12</v>
      </c>
      <c r="AH460" s="9">
        <v>773.51</v>
      </c>
      <c r="AI460" s="10">
        <f t="shared" si="7"/>
        <v>2.1643353053955057</v>
      </c>
      <c r="AJ460" s="7" t="s">
        <v>157</v>
      </c>
    </row>
    <row r="461" spans="1:36" x14ac:dyDescent="0.2">
      <c r="A461" s="6" t="s">
        <v>53</v>
      </c>
      <c r="B461" s="7" t="s">
        <v>22</v>
      </c>
      <c r="C461" s="8">
        <v>111191651</v>
      </c>
      <c r="D461" s="8">
        <v>59866725</v>
      </c>
      <c r="E461" s="8">
        <v>11949713</v>
      </c>
      <c r="F461" s="8">
        <v>50548875</v>
      </c>
      <c r="G461" s="8">
        <v>8651132</v>
      </c>
      <c r="H461" s="8">
        <v>6279483</v>
      </c>
      <c r="I461" s="8">
        <v>2561694</v>
      </c>
      <c r="J461" s="8">
        <v>2371649</v>
      </c>
      <c r="K461" s="8">
        <v>1852381</v>
      </c>
      <c r="L461" s="9">
        <v>0.16</v>
      </c>
      <c r="M461" s="8">
        <v>330330</v>
      </c>
      <c r="N461" s="8">
        <v>1093731</v>
      </c>
      <c r="O461" s="8">
        <v>-4859986</v>
      </c>
      <c r="P461" s="8">
        <v>-3435925</v>
      </c>
      <c r="Q461" s="9">
        <v>16.309999999999999</v>
      </c>
      <c r="R461" s="9">
        <v>9.43</v>
      </c>
      <c r="S461" s="9">
        <v>31.61</v>
      </c>
      <c r="T461" s="9">
        <v>21.41</v>
      </c>
      <c r="U461" s="9">
        <v>27.41</v>
      </c>
      <c r="V461" s="9">
        <v>1.18</v>
      </c>
      <c r="W461" s="9">
        <v>10.4</v>
      </c>
      <c r="X461" s="9">
        <v>2.48</v>
      </c>
      <c r="Y461" s="9">
        <v>0.22</v>
      </c>
      <c r="Z461" s="9">
        <v>52.6</v>
      </c>
      <c r="AA461" s="9">
        <v>0.32</v>
      </c>
      <c r="AB461" s="9">
        <v>0.44</v>
      </c>
      <c r="AC461" s="9">
        <v>823.8</v>
      </c>
      <c r="AD461" s="9">
        <v>173.14</v>
      </c>
      <c r="AE461" s="9">
        <v>2.11</v>
      </c>
      <c r="AF461" s="9">
        <v>6.66</v>
      </c>
      <c r="AG461" s="9">
        <v>54.78</v>
      </c>
      <c r="AH461" s="9">
        <v>771.13</v>
      </c>
      <c r="AI461" s="10">
        <f t="shared" si="7"/>
        <v>2.1996859672940299</v>
      </c>
      <c r="AJ461" s="7" t="s">
        <v>158</v>
      </c>
    </row>
    <row r="462" spans="1:36" x14ac:dyDescent="0.2">
      <c r="A462" s="6" t="s">
        <v>53</v>
      </c>
      <c r="B462" s="7" t="s">
        <v>23</v>
      </c>
      <c r="C462" s="8">
        <v>117599987</v>
      </c>
      <c r="D462" s="8">
        <v>67908532</v>
      </c>
      <c r="E462" s="8">
        <v>11949713</v>
      </c>
      <c r="F462" s="8">
        <v>48972790</v>
      </c>
      <c r="G462" s="8">
        <v>8613430</v>
      </c>
      <c r="H462" s="8">
        <v>5787161</v>
      </c>
      <c r="I462" s="8">
        <v>3015491</v>
      </c>
      <c r="J462" s="8">
        <v>2826269</v>
      </c>
      <c r="K462" s="8">
        <v>2201394</v>
      </c>
      <c r="L462" s="9">
        <v>0.18</v>
      </c>
      <c r="M462" s="8">
        <v>473010</v>
      </c>
      <c r="N462" s="8">
        <v>1943933</v>
      </c>
      <c r="O462" s="8">
        <v>-774482</v>
      </c>
      <c r="P462" s="8">
        <v>1642461</v>
      </c>
      <c r="Q462" s="9">
        <v>16.760000000000002</v>
      </c>
      <c r="R462" s="9">
        <v>9.1999999999999993</v>
      </c>
      <c r="S462" s="9">
        <v>32.86</v>
      </c>
      <c r="T462" s="9">
        <v>25.56</v>
      </c>
      <c r="U462" s="9">
        <v>32.81</v>
      </c>
      <c r="V462" s="9">
        <v>1.39</v>
      </c>
      <c r="W462" s="9">
        <v>13.63</v>
      </c>
      <c r="X462" s="9">
        <v>2.74</v>
      </c>
      <c r="Y462" s="9">
        <v>0.42</v>
      </c>
      <c r="Z462" s="9">
        <v>53.07</v>
      </c>
      <c r="AA462" s="9">
        <v>0.31</v>
      </c>
      <c r="AB462" s="9">
        <v>0.43</v>
      </c>
      <c r="AC462" s="9">
        <v>853.14</v>
      </c>
      <c r="AD462" s="9">
        <v>168.56</v>
      </c>
      <c r="AE462" s="9">
        <v>2.17</v>
      </c>
      <c r="AF462" s="9">
        <v>5.65</v>
      </c>
      <c r="AG462" s="9">
        <v>64.66</v>
      </c>
      <c r="AH462" s="9">
        <v>790.65</v>
      </c>
      <c r="AI462" s="10">
        <f t="shared" si="7"/>
        <v>2.4013332097272793</v>
      </c>
      <c r="AJ462" s="7" t="s">
        <v>159</v>
      </c>
    </row>
    <row r="463" spans="1:36" x14ac:dyDescent="0.2">
      <c r="A463" s="6" t="s">
        <v>53</v>
      </c>
      <c r="B463" s="7" t="s">
        <v>24</v>
      </c>
      <c r="C463" s="8">
        <v>113139047.56</v>
      </c>
      <c r="D463" s="8">
        <v>59956181.159999996</v>
      </c>
      <c r="E463" s="8">
        <v>11949713.18</v>
      </c>
      <c r="F463" s="8">
        <v>52463307.460000001</v>
      </c>
      <c r="G463" s="8">
        <v>11792382.9</v>
      </c>
      <c r="H463" s="8">
        <v>6672542.3899999997</v>
      </c>
      <c r="I463" s="8">
        <v>5295884.9400000004</v>
      </c>
      <c r="J463" s="8">
        <v>5119840.5199999996</v>
      </c>
      <c r="K463" s="8">
        <v>4145328.36</v>
      </c>
      <c r="L463" s="9">
        <v>0.35</v>
      </c>
      <c r="M463" s="8">
        <v>1203722.73</v>
      </c>
      <c r="N463" s="8">
        <v>5869831.0999999996</v>
      </c>
      <c r="O463" s="8">
        <v>-9752088.5700000003</v>
      </c>
      <c r="P463" s="8">
        <v>-2678534.75</v>
      </c>
      <c r="Q463" s="9">
        <v>19.57</v>
      </c>
      <c r="R463" s="9">
        <v>11.22</v>
      </c>
      <c r="S463" s="9">
        <v>29.99</v>
      </c>
      <c r="T463" s="9">
        <v>35.15</v>
      </c>
      <c r="U463" s="9">
        <v>43.42</v>
      </c>
      <c r="V463" s="9">
        <v>1.1399999999999999</v>
      </c>
      <c r="W463" s="9">
        <v>22.9</v>
      </c>
      <c r="X463" s="9">
        <v>2.65</v>
      </c>
      <c r="Y463" s="9">
        <v>0.21</v>
      </c>
      <c r="Z463" s="9">
        <v>47.77</v>
      </c>
      <c r="AA463" s="9">
        <v>0.33</v>
      </c>
      <c r="AB463" s="9">
        <v>0.4</v>
      </c>
      <c r="AC463" s="9">
        <v>911.04</v>
      </c>
      <c r="AD463" s="9">
        <v>131.57</v>
      </c>
      <c r="AE463" s="9">
        <v>2.77</v>
      </c>
      <c r="AF463" s="9">
        <v>5.42</v>
      </c>
      <c r="AG463" s="9">
        <v>67.3</v>
      </c>
      <c r="AH463" s="9">
        <v>846.51</v>
      </c>
      <c r="AI463" s="10">
        <f t="shared" si="7"/>
        <v>2.1565366927401874</v>
      </c>
      <c r="AJ463" s="7" t="s">
        <v>160</v>
      </c>
    </row>
    <row r="464" spans="1:36" x14ac:dyDescent="0.2">
      <c r="A464" s="6" t="s">
        <v>53</v>
      </c>
      <c r="B464" s="7" t="s">
        <v>25</v>
      </c>
      <c r="C464" s="8">
        <v>121788183</v>
      </c>
      <c r="D464" s="8">
        <v>69390756</v>
      </c>
      <c r="E464" s="8">
        <v>11949713</v>
      </c>
      <c r="F464" s="8">
        <v>51681707</v>
      </c>
      <c r="G464" s="8">
        <v>7793072</v>
      </c>
      <c r="H464" s="8">
        <v>6180911</v>
      </c>
      <c r="I464" s="8">
        <v>1938681</v>
      </c>
      <c r="J464" s="8">
        <v>1612161</v>
      </c>
      <c r="K464" s="8">
        <v>1343988</v>
      </c>
      <c r="L464" s="9">
        <v>0.11</v>
      </c>
      <c r="M464" s="8">
        <v>-2364291</v>
      </c>
      <c r="N464" s="8">
        <v>-213217</v>
      </c>
      <c r="O464" s="8">
        <v>2487263</v>
      </c>
      <c r="P464" s="8">
        <v>-90245</v>
      </c>
      <c r="Q464" s="9">
        <v>18.29</v>
      </c>
      <c r="R464" s="9">
        <v>10.119999999999999</v>
      </c>
      <c r="S464" s="9">
        <v>28.6</v>
      </c>
      <c r="T464" s="9">
        <v>17.25</v>
      </c>
      <c r="U464" s="9">
        <v>20.69</v>
      </c>
      <c r="V464" s="9">
        <v>1.34</v>
      </c>
      <c r="W464" s="9">
        <v>8.86</v>
      </c>
      <c r="X464" s="9">
        <v>2.4500000000000002</v>
      </c>
      <c r="Y464" s="9">
        <v>0.18</v>
      </c>
      <c r="Z464" s="9">
        <v>48.54</v>
      </c>
      <c r="AA464" s="9">
        <v>0.31</v>
      </c>
      <c r="AB464" s="9">
        <v>0.38</v>
      </c>
      <c r="AC464" s="9">
        <v>971.28</v>
      </c>
      <c r="AD464" s="9">
        <v>140.78</v>
      </c>
      <c r="AE464" s="9">
        <v>2.59</v>
      </c>
      <c r="AF464" s="9">
        <v>5.91</v>
      </c>
      <c r="AG464" s="9">
        <v>61.74</v>
      </c>
      <c r="AH464" s="9">
        <v>912.13</v>
      </c>
      <c r="AI464" s="10">
        <f t="shared" si="7"/>
        <v>2.3565046526036766</v>
      </c>
      <c r="AJ464" s="7" t="s">
        <v>161</v>
      </c>
    </row>
    <row r="465" spans="1:36" x14ac:dyDescent="0.2">
      <c r="A465" s="6" t="s">
        <v>114</v>
      </c>
      <c r="B465" s="11">
        <v>2019</v>
      </c>
      <c r="C465" s="8">
        <v>113139047.56</v>
      </c>
      <c r="D465" s="8">
        <v>59956181.159999996</v>
      </c>
      <c r="E465" s="8">
        <v>11949713.18</v>
      </c>
      <c r="F465" s="8">
        <v>52463307.460000001</v>
      </c>
      <c r="G465" s="8">
        <v>37042560.899999999</v>
      </c>
      <c r="H465" s="8">
        <v>24440626.390000001</v>
      </c>
      <c r="I465" s="8">
        <v>13341039.939999999</v>
      </c>
      <c r="J465" s="8">
        <v>12601934.52</v>
      </c>
      <c r="K465" s="8">
        <v>10024906.359999999</v>
      </c>
      <c r="L465" s="9">
        <v>0.84</v>
      </c>
      <c r="M465" s="8">
        <v>1203722.73</v>
      </c>
      <c r="N465" s="8">
        <v>5869831.0999999996</v>
      </c>
      <c r="O465" s="8">
        <v>-9752088.5700000003</v>
      </c>
      <c r="P465" s="8">
        <v>-2678534.75</v>
      </c>
      <c r="Q465" s="9">
        <v>19.57</v>
      </c>
      <c r="R465" s="9">
        <v>11.22</v>
      </c>
      <c r="S465" s="9">
        <v>31.6</v>
      </c>
      <c r="T465" s="9">
        <v>27.06</v>
      </c>
      <c r="U465" s="9">
        <v>34.020000000000003</v>
      </c>
      <c r="V465" s="9">
        <v>1.1399999999999999</v>
      </c>
      <c r="W465" s="9">
        <v>15.08</v>
      </c>
      <c r="X465" s="9">
        <v>2.65</v>
      </c>
      <c r="Y465" s="9">
        <v>0.21</v>
      </c>
      <c r="Z465" s="9">
        <v>47.77</v>
      </c>
      <c r="AA465" s="9">
        <v>0.33</v>
      </c>
      <c r="AB465" s="9">
        <v>0.4</v>
      </c>
      <c r="AC465" s="9">
        <v>911.04</v>
      </c>
      <c r="AD465" s="9">
        <v>131.57</v>
      </c>
      <c r="AE465" s="9">
        <v>2.77</v>
      </c>
      <c r="AF465" s="9">
        <v>5.42</v>
      </c>
      <c r="AG465" s="9">
        <v>67.3</v>
      </c>
      <c r="AH465" s="9">
        <v>846.51</v>
      </c>
      <c r="AI465" s="10">
        <f t="shared" si="7"/>
        <v>2.1565366927401874</v>
      </c>
      <c r="AJ465" s="7">
        <v>2019</v>
      </c>
    </row>
    <row r="466" spans="1:36" x14ac:dyDescent="0.2">
      <c r="A466" s="6" t="s">
        <v>114</v>
      </c>
      <c r="B466" s="11">
        <v>2018</v>
      </c>
      <c r="C466" s="8">
        <v>111480887.79000001</v>
      </c>
      <c r="D466" s="8">
        <v>60729166.920000002</v>
      </c>
      <c r="E466" s="8">
        <v>11949713.18</v>
      </c>
      <c r="F466" s="8">
        <v>49982659.32</v>
      </c>
      <c r="G466" s="8">
        <v>39851632.159999996</v>
      </c>
      <c r="H466" s="8">
        <v>26909162.16</v>
      </c>
      <c r="I466" s="8">
        <v>13558215.93</v>
      </c>
      <c r="J466" s="8">
        <v>12942470</v>
      </c>
      <c r="K466" s="8">
        <v>10475428.51</v>
      </c>
      <c r="L466" s="9">
        <v>0.88</v>
      </c>
      <c r="M466" s="8">
        <v>8652333.2200000007</v>
      </c>
      <c r="N466" s="8">
        <v>2082874.94</v>
      </c>
      <c r="O466" s="8">
        <v>-8582612.5500000007</v>
      </c>
      <c r="P466" s="8">
        <v>2152595.62</v>
      </c>
      <c r="Q466" s="9">
        <v>20.94</v>
      </c>
      <c r="R466" s="9">
        <v>11.71</v>
      </c>
      <c r="S466" s="9">
        <v>35.07</v>
      </c>
      <c r="T466" s="9">
        <v>26.29</v>
      </c>
      <c r="U466" s="9">
        <v>32.479999999999997</v>
      </c>
      <c r="V466" s="9">
        <v>1.22</v>
      </c>
      <c r="W466" s="9">
        <v>17.72</v>
      </c>
      <c r="X466" s="9">
        <v>2.5499999999999998</v>
      </c>
      <c r="Y466" s="9">
        <v>0.36</v>
      </c>
      <c r="Z466" s="9">
        <v>55.66</v>
      </c>
      <c r="AA466" s="9">
        <v>0.36</v>
      </c>
      <c r="AB466" s="9">
        <v>0.46</v>
      </c>
      <c r="AC466" s="9">
        <v>791.55</v>
      </c>
      <c r="AD466" s="9">
        <v>175.13</v>
      </c>
      <c r="AE466" s="9">
        <v>2.08</v>
      </c>
      <c r="AF466" s="9">
        <v>6.26</v>
      </c>
      <c r="AG466" s="9">
        <v>58.28</v>
      </c>
      <c r="AH466" s="9">
        <v>735.35</v>
      </c>
      <c r="AI466" s="10">
        <f t="shared" si="7"/>
        <v>2.230391285831248</v>
      </c>
      <c r="AJ466" s="7">
        <v>2018</v>
      </c>
    </row>
    <row r="467" spans="1:36" x14ac:dyDescent="0.2">
      <c r="A467" s="6" t="s">
        <v>114</v>
      </c>
      <c r="B467" s="11">
        <v>2017</v>
      </c>
      <c r="C467" s="8">
        <v>109491499.61</v>
      </c>
      <c r="D467" s="8">
        <v>58682633.880000003</v>
      </c>
      <c r="E467" s="8">
        <v>11949713.18</v>
      </c>
      <c r="F467" s="8">
        <v>50066520.140000001</v>
      </c>
      <c r="G467" s="8">
        <v>41922688.689999998</v>
      </c>
      <c r="H467" s="8">
        <v>28237733.41</v>
      </c>
      <c r="I467" s="8">
        <v>14227898.76</v>
      </c>
      <c r="J467" s="8">
        <v>13684955.279999999</v>
      </c>
      <c r="K467" s="8">
        <v>10463217.1</v>
      </c>
      <c r="L467" s="9">
        <v>0.88</v>
      </c>
      <c r="M467" s="8">
        <v>7409069.1699999999</v>
      </c>
      <c r="N467" s="8">
        <v>-340390.35</v>
      </c>
      <c r="O467" s="8">
        <v>-4828287.45</v>
      </c>
      <c r="P467" s="8">
        <v>2240391.37</v>
      </c>
      <c r="Q467" s="9">
        <v>21.57</v>
      </c>
      <c r="R467" s="9">
        <v>12.97</v>
      </c>
      <c r="S467" s="9">
        <v>34.380000000000003</v>
      </c>
      <c r="T467" s="9">
        <v>24.96</v>
      </c>
      <c r="U467" s="9">
        <v>32.64</v>
      </c>
      <c r="V467" s="9">
        <v>1.17</v>
      </c>
      <c r="W467" s="9">
        <v>21.34</v>
      </c>
      <c r="X467" s="9">
        <v>2.3199999999999998</v>
      </c>
      <c r="Y467" s="9">
        <v>0.23</v>
      </c>
      <c r="Z467" s="9">
        <v>73.349999999999994</v>
      </c>
      <c r="AA467" s="9">
        <v>0.4</v>
      </c>
      <c r="AB467" s="9">
        <v>0.47</v>
      </c>
      <c r="AC467" s="9">
        <v>773.52</v>
      </c>
      <c r="AD467" s="9">
        <v>218.62</v>
      </c>
      <c r="AE467" s="9">
        <v>1.67</v>
      </c>
      <c r="AF467" s="9">
        <v>6.82</v>
      </c>
      <c r="AG467" s="9">
        <v>53.49</v>
      </c>
      <c r="AH467" s="9">
        <v>721.69</v>
      </c>
      <c r="AI467" s="10">
        <f t="shared" si="7"/>
        <v>2.1869205070340643</v>
      </c>
      <c r="AJ467" s="7">
        <v>2017</v>
      </c>
    </row>
    <row r="468" spans="1:36" x14ac:dyDescent="0.2">
      <c r="A468" s="6" t="s">
        <v>114</v>
      </c>
      <c r="B468" s="11">
        <v>2016</v>
      </c>
      <c r="C468" s="8">
        <v>101505542.87</v>
      </c>
      <c r="D468" s="8">
        <v>53553986.619999997</v>
      </c>
      <c r="E468" s="8">
        <v>11786545.99</v>
      </c>
      <c r="F468" s="8">
        <v>46935071.060000002</v>
      </c>
      <c r="G468" s="8">
        <v>34816490.539999999</v>
      </c>
      <c r="H468" s="8">
        <v>23743803.960000001</v>
      </c>
      <c r="I468" s="8">
        <v>11463137.109999999</v>
      </c>
      <c r="J468" s="8">
        <v>11072686.58</v>
      </c>
      <c r="K468" s="8">
        <v>8617974.5</v>
      </c>
      <c r="L468" s="9">
        <v>0.73</v>
      </c>
      <c r="M468" s="8">
        <v>7278482.5499999998</v>
      </c>
      <c r="N468" s="8">
        <v>-5980841.6299999999</v>
      </c>
      <c r="O468" s="8">
        <v>-7773303.2199999997</v>
      </c>
      <c r="P468" s="8">
        <v>-6475662.3099999996</v>
      </c>
      <c r="Q468" s="9">
        <v>18.62</v>
      </c>
      <c r="R468" s="9">
        <v>11.1</v>
      </c>
      <c r="S468" s="9">
        <v>34.35</v>
      </c>
      <c r="T468" s="9">
        <v>24.75</v>
      </c>
      <c r="U468" s="9">
        <v>31.8</v>
      </c>
      <c r="V468" s="9">
        <v>1.1399999999999999</v>
      </c>
      <c r="W468" s="9">
        <v>29.67</v>
      </c>
      <c r="X468" s="9">
        <v>2.72</v>
      </c>
      <c r="Y468" s="9">
        <v>0.16</v>
      </c>
      <c r="Z468" s="9">
        <v>78.69</v>
      </c>
      <c r="AA468" s="9">
        <v>0.35</v>
      </c>
      <c r="AB468" s="9">
        <v>0.4</v>
      </c>
      <c r="AC468" s="9">
        <v>902</v>
      </c>
      <c r="AD468" s="9">
        <v>175.44</v>
      </c>
      <c r="AE468" s="9">
        <v>2.08</v>
      </c>
      <c r="AF468" s="9">
        <v>6.01</v>
      </c>
      <c r="AG468" s="9">
        <v>60.75</v>
      </c>
      <c r="AH468" s="9">
        <v>843.33</v>
      </c>
      <c r="AI468" s="10">
        <f t="shared" si="7"/>
        <v>2.16268007222657</v>
      </c>
      <c r="AJ468" s="7">
        <v>2016</v>
      </c>
    </row>
    <row r="469" spans="1:36" x14ac:dyDescent="0.2">
      <c r="A469" s="6" t="s">
        <v>114</v>
      </c>
      <c r="B469" s="11">
        <v>2015</v>
      </c>
      <c r="C469" s="8">
        <v>98069758.989999995</v>
      </c>
      <c r="D469" s="8">
        <v>51174632.439999998</v>
      </c>
      <c r="E469" s="8">
        <v>11730034.789999999</v>
      </c>
      <c r="F469" s="8">
        <v>45626390.789999999</v>
      </c>
      <c r="G469" s="8">
        <v>31461915.789999999</v>
      </c>
      <c r="H469" s="8">
        <v>20889183.829999998</v>
      </c>
      <c r="I469" s="8">
        <v>10954408.869999999</v>
      </c>
      <c r="J469" s="8">
        <v>10572731.960000001</v>
      </c>
      <c r="K469" s="8">
        <v>7920226.21</v>
      </c>
      <c r="L469" s="9">
        <v>0.69</v>
      </c>
      <c r="M469" s="8">
        <v>1557023.7</v>
      </c>
      <c r="N469" s="8">
        <v>1873968.83</v>
      </c>
      <c r="O469" s="8">
        <v>-752957.91</v>
      </c>
      <c r="P469" s="8">
        <v>2678034.62</v>
      </c>
      <c r="Q469" s="9">
        <v>17.91</v>
      </c>
      <c r="R469" s="9">
        <v>11.43</v>
      </c>
      <c r="S469" s="9">
        <v>34.07</v>
      </c>
      <c r="T469" s="9">
        <v>25.17</v>
      </c>
      <c r="U469" s="9">
        <v>33.6</v>
      </c>
      <c r="V469" s="9">
        <v>1.1200000000000001</v>
      </c>
      <c r="W469" s="9">
        <v>34.700000000000003</v>
      </c>
      <c r="X469" s="9">
        <v>3.54</v>
      </c>
      <c r="Y469" s="9">
        <v>0.61</v>
      </c>
      <c r="Z469" s="9">
        <v>59.24</v>
      </c>
      <c r="AA469" s="9">
        <v>0.34</v>
      </c>
      <c r="AB469" s="9">
        <v>0.38</v>
      </c>
      <c r="AC469" s="9">
        <v>960.75</v>
      </c>
      <c r="AD469" s="9">
        <v>147.46</v>
      </c>
      <c r="AE469" s="9">
        <v>2.48</v>
      </c>
      <c r="AF469" s="9">
        <v>5.49</v>
      </c>
      <c r="AG469" s="9">
        <v>66.489999999999995</v>
      </c>
      <c r="AH469" s="9">
        <v>896.73</v>
      </c>
      <c r="AI469" s="10">
        <f t="shared" si="7"/>
        <v>2.149408649072766</v>
      </c>
      <c r="AJ469" s="7">
        <v>2015</v>
      </c>
    </row>
    <row r="470" spans="1:36" x14ac:dyDescent="0.2">
      <c r="A470" s="6" t="s">
        <v>54</v>
      </c>
      <c r="B470" s="7" t="s">
        <v>3</v>
      </c>
      <c r="C470" s="8">
        <v>20951772</v>
      </c>
      <c r="D470" s="8">
        <v>10251277</v>
      </c>
      <c r="E470" s="8">
        <v>1475699</v>
      </c>
      <c r="F470" s="8">
        <v>10700118</v>
      </c>
      <c r="G470" s="8">
        <v>2197624</v>
      </c>
      <c r="H470" s="8">
        <v>1829639</v>
      </c>
      <c r="I470" s="8">
        <v>377912</v>
      </c>
      <c r="J470" s="8">
        <v>367985</v>
      </c>
      <c r="K470" s="8">
        <v>292060</v>
      </c>
      <c r="L470" s="9">
        <v>0.2</v>
      </c>
      <c r="M470" s="8">
        <v>-687535</v>
      </c>
      <c r="N470" s="8">
        <v>-50664</v>
      </c>
      <c r="O470" s="8">
        <v>648507</v>
      </c>
      <c r="P470" s="8">
        <v>-89692</v>
      </c>
      <c r="Q470" s="9">
        <v>19.809999999999999</v>
      </c>
      <c r="R470" s="9">
        <v>12.52</v>
      </c>
      <c r="S470" s="9">
        <v>31.82</v>
      </c>
      <c r="T470" s="9">
        <v>13.29</v>
      </c>
      <c r="U470" s="9">
        <v>16.739999999999998</v>
      </c>
      <c r="V470" s="9">
        <v>0.96</v>
      </c>
      <c r="W470" s="9">
        <v>695.62</v>
      </c>
      <c r="X470" s="9">
        <v>2.12</v>
      </c>
      <c r="Y470" s="9">
        <v>0.12</v>
      </c>
      <c r="Z470" s="9">
        <v>56.93</v>
      </c>
      <c r="AA470" s="9">
        <v>0.64</v>
      </c>
      <c r="AB470" s="9">
        <v>0.51</v>
      </c>
      <c r="AC470" s="9">
        <v>709.19</v>
      </c>
      <c r="AD470" s="9">
        <v>201.91</v>
      </c>
      <c r="AE470" s="9">
        <v>1.81</v>
      </c>
      <c r="AF470" s="9">
        <v>4.7300000000000004</v>
      </c>
      <c r="AG470" s="9">
        <v>77.239999999999995</v>
      </c>
      <c r="AH470" s="9">
        <v>633.76</v>
      </c>
      <c r="AI470" s="10">
        <f t="shared" si="7"/>
        <v>1.9580879388432912</v>
      </c>
      <c r="AJ470" s="7" t="s">
        <v>141</v>
      </c>
    </row>
    <row r="471" spans="1:36" x14ac:dyDescent="0.2">
      <c r="A471" s="6" t="s">
        <v>54</v>
      </c>
      <c r="B471" s="7" t="s">
        <v>4</v>
      </c>
      <c r="C471" s="8">
        <v>20978693</v>
      </c>
      <c r="D471" s="8">
        <v>10252719</v>
      </c>
      <c r="E471" s="8">
        <v>1475699</v>
      </c>
      <c r="F471" s="8">
        <v>10725568</v>
      </c>
      <c r="G471" s="8">
        <v>5192738</v>
      </c>
      <c r="H471" s="8">
        <v>4144995</v>
      </c>
      <c r="I471" s="8">
        <v>1057813</v>
      </c>
      <c r="J471" s="8">
        <v>1047743</v>
      </c>
      <c r="K471" s="8">
        <v>822317</v>
      </c>
      <c r="L471" s="9">
        <v>0.56000000000000005</v>
      </c>
      <c r="M471" s="8">
        <v>569268</v>
      </c>
      <c r="N471" s="8">
        <v>-175019</v>
      </c>
      <c r="O471" s="8">
        <v>-308930</v>
      </c>
      <c r="P471" s="8">
        <v>85319</v>
      </c>
      <c r="Q471" s="9">
        <v>23.93</v>
      </c>
      <c r="R471" s="9">
        <v>15.63</v>
      </c>
      <c r="S471" s="9">
        <v>30.63</v>
      </c>
      <c r="T471" s="9">
        <v>15.84</v>
      </c>
      <c r="U471" s="9">
        <v>20.18</v>
      </c>
      <c r="V471" s="9">
        <v>0.96</v>
      </c>
      <c r="W471" s="9">
        <v>166.47</v>
      </c>
      <c r="X471" s="9">
        <v>2.12</v>
      </c>
      <c r="Y471" s="9">
        <v>0.14000000000000001</v>
      </c>
      <c r="Z471" s="9">
        <v>63.71</v>
      </c>
      <c r="AA471" s="9">
        <v>0.78</v>
      </c>
      <c r="AB471" s="9">
        <v>0.63</v>
      </c>
      <c r="AC471" s="9">
        <v>581.16</v>
      </c>
      <c r="AD471" s="9">
        <v>213.41</v>
      </c>
      <c r="AE471" s="9">
        <v>1.71</v>
      </c>
      <c r="AF471" s="9">
        <v>6.68</v>
      </c>
      <c r="AG471" s="9">
        <v>54.62</v>
      </c>
      <c r="AH471" s="9">
        <v>528.25</v>
      </c>
      <c r="AI471" s="10">
        <f t="shared" si="7"/>
        <v>1.9559517034435845</v>
      </c>
      <c r="AJ471" s="7" t="s">
        <v>142</v>
      </c>
    </row>
    <row r="472" spans="1:36" x14ac:dyDescent="0.2">
      <c r="A472" s="6" t="s">
        <v>54</v>
      </c>
      <c r="B472" s="7" t="s">
        <v>5</v>
      </c>
      <c r="C472" s="8">
        <v>19598386.91</v>
      </c>
      <c r="D472" s="8">
        <v>8304089.1200000001</v>
      </c>
      <c r="E472" s="8">
        <v>1475698.77</v>
      </c>
      <c r="F472" s="8">
        <v>11293870.41</v>
      </c>
      <c r="G472" s="8">
        <v>6047007.7699999996</v>
      </c>
      <c r="H472" s="8">
        <v>4769266.97</v>
      </c>
      <c r="I472" s="8">
        <v>1288364.46</v>
      </c>
      <c r="J472" s="8">
        <v>1277740.8</v>
      </c>
      <c r="K472" s="8">
        <v>1010993.1</v>
      </c>
      <c r="L472" s="9">
        <v>0.69</v>
      </c>
      <c r="M472" s="8">
        <v>2579235.86</v>
      </c>
      <c r="N472" s="8">
        <v>-341385.7</v>
      </c>
      <c r="O472" s="8">
        <v>-2197534.84</v>
      </c>
      <c r="P472" s="8">
        <v>40315.31</v>
      </c>
      <c r="Q472" s="9">
        <v>27.37</v>
      </c>
      <c r="R472" s="9">
        <v>18.79</v>
      </c>
      <c r="S472" s="9">
        <v>30.61</v>
      </c>
      <c r="T472" s="9">
        <v>16.72</v>
      </c>
      <c r="U472" s="9">
        <v>21.13</v>
      </c>
      <c r="V472" s="9">
        <v>0.74</v>
      </c>
      <c r="W472" s="9">
        <v>410.02</v>
      </c>
      <c r="X472" s="9">
        <v>2.91</v>
      </c>
      <c r="Y472" s="9">
        <v>0.25</v>
      </c>
      <c r="Z472" s="9">
        <v>74.55</v>
      </c>
      <c r="AA472" s="9">
        <v>0.92</v>
      </c>
      <c r="AB472" s="9">
        <v>0.75</v>
      </c>
      <c r="AC472" s="9">
        <v>488.68</v>
      </c>
      <c r="AD472" s="9">
        <v>154.38999999999999</v>
      </c>
      <c r="AE472" s="9">
        <v>2.36</v>
      </c>
      <c r="AF472" s="9">
        <v>8.77</v>
      </c>
      <c r="AG472" s="9">
        <v>41.64</v>
      </c>
      <c r="AH472" s="9">
        <v>449.41</v>
      </c>
      <c r="AI472" s="10">
        <f t="shared" si="7"/>
        <v>1.7353118283212177</v>
      </c>
      <c r="AJ472" s="7" t="s">
        <v>143</v>
      </c>
    </row>
    <row r="473" spans="1:36" x14ac:dyDescent="0.2">
      <c r="A473" s="6" t="s">
        <v>54</v>
      </c>
      <c r="B473" s="7" t="s">
        <v>6</v>
      </c>
      <c r="C473" s="8">
        <v>19625296.77</v>
      </c>
      <c r="D473" s="8">
        <v>8044048.5599999996</v>
      </c>
      <c r="E473" s="8">
        <v>1475698.77</v>
      </c>
      <c r="F473" s="8">
        <v>11581198</v>
      </c>
      <c r="G473" s="8">
        <v>3236857.71</v>
      </c>
      <c r="H473" s="8">
        <v>2798357.23</v>
      </c>
      <c r="I473" s="8">
        <v>452647.01</v>
      </c>
      <c r="J473" s="8">
        <v>438500.49</v>
      </c>
      <c r="K473" s="8">
        <v>288027.78999999998</v>
      </c>
      <c r="L473" s="9">
        <v>0.2</v>
      </c>
      <c r="M473" s="8">
        <v>2650293.5499999998</v>
      </c>
      <c r="N473" s="8">
        <v>-255738.15</v>
      </c>
      <c r="O473" s="8">
        <v>-2683668.36</v>
      </c>
      <c r="P473" s="8">
        <v>-289112.95</v>
      </c>
      <c r="Q473" s="9">
        <v>21.95</v>
      </c>
      <c r="R473" s="9">
        <v>15.89</v>
      </c>
      <c r="S473" s="9">
        <v>31.66</v>
      </c>
      <c r="T473" s="9">
        <v>8.9</v>
      </c>
      <c r="U473" s="9">
        <v>13.55</v>
      </c>
      <c r="V473" s="9">
        <v>0.69</v>
      </c>
      <c r="W473" s="9">
        <v>333.36</v>
      </c>
      <c r="X473" s="9">
        <v>3.07</v>
      </c>
      <c r="Y473" s="9">
        <v>0.16</v>
      </c>
      <c r="Z473" s="9">
        <v>69.81</v>
      </c>
      <c r="AA473" s="9">
        <v>0.85</v>
      </c>
      <c r="AB473" s="9">
        <v>0.7</v>
      </c>
      <c r="AC473" s="9">
        <v>521.15</v>
      </c>
      <c r="AD473" s="9">
        <v>235.88</v>
      </c>
      <c r="AE473" s="9">
        <v>1.55</v>
      </c>
      <c r="AF473" s="9">
        <v>8.42</v>
      </c>
      <c r="AG473" s="9">
        <v>43.36</v>
      </c>
      <c r="AH473" s="9">
        <v>479.33</v>
      </c>
      <c r="AI473" s="10">
        <f t="shared" si="7"/>
        <v>1.6945826131286246</v>
      </c>
      <c r="AJ473" s="7" t="s">
        <v>144</v>
      </c>
    </row>
    <row r="474" spans="1:36" x14ac:dyDescent="0.2">
      <c r="A474" s="6" t="s">
        <v>54</v>
      </c>
      <c r="B474" s="7" t="s">
        <v>7</v>
      </c>
      <c r="C474" s="8">
        <v>19392187</v>
      </c>
      <c r="D474" s="8">
        <v>7990733</v>
      </c>
      <c r="E474" s="8">
        <v>1475699</v>
      </c>
      <c r="F474" s="8">
        <v>11401386</v>
      </c>
      <c r="G474" s="8">
        <v>4428610</v>
      </c>
      <c r="H474" s="8">
        <v>3536055</v>
      </c>
      <c r="I474" s="8">
        <v>901835</v>
      </c>
      <c r="J474" s="8">
        <v>892555</v>
      </c>
      <c r="K474" s="8">
        <v>704206</v>
      </c>
      <c r="L474" s="9">
        <v>0.48</v>
      </c>
      <c r="M474" s="8">
        <v>1819608</v>
      </c>
      <c r="N474" s="8">
        <v>-74108</v>
      </c>
      <c r="O474" s="8">
        <v>-1331764</v>
      </c>
      <c r="P474" s="8">
        <v>413736</v>
      </c>
      <c r="Q474" s="9">
        <v>25.57</v>
      </c>
      <c r="R474" s="9">
        <v>18.13</v>
      </c>
      <c r="S474" s="9">
        <v>30.64</v>
      </c>
      <c r="T474" s="9">
        <v>15.9</v>
      </c>
      <c r="U474" s="9">
        <v>20.149999999999999</v>
      </c>
      <c r="V474" s="9">
        <v>0.7</v>
      </c>
      <c r="W474" s="9">
        <v>618.11</v>
      </c>
      <c r="X474" s="9">
        <v>2.67</v>
      </c>
      <c r="Y474" s="9">
        <v>0.19</v>
      </c>
      <c r="Z474" s="9">
        <v>78.8</v>
      </c>
      <c r="AA474" s="9">
        <v>0.94</v>
      </c>
      <c r="AB474" s="9">
        <v>0.79</v>
      </c>
      <c r="AC474" s="9">
        <v>464.57</v>
      </c>
      <c r="AD474" s="8">
        <v>22185.48</v>
      </c>
      <c r="AE474" s="9">
        <v>0.02</v>
      </c>
      <c r="AF474" s="9">
        <v>14.48</v>
      </c>
      <c r="AG474" s="9">
        <v>25.2</v>
      </c>
      <c r="AH474" s="9">
        <v>439.39</v>
      </c>
      <c r="AI474" s="10">
        <f t="shared" si="7"/>
        <v>1.7008622460462264</v>
      </c>
      <c r="AJ474" s="7" t="s">
        <v>145</v>
      </c>
    </row>
    <row r="475" spans="1:36" x14ac:dyDescent="0.2">
      <c r="A475" s="6" t="s">
        <v>54</v>
      </c>
      <c r="B475" s="7" t="s">
        <v>8</v>
      </c>
      <c r="C475" s="8">
        <v>17854136</v>
      </c>
      <c r="D475" s="8">
        <v>5594246</v>
      </c>
      <c r="E475" s="8">
        <v>1475699</v>
      </c>
      <c r="F475" s="8">
        <v>12259787</v>
      </c>
      <c r="G475" s="8">
        <v>5188521</v>
      </c>
      <c r="H475" s="8">
        <v>4087590</v>
      </c>
      <c r="I475" s="8">
        <v>1114940</v>
      </c>
      <c r="J475" s="8">
        <v>1100931</v>
      </c>
      <c r="K475" s="8">
        <v>879783</v>
      </c>
      <c r="L475" s="9">
        <v>0.6</v>
      </c>
      <c r="M475" s="8">
        <v>3404801</v>
      </c>
      <c r="N475" s="8">
        <v>-116396</v>
      </c>
      <c r="O475" s="8">
        <v>-3036340</v>
      </c>
      <c r="P475" s="8">
        <v>252065</v>
      </c>
      <c r="Q475" s="9">
        <v>25.09</v>
      </c>
      <c r="R475" s="9">
        <v>19.11</v>
      </c>
      <c r="S475" s="9">
        <v>31.68</v>
      </c>
      <c r="T475" s="9">
        <v>16.96</v>
      </c>
      <c r="U475" s="9">
        <v>21.22</v>
      </c>
      <c r="V475" s="9">
        <v>0.46</v>
      </c>
      <c r="W475" s="8">
        <v>1442.9</v>
      </c>
      <c r="X475" s="9">
        <v>3.92</v>
      </c>
      <c r="Y475" s="9">
        <v>0.27</v>
      </c>
      <c r="Z475" s="9">
        <v>72.540000000000006</v>
      </c>
      <c r="AA475" s="9">
        <v>0.97</v>
      </c>
      <c r="AB475" s="9">
        <v>0.83</v>
      </c>
      <c r="AC475" s="9">
        <v>442.23</v>
      </c>
      <c r="AD475" s="8">
        <v>41798.019999999997</v>
      </c>
      <c r="AE475" s="9">
        <v>0.01</v>
      </c>
      <c r="AF475" s="9">
        <v>13.09</v>
      </c>
      <c r="AG475" s="9">
        <v>27.88</v>
      </c>
      <c r="AH475" s="9">
        <v>414.36</v>
      </c>
      <c r="AI475" s="10">
        <f t="shared" si="7"/>
        <v>1.4563169816898125</v>
      </c>
      <c r="AJ475" s="7" t="s">
        <v>146</v>
      </c>
    </row>
    <row r="476" spans="1:36" x14ac:dyDescent="0.2">
      <c r="A476" s="6" t="s">
        <v>54</v>
      </c>
      <c r="B476" s="7" t="s">
        <v>9</v>
      </c>
      <c r="C476" s="8">
        <v>17998554.780000001</v>
      </c>
      <c r="D476" s="8">
        <v>5871195.8399999999</v>
      </c>
      <c r="E476" s="8">
        <v>1475698.77</v>
      </c>
      <c r="F476" s="8">
        <v>12127230.810000001</v>
      </c>
      <c r="G476" s="8">
        <v>2470678.4900000002</v>
      </c>
      <c r="H476" s="8">
        <v>2077308.49</v>
      </c>
      <c r="I476" s="8">
        <v>406005.86</v>
      </c>
      <c r="J476" s="8">
        <v>393370</v>
      </c>
      <c r="K476" s="8">
        <v>309513.13</v>
      </c>
      <c r="L476" s="9">
        <v>0.21</v>
      </c>
      <c r="M476" s="8">
        <v>2644757.91</v>
      </c>
      <c r="N476" s="8">
        <v>-153432.79</v>
      </c>
      <c r="O476" s="8">
        <v>-2532233.44</v>
      </c>
      <c r="P476" s="8">
        <v>-40908.32</v>
      </c>
      <c r="Q476" s="9">
        <v>18.63</v>
      </c>
      <c r="R476" s="9">
        <v>15.03</v>
      </c>
      <c r="S476" s="9">
        <v>31.86</v>
      </c>
      <c r="T476" s="9">
        <v>12.53</v>
      </c>
      <c r="U476" s="9">
        <v>15.92</v>
      </c>
      <c r="V476" s="9">
        <v>0.48</v>
      </c>
      <c r="W476" s="9">
        <v>266.45999999999998</v>
      </c>
      <c r="X476" s="9">
        <v>3.43</v>
      </c>
      <c r="Y476" s="9">
        <v>0.22</v>
      </c>
      <c r="Z476" s="9">
        <v>60.78</v>
      </c>
      <c r="AA476" s="9">
        <v>0.82</v>
      </c>
      <c r="AB476" s="9">
        <v>0.69</v>
      </c>
      <c r="AC476" s="9">
        <v>529.29999999999995</v>
      </c>
      <c r="AD476" s="9">
        <v>62.48</v>
      </c>
      <c r="AE476" s="9">
        <v>5.84</v>
      </c>
      <c r="AF476" s="9">
        <v>5.45</v>
      </c>
      <c r="AG476" s="9">
        <v>66.94</v>
      </c>
      <c r="AH476" s="9">
        <v>468.2</v>
      </c>
      <c r="AI476" s="10">
        <f t="shared" si="7"/>
        <v>1.4841438298641567</v>
      </c>
      <c r="AJ476" s="7" t="s">
        <v>147</v>
      </c>
    </row>
    <row r="477" spans="1:36" x14ac:dyDescent="0.2">
      <c r="A477" s="6" t="s">
        <v>54</v>
      </c>
      <c r="B477" s="7" t="s">
        <v>10</v>
      </c>
      <c r="C477" s="8">
        <v>18557917</v>
      </c>
      <c r="D477" s="8">
        <v>6147282</v>
      </c>
      <c r="E477" s="8">
        <v>1475699</v>
      </c>
      <c r="F477" s="8">
        <v>12410535</v>
      </c>
      <c r="G477" s="8">
        <v>2562825.69</v>
      </c>
      <c r="H477" s="8">
        <v>2207080.0099999998</v>
      </c>
      <c r="I477" s="8">
        <v>371018.82</v>
      </c>
      <c r="J477" s="8">
        <v>355745.68</v>
      </c>
      <c r="K477" s="8">
        <v>282724.26</v>
      </c>
      <c r="L477" s="9">
        <v>0.19</v>
      </c>
      <c r="M477" s="8">
        <v>2209975</v>
      </c>
      <c r="N477" s="8">
        <v>-211652</v>
      </c>
      <c r="O477" s="8">
        <v>-2165350</v>
      </c>
      <c r="P477" s="8">
        <v>-167027</v>
      </c>
      <c r="Q477" s="9">
        <v>18.14</v>
      </c>
      <c r="R477" s="9">
        <v>14.37</v>
      </c>
      <c r="S477" s="9">
        <v>30.75</v>
      </c>
      <c r="T477" s="9">
        <v>11.03</v>
      </c>
      <c r="U477" s="9">
        <v>13.88</v>
      </c>
      <c r="V477" s="9">
        <v>0.5</v>
      </c>
      <c r="W477" s="9">
        <v>173.66</v>
      </c>
      <c r="X477" s="9">
        <v>3.38</v>
      </c>
      <c r="Y477" s="9">
        <v>0.13</v>
      </c>
      <c r="Z477" s="9">
        <v>55.91</v>
      </c>
      <c r="AA477" s="9">
        <v>0.77</v>
      </c>
      <c r="AB477" s="9">
        <v>0.64</v>
      </c>
      <c r="AC477" s="9">
        <v>571.59</v>
      </c>
      <c r="AD477" s="9">
        <v>208.02</v>
      </c>
      <c r="AE477" s="9">
        <v>1.75</v>
      </c>
      <c r="AF477" s="9">
        <v>6.96</v>
      </c>
      <c r="AG477" s="9">
        <v>52.44</v>
      </c>
      <c r="AH477" s="9">
        <v>520.9</v>
      </c>
      <c r="AI477" s="10">
        <f t="shared" si="7"/>
        <v>1.4953357772247531</v>
      </c>
      <c r="AJ477" s="7" t="s">
        <v>148</v>
      </c>
    </row>
    <row r="478" spans="1:36" x14ac:dyDescent="0.2">
      <c r="A478" s="6" t="s">
        <v>54</v>
      </c>
      <c r="B478" s="7" t="s">
        <v>11</v>
      </c>
      <c r="C478" s="8">
        <v>19628016</v>
      </c>
      <c r="D478" s="8">
        <v>7784169</v>
      </c>
      <c r="E478" s="8">
        <v>1475699</v>
      </c>
      <c r="F478" s="8">
        <v>11841074</v>
      </c>
      <c r="G478" s="8">
        <v>2474067</v>
      </c>
      <c r="H478" s="8">
        <v>2068107</v>
      </c>
      <c r="I478" s="8">
        <v>422132</v>
      </c>
      <c r="J478" s="8">
        <v>405960</v>
      </c>
      <c r="K478" s="8">
        <v>315183</v>
      </c>
      <c r="L478" s="9">
        <v>0.21</v>
      </c>
      <c r="M478" s="8">
        <v>237374</v>
      </c>
      <c r="N478" s="8">
        <v>-51462</v>
      </c>
      <c r="O478" s="8">
        <v>212813</v>
      </c>
      <c r="P478" s="8">
        <v>398725</v>
      </c>
      <c r="Q478" s="9">
        <v>15.38</v>
      </c>
      <c r="R478" s="9">
        <v>11.56</v>
      </c>
      <c r="S478" s="9">
        <v>30.64</v>
      </c>
      <c r="T478" s="9">
        <v>12.74</v>
      </c>
      <c r="U478" s="9">
        <v>16.41</v>
      </c>
      <c r="V478" s="9">
        <v>0.66</v>
      </c>
      <c r="W478" s="9">
        <v>249.51</v>
      </c>
      <c r="X478" s="9">
        <v>2.79</v>
      </c>
      <c r="Y478" s="9">
        <v>0.18</v>
      </c>
      <c r="Z478" s="9">
        <v>48.61</v>
      </c>
      <c r="AA478" s="9">
        <v>0.65</v>
      </c>
      <c r="AB478" s="9">
        <v>0.56000000000000005</v>
      </c>
      <c r="AC478" s="9">
        <v>649.44000000000005</v>
      </c>
      <c r="AD478" s="8">
        <v>23778.42</v>
      </c>
      <c r="AE478" s="9">
        <v>0.02</v>
      </c>
      <c r="AF478" s="9">
        <v>8.2799999999999994</v>
      </c>
      <c r="AG478" s="9">
        <v>44.07</v>
      </c>
      <c r="AH478" s="9">
        <v>605.38</v>
      </c>
      <c r="AI478" s="10">
        <f t="shared" si="7"/>
        <v>1.6576212596931663</v>
      </c>
      <c r="AJ478" s="7" t="s">
        <v>149</v>
      </c>
    </row>
    <row r="479" spans="1:36" x14ac:dyDescent="0.2">
      <c r="A479" s="6" t="s">
        <v>54</v>
      </c>
      <c r="B479" s="7" t="s">
        <v>12</v>
      </c>
      <c r="C479" s="8">
        <v>20986902</v>
      </c>
      <c r="D479" s="8">
        <v>8851004</v>
      </c>
      <c r="E479" s="8">
        <v>1475699</v>
      </c>
      <c r="F479" s="8">
        <v>12106051</v>
      </c>
      <c r="G479" s="8">
        <v>2046695</v>
      </c>
      <c r="H479" s="8">
        <v>1726890</v>
      </c>
      <c r="I479" s="8">
        <v>336068</v>
      </c>
      <c r="J479" s="8">
        <v>319805</v>
      </c>
      <c r="K479" s="8">
        <v>248782</v>
      </c>
      <c r="L479" s="9">
        <v>0.17</v>
      </c>
      <c r="M479" s="8">
        <v>-121529</v>
      </c>
      <c r="N479" s="8">
        <v>-12321</v>
      </c>
      <c r="O479" s="8">
        <v>475821</v>
      </c>
      <c r="P479" s="8">
        <v>341971</v>
      </c>
      <c r="Q479" s="9">
        <v>9.49</v>
      </c>
      <c r="R479" s="9">
        <v>7.59</v>
      </c>
      <c r="S479" s="9">
        <v>30.7</v>
      </c>
      <c r="T479" s="9">
        <v>12.16</v>
      </c>
      <c r="U479" s="9">
        <v>15.63</v>
      </c>
      <c r="V479" s="9">
        <v>0.73</v>
      </c>
      <c r="W479" s="9">
        <v>254.02</v>
      </c>
      <c r="X479" s="9">
        <v>2.57</v>
      </c>
      <c r="Y479" s="9">
        <v>0.14000000000000001</v>
      </c>
      <c r="Z479" s="9">
        <v>36.81</v>
      </c>
      <c r="AA479" s="9">
        <v>0.49</v>
      </c>
      <c r="AB479" s="9">
        <v>0.43</v>
      </c>
      <c r="AC479" s="9">
        <v>854.06</v>
      </c>
      <c r="AD479" s="8">
        <v>19321.689999999999</v>
      </c>
      <c r="AE479" s="9">
        <v>0.02</v>
      </c>
      <c r="AF479" s="9">
        <v>12.36</v>
      </c>
      <c r="AG479" s="9">
        <v>29.52</v>
      </c>
      <c r="AH479" s="9">
        <v>824.56</v>
      </c>
      <c r="AI479" s="10">
        <f t="shared" si="7"/>
        <v>1.7335877735852923</v>
      </c>
      <c r="AJ479" s="7" t="s">
        <v>150</v>
      </c>
    </row>
    <row r="480" spans="1:36" x14ac:dyDescent="0.2">
      <c r="A480" s="6" t="s">
        <v>54</v>
      </c>
      <c r="B480" s="7" t="s">
        <v>13</v>
      </c>
      <c r="C480" s="8">
        <v>20458257</v>
      </c>
      <c r="D480" s="8">
        <v>8340213</v>
      </c>
      <c r="E480" s="8">
        <v>1475699</v>
      </c>
      <c r="F480" s="8">
        <v>12088765</v>
      </c>
      <c r="G480" s="8">
        <v>2355648</v>
      </c>
      <c r="H480" s="8">
        <v>2091594</v>
      </c>
      <c r="I480" s="8">
        <v>280355</v>
      </c>
      <c r="J480" s="8">
        <v>264054</v>
      </c>
      <c r="K480" s="8">
        <v>202725</v>
      </c>
      <c r="L480" s="9">
        <v>0.14000000000000001</v>
      </c>
      <c r="M480" s="8">
        <v>-259836</v>
      </c>
      <c r="N480" s="8">
        <v>-46596</v>
      </c>
      <c r="O480" s="8">
        <v>339485</v>
      </c>
      <c r="P480" s="8">
        <v>33053</v>
      </c>
      <c r="Q480" s="9">
        <v>8.67</v>
      </c>
      <c r="R480" s="9">
        <v>7</v>
      </c>
      <c r="S480" s="9">
        <v>25.62</v>
      </c>
      <c r="T480" s="9">
        <v>8.61</v>
      </c>
      <c r="U480" s="9">
        <v>11.21</v>
      </c>
      <c r="V480" s="9">
        <v>0.69</v>
      </c>
      <c r="W480" s="9">
        <v>257.36</v>
      </c>
      <c r="X480" s="9">
        <v>2.63</v>
      </c>
      <c r="Y480" s="9">
        <v>0.1</v>
      </c>
      <c r="Z480" s="9">
        <v>37.770000000000003</v>
      </c>
      <c r="AA480" s="9">
        <v>0.49</v>
      </c>
      <c r="AB480" s="9">
        <v>0.43</v>
      </c>
      <c r="AC480" s="9">
        <v>846.7</v>
      </c>
      <c r="AD480" s="9">
        <v>71.709999999999994</v>
      </c>
      <c r="AE480" s="9">
        <v>5.09</v>
      </c>
      <c r="AF480" s="9">
        <v>8.3000000000000007</v>
      </c>
      <c r="AG480" s="9">
        <v>43.99</v>
      </c>
      <c r="AH480" s="9">
        <v>807.8</v>
      </c>
      <c r="AI480" s="10">
        <f t="shared" si="7"/>
        <v>1.6923363966459766</v>
      </c>
      <c r="AJ480" s="7" t="s">
        <v>151</v>
      </c>
    </row>
    <row r="481" spans="1:36" x14ac:dyDescent="0.2">
      <c r="A481" s="6" t="s">
        <v>54</v>
      </c>
      <c r="B481" s="7" t="s">
        <v>14</v>
      </c>
      <c r="C481" s="8">
        <v>21006727</v>
      </c>
      <c r="D481" s="8">
        <v>8592918</v>
      </c>
      <c r="E481" s="8">
        <v>1475699</v>
      </c>
      <c r="F481" s="8">
        <v>12385956</v>
      </c>
      <c r="G481" s="8">
        <v>2778728</v>
      </c>
      <c r="H481" s="8">
        <v>2406700</v>
      </c>
      <c r="I481" s="8">
        <v>388186</v>
      </c>
      <c r="J481" s="8">
        <v>372028</v>
      </c>
      <c r="K481" s="8">
        <v>295627</v>
      </c>
      <c r="L481" s="9">
        <v>0.2</v>
      </c>
      <c r="M481" s="8">
        <v>-787941</v>
      </c>
      <c r="N481" s="8">
        <v>-196726</v>
      </c>
      <c r="O481" s="8">
        <v>749916</v>
      </c>
      <c r="P481" s="8">
        <v>-234751</v>
      </c>
      <c r="Q481" s="9">
        <v>8.57</v>
      </c>
      <c r="R481" s="9">
        <v>6.88</v>
      </c>
      <c r="S481" s="9">
        <v>28.77</v>
      </c>
      <c r="T481" s="9">
        <v>10.64</v>
      </c>
      <c r="U481" s="9">
        <v>13.39</v>
      </c>
      <c r="V481" s="9">
        <v>0.69</v>
      </c>
      <c r="W481" s="9">
        <v>-316.08</v>
      </c>
      <c r="X481" s="9">
        <v>2.83</v>
      </c>
      <c r="Y481" s="9">
        <v>7.0000000000000007E-2</v>
      </c>
      <c r="Z481" s="9">
        <v>38.07</v>
      </c>
      <c r="AA481" s="9">
        <v>0.49</v>
      </c>
      <c r="AB481" s="9">
        <v>0.43</v>
      </c>
      <c r="AC481" s="9">
        <v>857.59</v>
      </c>
      <c r="AD481" s="8">
        <v>7944.51</v>
      </c>
      <c r="AE481" s="9">
        <v>0.05</v>
      </c>
      <c r="AF481" s="9">
        <v>21.1</v>
      </c>
      <c r="AG481" s="9">
        <v>17.3</v>
      </c>
      <c r="AH481" s="9">
        <v>840.34</v>
      </c>
      <c r="AI481" s="10">
        <f t="shared" si="7"/>
        <v>1.6960117571869302</v>
      </c>
      <c r="AJ481" s="7" t="s">
        <v>152</v>
      </c>
    </row>
    <row r="482" spans="1:36" x14ac:dyDescent="0.2">
      <c r="A482" s="6" t="s">
        <v>54</v>
      </c>
      <c r="B482" s="7" t="s">
        <v>17</v>
      </c>
      <c r="C482" s="8">
        <v>21845707</v>
      </c>
      <c r="D482" s="8">
        <v>9650057</v>
      </c>
      <c r="E482" s="8">
        <v>1475699</v>
      </c>
      <c r="F482" s="8">
        <v>12167642</v>
      </c>
      <c r="G482" s="8">
        <v>2513906</v>
      </c>
      <c r="H482" s="8">
        <v>2131296</v>
      </c>
      <c r="I482" s="8">
        <v>398432</v>
      </c>
      <c r="J482" s="8">
        <v>382610</v>
      </c>
      <c r="K482" s="8">
        <v>298338</v>
      </c>
      <c r="L482" s="9">
        <v>0.2</v>
      </c>
      <c r="M482" s="8">
        <v>410634</v>
      </c>
      <c r="N482" s="8">
        <v>118470</v>
      </c>
      <c r="O482" s="8">
        <v>-51758</v>
      </c>
      <c r="P482" s="8">
        <v>477346</v>
      </c>
      <c r="Q482" s="9">
        <v>8.7100000000000009</v>
      </c>
      <c r="R482" s="9">
        <v>6.45</v>
      </c>
      <c r="S482" s="9">
        <v>29.68</v>
      </c>
      <c r="T482" s="9">
        <v>11.87</v>
      </c>
      <c r="U482" s="9">
        <v>15.22</v>
      </c>
      <c r="V482" s="9">
        <v>0.79</v>
      </c>
      <c r="W482" s="9">
        <v>650.70000000000005</v>
      </c>
      <c r="X482" s="9">
        <v>2.41</v>
      </c>
      <c r="Y482" s="9">
        <v>0.11</v>
      </c>
      <c r="Z482" s="9">
        <v>38.380000000000003</v>
      </c>
      <c r="AA482" s="9">
        <v>0.47</v>
      </c>
      <c r="AB482" s="9">
        <v>0.42</v>
      </c>
      <c r="AC482" s="9">
        <v>871.75</v>
      </c>
      <c r="AD482" s="8">
        <v>8292.23</v>
      </c>
      <c r="AE482" s="9">
        <v>0.04</v>
      </c>
      <c r="AF482" s="9">
        <v>14.8</v>
      </c>
      <c r="AG482" s="9">
        <v>24.66</v>
      </c>
      <c r="AH482" s="9">
        <v>847.13</v>
      </c>
      <c r="AI482" s="10">
        <f t="shared" si="7"/>
        <v>1.7953936350198338</v>
      </c>
      <c r="AJ482" s="7" t="s">
        <v>153</v>
      </c>
    </row>
    <row r="483" spans="1:36" x14ac:dyDescent="0.2">
      <c r="A483" s="6" t="s">
        <v>54</v>
      </c>
      <c r="B483" s="7" t="s">
        <v>18</v>
      </c>
      <c r="C483" s="8">
        <v>21707558</v>
      </c>
      <c r="D483" s="8">
        <v>9263973</v>
      </c>
      <c r="E483" s="8">
        <v>1475699</v>
      </c>
      <c r="F483" s="8">
        <v>12414574</v>
      </c>
      <c r="G483" s="8">
        <v>2293036</v>
      </c>
      <c r="H483" s="8">
        <v>1971801</v>
      </c>
      <c r="I483" s="8">
        <v>338113</v>
      </c>
      <c r="J483" s="8">
        <v>321235</v>
      </c>
      <c r="K483" s="8">
        <v>249130</v>
      </c>
      <c r="L483" s="9">
        <v>0.17</v>
      </c>
      <c r="M483" s="8">
        <v>782513</v>
      </c>
      <c r="N483" s="8">
        <v>171675</v>
      </c>
      <c r="O483" s="8">
        <v>-374351</v>
      </c>
      <c r="P483" s="8">
        <v>579837</v>
      </c>
      <c r="Q483" s="9">
        <v>8.5299999999999994</v>
      </c>
      <c r="R483" s="9">
        <v>6.28</v>
      </c>
      <c r="S483" s="9">
        <v>29.51</v>
      </c>
      <c r="T483" s="9">
        <v>10.86</v>
      </c>
      <c r="U483" s="9">
        <v>14.01</v>
      </c>
      <c r="V483" s="9">
        <v>0.75</v>
      </c>
      <c r="W483" s="9">
        <v>473.1</v>
      </c>
      <c r="X483" s="9">
        <v>2.4900000000000002</v>
      </c>
      <c r="Y483" s="9">
        <v>0.13</v>
      </c>
      <c r="Z483" s="9">
        <v>39.07</v>
      </c>
      <c r="AA483" s="9">
        <v>0.47</v>
      </c>
      <c r="AB483" s="9">
        <v>0.42</v>
      </c>
      <c r="AC483" s="9">
        <v>866.65</v>
      </c>
      <c r="AD483" s="8">
        <v>17714.73</v>
      </c>
      <c r="AE483" s="9">
        <v>0.02</v>
      </c>
      <c r="AF483" s="9">
        <v>438.71</v>
      </c>
      <c r="AG483" s="9">
        <v>0.83</v>
      </c>
      <c r="AH483" s="9">
        <v>865.84</v>
      </c>
      <c r="AI483" s="10">
        <f t="shared" si="7"/>
        <v>1.7485544006584519</v>
      </c>
      <c r="AJ483" s="7" t="s">
        <v>154</v>
      </c>
    </row>
    <row r="484" spans="1:36" x14ac:dyDescent="0.2">
      <c r="A484" s="6" t="s">
        <v>54</v>
      </c>
      <c r="B484" s="7" t="s">
        <v>19</v>
      </c>
      <c r="C484" s="8">
        <v>22219245</v>
      </c>
      <c r="D484" s="8">
        <v>9771850</v>
      </c>
      <c r="E484" s="8">
        <v>1475699</v>
      </c>
      <c r="F484" s="8">
        <v>12414181</v>
      </c>
      <c r="G484" s="8">
        <v>2300925</v>
      </c>
      <c r="H484" s="8">
        <v>1926732</v>
      </c>
      <c r="I484" s="8">
        <v>392754</v>
      </c>
      <c r="J484" s="8">
        <v>374193</v>
      </c>
      <c r="K484" s="8">
        <v>292423</v>
      </c>
      <c r="L484" s="9">
        <v>0.2</v>
      </c>
      <c r="M484" s="8">
        <v>121740</v>
      </c>
      <c r="N484" s="8">
        <v>120406</v>
      </c>
      <c r="O484" s="8">
        <v>-197277</v>
      </c>
      <c r="P484" s="8">
        <v>44869</v>
      </c>
      <c r="Q484" s="9">
        <v>9.27</v>
      </c>
      <c r="R484" s="9">
        <v>6.8</v>
      </c>
      <c r="S484" s="9">
        <v>32.19</v>
      </c>
      <c r="T484" s="9">
        <v>12.71</v>
      </c>
      <c r="U484" s="9">
        <v>16.260000000000002</v>
      </c>
      <c r="V484" s="9">
        <v>0.79</v>
      </c>
      <c r="W484" s="9">
        <v>703.37</v>
      </c>
      <c r="X484" s="9">
        <v>2.54</v>
      </c>
      <c r="Y484" s="9">
        <v>0.05</v>
      </c>
      <c r="Z484" s="9">
        <v>39.26</v>
      </c>
      <c r="AA484" s="9">
        <v>0.46</v>
      </c>
      <c r="AB484" s="9">
        <v>0.4</v>
      </c>
      <c r="AC484" s="9">
        <v>906.74</v>
      </c>
      <c r="AD484" s="8">
        <v>6282.42</v>
      </c>
      <c r="AE484" s="9">
        <v>0.06</v>
      </c>
      <c r="AF484" s="9">
        <v>378.38</v>
      </c>
      <c r="AG484" s="9">
        <v>0.96</v>
      </c>
      <c r="AH484" s="9">
        <v>905.83</v>
      </c>
      <c r="AI484" s="10">
        <f t="shared" si="7"/>
        <v>1.7898276978561856</v>
      </c>
      <c r="AJ484" s="7" t="s">
        <v>155</v>
      </c>
    </row>
    <row r="485" spans="1:36" x14ac:dyDescent="0.2">
      <c r="A485" s="6" t="s">
        <v>54</v>
      </c>
      <c r="B485" s="7" t="s">
        <v>20</v>
      </c>
      <c r="C485" s="8">
        <v>21250207</v>
      </c>
      <c r="D485" s="8">
        <v>8315569</v>
      </c>
      <c r="E485" s="8">
        <v>1475699</v>
      </c>
      <c r="F485" s="8">
        <v>12900926</v>
      </c>
      <c r="G485" s="8">
        <v>4194080</v>
      </c>
      <c r="H485" s="8">
        <v>3526750</v>
      </c>
      <c r="I485" s="8">
        <v>687912</v>
      </c>
      <c r="J485" s="8">
        <v>667330</v>
      </c>
      <c r="K485" s="8">
        <v>527379</v>
      </c>
      <c r="L485" s="9">
        <v>0.36</v>
      </c>
      <c r="M485" s="8">
        <v>1675863</v>
      </c>
      <c r="N485" s="8">
        <v>93360</v>
      </c>
      <c r="O485" s="8">
        <v>-1737967</v>
      </c>
      <c r="P485" s="8">
        <v>31256</v>
      </c>
      <c r="Q485" s="9">
        <v>10.81</v>
      </c>
      <c r="R485" s="9">
        <v>8.26</v>
      </c>
      <c r="S485" s="9">
        <v>31.73</v>
      </c>
      <c r="T485" s="9">
        <v>12.57</v>
      </c>
      <c r="U485" s="9">
        <v>15.91</v>
      </c>
      <c r="V485" s="9">
        <v>0.64</v>
      </c>
      <c r="W485" s="9">
        <v>707.67</v>
      </c>
      <c r="X485" s="9">
        <v>3.13</v>
      </c>
      <c r="Y485" s="9">
        <v>7.0000000000000007E-2</v>
      </c>
      <c r="Z485" s="9">
        <v>44.29</v>
      </c>
      <c r="AA485" s="9">
        <v>0.53</v>
      </c>
      <c r="AB485" s="9">
        <v>0.46</v>
      </c>
      <c r="AC485" s="9">
        <v>795.72</v>
      </c>
      <c r="AD485" s="8">
        <v>8083.51</v>
      </c>
      <c r="AE485" s="9">
        <v>0.05</v>
      </c>
      <c r="AF485" s="9">
        <v>52.24</v>
      </c>
      <c r="AG485" s="9">
        <v>6.99</v>
      </c>
      <c r="AH485" s="9">
        <v>788.78</v>
      </c>
      <c r="AI485" s="10">
        <f t="shared" si="7"/>
        <v>1.6471846284522522</v>
      </c>
      <c r="AJ485" s="7" t="s">
        <v>156</v>
      </c>
    </row>
    <row r="486" spans="1:36" x14ac:dyDescent="0.2">
      <c r="A486" s="6" t="s">
        <v>54</v>
      </c>
      <c r="B486" s="7" t="s">
        <v>21</v>
      </c>
      <c r="C486" s="8">
        <v>21416548</v>
      </c>
      <c r="D486" s="8">
        <v>8816491</v>
      </c>
      <c r="E486" s="8">
        <v>1475699</v>
      </c>
      <c r="F486" s="8">
        <v>12568550</v>
      </c>
      <c r="G486" s="8">
        <v>2819407</v>
      </c>
      <c r="H486" s="8">
        <v>2367633</v>
      </c>
      <c r="I486" s="8">
        <v>471315</v>
      </c>
      <c r="J486" s="8">
        <v>451774</v>
      </c>
      <c r="K486" s="8">
        <v>349995</v>
      </c>
      <c r="L486" s="9">
        <v>0.24</v>
      </c>
      <c r="M486" s="8">
        <v>49180</v>
      </c>
      <c r="N486" s="8">
        <v>-10859</v>
      </c>
      <c r="O486" s="8">
        <v>187437</v>
      </c>
      <c r="P486" s="8">
        <v>225758</v>
      </c>
      <c r="Q486" s="9">
        <v>11.47</v>
      </c>
      <c r="R486" s="9">
        <v>8.39</v>
      </c>
      <c r="S486" s="9">
        <v>34.1</v>
      </c>
      <c r="T486" s="9">
        <v>12.41</v>
      </c>
      <c r="U486" s="9">
        <v>16.02</v>
      </c>
      <c r="V486" s="9">
        <v>0.7</v>
      </c>
      <c r="W486" s="9">
        <v>494.82</v>
      </c>
      <c r="X486" s="9">
        <v>2.95</v>
      </c>
      <c r="Y486" s="9">
        <v>0.1</v>
      </c>
      <c r="Z486" s="9">
        <v>45.26</v>
      </c>
      <c r="AA486" s="9">
        <v>0.54</v>
      </c>
      <c r="AB486" s="9">
        <v>0.45</v>
      </c>
      <c r="AC486" s="9">
        <v>803.88</v>
      </c>
      <c r="AD486" s="8">
        <v>6899.56</v>
      </c>
      <c r="AE486" s="9">
        <v>0.05</v>
      </c>
      <c r="AF486" s="9">
        <v>92.28</v>
      </c>
      <c r="AG486" s="9">
        <v>3.96</v>
      </c>
      <c r="AH486" s="9">
        <v>799.98</v>
      </c>
      <c r="AI486" s="10">
        <f t="shared" si="7"/>
        <v>1.7039792179686599</v>
      </c>
      <c r="AJ486" s="7" t="s">
        <v>157</v>
      </c>
    </row>
    <row r="487" spans="1:36" x14ac:dyDescent="0.2">
      <c r="A487" s="6" t="s">
        <v>54</v>
      </c>
      <c r="B487" s="7" t="s">
        <v>22</v>
      </c>
      <c r="C487" s="8">
        <v>21811653</v>
      </c>
      <c r="D487" s="8">
        <v>9042375</v>
      </c>
      <c r="E487" s="8">
        <v>1475699</v>
      </c>
      <c r="F487" s="8">
        <v>12733834</v>
      </c>
      <c r="G487" s="8">
        <v>1712888</v>
      </c>
      <c r="H487" s="8">
        <v>1488877</v>
      </c>
      <c r="I487" s="8">
        <v>244198</v>
      </c>
      <c r="J487" s="8">
        <v>224011</v>
      </c>
      <c r="K487" s="8">
        <v>176737</v>
      </c>
      <c r="L487" s="9">
        <v>0.12</v>
      </c>
      <c r="M487" s="8">
        <v>-505096</v>
      </c>
      <c r="N487" s="9">
        <v>-557</v>
      </c>
      <c r="O487" s="8">
        <v>532328</v>
      </c>
      <c r="P487" s="8">
        <v>26675</v>
      </c>
      <c r="Q487" s="9">
        <v>10.71</v>
      </c>
      <c r="R487" s="9">
        <v>7.89</v>
      </c>
      <c r="S487" s="9">
        <v>32.64</v>
      </c>
      <c r="T487" s="9">
        <v>10.32</v>
      </c>
      <c r="U487" s="9">
        <v>13.08</v>
      </c>
      <c r="V487" s="9">
        <v>0.71</v>
      </c>
      <c r="W487" s="9">
        <v>488.04</v>
      </c>
      <c r="X487" s="9">
        <v>3.55</v>
      </c>
      <c r="Y487" s="9">
        <v>0.08</v>
      </c>
      <c r="Z487" s="9">
        <v>42.37</v>
      </c>
      <c r="AA487" s="9">
        <v>0.51</v>
      </c>
      <c r="AB487" s="9">
        <v>0.43</v>
      </c>
      <c r="AC487" s="9">
        <v>849.48</v>
      </c>
      <c r="AD487" s="8">
        <v>7778.91</v>
      </c>
      <c r="AE487" s="9">
        <v>0.05</v>
      </c>
      <c r="AF487" s="9">
        <v>280.81</v>
      </c>
      <c r="AG487" s="9">
        <v>1.3</v>
      </c>
      <c r="AH487" s="9">
        <v>848.23</v>
      </c>
      <c r="AI487" s="10">
        <f t="shared" si="7"/>
        <v>1.712889692138283</v>
      </c>
      <c r="AJ487" s="7" t="s">
        <v>158</v>
      </c>
    </row>
    <row r="488" spans="1:36" x14ac:dyDescent="0.2">
      <c r="A488" s="6" t="s">
        <v>54</v>
      </c>
      <c r="B488" s="7" t="s">
        <v>23</v>
      </c>
      <c r="C488" s="8">
        <v>24063930</v>
      </c>
      <c r="D488" s="8">
        <v>11482419</v>
      </c>
      <c r="E488" s="8">
        <v>1475699</v>
      </c>
      <c r="F488" s="8">
        <v>12552948</v>
      </c>
      <c r="G488" s="8">
        <v>1413936</v>
      </c>
      <c r="H488" s="8">
        <v>1271199</v>
      </c>
      <c r="I488" s="8">
        <v>164618</v>
      </c>
      <c r="J488" s="8">
        <v>142737</v>
      </c>
      <c r="K488" s="8">
        <v>115660</v>
      </c>
      <c r="L488" s="9">
        <v>0.08</v>
      </c>
      <c r="M488" s="8">
        <v>-2319971</v>
      </c>
      <c r="N488" s="8">
        <v>-27973</v>
      </c>
      <c r="O488" s="8">
        <v>2371237</v>
      </c>
      <c r="P488" s="8">
        <v>23293</v>
      </c>
      <c r="Q488" s="9">
        <v>9.3699999999999992</v>
      </c>
      <c r="R488" s="9">
        <v>6.42</v>
      </c>
      <c r="S488" s="9">
        <v>33.94</v>
      </c>
      <c r="T488" s="9">
        <v>8.18</v>
      </c>
      <c r="U488" s="9">
        <v>10.1</v>
      </c>
      <c r="V488" s="9">
        <v>0.91</v>
      </c>
      <c r="W488" s="9">
        <v>383.7</v>
      </c>
      <c r="X488" s="9">
        <v>2.69</v>
      </c>
      <c r="Y488" s="9">
        <v>0.05</v>
      </c>
      <c r="Z488" s="9">
        <v>37.46</v>
      </c>
      <c r="AA488" s="9">
        <v>0.44</v>
      </c>
      <c r="AB488" s="9">
        <v>0.36</v>
      </c>
      <c r="AC488" s="8">
        <v>1018.3</v>
      </c>
      <c r="AD488" s="8">
        <v>6325.4</v>
      </c>
      <c r="AE488" s="9">
        <v>0.06</v>
      </c>
      <c r="AF488" s="9">
        <v>204.33</v>
      </c>
      <c r="AG488" s="9">
        <v>1.79</v>
      </c>
      <c r="AH488" s="8">
        <v>1016.57</v>
      </c>
      <c r="AI488" s="10">
        <f t="shared" si="7"/>
        <v>1.9169943187847189</v>
      </c>
      <c r="AJ488" s="7" t="s">
        <v>159</v>
      </c>
    </row>
    <row r="489" spans="1:36" x14ac:dyDescent="0.2">
      <c r="A489" s="6" t="s">
        <v>54</v>
      </c>
      <c r="B489" s="7" t="s">
        <v>24</v>
      </c>
      <c r="C489" s="8">
        <v>23473347.66</v>
      </c>
      <c r="D489" s="8">
        <v>10314248.41</v>
      </c>
      <c r="E489" s="8">
        <v>1475698.77</v>
      </c>
      <c r="F489" s="8">
        <v>13135254.289999999</v>
      </c>
      <c r="G489" s="8">
        <v>4094228.33</v>
      </c>
      <c r="H489" s="8">
        <v>3327754.17</v>
      </c>
      <c r="I489" s="8">
        <v>788693.49</v>
      </c>
      <c r="J489" s="8">
        <v>766474.16</v>
      </c>
      <c r="K489" s="8">
        <v>613645.84</v>
      </c>
      <c r="L489" s="9">
        <v>0.42</v>
      </c>
      <c r="M489" s="8">
        <v>-1194786.69</v>
      </c>
      <c r="N489" s="8">
        <v>-89936.91</v>
      </c>
      <c r="O489" s="8">
        <v>1398309.03</v>
      </c>
      <c r="P489" s="8">
        <v>113585.42</v>
      </c>
      <c r="Q489" s="9">
        <v>9.65</v>
      </c>
      <c r="R489" s="9">
        <v>7.09</v>
      </c>
      <c r="S489" s="9">
        <v>30</v>
      </c>
      <c r="T489" s="9">
        <v>14.99</v>
      </c>
      <c r="U489" s="9">
        <v>18.72</v>
      </c>
      <c r="V489" s="9">
        <v>0.79</v>
      </c>
      <c r="W489" s="9">
        <v>297.83</v>
      </c>
      <c r="X489" s="9">
        <v>3.66</v>
      </c>
      <c r="Y489" s="9">
        <v>0.15</v>
      </c>
      <c r="Z489" s="9">
        <v>36.92</v>
      </c>
      <c r="AA489" s="9">
        <v>0.45</v>
      </c>
      <c r="AB489" s="9">
        <v>0.38</v>
      </c>
      <c r="AC489" s="9">
        <v>972.04</v>
      </c>
      <c r="AD489" s="9">
        <v>60.89</v>
      </c>
      <c r="AE489" s="9">
        <v>5.99</v>
      </c>
      <c r="AF489" s="9">
        <v>6.62</v>
      </c>
      <c r="AG489" s="9">
        <v>55.12</v>
      </c>
      <c r="AH489" s="9">
        <v>922.92</v>
      </c>
      <c r="AI489" s="10">
        <f t="shared" si="7"/>
        <v>1.7870493514442651</v>
      </c>
      <c r="AJ489" s="7" t="s">
        <v>160</v>
      </c>
    </row>
    <row r="490" spans="1:36" x14ac:dyDescent="0.2">
      <c r="A490" s="6" t="s">
        <v>54</v>
      </c>
      <c r="B490" s="7" t="s">
        <v>25</v>
      </c>
      <c r="C490" s="8">
        <v>24307739.190000001</v>
      </c>
      <c r="D490" s="8">
        <v>11533798.49</v>
      </c>
      <c r="E490" s="8">
        <v>1475698.77</v>
      </c>
      <c r="F490" s="8">
        <v>12774354.4</v>
      </c>
      <c r="G490" s="8">
        <v>1850283.21</v>
      </c>
      <c r="H490" s="8">
        <v>1566145.96</v>
      </c>
      <c r="I490" s="8">
        <v>305545.83</v>
      </c>
      <c r="J490" s="8">
        <v>284137.24</v>
      </c>
      <c r="K490" s="8">
        <v>216880.45</v>
      </c>
      <c r="L490" s="9">
        <v>0.15</v>
      </c>
      <c r="M490" s="8">
        <v>-473207.28</v>
      </c>
      <c r="N490" s="8">
        <v>-22346.03</v>
      </c>
      <c r="O490" s="8">
        <v>956728.64</v>
      </c>
      <c r="P490" s="8">
        <v>461175.33</v>
      </c>
      <c r="Q490" s="9">
        <v>8.86</v>
      </c>
      <c r="R490" s="9">
        <v>6.2</v>
      </c>
      <c r="S490" s="9">
        <v>31.65</v>
      </c>
      <c r="T490" s="9">
        <v>11.72</v>
      </c>
      <c r="U490" s="9">
        <v>15.36</v>
      </c>
      <c r="V490" s="9">
        <v>0.9</v>
      </c>
      <c r="W490" s="9">
        <v>31.1</v>
      </c>
      <c r="X490" s="9">
        <v>2.82</v>
      </c>
      <c r="Y490" s="9">
        <v>0.19</v>
      </c>
      <c r="Z490" s="9">
        <v>34.76</v>
      </c>
      <c r="AA490" s="9">
        <v>0.4</v>
      </c>
      <c r="AB490" s="9">
        <v>0.35</v>
      </c>
      <c r="AC490" s="8">
        <v>1054.8</v>
      </c>
      <c r="AD490" s="9">
        <v>49.57</v>
      </c>
      <c r="AE490" s="9">
        <v>7.36</v>
      </c>
      <c r="AF490" s="9">
        <v>5.93</v>
      </c>
      <c r="AG490" s="9">
        <v>61.59</v>
      </c>
      <c r="AH490" s="8">
        <v>1000.58</v>
      </c>
      <c r="AI490" s="10">
        <f t="shared" si="7"/>
        <v>1.9028546123630325</v>
      </c>
      <c r="AJ490" s="7" t="s">
        <v>161</v>
      </c>
    </row>
    <row r="491" spans="1:36" x14ac:dyDescent="0.2">
      <c r="A491" s="6" t="s">
        <v>115</v>
      </c>
      <c r="B491" s="11">
        <v>2019</v>
      </c>
      <c r="C491" s="8">
        <v>23473347.66</v>
      </c>
      <c r="D491" s="8">
        <v>10314248.41</v>
      </c>
      <c r="E491" s="8">
        <v>1475698.77</v>
      </c>
      <c r="F491" s="8">
        <v>13135254.289999999</v>
      </c>
      <c r="G491" s="8">
        <v>10040404.33</v>
      </c>
      <c r="H491" s="8">
        <v>8455409.1699999999</v>
      </c>
      <c r="I491" s="8">
        <v>1668823.49</v>
      </c>
      <c r="J491" s="8">
        <v>1584995.16</v>
      </c>
      <c r="K491" s="8">
        <v>1256037.8400000001</v>
      </c>
      <c r="L491" s="9">
        <v>0.86</v>
      </c>
      <c r="M491" s="8">
        <v>-1194786.69</v>
      </c>
      <c r="N491" s="8">
        <v>-89936.91</v>
      </c>
      <c r="O491" s="8">
        <v>1398309.03</v>
      </c>
      <c r="P491" s="8">
        <v>113585.42</v>
      </c>
      <c r="Q491" s="9">
        <v>9.65</v>
      </c>
      <c r="R491" s="9">
        <v>7.09</v>
      </c>
      <c r="S491" s="9">
        <v>32.15</v>
      </c>
      <c r="T491" s="9">
        <v>12.51</v>
      </c>
      <c r="U491" s="9">
        <v>15.79</v>
      </c>
      <c r="V491" s="9">
        <v>0.79</v>
      </c>
      <c r="W491" s="9">
        <v>367.2</v>
      </c>
      <c r="X491" s="9">
        <v>3.66</v>
      </c>
      <c r="Y491" s="9">
        <v>0.15</v>
      </c>
      <c r="Z491" s="9">
        <v>36.92</v>
      </c>
      <c r="AA491" s="9">
        <v>0.45</v>
      </c>
      <c r="AB491" s="9">
        <v>0.38</v>
      </c>
      <c r="AC491" s="9">
        <v>972.04</v>
      </c>
      <c r="AD491" s="9">
        <v>60.89</v>
      </c>
      <c r="AE491" s="9">
        <v>5.99</v>
      </c>
      <c r="AF491" s="9">
        <v>6.62</v>
      </c>
      <c r="AG491" s="9">
        <v>55.12</v>
      </c>
      <c r="AH491" s="9">
        <v>922.92</v>
      </c>
      <c r="AI491" s="10">
        <f t="shared" si="7"/>
        <v>1.7870493514442651</v>
      </c>
      <c r="AJ491" s="7">
        <v>2019</v>
      </c>
    </row>
    <row r="492" spans="1:36" x14ac:dyDescent="0.2">
      <c r="A492" s="6" t="s">
        <v>115</v>
      </c>
      <c r="B492" s="11">
        <v>2018</v>
      </c>
      <c r="C492" s="8">
        <v>21250207</v>
      </c>
      <c r="D492" s="8">
        <v>8315569</v>
      </c>
      <c r="E492" s="8">
        <v>1475699</v>
      </c>
      <c r="F492" s="8">
        <v>12900926</v>
      </c>
      <c r="G492" s="8">
        <v>11301892</v>
      </c>
      <c r="H492" s="8">
        <v>9556524</v>
      </c>
      <c r="I492" s="8">
        <v>1817211</v>
      </c>
      <c r="J492" s="8">
        <v>1745368</v>
      </c>
      <c r="K492" s="8">
        <v>1367270</v>
      </c>
      <c r="L492" s="9">
        <v>0.93</v>
      </c>
      <c r="M492" s="8">
        <v>1675863</v>
      </c>
      <c r="N492" s="8">
        <v>93360</v>
      </c>
      <c r="O492" s="8">
        <v>-1737967</v>
      </c>
      <c r="P492" s="8">
        <v>31256</v>
      </c>
      <c r="Q492" s="9">
        <v>10.81</v>
      </c>
      <c r="R492" s="9">
        <v>8.26</v>
      </c>
      <c r="S492" s="9">
        <v>30.92</v>
      </c>
      <c r="T492" s="9">
        <v>12.1</v>
      </c>
      <c r="U492" s="9">
        <v>15.44</v>
      </c>
      <c r="V492" s="9">
        <v>0.64</v>
      </c>
      <c r="W492" s="9">
        <v>636.53</v>
      </c>
      <c r="X492" s="9">
        <v>3.13</v>
      </c>
      <c r="Y492" s="9">
        <v>7.0000000000000007E-2</v>
      </c>
      <c r="Z492" s="9">
        <v>44.29</v>
      </c>
      <c r="AA492" s="9">
        <v>0.53</v>
      </c>
      <c r="AB492" s="9">
        <v>0.46</v>
      </c>
      <c r="AC492" s="9">
        <v>795.72</v>
      </c>
      <c r="AD492" s="8">
        <v>8083.51</v>
      </c>
      <c r="AE492" s="9">
        <v>0.05</v>
      </c>
      <c r="AF492" s="9">
        <v>52.24</v>
      </c>
      <c r="AG492" s="9">
        <v>6.99</v>
      </c>
      <c r="AH492" s="9">
        <v>788.78</v>
      </c>
      <c r="AI492" s="10">
        <f t="shared" si="7"/>
        <v>1.6471846284522522</v>
      </c>
      <c r="AJ492" s="7">
        <v>2018</v>
      </c>
    </row>
    <row r="493" spans="1:36" x14ac:dyDescent="0.2">
      <c r="A493" s="6" t="s">
        <v>115</v>
      </c>
      <c r="B493" s="11">
        <v>2017</v>
      </c>
      <c r="C493" s="8">
        <v>21006727</v>
      </c>
      <c r="D493" s="8">
        <v>8592918</v>
      </c>
      <c r="E493" s="8">
        <v>1475699</v>
      </c>
      <c r="F493" s="8">
        <v>12385956</v>
      </c>
      <c r="G493" s="8">
        <v>9655139</v>
      </c>
      <c r="H493" s="8">
        <v>8293290</v>
      </c>
      <c r="I493" s="8">
        <v>1426743</v>
      </c>
      <c r="J493" s="8">
        <v>1361849</v>
      </c>
      <c r="K493" s="8">
        <v>1062318</v>
      </c>
      <c r="L493" s="9">
        <v>0.72</v>
      </c>
      <c r="M493" s="8">
        <v>-787941</v>
      </c>
      <c r="N493" s="8">
        <v>-196726</v>
      </c>
      <c r="O493" s="8">
        <v>749916</v>
      </c>
      <c r="P493" s="8">
        <v>-234751</v>
      </c>
      <c r="Q493" s="9">
        <v>8.57</v>
      </c>
      <c r="R493" s="9">
        <v>6.88</v>
      </c>
      <c r="S493" s="9">
        <v>28.89</v>
      </c>
      <c r="T493" s="9">
        <v>11</v>
      </c>
      <c r="U493" s="9">
        <v>14.1</v>
      </c>
      <c r="V493" s="9">
        <v>0.69</v>
      </c>
      <c r="W493" s="9">
        <v>497.93</v>
      </c>
      <c r="X493" s="9">
        <v>2.83</v>
      </c>
      <c r="Y493" s="9">
        <v>7.0000000000000007E-2</v>
      </c>
      <c r="Z493" s="9">
        <v>38.07</v>
      </c>
      <c r="AA493" s="9">
        <v>0.49</v>
      </c>
      <c r="AB493" s="9">
        <v>0.43</v>
      </c>
      <c r="AC493" s="9">
        <v>857.59</v>
      </c>
      <c r="AD493" s="8">
        <v>7944.51</v>
      </c>
      <c r="AE493" s="9">
        <v>0.05</v>
      </c>
      <c r="AF493" s="9">
        <v>21.1</v>
      </c>
      <c r="AG493" s="9">
        <v>17.3</v>
      </c>
      <c r="AH493" s="9">
        <v>840.34</v>
      </c>
      <c r="AI493" s="10">
        <f t="shared" si="7"/>
        <v>1.6960117571869302</v>
      </c>
      <c r="AJ493" s="7">
        <v>2017</v>
      </c>
    </row>
    <row r="494" spans="1:36" x14ac:dyDescent="0.2">
      <c r="A494" s="6" t="s">
        <v>115</v>
      </c>
      <c r="B494" s="11">
        <v>2016</v>
      </c>
      <c r="C494" s="8">
        <v>18557917</v>
      </c>
      <c r="D494" s="8">
        <v>6147282</v>
      </c>
      <c r="E494" s="8">
        <v>1475699</v>
      </c>
      <c r="F494" s="8">
        <v>12410535</v>
      </c>
      <c r="G494" s="8">
        <v>14650635</v>
      </c>
      <c r="H494" s="8">
        <v>11908035</v>
      </c>
      <c r="I494" s="8">
        <v>2793798</v>
      </c>
      <c r="J494" s="8">
        <v>2742600</v>
      </c>
      <c r="K494" s="8">
        <v>2176226</v>
      </c>
      <c r="L494" s="9">
        <v>1.47</v>
      </c>
      <c r="M494" s="8">
        <v>2209975</v>
      </c>
      <c r="N494" s="8">
        <v>-211652</v>
      </c>
      <c r="O494" s="8">
        <v>-2165350</v>
      </c>
      <c r="P494" s="8">
        <v>-167027</v>
      </c>
      <c r="Q494" s="9">
        <v>18.14</v>
      </c>
      <c r="R494" s="9">
        <v>14.37</v>
      </c>
      <c r="S494" s="9">
        <v>31.23</v>
      </c>
      <c r="T494" s="9">
        <v>14.85</v>
      </c>
      <c r="U494" s="9">
        <v>18.72</v>
      </c>
      <c r="V494" s="9">
        <v>0.5</v>
      </c>
      <c r="W494" s="9">
        <v>478.56</v>
      </c>
      <c r="X494" s="9">
        <v>3.38</v>
      </c>
      <c r="Y494" s="9">
        <v>0.13</v>
      </c>
      <c r="Z494" s="9">
        <v>55.91</v>
      </c>
      <c r="AA494" s="9">
        <v>0.77</v>
      </c>
      <c r="AB494" s="9">
        <v>0.64</v>
      </c>
      <c r="AC494" s="9">
        <v>571.59</v>
      </c>
      <c r="AD494" s="9">
        <v>208.02</v>
      </c>
      <c r="AE494" s="9">
        <v>1.75</v>
      </c>
      <c r="AF494" s="9">
        <v>6.96</v>
      </c>
      <c r="AG494" s="9">
        <v>52.44</v>
      </c>
      <c r="AH494" s="9">
        <v>520.9</v>
      </c>
      <c r="AI494" s="10">
        <f t="shared" si="7"/>
        <v>1.4953357772247531</v>
      </c>
      <c r="AJ494" s="7">
        <v>2016</v>
      </c>
    </row>
    <row r="495" spans="1:36" x14ac:dyDescent="0.2">
      <c r="A495" s="6" t="s">
        <v>115</v>
      </c>
      <c r="B495" s="11">
        <v>2015</v>
      </c>
      <c r="C495" s="8">
        <v>19625296.77</v>
      </c>
      <c r="D495" s="8">
        <v>8044048.5599999996</v>
      </c>
      <c r="E495" s="8">
        <v>1475698.77</v>
      </c>
      <c r="F495" s="8">
        <v>11581198</v>
      </c>
      <c r="G495" s="8">
        <v>16673640.560000001</v>
      </c>
      <c r="H495" s="8">
        <v>13541672.98</v>
      </c>
      <c r="I495" s="8">
        <v>3176734.77</v>
      </c>
      <c r="J495" s="8">
        <v>3131967.58</v>
      </c>
      <c r="K495" s="8">
        <v>2413398.21</v>
      </c>
      <c r="L495" s="9">
        <v>1.64</v>
      </c>
      <c r="M495" s="8">
        <v>2650293.5499999998</v>
      </c>
      <c r="N495" s="8">
        <v>-255738.15</v>
      </c>
      <c r="O495" s="8">
        <v>-2683668.36</v>
      </c>
      <c r="P495" s="8">
        <v>-289112.95</v>
      </c>
      <c r="Q495" s="9">
        <v>21.95</v>
      </c>
      <c r="R495" s="9">
        <v>15.89</v>
      </c>
      <c r="S495" s="9">
        <v>30.98</v>
      </c>
      <c r="T495" s="9">
        <v>14.47</v>
      </c>
      <c r="U495" s="9">
        <v>18.78</v>
      </c>
      <c r="V495" s="9">
        <v>0.69</v>
      </c>
      <c r="W495" s="9">
        <v>278.29000000000002</v>
      </c>
      <c r="X495" s="9">
        <v>3.07</v>
      </c>
      <c r="Y495" s="9">
        <v>0.16</v>
      </c>
      <c r="Z495" s="9">
        <v>69.81</v>
      </c>
      <c r="AA495" s="9">
        <v>0.85</v>
      </c>
      <c r="AB495" s="9">
        <v>0.7</v>
      </c>
      <c r="AC495" s="9">
        <v>521.15</v>
      </c>
      <c r="AD495" s="9">
        <v>235.88</v>
      </c>
      <c r="AE495" s="9">
        <v>1.55</v>
      </c>
      <c r="AF495" s="9">
        <v>8.42</v>
      </c>
      <c r="AG495" s="9">
        <v>43.36</v>
      </c>
      <c r="AH495" s="9">
        <v>479.33</v>
      </c>
      <c r="AI495" s="10">
        <f t="shared" si="7"/>
        <v>1.6945826131286246</v>
      </c>
      <c r="AJ495" s="7">
        <v>2015</v>
      </c>
    </row>
    <row r="496" spans="1:36" x14ac:dyDescent="0.2">
      <c r="A496" s="6" t="s">
        <v>55</v>
      </c>
      <c r="B496" s="7" t="s">
        <v>3</v>
      </c>
      <c r="C496" s="8">
        <v>11370943</v>
      </c>
      <c r="D496" s="8">
        <v>8235909</v>
      </c>
      <c r="E496" s="8">
        <v>860412</v>
      </c>
      <c r="F496" s="8">
        <v>3135032</v>
      </c>
      <c r="G496" s="8">
        <v>1563452</v>
      </c>
      <c r="H496" s="8">
        <v>1368596</v>
      </c>
      <c r="I496" s="8">
        <v>208363</v>
      </c>
      <c r="J496" s="8">
        <v>194856</v>
      </c>
      <c r="K496" s="8">
        <v>89299</v>
      </c>
      <c r="L496" s="9">
        <v>0.1</v>
      </c>
      <c r="M496" s="8">
        <v>-351187</v>
      </c>
      <c r="N496" s="8">
        <v>-218090</v>
      </c>
      <c r="O496" s="8">
        <v>98257</v>
      </c>
      <c r="P496" s="8">
        <v>-471020</v>
      </c>
      <c r="Q496" s="9">
        <v>24.92</v>
      </c>
      <c r="R496" s="9">
        <v>8.31</v>
      </c>
      <c r="S496" s="9">
        <v>26.54</v>
      </c>
      <c r="T496" s="9">
        <v>5.71</v>
      </c>
      <c r="U496" s="9">
        <v>12.46</v>
      </c>
      <c r="V496" s="9">
        <v>2.63</v>
      </c>
      <c r="W496" s="9">
        <v>3.7</v>
      </c>
      <c r="X496" s="9">
        <v>1.3</v>
      </c>
      <c r="Y496" s="9">
        <v>0.05</v>
      </c>
      <c r="Z496" s="9">
        <v>5.8</v>
      </c>
      <c r="AA496" s="9">
        <v>0.5</v>
      </c>
      <c r="AB496" s="9">
        <v>0.51</v>
      </c>
      <c r="AC496" s="9">
        <v>720.07</v>
      </c>
      <c r="AD496" s="9">
        <v>63.07</v>
      </c>
      <c r="AE496" s="9">
        <v>5.79</v>
      </c>
      <c r="AF496" s="9">
        <v>4.0599999999999996</v>
      </c>
      <c r="AG496" s="9">
        <v>89.8</v>
      </c>
      <c r="AH496" s="9">
        <v>636.05999999999995</v>
      </c>
      <c r="AI496" s="10">
        <f t="shared" si="7"/>
        <v>3.6270580332194378</v>
      </c>
      <c r="AJ496" s="7" t="s">
        <v>141</v>
      </c>
    </row>
    <row r="497" spans="1:36" x14ac:dyDescent="0.2">
      <c r="A497" s="6" t="s">
        <v>55</v>
      </c>
      <c r="B497" s="7" t="s">
        <v>4</v>
      </c>
      <c r="C497" s="8">
        <v>12701130</v>
      </c>
      <c r="D497" s="8">
        <v>9624155</v>
      </c>
      <c r="E497" s="8">
        <v>860412</v>
      </c>
      <c r="F497" s="8">
        <v>3076975</v>
      </c>
      <c r="G497" s="8">
        <v>599067</v>
      </c>
      <c r="H497" s="8">
        <v>622596</v>
      </c>
      <c r="I497" s="8">
        <v>-4174</v>
      </c>
      <c r="J497" s="8">
        <v>-23529</v>
      </c>
      <c r="K497" s="8">
        <v>-58057</v>
      </c>
      <c r="L497" s="9">
        <v>-7.0000000000000007E-2</v>
      </c>
      <c r="M497" s="8">
        <v>-1300357</v>
      </c>
      <c r="N497" s="8">
        <v>-721186</v>
      </c>
      <c r="O497" s="8">
        <v>1566309</v>
      </c>
      <c r="P497" s="8">
        <v>-455234</v>
      </c>
      <c r="Q497" s="9">
        <v>22.09</v>
      </c>
      <c r="R497" s="9">
        <v>7.01</v>
      </c>
      <c r="S497" s="9">
        <v>30.4</v>
      </c>
      <c r="T497" s="9">
        <v>-9.69</v>
      </c>
      <c r="U497" s="9">
        <v>-3.93</v>
      </c>
      <c r="V497" s="9">
        <v>3.13</v>
      </c>
      <c r="W497" s="9">
        <v>-0.56000000000000005</v>
      </c>
      <c r="X497" s="9">
        <v>1.48</v>
      </c>
      <c r="Y497" s="9">
        <v>7.0000000000000007E-2</v>
      </c>
      <c r="Z497" s="9">
        <v>5.47</v>
      </c>
      <c r="AA497" s="9">
        <v>0.45</v>
      </c>
      <c r="AB497" s="9">
        <v>0.44</v>
      </c>
      <c r="AC497" s="9">
        <v>835.77</v>
      </c>
      <c r="AD497" s="9">
        <v>45.98</v>
      </c>
      <c r="AE497" s="9">
        <v>7.94</v>
      </c>
      <c r="AF497" s="9">
        <v>3.57</v>
      </c>
      <c r="AG497" s="9">
        <v>102.24</v>
      </c>
      <c r="AH497" s="9">
        <v>741.47</v>
      </c>
      <c r="AI497" s="10">
        <f t="shared" si="7"/>
        <v>4.127797593415611</v>
      </c>
      <c r="AJ497" s="7" t="s">
        <v>142</v>
      </c>
    </row>
    <row r="498" spans="1:36" x14ac:dyDescent="0.2">
      <c r="A498" s="6" t="s">
        <v>55</v>
      </c>
      <c r="B498" s="7" t="s">
        <v>5</v>
      </c>
      <c r="C498" s="8">
        <v>14096841</v>
      </c>
      <c r="D498" s="8">
        <v>11010214</v>
      </c>
      <c r="E498" s="8">
        <v>860412</v>
      </c>
      <c r="F498" s="8">
        <v>3086627</v>
      </c>
      <c r="G498" s="8">
        <v>617414</v>
      </c>
      <c r="H498" s="8">
        <v>566548</v>
      </c>
      <c r="I498" s="8">
        <v>71317</v>
      </c>
      <c r="J498" s="8">
        <v>50866</v>
      </c>
      <c r="K498" s="8">
        <v>9652</v>
      </c>
      <c r="L498" s="9">
        <v>0.01</v>
      </c>
      <c r="M498" s="8">
        <v>-1816924</v>
      </c>
      <c r="N498" s="8">
        <v>-950662</v>
      </c>
      <c r="O498" s="8">
        <v>2909127</v>
      </c>
      <c r="P498" s="8">
        <v>141541</v>
      </c>
      <c r="Q498" s="9">
        <v>15.57</v>
      </c>
      <c r="R498" s="9">
        <v>5.61</v>
      </c>
      <c r="S498" s="9">
        <v>40.049999999999997</v>
      </c>
      <c r="T498" s="9">
        <v>1.56</v>
      </c>
      <c r="U498" s="9">
        <v>8.24</v>
      </c>
      <c r="V498" s="9">
        <v>3.57</v>
      </c>
      <c r="W498" s="9">
        <v>0.87</v>
      </c>
      <c r="X498" s="9">
        <v>1.52</v>
      </c>
      <c r="Y498" s="9">
        <v>0.15</v>
      </c>
      <c r="Z498" s="9">
        <v>4.4000000000000004</v>
      </c>
      <c r="AA498" s="9">
        <v>0.39</v>
      </c>
      <c r="AB498" s="9">
        <v>0.38</v>
      </c>
      <c r="AC498" s="9">
        <v>961.18</v>
      </c>
      <c r="AD498" s="9">
        <v>34.520000000000003</v>
      </c>
      <c r="AE498" s="9">
        <v>10.57</v>
      </c>
      <c r="AF498" s="9">
        <v>3.24</v>
      </c>
      <c r="AG498" s="9">
        <v>112.51</v>
      </c>
      <c r="AH498" s="9">
        <v>859.24</v>
      </c>
      <c r="AI498" s="10">
        <f t="shared" si="7"/>
        <v>4.5670698143961026</v>
      </c>
      <c r="AJ498" s="7" t="s">
        <v>143</v>
      </c>
    </row>
    <row r="499" spans="1:36" x14ac:dyDescent="0.2">
      <c r="A499" s="6" t="s">
        <v>55</v>
      </c>
      <c r="B499" s="7" t="s">
        <v>6</v>
      </c>
      <c r="C499" s="8">
        <v>14793888</v>
      </c>
      <c r="D499" s="8">
        <v>11256625</v>
      </c>
      <c r="E499" s="8">
        <v>860412</v>
      </c>
      <c r="F499" s="8">
        <v>3537263</v>
      </c>
      <c r="G499" s="8">
        <v>721973</v>
      </c>
      <c r="H499" s="8">
        <v>565592</v>
      </c>
      <c r="I499" s="8">
        <v>174431</v>
      </c>
      <c r="J499" s="8">
        <v>156381</v>
      </c>
      <c r="K499" s="8">
        <v>83413</v>
      </c>
      <c r="L499" s="9">
        <v>0.09</v>
      </c>
      <c r="M499" s="8">
        <v>-2511686</v>
      </c>
      <c r="N499" s="8">
        <v>-1207963</v>
      </c>
      <c r="O499" s="8">
        <v>3325976</v>
      </c>
      <c r="P499" s="8">
        <v>-393673</v>
      </c>
      <c r="Q499" s="9">
        <v>3.79</v>
      </c>
      <c r="R499" s="9">
        <v>2.67</v>
      </c>
      <c r="S499" s="9">
        <v>38.28</v>
      </c>
      <c r="T499" s="9">
        <v>11.55</v>
      </c>
      <c r="U499" s="9">
        <v>21.66</v>
      </c>
      <c r="V499" s="9">
        <v>3.18</v>
      </c>
      <c r="W499" s="9">
        <v>2.74</v>
      </c>
      <c r="X499" s="9">
        <v>1.55</v>
      </c>
      <c r="Y499" s="9">
        <v>7.0000000000000007E-2</v>
      </c>
      <c r="Z499" s="9">
        <v>2.33</v>
      </c>
      <c r="AA499" s="9">
        <v>0.25</v>
      </c>
      <c r="AB499" s="9">
        <v>0.24</v>
      </c>
      <c r="AC499" s="8">
        <v>1518.35</v>
      </c>
      <c r="AD499" s="9">
        <v>21.92</v>
      </c>
      <c r="AE499" s="9">
        <v>16.649999999999999</v>
      </c>
      <c r="AF499" s="9">
        <v>1.88</v>
      </c>
      <c r="AG499" s="9">
        <v>194.45</v>
      </c>
      <c r="AH499" s="8">
        <v>1340.55</v>
      </c>
      <c r="AI499" s="10">
        <f t="shared" si="7"/>
        <v>4.182298008375402</v>
      </c>
      <c r="AJ499" s="7" t="s">
        <v>144</v>
      </c>
    </row>
    <row r="500" spans="1:36" x14ac:dyDescent="0.2">
      <c r="A500" s="6" t="s">
        <v>55</v>
      </c>
      <c r="B500" s="7" t="s">
        <v>7</v>
      </c>
      <c r="C500" s="8">
        <v>16295276</v>
      </c>
      <c r="D500" s="8">
        <v>12688646</v>
      </c>
      <c r="E500" s="8">
        <v>860412</v>
      </c>
      <c r="F500" s="8">
        <v>3606630</v>
      </c>
      <c r="G500" s="8">
        <v>936001</v>
      </c>
      <c r="H500" s="8">
        <v>798187</v>
      </c>
      <c r="I500" s="8">
        <v>161647</v>
      </c>
      <c r="J500" s="8">
        <v>137814</v>
      </c>
      <c r="K500" s="8">
        <v>69367</v>
      </c>
      <c r="L500" s="9">
        <v>0.08</v>
      </c>
      <c r="M500" s="8">
        <v>-126284</v>
      </c>
      <c r="N500" s="8">
        <v>-548577</v>
      </c>
      <c r="O500" s="8">
        <v>1054071</v>
      </c>
      <c r="P500" s="8">
        <v>379210</v>
      </c>
      <c r="Q500" s="9">
        <v>3.1</v>
      </c>
      <c r="R500" s="9">
        <v>2.3199999999999998</v>
      </c>
      <c r="S500" s="9">
        <v>36.83</v>
      </c>
      <c r="T500" s="9">
        <v>7.41</v>
      </c>
      <c r="U500" s="9">
        <v>14.72</v>
      </c>
      <c r="V500" s="9">
        <v>3.52</v>
      </c>
      <c r="W500" s="9">
        <v>1.66</v>
      </c>
      <c r="X500" s="9">
        <v>1.59</v>
      </c>
      <c r="Y500" s="9">
        <v>0.18</v>
      </c>
      <c r="Z500" s="9">
        <v>1.75</v>
      </c>
      <c r="AA500" s="9">
        <v>0.21</v>
      </c>
      <c r="AB500" s="9">
        <v>0.21</v>
      </c>
      <c r="AC500" s="8">
        <v>1749.04</v>
      </c>
      <c r="AD500" s="9">
        <v>17.21</v>
      </c>
      <c r="AE500" s="9">
        <v>21.21</v>
      </c>
      <c r="AF500" s="9">
        <v>1.26</v>
      </c>
      <c r="AG500" s="9">
        <v>290.76</v>
      </c>
      <c r="AH500" s="8">
        <v>1479.49</v>
      </c>
      <c r="AI500" s="10">
        <f t="shared" si="7"/>
        <v>4.5181446391784021</v>
      </c>
      <c r="AJ500" s="7" t="s">
        <v>145</v>
      </c>
    </row>
    <row r="501" spans="1:36" x14ac:dyDescent="0.2">
      <c r="A501" s="6" t="s">
        <v>55</v>
      </c>
      <c r="B501" s="7" t="s">
        <v>8</v>
      </c>
      <c r="C501" s="8">
        <v>15275641</v>
      </c>
      <c r="D501" s="8">
        <v>11411873</v>
      </c>
      <c r="E501" s="8">
        <v>860412</v>
      </c>
      <c r="F501" s="8">
        <v>3863768</v>
      </c>
      <c r="G501" s="8">
        <v>2152399</v>
      </c>
      <c r="H501" s="8">
        <v>1613445</v>
      </c>
      <c r="I501" s="8">
        <v>559418</v>
      </c>
      <c r="J501" s="8">
        <v>538954</v>
      </c>
      <c r="K501" s="8">
        <v>257138</v>
      </c>
      <c r="L501" s="9">
        <v>0.3</v>
      </c>
      <c r="M501" s="8">
        <v>556193</v>
      </c>
      <c r="N501" s="8">
        <v>-373180</v>
      </c>
      <c r="O501" s="8">
        <v>183287</v>
      </c>
      <c r="P501" s="8">
        <v>366300</v>
      </c>
      <c r="Q501" s="9">
        <v>12.09</v>
      </c>
      <c r="R501" s="9">
        <v>6.32</v>
      </c>
      <c r="S501" s="9">
        <v>37.35</v>
      </c>
      <c r="T501" s="9">
        <v>11.95</v>
      </c>
      <c r="U501" s="9">
        <v>25.04</v>
      </c>
      <c r="V501" s="9">
        <v>2.95</v>
      </c>
      <c r="W501" s="9">
        <v>5.25</v>
      </c>
      <c r="X501" s="9">
        <v>1.65</v>
      </c>
      <c r="Y501" s="9">
        <v>0.13</v>
      </c>
      <c r="Z501" s="9">
        <v>2.5299999999999998</v>
      </c>
      <c r="AA501" s="9">
        <v>0.32</v>
      </c>
      <c r="AB501" s="9">
        <v>0.31</v>
      </c>
      <c r="AC501" s="8">
        <v>1179.44</v>
      </c>
      <c r="AD501" s="9">
        <v>23.52</v>
      </c>
      <c r="AE501" s="9">
        <v>15.52</v>
      </c>
      <c r="AF501" s="9">
        <v>2.3199999999999998</v>
      </c>
      <c r="AG501" s="9">
        <v>157.09</v>
      </c>
      <c r="AH501" s="8">
        <v>1037.8800000000001</v>
      </c>
      <c r="AI501" s="10">
        <f t="shared" si="7"/>
        <v>3.9535606175111964</v>
      </c>
      <c r="AJ501" s="7" t="s">
        <v>146</v>
      </c>
    </row>
    <row r="502" spans="1:36" x14ac:dyDescent="0.2">
      <c r="A502" s="6" t="s">
        <v>55</v>
      </c>
      <c r="B502" s="7" t="s">
        <v>9</v>
      </c>
      <c r="C502" s="8">
        <v>15047750</v>
      </c>
      <c r="D502" s="8">
        <v>11105904</v>
      </c>
      <c r="E502" s="8">
        <v>860412</v>
      </c>
      <c r="F502" s="8">
        <v>3941846</v>
      </c>
      <c r="G502" s="8">
        <v>1357746</v>
      </c>
      <c r="H502" s="8">
        <v>1159846</v>
      </c>
      <c r="I502" s="8">
        <v>223382</v>
      </c>
      <c r="J502" s="8">
        <v>197900</v>
      </c>
      <c r="K502" s="8">
        <v>78078</v>
      </c>
      <c r="L502" s="9">
        <v>0.09</v>
      </c>
      <c r="M502" s="8">
        <v>842508</v>
      </c>
      <c r="N502" s="8">
        <v>-377408</v>
      </c>
      <c r="O502" s="8">
        <v>-149650</v>
      </c>
      <c r="P502" s="8">
        <v>315450</v>
      </c>
      <c r="Q502" s="9">
        <v>13.89</v>
      </c>
      <c r="R502" s="9">
        <v>7.08</v>
      </c>
      <c r="S502" s="9">
        <v>37.78</v>
      </c>
      <c r="T502" s="9">
        <v>5.75</v>
      </c>
      <c r="U502" s="9">
        <v>14.58</v>
      </c>
      <c r="V502" s="9">
        <v>2.82</v>
      </c>
      <c r="W502" s="9">
        <v>2.0499999999999998</v>
      </c>
      <c r="X502" s="9">
        <v>1.67</v>
      </c>
      <c r="Y502" s="9">
        <v>0.12</v>
      </c>
      <c r="Z502" s="9">
        <v>2.86</v>
      </c>
      <c r="AA502" s="9">
        <v>0.35</v>
      </c>
      <c r="AB502" s="9">
        <v>0.37</v>
      </c>
      <c r="AC502" s="9">
        <v>990.01</v>
      </c>
      <c r="AD502" s="9">
        <v>26.6</v>
      </c>
      <c r="AE502" s="9">
        <v>13.72</v>
      </c>
      <c r="AF502" s="9">
        <v>2.8</v>
      </c>
      <c r="AG502" s="9">
        <v>130.33000000000001</v>
      </c>
      <c r="AH502" s="9">
        <v>873.4</v>
      </c>
      <c r="AI502" s="10">
        <f t="shared" si="7"/>
        <v>3.8174373123658305</v>
      </c>
      <c r="AJ502" s="7" t="s">
        <v>147</v>
      </c>
    </row>
    <row r="503" spans="1:36" x14ac:dyDescent="0.2">
      <c r="A503" s="6" t="s">
        <v>55</v>
      </c>
      <c r="B503" s="7" t="s">
        <v>10</v>
      </c>
      <c r="C503" s="8">
        <v>15894829.4</v>
      </c>
      <c r="D503" s="8">
        <v>11931718.99</v>
      </c>
      <c r="E503" s="8">
        <v>860411.94</v>
      </c>
      <c r="F503" s="8">
        <v>3963110.41</v>
      </c>
      <c r="G503" s="8">
        <v>959510.22</v>
      </c>
      <c r="H503" s="8">
        <v>821432.66</v>
      </c>
      <c r="I503" s="8">
        <v>167481.96</v>
      </c>
      <c r="J503" s="8">
        <v>138077.56</v>
      </c>
      <c r="K503" s="8">
        <v>7238.37</v>
      </c>
      <c r="L503" s="9">
        <v>0.01</v>
      </c>
      <c r="M503" s="8">
        <v>175472.27</v>
      </c>
      <c r="N503" s="8">
        <v>-500317.02</v>
      </c>
      <c r="O503" s="8">
        <v>788585.57</v>
      </c>
      <c r="P503" s="8">
        <v>463740.82</v>
      </c>
      <c r="Q503" s="9">
        <v>10.98</v>
      </c>
      <c r="R503" s="9">
        <v>6.6</v>
      </c>
      <c r="S503" s="9">
        <v>37.97</v>
      </c>
      <c r="T503" s="9">
        <v>0.75</v>
      </c>
      <c r="U503" s="9">
        <v>14.39</v>
      </c>
      <c r="V503" s="9">
        <v>3.01</v>
      </c>
      <c r="W503" s="9">
        <v>1.47</v>
      </c>
      <c r="X503" s="9">
        <v>1.46</v>
      </c>
      <c r="Y503" s="9">
        <v>0.12</v>
      </c>
      <c r="Z503" s="9">
        <v>2.7</v>
      </c>
      <c r="AA503" s="9">
        <v>0.35</v>
      </c>
      <c r="AB503" s="9">
        <v>0.36</v>
      </c>
      <c r="AC503" s="8">
        <v>1003</v>
      </c>
      <c r="AD503" s="9">
        <v>29.07</v>
      </c>
      <c r="AE503" s="9">
        <v>12.56</v>
      </c>
      <c r="AF503" s="9">
        <v>3.42</v>
      </c>
      <c r="AG503" s="9">
        <v>106.68</v>
      </c>
      <c r="AH503" s="9">
        <v>908.89</v>
      </c>
      <c r="AI503" s="10">
        <f t="shared" si="7"/>
        <v>4.0106955788799228</v>
      </c>
      <c r="AJ503" s="7" t="s">
        <v>148</v>
      </c>
    </row>
    <row r="504" spans="1:36" x14ac:dyDescent="0.2">
      <c r="A504" s="6" t="s">
        <v>55</v>
      </c>
      <c r="B504" s="7" t="s">
        <v>11</v>
      </c>
      <c r="C504" s="8">
        <v>16321872</v>
      </c>
      <c r="D504" s="8">
        <v>12463295</v>
      </c>
      <c r="E504" s="8">
        <v>860412</v>
      </c>
      <c r="F504" s="8">
        <v>3858577</v>
      </c>
      <c r="G504" s="8">
        <v>555478</v>
      </c>
      <c r="H504" s="8">
        <v>584915</v>
      </c>
      <c r="I504" s="8">
        <v>-5633</v>
      </c>
      <c r="J504" s="8">
        <v>-29437</v>
      </c>
      <c r="K504" s="8">
        <v>-104534</v>
      </c>
      <c r="L504" s="9">
        <v>-0.12</v>
      </c>
      <c r="M504" s="8">
        <v>-418246</v>
      </c>
      <c r="N504" s="8">
        <v>-58642</v>
      </c>
      <c r="O504" s="8">
        <v>443303</v>
      </c>
      <c r="P504" s="8">
        <v>-33585</v>
      </c>
      <c r="Q504" s="9">
        <v>6.37</v>
      </c>
      <c r="R504" s="9">
        <v>5.18</v>
      </c>
      <c r="S504" s="9">
        <v>40.700000000000003</v>
      </c>
      <c r="T504" s="9">
        <v>-18.82</v>
      </c>
      <c r="U504" s="9">
        <v>-5.3</v>
      </c>
      <c r="V504" s="9">
        <v>3.23</v>
      </c>
      <c r="W504" s="9">
        <v>-0.36</v>
      </c>
      <c r="X504" s="9">
        <v>1.33</v>
      </c>
      <c r="Y504" s="9">
        <v>0.11</v>
      </c>
      <c r="Z504" s="9">
        <v>2.4300000000000002</v>
      </c>
      <c r="AA504" s="9">
        <v>0.31</v>
      </c>
      <c r="AB504" s="9">
        <v>0.33</v>
      </c>
      <c r="AC504" s="8">
        <v>1117.3399999999999</v>
      </c>
      <c r="AD504" s="9">
        <v>25.28</v>
      </c>
      <c r="AE504" s="9">
        <v>14.44</v>
      </c>
      <c r="AF504" s="9">
        <v>2.57</v>
      </c>
      <c r="AG504" s="9">
        <v>142.27000000000001</v>
      </c>
      <c r="AH504" s="9">
        <v>989.51</v>
      </c>
      <c r="AI504" s="10">
        <f t="shared" si="7"/>
        <v>4.2300236589810183</v>
      </c>
      <c r="AJ504" s="7" t="s">
        <v>149</v>
      </c>
    </row>
    <row r="505" spans="1:36" x14ac:dyDescent="0.2">
      <c r="A505" s="6" t="s">
        <v>55</v>
      </c>
      <c r="B505" s="7" t="s">
        <v>12</v>
      </c>
      <c r="C505" s="8">
        <v>17433226</v>
      </c>
      <c r="D505" s="8">
        <v>13660667</v>
      </c>
      <c r="E505" s="8">
        <v>860412</v>
      </c>
      <c r="F505" s="8">
        <v>3772559</v>
      </c>
      <c r="G505" s="8">
        <v>662044</v>
      </c>
      <c r="H505" s="8">
        <v>667281</v>
      </c>
      <c r="I505" s="8">
        <v>18814</v>
      </c>
      <c r="J505" s="8">
        <v>-5237</v>
      </c>
      <c r="K505" s="8">
        <v>-86018</v>
      </c>
      <c r="L505" s="9">
        <v>-0.1</v>
      </c>
      <c r="M505" s="8">
        <v>-1246174</v>
      </c>
      <c r="N505" s="8">
        <v>-142644</v>
      </c>
      <c r="O505" s="8">
        <v>1570878</v>
      </c>
      <c r="P505" s="8">
        <v>182060</v>
      </c>
      <c r="Q505" s="9">
        <v>-2.76</v>
      </c>
      <c r="R505" s="9">
        <v>1.84</v>
      </c>
      <c r="S505" s="9">
        <v>34.06</v>
      </c>
      <c r="T505" s="9">
        <v>-12.99</v>
      </c>
      <c r="U505" s="9">
        <v>-0.79</v>
      </c>
      <c r="V505" s="9">
        <v>3.62</v>
      </c>
      <c r="W505" s="9">
        <v>-0.05</v>
      </c>
      <c r="X505" s="9">
        <v>1.64</v>
      </c>
      <c r="Y505" s="9">
        <v>0.16</v>
      </c>
      <c r="Z505" s="9">
        <v>1.65</v>
      </c>
      <c r="AA505" s="9">
        <v>0.22</v>
      </c>
      <c r="AB505" s="9">
        <v>0.23</v>
      </c>
      <c r="AC505" s="8">
        <v>1621.88</v>
      </c>
      <c r="AD505" s="9">
        <v>14.85</v>
      </c>
      <c r="AE505" s="9">
        <v>24.58</v>
      </c>
      <c r="AF505" s="9">
        <v>2.14</v>
      </c>
      <c r="AG505" s="9">
        <v>170.7</v>
      </c>
      <c r="AH505" s="8">
        <v>1475.76</v>
      </c>
      <c r="AI505" s="10">
        <f t="shared" si="7"/>
        <v>4.6210611948017251</v>
      </c>
      <c r="AJ505" s="7" t="s">
        <v>150</v>
      </c>
    </row>
    <row r="506" spans="1:36" x14ac:dyDescent="0.2">
      <c r="A506" s="6" t="s">
        <v>55</v>
      </c>
      <c r="B506" s="7" t="s">
        <v>13</v>
      </c>
      <c r="C506" s="8">
        <v>17942854</v>
      </c>
      <c r="D506" s="8">
        <v>14356340</v>
      </c>
      <c r="E506" s="8">
        <v>860412</v>
      </c>
      <c r="F506" s="8">
        <v>3586514</v>
      </c>
      <c r="G506" s="8">
        <v>497375</v>
      </c>
      <c r="H506" s="8">
        <v>596568</v>
      </c>
      <c r="I506" s="8">
        <v>-60875</v>
      </c>
      <c r="J506" s="8">
        <v>-99193</v>
      </c>
      <c r="K506" s="8">
        <v>-186045</v>
      </c>
      <c r="L506" s="9">
        <v>-0.22</v>
      </c>
      <c r="M506" s="8">
        <v>-1747165</v>
      </c>
      <c r="N506" s="8">
        <v>-441596</v>
      </c>
      <c r="O506" s="8">
        <v>1957110</v>
      </c>
      <c r="P506" s="8">
        <v>-231651</v>
      </c>
      <c r="Q506" s="9">
        <v>-9.81</v>
      </c>
      <c r="R506" s="9">
        <v>0.03</v>
      </c>
      <c r="S506" s="9">
        <v>32.28</v>
      </c>
      <c r="T506" s="9">
        <v>-37.409999999999997</v>
      </c>
      <c r="U506" s="9">
        <v>-19.940000000000001</v>
      </c>
      <c r="V506" s="9">
        <v>4</v>
      </c>
      <c r="W506" s="9">
        <v>-0.89</v>
      </c>
      <c r="X506" s="9">
        <v>1.57</v>
      </c>
      <c r="Y506" s="9">
        <v>0.09</v>
      </c>
      <c r="Z506" s="9">
        <v>1.24</v>
      </c>
      <c r="AA506" s="9">
        <v>0.16</v>
      </c>
      <c r="AB506" s="9">
        <v>0.17</v>
      </c>
      <c r="AC506" s="8">
        <v>2153.6999999999998</v>
      </c>
      <c r="AD506" s="9">
        <v>12.39</v>
      </c>
      <c r="AE506" s="9">
        <v>29.45</v>
      </c>
      <c r="AF506" s="9">
        <v>1.55</v>
      </c>
      <c r="AG506" s="9">
        <v>235.25</v>
      </c>
      <c r="AH506" s="8">
        <v>1947.89</v>
      </c>
      <c r="AI506" s="10">
        <f t="shared" si="7"/>
        <v>5.0028674082967468</v>
      </c>
      <c r="AJ506" s="7" t="s">
        <v>151</v>
      </c>
    </row>
    <row r="507" spans="1:36" x14ac:dyDescent="0.2">
      <c r="A507" s="6" t="s">
        <v>55</v>
      </c>
      <c r="B507" s="7" t="s">
        <v>14</v>
      </c>
      <c r="C507" s="8">
        <v>19633122.43</v>
      </c>
      <c r="D507" s="8">
        <v>15848142.189999999</v>
      </c>
      <c r="E507" s="8">
        <v>860411.94</v>
      </c>
      <c r="F507" s="8">
        <v>3784980.24</v>
      </c>
      <c r="G507" s="8">
        <v>1696031.27</v>
      </c>
      <c r="H507" s="8">
        <v>1365278.46</v>
      </c>
      <c r="I507" s="8">
        <v>341697.73</v>
      </c>
      <c r="J507" s="8">
        <v>330752.81</v>
      </c>
      <c r="K507" s="8">
        <v>192691.41</v>
      </c>
      <c r="L507" s="9">
        <v>0.23</v>
      </c>
      <c r="M507" s="8">
        <v>-2095523.32</v>
      </c>
      <c r="N507" s="8">
        <v>-819322.47</v>
      </c>
      <c r="O507" s="8">
        <v>2880916</v>
      </c>
      <c r="P507" s="8">
        <v>-33929.79</v>
      </c>
      <c r="Q507" s="9">
        <v>-4.75</v>
      </c>
      <c r="R507" s="9">
        <v>1.1100000000000001</v>
      </c>
      <c r="S507" s="9">
        <v>41.03</v>
      </c>
      <c r="T507" s="9">
        <v>11.36</v>
      </c>
      <c r="U507" s="9">
        <v>19.5</v>
      </c>
      <c r="V507" s="9">
        <v>4.1900000000000004</v>
      </c>
      <c r="W507" s="9">
        <v>3.19</v>
      </c>
      <c r="X507" s="9">
        <v>1.7</v>
      </c>
      <c r="Y507" s="9">
        <v>0.11</v>
      </c>
      <c r="Z507" s="9">
        <v>1.51</v>
      </c>
      <c r="AA507" s="9">
        <v>0.19</v>
      </c>
      <c r="AB507" s="9">
        <v>0.19</v>
      </c>
      <c r="AC507" s="8">
        <v>1936.38</v>
      </c>
      <c r="AD507" s="9">
        <v>15.71</v>
      </c>
      <c r="AE507" s="9">
        <v>23.23</v>
      </c>
      <c r="AF507" s="9">
        <v>1.69</v>
      </c>
      <c r="AG507" s="9">
        <v>216.53</v>
      </c>
      <c r="AH507" s="8">
        <v>1743.08</v>
      </c>
      <c r="AI507" s="10">
        <f t="shared" si="7"/>
        <v>5.1871135871504572</v>
      </c>
      <c r="AJ507" s="7" t="s">
        <v>152</v>
      </c>
    </row>
    <row r="508" spans="1:36" x14ac:dyDescent="0.2">
      <c r="A508" s="6" t="s">
        <v>55</v>
      </c>
      <c r="B508" s="7" t="s">
        <v>17</v>
      </c>
      <c r="C508" s="8">
        <v>19765964</v>
      </c>
      <c r="D508" s="8">
        <v>15954880</v>
      </c>
      <c r="E508" s="8">
        <v>860412</v>
      </c>
      <c r="F508" s="8">
        <v>3811084</v>
      </c>
      <c r="G508" s="8">
        <v>867073</v>
      </c>
      <c r="H508" s="8">
        <v>726117</v>
      </c>
      <c r="I508" s="8">
        <v>166221</v>
      </c>
      <c r="J508" s="8">
        <v>140956</v>
      </c>
      <c r="K508" s="8">
        <v>26103</v>
      </c>
      <c r="L508" s="9">
        <v>0.03</v>
      </c>
      <c r="M508" s="8">
        <v>-225673</v>
      </c>
      <c r="N508" s="8">
        <v>-48446</v>
      </c>
      <c r="O508" s="8">
        <v>124102</v>
      </c>
      <c r="P508" s="8">
        <v>-150017</v>
      </c>
      <c r="Q508" s="9">
        <v>-1.39</v>
      </c>
      <c r="R508" s="9">
        <v>2.04</v>
      </c>
      <c r="S508" s="9">
        <v>43.71</v>
      </c>
      <c r="T508" s="9">
        <v>3.01</v>
      </c>
      <c r="U508" s="9">
        <v>16.260000000000002</v>
      </c>
      <c r="V508" s="9">
        <v>4.1900000000000004</v>
      </c>
      <c r="W508" s="9">
        <v>0.99</v>
      </c>
      <c r="X508" s="9">
        <v>1.64</v>
      </c>
      <c r="Y508" s="9">
        <v>0.09</v>
      </c>
      <c r="Z508" s="9">
        <v>1.64</v>
      </c>
      <c r="AA508" s="9">
        <v>0.21</v>
      </c>
      <c r="AB508" s="9">
        <v>0.19</v>
      </c>
      <c r="AC508" s="8">
        <v>1895.89</v>
      </c>
      <c r="AD508" s="9">
        <v>15.12</v>
      </c>
      <c r="AE508" s="9">
        <v>24.14</v>
      </c>
      <c r="AF508" s="9">
        <v>1.85</v>
      </c>
      <c r="AG508" s="9">
        <v>197.48</v>
      </c>
      <c r="AH508" s="8">
        <v>1722.55</v>
      </c>
      <c r="AI508" s="10">
        <f t="shared" si="7"/>
        <v>5.1864414429070571</v>
      </c>
      <c r="AJ508" s="7" t="s">
        <v>153</v>
      </c>
    </row>
    <row r="509" spans="1:36" x14ac:dyDescent="0.2">
      <c r="A509" s="6" t="s">
        <v>55</v>
      </c>
      <c r="B509" s="7" t="s">
        <v>18</v>
      </c>
      <c r="C509" s="8">
        <v>19699691</v>
      </c>
      <c r="D509" s="8">
        <v>15600957</v>
      </c>
      <c r="E509" s="8">
        <v>860412</v>
      </c>
      <c r="F509" s="8">
        <v>4098734</v>
      </c>
      <c r="G509" s="8">
        <v>1924459</v>
      </c>
      <c r="H509" s="8">
        <v>1531798</v>
      </c>
      <c r="I509" s="8">
        <v>420822</v>
      </c>
      <c r="J509" s="8">
        <v>392661</v>
      </c>
      <c r="K509" s="8">
        <v>287650</v>
      </c>
      <c r="L509" s="9">
        <v>0.33</v>
      </c>
      <c r="M509" s="8">
        <v>545016</v>
      </c>
      <c r="N509" s="8">
        <v>-26385</v>
      </c>
      <c r="O509" s="8">
        <v>-666483</v>
      </c>
      <c r="P509" s="8">
        <v>-147852</v>
      </c>
      <c r="Q509" s="9">
        <v>8.14</v>
      </c>
      <c r="R509" s="9">
        <v>4.12</v>
      </c>
      <c r="S509" s="9">
        <v>38.18</v>
      </c>
      <c r="T509" s="9">
        <v>14.95</v>
      </c>
      <c r="U509" s="9">
        <v>20.399999999999999</v>
      </c>
      <c r="V509" s="9">
        <v>3.81</v>
      </c>
      <c r="W509" s="9">
        <v>4.09</v>
      </c>
      <c r="X509" s="9">
        <v>1.37</v>
      </c>
      <c r="Y509" s="9">
        <v>0.08</v>
      </c>
      <c r="Z509" s="9">
        <v>2.0499999999999998</v>
      </c>
      <c r="AA509" s="9">
        <v>0.27</v>
      </c>
      <c r="AB509" s="9">
        <v>0.25</v>
      </c>
      <c r="AC509" s="8">
        <v>1458.6</v>
      </c>
      <c r="AD509" s="9">
        <v>17.079999999999998</v>
      </c>
      <c r="AE509" s="9">
        <v>21.36</v>
      </c>
      <c r="AF509" s="9">
        <v>2.31</v>
      </c>
      <c r="AG509" s="9">
        <v>157.75</v>
      </c>
      <c r="AH509" s="8">
        <v>1322.22</v>
      </c>
      <c r="AI509" s="10">
        <f t="shared" ref="AI509:AI572" si="8">C509/F509</f>
        <v>4.8062867705003542</v>
      </c>
      <c r="AJ509" s="7" t="s">
        <v>154</v>
      </c>
    </row>
    <row r="510" spans="1:36" x14ac:dyDescent="0.2">
      <c r="A510" s="6" t="s">
        <v>55</v>
      </c>
      <c r="B510" s="7" t="s">
        <v>19</v>
      </c>
      <c r="C510" s="8">
        <v>19409960</v>
      </c>
      <c r="D510" s="8">
        <v>15236529</v>
      </c>
      <c r="E510" s="8">
        <v>860412</v>
      </c>
      <c r="F510" s="8">
        <v>4173431</v>
      </c>
      <c r="G510" s="8">
        <v>1464612</v>
      </c>
      <c r="H510" s="8">
        <v>1279359</v>
      </c>
      <c r="I510" s="8">
        <v>219570</v>
      </c>
      <c r="J510" s="8">
        <v>185253</v>
      </c>
      <c r="K510" s="8">
        <v>74590</v>
      </c>
      <c r="L510" s="9">
        <v>0.09</v>
      </c>
      <c r="M510" s="8">
        <v>786486</v>
      </c>
      <c r="N510" s="8">
        <v>192682</v>
      </c>
      <c r="O510" s="8">
        <v>-1116017</v>
      </c>
      <c r="P510" s="8">
        <v>-136849</v>
      </c>
      <c r="Q510" s="9">
        <v>14.98</v>
      </c>
      <c r="R510" s="9">
        <v>5.62</v>
      </c>
      <c r="S510" s="9">
        <v>38.020000000000003</v>
      </c>
      <c r="T510" s="9">
        <v>5.09</v>
      </c>
      <c r="U510" s="9">
        <v>12.65</v>
      </c>
      <c r="V510" s="9">
        <v>3.65</v>
      </c>
      <c r="W510" s="9">
        <v>1.61</v>
      </c>
      <c r="X510" s="9">
        <v>1.27</v>
      </c>
      <c r="Y510" s="9">
        <v>7.0000000000000007E-2</v>
      </c>
      <c r="Z510" s="9">
        <v>2.44</v>
      </c>
      <c r="AA510" s="9">
        <v>0.3</v>
      </c>
      <c r="AB510" s="9">
        <v>0.3</v>
      </c>
      <c r="AC510" s="8">
        <v>1203.05</v>
      </c>
      <c r="AD510" s="9">
        <v>26.72</v>
      </c>
      <c r="AE510" s="9">
        <v>13.66</v>
      </c>
      <c r="AF510" s="9">
        <v>2.64</v>
      </c>
      <c r="AG510" s="9">
        <v>138.29</v>
      </c>
      <c r="AH510" s="8">
        <v>1078.42</v>
      </c>
      <c r="AI510" s="10">
        <f t="shared" si="8"/>
        <v>4.6508400402450647</v>
      </c>
      <c r="AJ510" s="7" t="s">
        <v>155</v>
      </c>
    </row>
    <row r="511" spans="1:36" x14ac:dyDescent="0.2">
      <c r="A511" s="6" t="s">
        <v>55</v>
      </c>
      <c r="B511" s="7" t="s">
        <v>20</v>
      </c>
      <c r="C511" s="8">
        <v>19174140.120000001</v>
      </c>
      <c r="D511" s="8">
        <v>14603350.08</v>
      </c>
      <c r="E511" s="8">
        <v>860411.94</v>
      </c>
      <c r="F511" s="8">
        <v>4570790.04</v>
      </c>
      <c r="G511" s="8">
        <v>2363184.46</v>
      </c>
      <c r="H511" s="8">
        <v>1797017.16</v>
      </c>
      <c r="I511" s="8">
        <v>620220.21</v>
      </c>
      <c r="J511" s="8">
        <v>566167.31000000006</v>
      </c>
      <c r="K511" s="8">
        <v>344689.83</v>
      </c>
      <c r="L511" s="9">
        <v>0.4</v>
      </c>
      <c r="M511" s="8">
        <v>966945.75</v>
      </c>
      <c r="N511" s="8">
        <v>857582.45</v>
      </c>
      <c r="O511" s="8">
        <v>-1692618.66</v>
      </c>
      <c r="P511" s="8">
        <v>131909.54</v>
      </c>
      <c r="Q511" s="9">
        <v>17.55</v>
      </c>
      <c r="R511" s="9">
        <v>6.62</v>
      </c>
      <c r="S511" s="9">
        <v>45.98</v>
      </c>
      <c r="T511" s="9">
        <v>14.59</v>
      </c>
      <c r="U511" s="9">
        <v>23.96</v>
      </c>
      <c r="V511" s="9">
        <v>3.19</v>
      </c>
      <c r="W511" s="9">
        <v>5.25</v>
      </c>
      <c r="X511" s="9">
        <v>1.45</v>
      </c>
      <c r="Y511" s="9">
        <v>0.1</v>
      </c>
      <c r="Z511" s="9">
        <v>2.58</v>
      </c>
      <c r="AA511" s="9">
        <v>0.32</v>
      </c>
      <c r="AB511" s="9">
        <v>0.27</v>
      </c>
      <c r="AC511" s="8">
        <v>1356.13</v>
      </c>
      <c r="AD511" s="9">
        <v>34.26</v>
      </c>
      <c r="AE511" s="9">
        <v>10.65</v>
      </c>
      <c r="AF511" s="9">
        <v>2.27</v>
      </c>
      <c r="AG511" s="9">
        <v>161.12</v>
      </c>
      <c r="AH511" s="8">
        <v>1205.6600000000001</v>
      </c>
      <c r="AI511" s="10">
        <f t="shared" si="8"/>
        <v>4.1949290937021475</v>
      </c>
      <c r="AJ511" s="7" t="s">
        <v>156</v>
      </c>
    </row>
    <row r="512" spans="1:36" x14ac:dyDescent="0.2">
      <c r="A512" s="6" t="s">
        <v>55</v>
      </c>
      <c r="B512" s="7" t="s">
        <v>21</v>
      </c>
      <c r="C512" s="8">
        <v>19138210</v>
      </c>
      <c r="D512" s="8">
        <v>13901532</v>
      </c>
      <c r="E512" s="8">
        <v>860412</v>
      </c>
      <c r="F512" s="8">
        <v>5236678</v>
      </c>
      <c r="G512" s="8">
        <v>1599743</v>
      </c>
      <c r="H512" s="8">
        <v>1349221</v>
      </c>
      <c r="I512" s="8">
        <v>292595</v>
      </c>
      <c r="J512" s="8">
        <v>250522</v>
      </c>
      <c r="K512" s="8">
        <v>151143</v>
      </c>
      <c r="L512" s="9">
        <v>0.18</v>
      </c>
      <c r="M512" s="8">
        <v>1027</v>
      </c>
      <c r="N512" s="8">
        <v>-10140</v>
      </c>
      <c r="O512" s="8">
        <v>-453887</v>
      </c>
      <c r="P512" s="8">
        <v>-463000</v>
      </c>
      <c r="Q512" s="9">
        <v>18.97</v>
      </c>
      <c r="R512" s="9">
        <v>7.17</v>
      </c>
      <c r="S512" s="9">
        <v>38.03</v>
      </c>
      <c r="T512" s="9">
        <v>9.4499999999999993</v>
      </c>
      <c r="U512" s="9">
        <v>15.66</v>
      </c>
      <c r="V512" s="9">
        <v>2.65</v>
      </c>
      <c r="W512" s="9">
        <v>2.77</v>
      </c>
      <c r="X512" s="9">
        <v>1.49</v>
      </c>
      <c r="Y512" s="9">
        <v>0.06</v>
      </c>
      <c r="Z512" s="9">
        <v>2.89</v>
      </c>
      <c r="AA512" s="9">
        <v>0.36</v>
      </c>
      <c r="AB512" s="9">
        <v>0.32</v>
      </c>
      <c r="AC512" s="8">
        <v>1156.52</v>
      </c>
      <c r="AD512" s="9">
        <v>34.86</v>
      </c>
      <c r="AE512" s="9">
        <v>10.47</v>
      </c>
      <c r="AF512" s="9">
        <v>3.3</v>
      </c>
      <c r="AG512" s="9">
        <v>110.5</v>
      </c>
      <c r="AH512" s="8">
        <v>1056.5</v>
      </c>
      <c r="AI512" s="10">
        <f t="shared" si="8"/>
        <v>3.6546470873328474</v>
      </c>
      <c r="AJ512" s="7" t="s">
        <v>157</v>
      </c>
    </row>
    <row r="513" spans="1:36" x14ac:dyDescent="0.2">
      <c r="A513" s="6" t="s">
        <v>55</v>
      </c>
      <c r="B513" s="7" t="s">
        <v>22</v>
      </c>
      <c r="C513" s="8">
        <v>19355914</v>
      </c>
      <c r="D513" s="8">
        <v>14133340</v>
      </c>
      <c r="E513" s="8">
        <v>860412</v>
      </c>
      <c r="F513" s="8">
        <v>5222574</v>
      </c>
      <c r="G513" s="8">
        <v>1218938</v>
      </c>
      <c r="H513" s="8">
        <v>1110891</v>
      </c>
      <c r="I513" s="8">
        <v>159984</v>
      </c>
      <c r="J513" s="8">
        <v>108047</v>
      </c>
      <c r="K513" s="8">
        <v>-14104</v>
      </c>
      <c r="L513" s="9">
        <v>-0.02</v>
      </c>
      <c r="M513" s="8">
        <v>175692</v>
      </c>
      <c r="N513" s="8">
        <v>-183676</v>
      </c>
      <c r="O513" s="8">
        <v>-367961</v>
      </c>
      <c r="P513" s="8">
        <v>-375945</v>
      </c>
      <c r="Q513" s="9">
        <v>11.94</v>
      </c>
      <c r="R513" s="9">
        <v>5.68</v>
      </c>
      <c r="S513" s="9">
        <v>37.6</v>
      </c>
      <c r="T513" s="9">
        <v>-1.1599999999999999</v>
      </c>
      <c r="U513" s="9">
        <v>8.86</v>
      </c>
      <c r="V513" s="9">
        <v>2.71</v>
      </c>
      <c r="W513" s="9">
        <v>1</v>
      </c>
      <c r="X513" s="9">
        <v>1.67</v>
      </c>
      <c r="Y513" s="9">
        <v>7.0000000000000007E-2</v>
      </c>
      <c r="Z513" s="9">
        <v>2.36</v>
      </c>
      <c r="AA513" s="9">
        <v>0.31</v>
      </c>
      <c r="AB513" s="9">
        <v>0.3</v>
      </c>
      <c r="AC513" s="8">
        <v>1235.71</v>
      </c>
      <c r="AD513" s="9">
        <v>31.55</v>
      </c>
      <c r="AE513" s="9">
        <v>11.57</v>
      </c>
      <c r="AF513" s="9">
        <v>2.75</v>
      </c>
      <c r="AG513" s="9">
        <v>132.94999999999999</v>
      </c>
      <c r="AH513" s="8">
        <v>1114.33</v>
      </c>
      <c r="AI513" s="10">
        <f t="shared" si="8"/>
        <v>3.7062019609487584</v>
      </c>
      <c r="AJ513" s="7" t="s">
        <v>158</v>
      </c>
    </row>
    <row r="514" spans="1:36" x14ac:dyDescent="0.2">
      <c r="A514" s="6" t="s">
        <v>55</v>
      </c>
      <c r="B514" s="7" t="s">
        <v>23</v>
      </c>
      <c r="C514" s="8">
        <v>19154343</v>
      </c>
      <c r="D514" s="8">
        <v>13730940</v>
      </c>
      <c r="E514" s="8">
        <v>860412</v>
      </c>
      <c r="F514" s="8">
        <v>5423403</v>
      </c>
      <c r="G514" s="8">
        <v>1982097</v>
      </c>
      <c r="H514" s="8">
        <v>1644232</v>
      </c>
      <c r="I514" s="8">
        <v>355871</v>
      </c>
      <c r="J514" s="8">
        <v>337865</v>
      </c>
      <c r="K514" s="8">
        <v>200829</v>
      </c>
      <c r="L514" s="9">
        <v>0.23</v>
      </c>
      <c r="M514" s="8">
        <v>500227</v>
      </c>
      <c r="N514" s="8">
        <v>-365831</v>
      </c>
      <c r="O514" s="8">
        <v>-552067</v>
      </c>
      <c r="P514" s="8">
        <v>-417671</v>
      </c>
      <c r="Q514" s="9">
        <v>14.22</v>
      </c>
      <c r="R514" s="9">
        <v>6.55</v>
      </c>
      <c r="S514" s="9">
        <v>38.590000000000003</v>
      </c>
      <c r="T514" s="9">
        <v>10.130000000000001</v>
      </c>
      <c r="U514" s="9">
        <v>17.05</v>
      </c>
      <c r="V514" s="9">
        <v>2.5299999999999998</v>
      </c>
      <c r="W514" s="9">
        <v>3.14</v>
      </c>
      <c r="X514" s="9">
        <v>1.7</v>
      </c>
      <c r="Y514" s="9">
        <v>7.0000000000000007E-2</v>
      </c>
      <c r="Z514" s="9">
        <v>2.96</v>
      </c>
      <c r="AA514" s="9">
        <v>0.37</v>
      </c>
      <c r="AB514" s="9">
        <v>0.33</v>
      </c>
      <c r="AC514" s="8">
        <v>1117.58</v>
      </c>
      <c r="AD514" s="9">
        <v>39.92</v>
      </c>
      <c r="AE514" s="9">
        <v>9.14</v>
      </c>
      <c r="AF514" s="9">
        <v>2.85</v>
      </c>
      <c r="AG514" s="9">
        <v>128</v>
      </c>
      <c r="AH514" s="9">
        <v>998.72</v>
      </c>
      <c r="AI514" s="10">
        <f t="shared" si="8"/>
        <v>3.5317941521218321</v>
      </c>
      <c r="AJ514" s="7" t="s">
        <v>159</v>
      </c>
    </row>
    <row r="515" spans="1:36" x14ac:dyDescent="0.2">
      <c r="A515" s="6" t="s">
        <v>55</v>
      </c>
      <c r="B515" s="7" t="s">
        <v>24</v>
      </c>
      <c r="C515" s="8">
        <v>19592678.600000001</v>
      </c>
      <c r="D515" s="8">
        <v>14136419.300000001</v>
      </c>
      <c r="E515" s="8">
        <v>860411.94</v>
      </c>
      <c r="F515" s="8">
        <v>5456259.2999999998</v>
      </c>
      <c r="G515" s="8">
        <v>1454179.02</v>
      </c>
      <c r="H515" s="8">
        <v>1374863.02</v>
      </c>
      <c r="I515" s="8">
        <v>114068.56</v>
      </c>
      <c r="J515" s="8">
        <v>79316</v>
      </c>
      <c r="K515" s="8">
        <v>-16896.599999999999</v>
      </c>
      <c r="L515" s="9">
        <v>-0.02</v>
      </c>
      <c r="M515" s="8">
        <v>300637.82</v>
      </c>
      <c r="N515" s="8">
        <v>-732102.8</v>
      </c>
      <c r="O515" s="8">
        <v>3744.1</v>
      </c>
      <c r="P515" s="8">
        <v>-427720.87</v>
      </c>
      <c r="Q515" s="9">
        <v>6.4</v>
      </c>
      <c r="R515" s="9">
        <v>4</v>
      </c>
      <c r="S515" s="9">
        <v>38.68</v>
      </c>
      <c r="T515" s="9">
        <v>-1.1599999999999999</v>
      </c>
      <c r="U515" s="9">
        <v>5.45</v>
      </c>
      <c r="V515" s="9">
        <v>2.59</v>
      </c>
      <c r="W515" s="9">
        <v>0.71</v>
      </c>
      <c r="X515" s="9">
        <v>1.79</v>
      </c>
      <c r="Y515" s="9">
        <v>7.0000000000000007E-2</v>
      </c>
      <c r="Z515" s="9">
        <v>2.39</v>
      </c>
      <c r="AA515" s="9">
        <v>0.32</v>
      </c>
      <c r="AB515" s="9">
        <v>0.34</v>
      </c>
      <c r="AC515" s="8">
        <v>1078.44</v>
      </c>
      <c r="AD515" s="9">
        <v>56.36</v>
      </c>
      <c r="AE515" s="9">
        <v>6.48</v>
      </c>
      <c r="AF515" s="9">
        <v>3.24</v>
      </c>
      <c r="AG515" s="9">
        <v>112.52</v>
      </c>
      <c r="AH515" s="9">
        <v>972.39</v>
      </c>
      <c r="AI515" s="10">
        <f t="shared" si="8"/>
        <v>3.5908628096175712</v>
      </c>
      <c r="AJ515" s="7" t="s">
        <v>160</v>
      </c>
    </row>
    <row r="516" spans="1:36" x14ac:dyDescent="0.2">
      <c r="A516" s="6" t="s">
        <v>55</v>
      </c>
      <c r="B516" s="7" t="s">
        <v>25</v>
      </c>
      <c r="C516" s="8">
        <v>19776532</v>
      </c>
      <c r="D516" s="8">
        <v>14121842</v>
      </c>
      <c r="E516" s="8">
        <v>860412</v>
      </c>
      <c r="F516" s="8">
        <v>5654690</v>
      </c>
      <c r="G516" s="8">
        <v>2023637</v>
      </c>
      <c r="H516" s="8">
        <v>1656961</v>
      </c>
      <c r="I516" s="8">
        <v>399564</v>
      </c>
      <c r="J516" s="8">
        <v>366676</v>
      </c>
      <c r="K516" s="8">
        <v>198430</v>
      </c>
      <c r="L516" s="9">
        <v>0.23</v>
      </c>
      <c r="M516" s="8">
        <v>447867</v>
      </c>
      <c r="N516" s="8">
        <v>7084</v>
      </c>
      <c r="O516" s="8">
        <v>205171</v>
      </c>
      <c r="P516" s="8">
        <v>660122</v>
      </c>
      <c r="Q516" s="9">
        <v>6.76</v>
      </c>
      <c r="R516" s="9">
        <v>4.58</v>
      </c>
      <c r="S516" s="9">
        <v>38.83</v>
      </c>
      <c r="T516" s="9">
        <v>9.81</v>
      </c>
      <c r="U516" s="9">
        <v>18.12</v>
      </c>
      <c r="V516" s="9">
        <v>2.5</v>
      </c>
      <c r="W516" s="9">
        <v>3.03</v>
      </c>
      <c r="X516" s="9">
        <v>1.9</v>
      </c>
      <c r="Y516" s="9">
        <v>0.18</v>
      </c>
      <c r="Z516" s="9">
        <v>2.5299999999999998</v>
      </c>
      <c r="AA516" s="9">
        <v>0.34</v>
      </c>
      <c r="AB516" s="9">
        <v>0.38</v>
      </c>
      <c r="AC516" s="9">
        <v>962.98</v>
      </c>
      <c r="AD516" s="9">
        <v>54.48</v>
      </c>
      <c r="AE516" s="9">
        <v>6.7</v>
      </c>
      <c r="AF516" s="9">
        <v>3.97</v>
      </c>
      <c r="AG516" s="9">
        <v>91.93</v>
      </c>
      <c r="AH516" s="9">
        <v>877.75</v>
      </c>
      <c r="AI516" s="10">
        <f t="shared" si="8"/>
        <v>3.4973680254797346</v>
      </c>
      <c r="AJ516" s="7" t="s">
        <v>161</v>
      </c>
    </row>
    <row r="517" spans="1:36" x14ac:dyDescent="0.2">
      <c r="A517" s="6" t="s">
        <v>116</v>
      </c>
      <c r="B517" s="11">
        <v>2019</v>
      </c>
      <c r="C517" s="8">
        <v>19592678.600000001</v>
      </c>
      <c r="D517" s="8">
        <v>14136419.300000001</v>
      </c>
      <c r="E517" s="8">
        <v>860411.94</v>
      </c>
      <c r="F517" s="8">
        <v>5456259.2999999998</v>
      </c>
      <c r="G517" s="8">
        <v>6279909.0199999996</v>
      </c>
      <c r="H517" s="8">
        <v>5504159.0199999996</v>
      </c>
      <c r="I517" s="8">
        <v>922518.56</v>
      </c>
      <c r="J517" s="8">
        <v>775750</v>
      </c>
      <c r="K517" s="8">
        <v>320971.40000000002</v>
      </c>
      <c r="L517" s="9">
        <v>0.37</v>
      </c>
      <c r="M517" s="8">
        <v>300637.82</v>
      </c>
      <c r="N517" s="8">
        <v>-732102.8</v>
      </c>
      <c r="O517" s="8">
        <v>3744.1</v>
      </c>
      <c r="P517" s="8">
        <v>-427720.87</v>
      </c>
      <c r="Q517" s="9">
        <v>6.4</v>
      </c>
      <c r="R517" s="9">
        <v>4</v>
      </c>
      <c r="S517" s="9">
        <v>38.270000000000003</v>
      </c>
      <c r="T517" s="9">
        <v>5.1100000000000003</v>
      </c>
      <c r="U517" s="9">
        <v>12.35</v>
      </c>
      <c r="V517" s="9">
        <v>2.59</v>
      </c>
      <c r="W517" s="9">
        <v>1.85</v>
      </c>
      <c r="X517" s="9">
        <v>1.79</v>
      </c>
      <c r="Y517" s="9">
        <v>7.0000000000000007E-2</v>
      </c>
      <c r="Z517" s="9">
        <v>2.39</v>
      </c>
      <c r="AA517" s="9">
        <v>0.32</v>
      </c>
      <c r="AB517" s="9">
        <v>0.34</v>
      </c>
      <c r="AC517" s="8">
        <v>1078.44</v>
      </c>
      <c r="AD517" s="9">
        <v>56.36</v>
      </c>
      <c r="AE517" s="9">
        <v>6.48</v>
      </c>
      <c r="AF517" s="9">
        <v>3.24</v>
      </c>
      <c r="AG517" s="9">
        <v>112.52</v>
      </c>
      <c r="AH517" s="9">
        <v>972.39</v>
      </c>
      <c r="AI517" s="10">
        <f t="shared" si="8"/>
        <v>3.5908628096175712</v>
      </c>
      <c r="AJ517" s="7">
        <v>2019</v>
      </c>
    </row>
    <row r="518" spans="1:36" x14ac:dyDescent="0.2">
      <c r="A518" s="6" t="s">
        <v>116</v>
      </c>
      <c r="B518" s="11">
        <v>2018</v>
      </c>
      <c r="C518" s="8">
        <v>19174140.120000001</v>
      </c>
      <c r="D518" s="8">
        <v>14603350.08</v>
      </c>
      <c r="E518" s="8">
        <v>860411.94</v>
      </c>
      <c r="F518" s="8">
        <v>4570790.04</v>
      </c>
      <c r="G518" s="8">
        <v>6236531.46</v>
      </c>
      <c r="H518" s="8">
        <v>4951494.16</v>
      </c>
      <c r="I518" s="8">
        <v>1426833.21</v>
      </c>
      <c r="J518" s="8">
        <v>1285037.31</v>
      </c>
      <c r="K518" s="8">
        <v>733139.83</v>
      </c>
      <c r="L518" s="9">
        <v>0.85</v>
      </c>
      <c r="M518" s="8">
        <v>966945.75</v>
      </c>
      <c r="N518" s="8">
        <v>857582.45</v>
      </c>
      <c r="O518" s="8">
        <v>-1692618.66</v>
      </c>
      <c r="P518" s="8">
        <v>131909.54</v>
      </c>
      <c r="Q518" s="9">
        <v>17.55</v>
      </c>
      <c r="R518" s="9">
        <v>6.62</v>
      </c>
      <c r="S518" s="9">
        <v>40.97</v>
      </c>
      <c r="T518" s="9">
        <v>11.76</v>
      </c>
      <c r="U518" s="9">
        <v>20.61</v>
      </c>
      <c r="V518" s="9">
        <v>3.19</v>
      </c>
      <c r="W518" s="9">
        <v>2.79</v>
      </c>
      <c r="X518" s="9">
        <v>1.45</v>
      </c>
      <c r="Y518" s="9">
        <v>0.1</v>
      </c>
      <c r="Z518" s="9">
        <v>2.58</v>
      </c>
      <c r="AA518" s="9">
        <v>0.32</v>
      </c>
      <c r="AB518" s="9">
        <v>0.27</v>
      </c>
      <c r="AC518" s="8">
        <v>1356.13</v>
      </c>
      <c r="AD518" s="9">
        <v>34.26</v>
      </c>
      <c r="AE518" s="9">
        <v>10.65</v>
      </c>
      <c r="AF518" s="9">
        <v>2.27</v>
      </c>
      <c r="AG518" s="9">
        <v>161.12</v>
      </c>
      <c r="AH518" s="8">
        <v>1205.6600000000001</v>
      </c>
      <c r="AI518" s="10">
        <f t="shared" si="8"/>
        <v>4.1949290937021475</v>
      </c>
      <c r="AJ518" s="7">
        <v>2018</v>
      </c>
    </row>
    <row r="519" spans="1:36" x14ac:dyDescent="0.2">
      <c r="A519" s="6" t="s">
        <v>116</v>
      </c>
      <c r="B519" s="11">
        <v>2017</v>
      </c>
      <c r="C519" s="8">
        <v>19633122.43</v>
      </c>
      <c r="D519" s="8">
        <v>15848142.189999999</v>
      </c>
      <c r="E519" s="8">
        <v>860411.94</v>
      </c>
      <c r="F519" s="8">
        <v>3784980.24</v>
      </c>
      <c r="G519" s="8">
        <v>3410928.27</v>
      </c>
      <c r="H519" s="8">
        <v>3214042.46</v>
      </c>
      <c r="I519" s="8">
        <v>294003.73</v>
      </c>
      <c r="J519" s="8">
        <v>196885.81</v>
      </c>
      <c r="K519" s="8">
        <v>-183905.59</v>
      </c>
      <c r="L519" s="9">
        <v>-0.21</v>
      </c>
      <c r="M519" s="8">
        <v>-2095523.32</v>
      </c>
      <c r="N519" s="8">
        <v>-819322.47</v>
      </c>
      <c r="O519" s="8">
        <v>2880916</v>
      </c>
      <c r="P519" s="8">
        <v>-33929.79</v>
      </c>
      <c r="Q519" s="9">
        <v>-4.75</v>
      </c>
      <c r="R519" s="9">
        <v>1.1100000000000001</v>
      </c>
      <c r="S519" s="9">
        <v>38.33</v>
      </c>
      <c r="T519" s="9">
        <v>-5.39</v>
      </c>
      <c r="U519" s="9">
        <v>5.77</v>
      </c>
      <c r="V519" s="9">
        <v>4.1900000000000004</v>
      </c>
      <c r="W519" s="9">
        <v>0.49</v>
      </c>
      <c r="X519" s="9">
        <v>1.7</v>
      </c>
      <c r="Y519" s="9">
        <v>0.11</v>
      </c>
      <c r="Z519" s="9">
        <v>1.51</v>
      </c>
      <c r="AA519" s="9">
        <v>0.19</v>
      </c>
      <c r="AB519" s="9">
        <v>0.19</v>
      </c>
      <c r="AC519" s="8">
        <v>1936.38</v>
      </c>
      <c r="AD519" s="9">
        <v>15.71</v>
      </c>
      <c r="AE519" s="9">
        <v>23.23</v>
      </c>
      <c r="AF519" s="9">
        <v>1.69</v>
      </c>
      <c r="AG519" s="9">
        <v>216.53</v>
      </c>
      <c r="AH519" s="8">
        <v>1743.08</v>
      </c>
      <c r="AI519" s="10">
        <f t="shared" si="8"/>
        <v>5.1871135871504572</v>
      </c>
      <c r="AJ519" s="7">
        <v>2017</v>
      </c>
    </row>
    <row r="520" spans="1:36" x14ac:dyDescent="0.2">
      <c r="A520" s="6" t="s">
        <v>116</v>
      </c>
      <c r="B520" s="11">
        <v>2016</v>
      </c>
      <c r="C520" s="8">
        <v>15894829.4</v>
      </c>
      <c r="D520" s="8">
        <v>11931718.99</v>
      </c>
      <c r="E520" s="8">
        <v>860411.94</v>
      </c>
      <c r="F520" s="8">
        <v>3963110.41</v>
      </c>
      <c r="G520" s="8">
        <v>5405656.2199999997</v>
      </c>
      <c r="H520" s="8">
        <v>4392910.66</v>
      </c>
      <c r="I520" s="8">
        <v>1111928.96</v>
      </c>
      <c r="J520" s="8">
        <v>1012745.56</v>
      </c>
      <c r="K520" s="8">
        <v>411821.37</v>
      </c>
      <c r="L520" s="9">
        <v>0.48</v>
      </c>
      <c r="M520" s="8">
        <v>175472.27</v>
      </c>
      <c r="N520" s="8">
        <v>-500317.02</v>
      </c>
      <c r="O520" s="8">
        <v>788585.57</v>
      </c>
      <c r="P520" s="8">
        <v>463740.82</v>
      </c>
      <c r="Q520" s="9">
        <v>10.98</v>
      </c>
      <c r="R520" s="9">
        <v>6.6</v>
      </c>
      <c r="S520" s="9">
        <v>37.47</v>
      </c>
      <c r="T520" s="9">
        <v>7.62</v>
      </c>
      <c r="U520" s="9">
        <v>18.73</v>
      </c>
      <c r="V520" s="9">
        <v>3.01</v>
      </c>
      <c r="W520" s="9">
        <v>2.69</v>
      </c>
      <c r="X520" s="9">
        <v>1.46</v>
      </c>
      <c r="Y520" s="9">
        <v>0.12</v>
      </c>
      <c r="Z520" s="9">
        <v>2.7</v>
      </c>
      <c r="AA520" s="9">
        <v>0.35</v>
      </c>
      <c r="AB520" s="9">
        <v>0.36</v>
      </c>
      <c r="AC520" s="8">
        <v>1003</v>
      </c>
      <c r="AD520" s="9">
        <v>29.07</v>
      </c>
      <c r="AE520" s="9">
        <v>12.56</v>
      </c>
      <c r="AF520" s="9">
        <v>3.42</v>
      </c>
      <c r="AG520" s="9">
        <v>106.68</v>
      </c>
      <c r="AH520" s="9">
        <v>908.89</v>
      </c>
      <c r="AI520" s="10">
        <f t="shared" si="8"/>
        <v>4.0106955788799228</v>
      </c>
      <c r="AJ520" s="7">
        <v>2016</v>
      </c>
    </row>
    <row r="521" spans="1:36" x14ac:dyDescent="0.2">
      <c r="A521" s="6" t="s">
        <v>116</v>
      </c>
      <c r="B521" s="11">
        <v>2015</v>
      </c>
      <c r="C521" s="8">
        <v>14793888</v>
      </c>
      <c r="D521" s="8">
        <v>11256625</v>
      </c>
      <c r="E521" s="8">
        <v>860412</v>
      </c>
      <c r="F521" s="8">
        <v>3537263</v>
      </c>
      <c r="G521" s="8">
        <v>3501906</v>
      </c>
      <c r="H521" s="8">
        <v>3123332</v>
      </c>
      <c r="I521" s="8">
        <v>449937</v>
      </c>
      <c r="J521" s="8">
        <v>378574</v>
      </c>
      <c r="K521" s="8">
        <v>124307</v>
      </c>
      <c r="L521" s="9">
        <v>0.14000000000000001</v>
      </c>
      <c r="M521" s="8">
        <v>-2511686</v>
      </c>
      <c r="N521" s="8">
        <v>-1207963</v>
      </c>
      <c r="O521" s="8">
        <v>3325976</v>
      </c>
      <c r="P521" s="8">
        <v>-393673</v>
      </c>
      <c r="Q521" s="9">
        <v>3.79</v>
      </c>
      <c r="R521" s="9">
        <v>2.67</v>
      </c>
      <c r="S521" s="9">
        <v>31.82</v>
      </c>
      <c r="T521" s="9">
        <v>3.55</v>
      </c>
      <c r="U521" s="9">
        <v>10.81</v>
      </c>
      <c r="V521" s="9">
        <v>3.18</v>
      </c>
      <c r="W521" s="9">
        <v>1.8</v>
      </c>
      <c r="X521" s="9">
        <v>1.55</v>
      </c>
      <c r="Y521" s="9">
        <v>7.0000000000000007E-2</v>
      </c>
      <c r="Z521" s="9">
        <v>2.33</v>
      </c>
      <c r="AA521" s="9">
        <v>0.25</v>
      </c>
      <c r="AB521" s="9">
        <v>0.24</v>
      </c>
      <c r="AC521" s="8">
        <v>1518.35</v>
      </c>
      <c r="AD521" s="9">
        <v>21.92</v>
      </c>
      <c r="AE521" s="9">
        <v>16.649999999999999</v>
      </c>
      <c r="AF521" s="9">
        <v>1.88</v>
      </c>
      <c r="AG521" s="9">
        <v>194.45</v>
      </c>
      <c r="AH521" s="8">
        <v>1340.55</v>
      </c>
      <c r="AI521" s="10">
        <f t="shared" si="8"/>
        <v>4.182298008375402</v>
      </c>
      <c r="AJ521" s="7">
        <v>2015</v>
      </c>
    </row>
    <row r="522" spans="1:36" x14ac:dyDescent="0.2">
      <c r="A522" s="6" t="s">
        <v>56</v>
      </c>
      <c r="B522" s="7" t="s">
        <v>3</v>
      </c>
      <c r="C522" s="8">
        <v>7560995</v>
      </c>
      <c r="D522" s="8">
        <v>2060113</v>
      </c>
      <c r="E522" s="8">
        <v>860384</v>
      </c>
      <c r="F522" s="8">
        <v>5494657</v>
      </c>
      <c r="G522" s="8">
        <v>436692</v>
      </c>
      <c r="H522" s="8">
        <v>395937</v>
      </c>
      <c r="I522" s="8">
        <v>46998</v>
      </c>
      <c r="J522" s="8">
        <v>40755</v>
      </c>
      <c r="K522" s="8">
        <v>30513</v>
      </c>
      <c r="L522" s="9">
        <v>0.04</v>
      </c>
      <c r="M522" s="8">
        <v>17882</v>
      </c>
      <c r="N522" s="8">
        <v>-175589</v>
      </c>
      <c r="O522" s="8">
        <v>179537</v>
      </c>
      <c r="P522" s="8">
        <v>21830</v>
      </c>
      <c r="Q522" s="9">
        <v>8.01</v>
      </c>
      <c r="R522" s="9">
        <v>7.63</v>
      </c>
      <c r="S522" s="9">
        <v>33.39</v>
      </c>
      <c r="T522" s="9">
        <v>6.99</v>
      </c>
      <c r="U522" s="9">
        <v>9.33</v>
      </c>
      <c r="V522" s="9">
        <v>0.37</v>
      </c>
      <c r="W522" s="9">
        <v>40.630000000000003</v>
      </c>
      <c r="X522" s="9">
        <v>9.43</v>
      </c>
      <c r="Y522" s="9">
        <v>0.34</v>
      </c>
      <c r="Z522" s="9">
        <v>3.45</v>
      </c>
      <c r="AA522" s="9">
        <v>0.34</v>
      </c>
      <c r="AB522" s="9">
        <v>0.24</v>
      </c>
      <c r="AC522" s="8">
        <v>1551.64</v>
      </c>
      <c r="AD522" s="9">
        <v>0</v>
      </c>
      <c r="AE522" s="9">
        <v>0</v>
      </c>
      <c r="AF522" s="9">
        <v>12.88</v>
      </c>
      <c r="AG522" s="9">
        <v>28.34</v>
      </c>
      <c r="AH522" s="8">
        <v>1523.3</v>
      </c>
      <c r="AI522" s="10">
        <f t="shared" si="8"/>
        <v>1.3760631464348001</v>
      </c>
      <c r="AJ522" s="7" t="s">
        <v>141</v>
      </c>
    </row>
    <row r="523" spans="1:36" x14ac:dyDescent="0.2">
      <c r="A523" s="6" t="s">
        <v>56</v>
      </c>
      <c r="B523" s="7" t="s">
        <v>4</v>
      </c>
      <c r="C523" s="8">
        <v>8461689</v>
      </c>
      <c r="D523" s="8">
        <v>3170956</v>
      </c>
      <c r="E523" s="8">
        <v>860384</v>
      </c>
      <c r="F523" s="8">
        <v>5284655</v>
      </c>
      <c r="G523" s="8">
        <v>368348</v>
      </c>
      <c r="H523" s="8">
        <v>354541</v>
      </c>
      <c r="I523" s="8">
        <v>20129</v>
      </c>
      <c r="J523" s="8">
        <v>13807</v>
      </c>
      <c r="K523" s="8">
        <v>5077</v>
      </c>
      <c r="L523" s="9">
        <v>0.01</v>
      </c>
      <c r="M523" s="8">
        <v>-692650</v>
      </c>
      <c r="N523" s="8">
        <v>-351421</v>
      </c>
      <c r="O523" s="8">
        <v>1092393</v>
      </c>
      <c r="P523" s="8">
        <v>48322</v>
      </c>
      <c r="Q523" s="9">
        <v>6.84</v>
      </c>
      <c r="R523" s="9">
        <v>5.95</v>
      </c>
      <c r="S523" s="9">
        <v>35.51</v>
      </c>
      <c r="T523" s="9">
        <v>1.38</v>
      </c>
      <c r="U523" s="9">
        <v>3.75</v>
      </c>
      <c r="V523" s="9">
        <v>0.6</v>
      </c>
      <c r="W523" s="9">
        <v>2.0499999999999998</v>
      </c>
      <c r="X523" s="9">
        <v>7.51</v>
      </c>
      <c r="Y523" s="9">
        <v>0.44</v>
      </c>
      <c r="Z523" s="9">
        <v>3.28</v>
      </c>
      <c r="AA523" s="9">
        <v>0.28999999999999998</v>
      </c>
      <c r="AB523" s="9">
        <v>0.21</v>
      </c>
      <c r="AC523" s="8">
        <v>1758.26</v>
      </c>
      <c r="AD523" s="9">
        <v>0</v>
      </c>
      <c r="AE523" s="9">
        <v>0</v>
      </c>
      <c r="AF523" s="9">
        <v>12.55</v>
      </c>
      <c r="AG523" s="9">
        <v>29.08</v>
      </c>
      <c r="AH523" s="8">
        <v>1729.18</v>
      </c>
      <c r="AI523" s="10">
        <f t="shared" si="8"/>
        <v>1.6011809664017802</v>
      </c>
      <c r="AJ523" s="7" t="s">
        <v>142</v>
      </c>
    </row>
    <row r="524" spans="1:36" x14ac:dyDescent="0.2">
      <c r="A524" s="6" t="s">
        <v>56</v>
      </c>
      <c r="B524" s="7" t="s">
        <v>5</v>
      </c>
      <c r="C524" s="8">
        <v>8733134</v>
      </c>
      <c r="D524" s="8">
        <v>3179460</v>
      </c>
      <c r="E524" s="8">
        <v>860384</v>
      </c>
      <c r="F524" s="8">
        <v>5547071</v>
      </c>
      <c r="G524" s="8">
        <v>1238347</v>
      </c>
      <c r="H524" s="8">
        <v>899511</v>
      </c>
      <c r="I524" s="8">
        <v>345155</v>
      </c>
      <c r="J524" s="8">
        <v>338836</v>
      </c>
      <c r="K524" s="8">
        <v>262416</v>
      </c>
      <c r="L524" s="9">
        <v>0.3</v>
      </c>
      <c r="M524" s="8">
        <v>-43021</v>
      </c>
      <c r="N524" s="8">
        <v>-570052</v>
      </c>
      <c r="O524" s="8">
        <v>1004838</v>
      </c>
      <c r="P524" s="8">
        <v>391765</v>
      </c>
      <c r="Q524" s="9">
        <v>8.61</v>
      </c>
      <c r="R524" s="9">
        <v>7.6</v>
      </c>
      <c r="S524" s="9">
        <v>37.06</v>
      </c>
      <c r="T524" s="9">
        <v>21.19</v>
      </c>
      <c r="U524" s="9">
        <v>27.36</v>
      </c>
      <c r="V524" s="9">
        <v>0.56999999999999995</v>
      </c>
      <c r="W524" s="9">
        <v>40.15</v>
      </c>
      <c r="X524" s="9">
        <v>7.24</v>
      </c>
      <c r="Y524" s="9">
        <v>0.97</v>
      </c>
      <c r="Z524" s="9">
        <v>4.07</v>
      </c>
      <c r="AA524" s="9">
        <v>0.35</v>
      </c>
      <c r="AB524" s="9">
        <v>0.26</v>
      </c>
      <c r="AC524" s="8">
        <v>1380.7</v>
      </c>
      <c r="AD524" s="9">
        <v>0</v>
      </c>
      <c r="AE524" s="9">
        <v>0</v>
      </c>
      <c r="AF524" s="9">
        <v>16.54</v>
      </c>
      <c r="AG524" s="9">
        <v>22.06</v>
      </c>
      <c r="AH524" s="8">
        <v>1358.64</v>
      </c>
      <c r="AI524" s="10">
        <f t="shared" si="8"/>
        <v>1.5743685271019607</v>
      </c>
      <c r="AJ524" s="7" t="s">
        <v>143</v>
      </c>
    </row>
    <row r="525" spans="1:36" x14ac:dyDescent="0.2">
      <c r="A525" s="6" t="s">
        <v>56</v>
      </c>
      <c r="B525" s="7" t="s">
        <v>6</v>
      </c>
      <c r="C525" s="8">
        <v>11677556.68</v>
      </c>
      <c r="D525" s="8">
        <v>5039827.0199999996</v>
      </c>
      <c r="E525" s="8">
        <v>992010.18</v>
      </c>
      <c r="F525" s="8">
        <v>6470729.9100000001</v>
      </c>
      <c r="G525" s="8">
        <v>1953132</v>
      </c>
      <c r="H525" s="8">
        <v>1565156.22</v>
      </c>
      <c r="I525" s="8">
        <v>408942</v>
      </c>
      <c r="J525" s="8">
        <v>387975.78</v>
      </c>
      <c r="K525" s="8">
        <v>328708.93</v>
      </c>
      <c r="L525" s="9">
        <v>0.36</v>
      </c>
      <c r="M525" s="8">
        <v>878040.88</v>
      </c>
      <c r="N525" s="8">
        <v>-2440597.65</v>
      </c>
      <c r="O525" s="8">
        <v>1839993.4</v>
      </c>
      <c r="P525" s="8">
        <v>277436.62</v>
      </c>
      <c r="Q525" s="9">
        <v>10.5</v>
      </c>
      <c r="R525" s="9">
        <v>8.2100000000000009</v>
      </c>
      <c r="S525" s="9">
        <v>24.21</v>
      </c>
      <c r="T525" s="9">
        <v>16.829999999999998</v>
      </c>
      <c r="U525" s="9">
        <v>19.86</v>
      </c>
      <c r="V525" s="9">
        <v>0.78</v>
      </c>
      <c r="W525" s="9">
        <v>19.66</v>
      </c>
      <c r="X525" s="9">
        <v>2.5299999999999998</v>
      </c>
      <c r="Y525" s="9">
        <v>0.3</v>
      </c>
      <c r="Z525" s="9">
        <v>5.81</v>
      </c>
      <c r="AA525" s="9">
        <v>0.42</v>
      </c>
      <c r="AB525" s="9">
        <v>0.42</v>
      </c>
      <c r="AC525" s="9">
        <v>869.81</v>
      </c>
      <c r="AD525" s="9">
        <v>42.01</v>
      </c>
      <c r="AE525" s="9">
        <v>8.69</v>
      </c>
      <c r="AF525" s="9">
        <v>17.82</v>
      </c>
      <c r="AG525" s="9">
        <v>20.49</v>
      </c>
      <c r="AH525" s="9">
        <v>858.02</v>
      </c>
      <c r="AI525" s="10">
        <f t="shared" si="8"/>
        <v>1.8046737914301232</v>
      </c>
      <c r="AJ525" s="7" t="s">
        <v>144</v>
      </c>
    </row>
    <row r="526" spans="1:36" x14ac:dyDescent="0.2">
      <c r="A526" s="6" t="s">
        <v>56</v>
      </c>
      <c r="B526" s="7" t="s">
        <v>7</v>
      </c>
      <c r="C526" s="8">
        <v>11585778</v>
      </c>
      <c r="D526" s="8">
        <v>4903569</v>
      </c>
      <c r="E526" s="8">
        <v>992010</v>
      </c>
      <c r="F526" s="8">
        <v>6565097</v>
      </c>
      <c r="G526" s="8">
        <v>611766</v>
      </c>
      <c r="H526" s="8">
        <v>463944</v>
      </c>
      <c r="I526" s="8">
        <v>175394</v>
      </c>
      <c r="J526" s="8">
        <v>147822</v>
      </c>
      <c r="K526" s="8">
        <v>94414</v>
      </c>
      <c r="L526" s="9">
        <v>0.1</v>
      </c>
      <c r="M526" s="8">
        <v>-99797</v>
      </c>
      <c r="N526" s="8">
        <v>7461</v>
      </c>
      <c r="O526" s="8">
        <v>-90499</v>
      </c>
      <c r="P526" s="8">
        <v>-182835</v>
      </c>
      <c r="Q526" s="9">
        <v>11.45</v>
      </c>
      <c r="R526" s="9">
        <v>9.2799999999999994</v>
      </c>
      <c r="S526" s="9">
        <v>37.44</v>
      </c>
      <c r="T526" s="9">
        <v>15.43</v>
      </c>
      <c r="U526" s="9">
        <v>24.16</v>
      </c>
      <c r="V526" s="9">
        <v>0.75</v>
      </c>
      <c r="W526" s="9">
        <v>6.22</v>
      </c>
      <c r="X526" s="9">
        <v>3</v>
      </c>
      <c r="Y526" s="9">
        <v>0.21</v>
      </c>
      <c r="Z526" s="9">
        <v>6.1</v>
      </c>
      <c r="AA526" s="9">
        <v>0.44</v>
      </c>
      <c r="AB526" s="9">
        <v>0.42</v>
      </c>
      <c r="AC526" s="9">
        <v>863.36</v>
      </c>
      <c r="AD526" s="9">
        <v>63.66</v>
      </c>
      <c r="AE526" s="9">
        <v>5.73</v>
      </c>
      <c r="AF526" s="9">
        <v>26.95</v>
      </c>
      <c r="AG526" s="9">
        <v>13.54</v>
      </c>
      <c r="AH526" s="9">
        <v>855.55</v>
      </c>
      <c r="AI526" s="10">
        <f t="shared" si="8"/>
        <v>1.7647535139237089</v>
      </c>
      <c r="AJ526" s="7" t="s">
        <v>145</v>
      </c>
    </row>
    <row r="527" spans="1:36" x14ac:dyDescent="0.2">
      <c r="A527" s="6" t="s">
        <v>56</v>
      </c>
      <c r="B527" s="7" t="s">
        <v>8</v>
      </c>
      <c r="C527" s="8">
        <v>11620346</v>
      </c>
      <c r="D527" s="8">
        <v>5141289</v>
      </c>
      <c r="E527" s="8">
        <v>992010</v>
      </c>
      <c r="F527" s="8">
        <v>6363519</v>
      </c>
      <c r="G527" s="8">
        <v>675185</v>
      </c>
      <c r="H527" s="8">
        <v>581928</v>
      </c>
      <c r="I527" s="8">
        <v>121401</v>
      </c>
      <c r="J527" s="8">
        <v>93257</v>
      </c>
      <c r="K527" s="8">
        <v>46410</v>
      </c>
      <c r="L527" s="9">
        <v>0.05</v>
      </c>
      <c r="M527" s="8">
        <v>62845</v>
      </c>
      <c r="N527" s="8">
        <v>-94409</v>
      </c>
      <c r="O527" s="8">
        <v>-173629</v>
      </c>
      <c r="P527" s="8">
        <v>-205193</v>
      </c>
      <c r="Q527" s="9">
        <v>12.57</v>
      </c>
      <c r="R527" s="9">
        <v>9.64</v>
      </c>
      <c r="S527" s="9">
        <v>34.46</v>
      </c>
      <c r="T527" s="9">
        <v>6.87</v>
      </c>
      <c r="U527" s="9">
        <v>13.81</v>
      </c>
      <c r="V527" s="9">
        <v>0.81</v>
      </c>
      <c r="W527" s="9">
        <v>3.01</v>
      </c>
      <c r="X527" s="9">
        <v>2.68</v>
      </c>
      <c r="Y527" s="9">
        <v>0.12</v>
      </c>
      <c r="Z527" s="9">
        <v>6.59</v>
      </c>
      <c r="AA527" s="9">
        <v>0.45</v>
      </c>
      <c r="AB527" s="9">
        <v>0.43</v>
      </c>
      <c r="AC527" s="9">
        <v>840.24</v>
      </c>
      <c r="AD527" s="9">
        <v>70.290000000000006</v>
      </c>
      <c r="AE527" s="9">
        <v>5.19</v>
      </c>
      <c r="AF527" s="9">
        <v>17.829999999999998</v>
      </c>
      <c r="AG527" s="9">
        <v>20.47</v>
      </c>
      <c r="AH527" s="9">
        <v>824.97</v>
      </c>
      <c r="AI527" s="10">
        <f t="shared" si="8"/>
        <v>1.8260880497096026</v>
      </c>
      <c r="AJ527" s="7" t="s">
        <v>146</v>
      </c>
    </row>
    <row r="528" spans="1:36" x14ac:dyDescent="0.2">
      <c r="A528" s="6" t="s">
        <v>56</v>
      </c>
      <c r="B528" s="7" t="s">
        <v>9</v>
      </c>
      <c r="C528" s="8">
        <v>13199863</v>
      </c>
      <c r="D528" s="8">
        <v>6669479</v>
      </c>
      <c r="E528" s="8">
        <v>992010</v>
      </c>
      <c r="F528" s="8">
        <v>6416641</v>
      </c>
      <c r="G528" s="8">
        <v>717366</v>
      </c>
      <c r="H528" s="8">
        <v>603158</v>
      </c>
      <c r="I528" s="8">
        <v>142872</v>
      </c>
      <c r="J528" s="8">
        <v>114208</v>
      </c>
      <c r="K528" s="8">
        <v>53122</v>
      </c>
      <c r="L528" s="9">
        <v>0.05</v>
      </c>
      <c r="M528" s="8">
        <v>-931785</v>
      </c>
      <c r="N528" s="8">
        <v>-446770</v>
      </c>
      <c r="O528" s="8">
        <v>1236776</v>
      </c>
      <c r="P528" s="8">
        <v>-141779</v>
      </c>
      <c r="Q528" s="9">
        <v>8.74</v>
      </c>
      <c r="R528" s="9">
        <v>6.78</v>
      </c>
      <c r="S528" s="9">
        <v>35.94</v>
      </c>
      <c r="T528" s="9">
        <v>7.41</v>
      </c>
      <c r="U528" s="9">
        <v>15.92</v>
      </c>
      <c r="V528" s="9">
        <v>1.04</v>
      </c>
      <c r="W528" s="9">
        <v>2.69</v>
      </c>
      <c r="X528" s="9">
        <v>2.96</v>
      </c>
      <c r="Y528" s="9">
        <v>0.16</v>
      </c>
      <c r="Z528" s="9">
        <v>5.82</v>
      </c>
      <c r="AA528" s="9">
        <v>0.36</v>
      </c>
      <c r="AB528" s="9">
        <v>0.34</v>
      </c>
      <c r="AC528" s="8">
        <v>1076.32</v>
      </c>
      <c r="AD528" s="9">
        <v>54.99</v>
      </c>
      <c r="AE528" s="9">
        <v>6.64</v>
      </c>
      <c r="AF528" s="9">
        <v>15.25</v>
      </c>
      <c r="AG528" s="9">
        <v>23.93</v>
      </c>
      <c r="AH528" s="8">
        <v>1059.03</v>
      </c>
      <c r="AI528" s="10">
        <f t="shared" si="8"/>
        <v>2.0571297350124467</v>
      </c>
      <c r="AJ528" s="7" t="s">
        <v>147</v>
      </c>
    </row>
    <row r="529" spans="1:36" x14ac:dyDescent="0.2">
      <c r="A529" s="6" t="s">
        <v>56</v>
      </c>
      <c r="B529" s="7" t="s">
        <v>10</v>
      </c>
      <c r="C529" s="8">
        <v>13507817.09</v>
      </c>
      <c r="D529" s="8">
        <v>6814398.8399999999</v>
      </c>
      <c r="E529" s="8">
        <v>992010.18</v>
      </c>
      <c r="F529" s="8">
        <v>6580904.5300000003</v>
      </c>
      <c r="G529" s="8">
        <v>1076968.31</v>
      </c>
      <c r="H529" s="8">
        <v>823817.71</v>
      </c>
      <c r="I529" s="8">
        <v>289883.38</v>
      </c>
      <c r="J529" s="8">
        <v>253150.6</v>
      </c>
      <c r="K529" s="8">
        <v>156848.01999999999</v>
      </c>
      <c r="L529" s="9">
        <v>0.15</v>
      </c>
      <c r="M529" s="8">
        <v>-719321.02</v>
      </c>
      <c r="N529" s="8">
        <v>-930626.55</v>
      </c>
      <c r="O529" s="8">
        <v>1437044.25</v>
      </c>
      <c r="P529" s="8">
        <v>-212903.31</v>
      </c>
      <c r="Q529" s="9">
        <v>5.38</v>
      </c>
      <c r="R529" s="9">
        <v>4.83</v>
      </c>
      <c r="S529" s="9">
        <v>33.44</v>
      </c>
      <c r="T529" s="9">
        <v>14.56</v>
      </c>
      <c r="U529" s="9">
        <v>23.51</v>
      </c>
      <c r="V529" s="9">
        <v>1.04</v>
      </c>
      <c r="W529" s="9">
        <v>5.03</v>
      </c>
      <c r="X529" s="9">
        <v>2.82</v>
      </c>
      <c r="Y529" s="9">
        <v>0.25</v>
      </c>
      <c r="Z529" s="9">
        <v>4.0199999999999996</v>
      </c>
      <c r="AA529" s="9">
        <v>0.24</v>
      </c>
      <c r="AB529" s="9">
        <v>0.28999999999999998</v>
      </c>
      <c r="AC529" s="8">
        <v>1270.72</v>
      </c>
      <c r="AD529" s="9">
        <v>15.31</v>
      </c>
      <c r="AE529" s="9">
        <v>23.84</v>
      </c>
      <c r="AF529" s="9">
        <v>12.31</v>
      </c>
      <c r="AG529" s="9">
        <v>29.64</v>
      </c>
      <c r="AH529" s="8">
        <v>1264.9100000000001</v>
      </c>
      <c r="AI529" s="10">
        <f t="shared" si="8"/>
        <v>2.0525775793316363</v>
      </c>
      <c r="AJ529" s="7" t="s">
        <v>148</v>
      </c>
    </row>
    <row r="530" spans="1:36" x14ac:dyDescent="0.2">
      <c r="A530" s="6" t="s">
        <v>56</v>
      </c>
      <c r="B530" s="7" t="s">
        <v>11</v>
      </c>
      <c r="C530" s="8">
        <v>13853543</v>
      </c>
      <c r="D530" s="8">
        <v>7134981</v>
      </c>
      <c r="E530" s="8">
        <v>992010</v>
      </c>
      <c r="F530" s="8">
        <v>6607524</v>
      </c>
      <c r="G530" s="8">
        <v>672057</v>
      </c>
      <c r="H530" s="8">
        <v>571814</v>
      </c>
      <c r="I530" s="8">
        <v>129393</v>
      </c>
      <c r="J530" s="8">
        <v>100243</v>
      </c>
      <c r="K530" s="8">
        <v>26619</v>
      </c>
      <c r="L530" s="9">
        <v>0.03</v>
      </c>
      <c r="M530" s="8">
        <v>229748</v>
      </c>
      <c r="N530" s="8">
        <v>-223120</v>
      </c>
      <c r="O530" s="8">
        <v>259635</v>
      </c>
      <c r="P530" s="8">
        <v>266263</v>
      </c>
      <c r="Q530" s="9">
        <v>4.3</v>
      </c>
      <c r="R530" s="9">
        <v>4.41</v>
      </c>
      <c r="S530" s="9">
        <v>38.04</v>
      </c>
      <c r="T530" s="9">
        <v>3.96</v>
      </c>
      <c r="U530" s="9">
        <v>14.92</v>
      </c>
      <c r="V530" s="9">
        <v>1.08</v>
      </c>
      <c r="W530" s="9">
        <v>2.02</v>
      </c>
      <c r="X530" s="9">
        <v>2.96</v>
      </c>
      <c r="Y530" s="9">
        <v>0.28000000000000003</v>
      </c>
      <c r="Z530" s="9">
        <v>4.08</v>
      </c>
      <c r="AA530" s="9">
        <v>0.25</v>
      </c>
      <c r="AB530" s="9">
        <v>0.28999999999999998</v>
      </c>
      <c r="AC530" s="8">
        <v>1255.8900000000001</v>
      </c>
      <c r="AD530" s="9">
        <v>42.22</v>
      </c>
      <c r="AE530" s="9">
        <v>8.65</v>
      </c>
      <c r="AF530" s="9">
        <v>17.32</v>
      </c>
      <c r="AG530" s="9">
        <v>21.08</v>
      </c>
      <c r="AH530" s="8">
        <v>1243.46</v>
      </c>
      <c r="AI530" s="10">
        <f t="shared" si="8"/>
        <v>2.0966315067489729</v>
      </c>
      <c r="AJ530" s="7" t="s">
        <v>149</v>
      </c>
    </row>
    <row r="531" spans="1:36" x14ac:dyDescent="0.2">
      <c r="A531" s="6" t="s">
        <v>56</v>
      </c>
      <c r="B531" s="7" t="s">
        <v>12</v>
      </c>
      <c r="C531" s="8">
        <v>13358447</v>
      </c>
      <c r="D531" s="8">
        <v>6864953</v>
      </c>
      <c r="E531" s="8">
        <v>992010</v>
      </c>
      <c r="F531" s="8">
        <v>6376504</v>
      </c>
      <c r="G531" s="8">
        <v>687009</v>
      </c>
      <c r="H531" s="8">
        <v>617427</v>
      </c>
      <c r="I531" s="8">
        <v>100711</v>
      </c>
      <c r="J531" s="8">
        <v>69582</v>
      </c>
      <c r="K531" s="8">
        <v>24017</v>
      </c>
      <c r="L531" s="9">
        <v>0.02</v>
      </c>
      <c r="M531" s="8">
        <v>310616</v>
      </c>
      <c r="N531" s="8">
        <v>-3267</v>
      </c>
      <c r="O531" s="8">
        <v>-298203</v>
      </c>
      <c r="P531" s="8">
        <v>9146</v>
      </c>
      <c r="Q531" s="9">
        <v>4.09</v>
      </c>
      <c r="R531" s="9">
        <v>4.3</v>
      </c>
      <c r="S531" s="9">
        <v>33.729999999999997</v>
      </c>
      <c r="T531" s="9">
        <v>3.5</v>
      </c>
      <c r="U531" s="9">
        <v>10.130000000000001</v>
      </c>
      <c r="V531" s="9">
        <v>1.08</v>
      </c>
      <c r="W531" s="9">
        <v>1.36</v>
      </c>
      <c r="X531" s="9">
        <v>2.29</v>
      </c>
      <c r="Y531" s="9">
        <v>7.0000000000000007E-2</v>
      </c>
      <c r="Z531" s="9">
        <v>4.08</v>
      </c>
      <c r="AA531" s="9">
        <v>0.25</v>
      </c>
      <c r="AB531" s="9">
        <v>0.28999999999999998</v>
      </c>
      <c r="AC531" s="8">
        <v>1241.76</v>
      </c>
      <c r="AD531" s="9">
        <v>44.2</v>
      </c>
      <c r="AE531" s="9">
        <v>8.26</v>
      </c>
      <c r="AF531" s="9">
        <v>10.4</v>
      </c>
      <c r="AG531" s="9">
        <v>35.11</v>
      </c>
      <c r="AH531" s="8">
        <v>1214.9100000000001</v>
      </c>
      <c r="AI531" s="10">
        <f t="shared" si="8"/>
        <v>2.0949484231484838</v>
      </c>
      <c r="AJ531" s="7" t="s">
        <v>150</v>
      </c>
    </row>
    <row r="532" spans="1:36" x14ac:dyDescent="0.2">
      <c r="A532" s="6" t="s">
        <v>56</v>
      </c>
      <c r="B532" s="7" t="s">
        <v>13</v>
      </c>
      <c r="C532" s="8">
        <v>13897437</v>
      </c>
      <c r="D532" s="8">
        <v>7378392</v>
      </c>
      <c r="E532" s="8">
        <v>992010</v>
      </c>
      <c r="F532" s="8">
        <v>6412274</v>
      </c>
      <c r="G532" s="8">
        <v>702991</v>
      </c>
      <c r="H532" s="8">
        <v>590014</v>
      </c>
      <c r="I532" s="8">
        <v>151862</v>
      </c>
      <c r="J532" s="8">
        <v>112977</v>
      </c>
      <c r="K532" s="8">
        <v>34805</v>
      </c>
      <c r="L532" s="9">
        <v>0.04</v>
      </c>
      <c r="M532" s="8">
        <v>211727</v>
      </c>
      <c r="N532" s="8">
        <v>-288818</v>
      </c>
      <c r="O532" s="8">
        <v>76052</v>
      </c>
      <c r="P532" s="8">
        <v>-1039</v>
      </c>
      <c r="Q532" s="9">
        <v>3.78</v>
      </c>
      <c r="R532" s="9">
        <v>3.96</v>
      </c>
      <c r="S532" s="9">
        <v>28.15</v>
      </c>
      <c r="T532" s="9">
        <v>4.95</v>
      </c>
      <c r="U532" s="9">
        <v>16.07</v>
      </c>
      <c r="V532" s="9">
        <v>1.1499999999999999</v>
      </c>
      <c r="W532" s="9">
        <v>1.9</v>
      </c>
      <c r="X532" s="9">
        <v>3.5</v>
      </c>
      <c r="Y532" s="9">
        <v>0.14000000000000001</v>
      </c>
      <c r="Z532" s="9">
        <v>3.99</v>
      </c>
      <c r="AA532" s="9">
        <v>0.23</v>
      </c>
      <c r="AB532" s="9">
        <v>0.22</v>
      </c>
      <c r="AC532" s="8">
        <v>1631.2</v>
      </c>
      <c r="AD532" s="9">
        <v>37.4</v>
      </c>
      <c r="AE532" s="9">
        <v>9.76</v>
      </c>
      <c r="AF532" s="9">
        <v>8.1199999999999992</v>
      </c>
      <c r="AG532" s="9">
        <v>44.97</v>
      </c>
      <c r="AH532" s="8">
        <v>1595.99</v>
      </c>
      <c r="AI532" s="10">
        <f t="shared" si="8"/>
        <v>2.1673180216565919</v>
      </c>
      <c r="AJ532" s="7" t="s">
        <v>151</v>
      </c>
    </row>
    <row r="533" spans="1:36" x14ac:dyDescent="0.2">
      <c r="A533" s="6" t="s">
        <v>56</v>
      </c>
      <c r="B533" s="7" t="s">
        <v>14</v>
      </c>
      <c r="C533" s="8">
        <v>14179835</v>
      </c>
      <c r="D533" s="8">
        <v>7511948.0999999996</v>
      </c>
      <c r="E533" s="8">
        <v>992010.18</v>
      </c>
      <c r="F533" s="8">
        <v>6560084.4500000002</v>
      </c>
      <c r="G533" s="8">
        <v>1202307.45</v>
      </c>
      <c r="H533" s="8">
        <v>948383.63</v>
      </c>
      <c r="I533" s="8">
        <v>290122.65999999997</v>
      </c>
      <c r="J533" s="8">
        <v>253923.82</v>
      </c>
      <c r="K533" s="8">
        <v>147810.82</v>
      </c>
      <c r="L533" s="9">
        <v>0.15</v>
      </c>
      <c r="M533" s="8">
        <v>177161.58</v>
      </c>
      <c r="N533" s="8">
        <v>-331207.61</v>
      </c>
      <c r="O533" s="8">
        <v>177274.87</v>
      </c>
      <c r="P533" s="8">
        <v>23228.84</v>
      </c>
      <c r="Q533" s="9">
        <v>3.55</v>
      </c>
      <c r="R533" s="9">
        <v>3.88</v>
      </c>
      <c r="S533" s="9">
        <v>41.13</v>
      </c>
      <c r="T533" s="9">
        <v>12.29</v>
      </c>
      <c r="U533" s="9">
        <v>21.12</v>
      </c>
      <c r="V533" s="9">
        <v>1.1499999999999999</v>
      </c>
      <c r="W533" s="9">
        <v>4.1100000000000003</v>
      </c>
      <c r="X533" s="9">
        <v>3.26</v>
      </c>
      <c r="Y533" s="9">
        <v>0.16</v>
      </c>
      <c r="Z533" s="9">
        <v>3.68</v>
      </c>
      <c r="AA533" s="9">
        <v>0.24</v>
      </c>
      <c r="AB533" s="9">
        <v>0.26</v>
      </c>
      <c r="AC533" s="8">
        <v>1428.12</v>
      </c>
      <c r="AD533" s="9">
        <v>22.59</v>
      </c>
      <c r="AE533" s="9">
        <v>16.16</v>
      </c>
      <c r="AF533" s="9">
        <v>16.72</v>
      </c>
      <c r="AG533" s="9">
        <v>21.83</v>
      </c>
      <c r="AH533" s="8">
        <v>1422.44</v>
      </c>
      <c r="AI533" s="10">
        <f t="shared" si="8"/>
        <v>2.1615323869801708</v>
      </c>
      <c r="AJ533" s="7" t="s">
        <v>152</v>
      </c>
    </row>
    <row r="534" spans="1:36" x14ac:dyDescent="0.2">
      <c r="A534" s="6" t="s">
        <v>56</v>
      </c>
      <c r="B534" s="7" t="s">
        <v>17</v>
      </c>
      <c r="C534" s="8">
        <v>14359064</v>
      </c>
      <c r="D534" s="8">
        <v>7747969</v>
      </c>
      <c r="E534" s="8">
        <v>992010</v>
      </c>
      <c r="F534" s="8">
        <v>6603939</v>
      </c>
      <c r="G534" s="8">
        <v>1272735</v>
      </c>
      <c r="H534" s="8">
        <v>1144048</v>
      </c>
      <c r="I534" s="8">
        <v>167691</v>
      </c>
      <c r="J534" s="8">
        <v>128687</v>
      </c>
      <c r="K534" s="8">
        <v>44483</v>
      </c>
      <c r="L534" s="9">
        <v>0.04</v>
      </c>
      <c r="M534" s="8">
        <v>423024</v>
      </c>
      <c r="N534" s="8">
        <v>-431707</v>
      </c>
      <c r="O534" s="8">
        <v>33191</v>
      </c>
      <c r="P534" s="8">
        <v>24508</v>
      </c>
      <c r="Q534" s="9">
        <v>3.8</v>
      </c>
      <c r="R534" s="9">
        <v>4.01</v>
      </c>
      <c r="S534" s="9">
        <v>30.05</v>
      </c>
      <c r="T534" s="9">
        <v>3.5</v>
      </c>
      <c r="U534" s="9">
        <v>10.11</v>
      </c>
      <c r="V534" s="9">
        <v>1.17</v>
      </c>
      <c r="W534" s="9">
        <v>1.77</v>
      </c>
      <c r="X534" s="9">
        <v>2.96</v>
      </c>
      <c r="Y534" s="9">
        <v>0.26</v>
      </c>
      <c r="Z534" s="9">
        <v>4.1500000000000004</v>
      </c>
      <c r="AA534" s="9">
        <v>0.27</v>
      </c>
      <c r="AB534" s="9">
        <v>0.32</v>
      </c>
      <c r="AC534" s="8">
        <v>1130.68</v>
      </c>
      <c r="AD534" s="9">
        <v>209.47</v>
      </c>
      <c r="AE534" s="9">
        <v>1.74</v>
      </c>
      <c r="AF534" s="9">
        <v>17.3</v>
      </c>
      <c r="AG534" s="9">
        <v>21.09</v>
      </c>
      <c r="AH534" s="8">
        <v>1111.32</v>
      </c>
      <c r="AI534" s="10">
        <f t="shared" si="8"/>
        <v>2.1743180850095678</v>
      </c>
      <c r="AJ534" s="7" t="s">
        <v>153</v>
      </c>
    </row>
    <row r="535" spans="1:36" x14ac:dyDescent="0.2">
      <c r="A535" s="6" t="s">
        <v>56</v>
      </c>
      <c r="B535" s="7" t="s">
        <v>18</v>
      </c>
      <c r="C535" s="8">
        <v>14234667</v>
      </c>
      <c r="D535" s="8">
        <v>7723343</v>
      </c>
      <c r="E535" s="8">
        <v>992010</v>
      </c>
      <c r="F535" s="8">
        <v>6511252</v>
      </c>
      <c r="G535" s="8">
        <v>1374128</v>
      </c>
      <c r="H535" s="8">
        <v>1138040</v>
      </c>
      <c r="I535" s="8">
        <v>280021</v>
      </c>
      <c r="J535" s="8">
        <v>236088</v>
      </c>
      <c r="K535" s="8">
        <v>126434</v>
      </c>
      <c r="L535" s="9">
        <v>0.13</v>
      </c>
      <c r="M535" s="8">
        <v>1014048</v>
      </c>
      <c r="N535" s="8">
        <v>-664048</v>
      </c>
      <c r="O535" s="8">
        <v>-294299</v>
      </c>
      <c r="P535" s="8">
        <v>55701</v>
      </c>
      <c r="Q535" s="9">
        <v>5.49</v>
      </c>
      <c r="R535" s="9">
        <v>5.3</v>
      </c>
      <c r="S535" s="9">
        <v>27.93</v>
      </c>
      <c r="T535" s="9">
        <v>9.1999999999999993</v>
      </c>
      <c r="U535" s="9">
        <v>17.18</v>
      </c>
      <c r="V535" s="9">
        <v>1.19</v>
      </c>
      <c r="W535" s="9">
        <v>3.36</v>
      </c>
      <c r="X535" s="9">
        <v>4.62</v>
      </c>
      <c r="Y535" s="9">
        <v>0.5</v>
      </c>
      <c r="Z535" s="9">
        <v>4.8</v>
      </c>
      <c r="AA535" s="9">
        <v>0.33</v>
      </c>
      <c r="AB535" s="9">
        <v>0.4</v>
      </c>
      <c r="AC535" s="9">
        <v>909.89</v>
      </c>
      <c r="AD535" s="9">
        <v>314.75</v>
      </c>
      <c r="AE535" s="9">
        <v>1.1599999999999999</v>
      </c>
      <c r="AF535" s="9">
        <v>19.55</v>
      </c>
      <c r="AG535" s="9">
        <v>18.670000000000002</v>
      </c>
      <c r="AH535" s="9">
        <v>892.38</v>
      </c>
      <c r="AI535" s="10">
        <f t="shared" si="8"/>
        <v>2.1861643505734381</v>
      </c>
      <c r="AJ535" s="7" t="s">
        <v>154</v>
      </c>
    </row>
    <row r="536" spans="1:36" x14ac:dyDescent="0.2">
      <c r="A536" s="6" t="s">
        <v>56</v>
      </c>
      <c r="B536" s="7" t="s">
        <v>19</v>
      </c>
      <c r="C536" s="8">
        <v>15335502</v>
      </c>
      <c r="D536" s="8">
        <v>8822754</v>
      </c>
      <c r="E536" s="8">
        <v>992010</v>
      </c>
      <c r="F536" s="8">
        <v>6512641</v>
      </c>
      <c r="G536" s="8">
        <v>755838</v>
      </c>
      <c r="H536" s="8">
        <v>670179</v>
      </c>
      <c r="I536" s="8">
        <v>132522</v>
      </c>
      <c r="J536" s="8">
        <v>85659</v>
      </c>
      <c r="K536" s="8">
        <v>1389</v>
      </c>
      <c r="L536" s="9">
        <v>0</v>
      </c>
      <c r="M536" s="8">
        <v>1310000</v>
      </c>
      <c r="N536" s="8">
        <v>-1747454</v>
      </c>
      <c r="O536" s="8">
        <v>521195</v>
      </c>
      <c r="P536" s="8">
        <v>83741</v>
      </c>
      <c r="Q536" s="9">
        <v>4.95</v>
      </c>
      <c r="R536" s="9">
        <v>4.82</v>
      </c>
      <c r="S536" s="9">
        <v>32.17</v>
      </c>
      <c r="T536" s="9">
        <v>0.18</v>
      </c>
      <c r="U536" s="9">
        <v>11.33</v>
      </c>
      <c r="V536" s="9">
        <v>1.35</v>
      </c>
      <c r="W536" s="9">
        <v>1.1499999999999999</v>
      </c>
      <c r="X536" s="9">
        <v>2.5499999999999998</v>
      </c>
      <c r="Y536" s="9">
        <v>0.1</v>
      </c>
      <c r="Z536" s="9">
        <v>2.69</v>
      </c>
      <c r="AA536" s="9">
        <v>0.32</v>
      </c>
      <c r="AB536" s="9">
        <v>0.38</v>
      </c>
      <c r="AC536" s="9">
        <v>959.3</v>
      </c>
      <c r="AD536" s="9">
        <v>365.65</v>
      </c>
      <c r="AE536" s="9">
        <v>1</v>
      </c>
      <c r="AF536" s="9">
        <v>14.3</v>
      </c>
      <c r="AG536" s="9">
        <v>25.52</v>
      </c>
      <c r="AH536" s="9">
        <v>934.77</v>
      </c>
      <c r="AI536" s="10">
        <f t="shared" si="8"/>
        <v>2.354728596279144</v>
      </c>
      <c r="AJ536" s="7" t="s">
        <v>155</v>
      </c>
    </row>
    <row r="537" spans="1:36" x14ac:dyDescent="0.2">
      <c r="A537" s="6" t="s">
        <v>56</v>
      </c>
      <c r="B537" s="7" t="s">
        <v>20</v>
      </c>
      <c r="C537" s="8">
        <v>15726766.029999999</v>
      </c>
      <c r="D537" s="8">
        <v>9080745.4399999995</v>
      </c>
      <c r="E537" s="8">
        <v>992010.18</v>
      </c>
      <c r="F537" s="8">
        <v>6646020.5899999999</v>
      </c>
      <c r="G537" s="8">
        <v>1310436.94</v>
      </c>
      <c r="H537" s="8">
        <v>1080410.42</v>
      </c>
      <c r="I537" s="8">
        <v>275858.45</v>
      </c>
      <c r="J537" s="8">
        <v>230026.52</v>
      </c>
      <c r="K537" s="8">
        <v>133618.72</v>
      </c>
      <c r="L537" s="9">
        <v>0.14000000000000001</v>
      </c>
      <c r="M537" s="8">
        <v>2046406.92</v>
      </c>
      <c r="N537" s="8">
        <v>-2365686.92</v>
      </c>
      <c r="O537" s="8">
        <v>303730.28999999998</v>
      </c>
      <c r="P537" s="8">
        <v>-15549.71</v>
      </c>
      <c r="Q537" s="9">
        <v>4.63</v>
      </c>
      <c r="R537" s="9">
        <v>4.55</v>
      </c>
      <c r="S537" s="9">
        <v>42.28</v>
      </c>
      <c r="T537" s="9">
        <v>10.199999999999999</v>
      </c>
      <c r="U537" s="9">
        <v>17.55</v>
      </c>
      <c r="V537" s="9">
        <v>1.37</v>
      </c>
      <c r="W537" s="9">
        <v>2.91</v>
      </c>
      <c r="X537" s="9">
        <v>1.98</v>
      </c>
      <c r="Y537" s="9">
        <v>0.03</v>
      </c>
      <c r="Z537" s="9">
        <v>2.06</v>
      </c>
      <c r="AA537" s="9">
        <v>0.32</v>
      </c>
      <c r="AB537" s="9">
        <v>0.4</v>
      </c>
      <c r="AC537" s="9">
        <v>918.46</v>
      </c>
      <c r="AD537" s="9">
        <v>329.28</v>
      </c>
      <c r="AE537" s="9">
        <v>1.1100000000000001</v>
      </c>
      <c r="AF537" s="9">
        <v>18.739999999999998</v>
      </c>
      <c r="AG537" s="9">
        <v>19.48</v>
      </c>
      <c r="AH537" s="9">
        <v>900.09</v>
      </c>
      <c r="AI537" s="10">
        <f t="shared" si="8"/>
        <v>2.3663432601553223</v>
      </c>
      <c r="AJ537" s="7" t="s">
        <v>156</v>
      </c>
    </row>
    <row r="538" spans="1:36" x14ac:dyDescent="0.2">
      <c r="A538" s="6" t="s">
        <v>56</v>
      </c>
      <c r="B538" s="7" t="s">
        <v>21</v>
      </c>
      <c r="C538" s="8">
        <v>15861457</v>
      </c>
      <c r="D538" s="8">
        <v>9087830</v>
      </c>
      <c r="E538" s="8">
        <v>992010</v>
      </c>
      <c r="F538" s="8">
        <v>6773627</v>
      </c>
      <c r="G538" s="8">
        <v>1819624</v>
      </c>
      <c r="H538" s="8">
        <v>1594513</v>
      </c>
      <c r="I538" s="8">
        <v>273291</v>
      </c>
      <c r="J538" s="8">
        <v>225111</v>
      </c>
      <c r="K538" s="8">
        <v>127606</v>
      </c>
      <c r="L538" s="9">
        <v>0.13</v>
      </c>
      <c r="M538" s="8">
        <v>654499</v>
      </c>
      <c r="N538" s="8">
        <v>-415840</v>
      </c>
      <c r="O538" s="8">
        <v>25506</v>
      </c>
      <c r="P538" s="8">
        <v>264165</v>
      </c>
      <c r="Q538" s="9">
        <v>5.82</v>
      </c>
      <c r="R538" s="9">
        <v>5.14</v>
      </c>
      <c r="S538" s="9">
        <v>28.5</v>
      </c>
      <c r="T538" s="9">
        <v>7.01</v>
      </c>
      <c r="U538" s="9">
        <v>12.37</v>
      </c>
      <c r="V538" s="9">
        <v>1.34</v>
      </c>
      <c r="W538" s="9">
        <v>2.9</v>
      </c>
      <c r="X538" s="9">
        <v>1.93</v>
      </c>
      <c r="Y538" s="9">
        <v>0.11</v>
      </c>
      <c r="Z538" s="9">
        <v>2.21</v>
      </c>
      <c r="AA538" s="9">
        <v>0.35</v>
      </c>
      <c r="AB538" s="9">
        <v>0.48</v>
      </c>
      <c r="AC538" s="9">
        <v>764.89</v>
      </c>
      <c r="AD538" s="9">
        <v>310.10000000000002</v>
      </c>
      <c r="AE538" s="9">
        <v>1.18</v>
      </c>
      <c r="AF538" s="9">
        <v>16.82</v>
      </c>
      <c r="AG538" s="9">
        <v>21.69</v>
      </c>
      <c r="AH538" s="9">
        <v>744.37</v>
      </c>
      <c r="AI538" s="10">
        <f t="shared" si="8"/>
        <v>2.3416490161031898</v>
      </c>
      <c r="AJ538" s="7" t="s">
        <v>157</v>
      </c>
    </row>
    <row r="539" spans="1:36" x14ac:dyDescent="0.2">
      <c r="A539" s="6" t="s">
        <v>56</v>
      </c>
      <c r="B539" s="7" t="s">
        <v>22</v>
      </c>
      <c r="C539" s="8">
        <v>15733059</v>
      </c>
      <c r="D539" s="8">
        <v>8851897</v>
      </c>
      <c r="E539" s="8">
        <v>1091205</v>
      </c>
      <c r="F539" s="8">
        <v>6881162</v>
      </c>
      <c r="G539" s="8">
        <v>1151091</v>
      </c>
      <c r="H539" s="8">
        <v>917483</v>
      </c>
      <c r="I539" s="8">
        <v>282966</v>
      </c>
      <c r="J539" s="8">
        <v>233608</v>
      </c>
      <c r="K539" s="8">
        <v>131254</v>
      </c>
      <c r="L539" s="9">
        <v>0.12</v>
      </c>
      <c r="M539" s="8">
        <v>667224</v>
      </c>
      <c r="N539" s="8">
        <v>-625125</v>
      </c>
      <c r="O539" s="8">
        <v>20546</v>
      </c>
      <c r="P539" s="8">
        <v>62645</v>
      </c>
      <c r="Q539" s="9">
        <v>5.88</v>
      </c>
      <c r="R539" s="9">
        <v>5.17</v>
      </c>
      <c r="S539" s="9">
        <v>34.619999999999997</v>
      </c>
      <c r="T539" s="9">
        <v>11.4</v>
      </c>
      <c r="U539" s="9">
        <v>20.29</v>
      </c>
      <c r="V539" s="9">
        <v>1.29</v>
      </c>
      <c r="W539" s="9">
        <v>2.83</v>
      </c>
      <c r="X539" s="9">
        <v>2.19</v>
      </c>
      <c r="Y539" s="9">
        <v>0.33</v>
      </c>
      <c r="Z539" s="9">
        <v>2.0499999999999998</v>
      </c>
      <c r="AA539" s="9">
        <v>0.34</v>
      </c>
      <c r="AB539" s="9">
        <v>0.47</v>
      </c>
      <c r="AC539" s="9">
        <v>776.53</v>
      </c>
      <c r="AD539" s="9">
        <v>445.45</v>
      </c>
      <c r="AE539" s="9">
        <v>0.82</v>
      </c>
      <c r="AF539" s="9">
        <v>15.9</v>
      </c>
      <c r="AG539" s="9">
        <v>22.96</v>
      </c>
      <c r="AH539" s="9">
        <v>754.39</v>
      </c>
      <c r="AI539" s="10">
        <f t="shared" si="8"/>
        <v>2.2863956698011179</v>
      </c>
      <c r="AJ539" s="7" t="s">
        <v>158</v>
      </c>
    </row>
    <row r="540" spans="1:36" x14ac:dyDescent="0.2">
      <c r="A540" s="6" t="s">
        <v>56</v>
      </c>
      <c r="B540" s="7" t="s">
        <v>23</v>
      </c>
      <c r="C540" s="8">
        <v>15585232</v>
      </c>
      <c r="D540" s="8">
        <v>8729569</v>
      </c>
      <c r="E540" s="8">
        <v>1091205</v>
      </c>
      <c r="F540" s="8">
        <v>6855663</v>
      </c>
      <c r="G540" s="8">
        <v>770795</v>
      </c>
      <c r="H540" s="8">
        <v>714916</v>
      </c>
      <c r="I540" s="8">
        <v>110637</v>
      </c>
      <c r="J540" s="8">
        <v>55879</v>
      </c>
      <c r="K540" s="8">
        <v>-26138</v>
      </c>
      <c r="L540" s="9">
        <v>-0.02</v>
      </c>
      <c r="M540" s="8">
        <v>725042</v>
      </c>
      <c r="N540" s="8">
        <v>-477585</v>
      </c>
      <c r="O540" s="8">
        <v>-214443</v>
      </c>
      <c r="P540" s="8">
        <v>33014</v>
      </c>
      <c r="Q540" s="9">
        <v>5.48</v>
      </c>
      <c r="R540" s="9">
        <v>4.82</v>
      </c>
      <c r="S540" s="9">
        <v>30.94</v>
      </c>
      <c r="T540" s="9">
        <v>-3.39</v>
      </c>
      <c r="U540" s="9">
        <v>7.25</v>
      </c>
      <c r="V540" s="9">
        <v>1.27</v>
      </c>
      <c r="W540" s="9">
        <v>0.68</v>
      </c>
      <c r="X540" s="9">
        <v>1.52</v>
      </c>
      <c r="Y540" s="9">
        <v>0.06</v>
      </c>
      <c r="Z540" s="9">
        <v>1.52</v>
      </c>
      <c r="AA540" s="9">
        <v>0.33</v>
      </c>
      <c r="AB540" s="9">
        <v>0.51</v>
      </c>
      <c r="AC540" s="9">
        <v>718.27</v>
      </c>
      <c r="AD540" s="9">
        <v>416.76</v>
      </c>
      <c r="AE540" s="9">
        <v>0.88</v>
      </c>
      <c r="AF540" s="9">
        <v>14.02</v>
      </c>
      <c r="AG540" s="9">
        <v>26.03</v>
      </c>
      <c r="AH540" s="9">
        <v>693.12</v>
      </c>
      <c r="AI540" s="10">
        <f t="shared" si="8"/>
        <v>2.273336947863394</v>
      </c>
      <c r="AJ540" s="7" t="s">
        <v>159</v>
      </c>
    </row>
    <row r="541" spans="1:36" x14ac:dyDescent="0.2">
      <c r="A541" s="6" t="s">
        <v>56</v>
      </c>
      <c r="B541" s="7" t="s">
        <v>24</v>
      </c>
      <c r="C541" s="8">
        <v>16706851.84</v>
      </c>
      <c r="D541" s="8">
        <v>9911927.3100000005</v>
      </c>
      <c r="E541" s="8">
        <v>1091205.07</v>
      </c>
      <c r="F541" s="8">
        <v>6794924.5300000003</v>
      </c>
      <c r="G541" s="8">
        <v>861175.63</v>
      </c>
      <c r="H541" s="8">
        <v>812446.02</v>
      </c>
      <c r="I541" s="8">
        <v>107056.29</v>
      </c>
      <c r="J541" s="8">
        <v>48729.61</v>
      </c>
      <c r="K541" s="8">
        <v>-55275.23</v>
      </c>
      <c r="L541" s="9">
        <v>-0.05</v>
      </c>
      <c r="M541" s="8">
        <v>966833.35</v>
      </c>
      <c r="N541" s="8">
        <v>-1726395.37</v>
      </c>
      <c r="O541" s="8">
        <v>778962.47</v>
      </c>
      <c r="P541" s="8">
        <v>19400.45</v>
      </c>
      <c r="Q541" s="9">
        <v>2.64</v>
      </c>
      <c r="R541" s="9">
        <v>3.47</v>
      </c>
      <c r="S541" s="9">
        <v>32.53</v>
      </c>
      <c r="T541" s="9">
        <v>-6.42</v>
      </c>
      <c r="U541" s="9">
        <v>5.66</v>
      </c>
      <c r="V541" s="9">
        <v>1.46</v>
      </c>
      <c r="W541" s="9">
        <v>0.56000000000000005</v>
      </c>
      <c r="X541" s="9">
        <v>1.94</v>
      </c>
      <c r="Y541" s="9">
        <v>0.3</v>
      </c>
      <c r="Z541" s="9">
        <v>1.1599999999999999</v>
      </c>
      <c r="AA541" s="9">
        <v>0.28000000000000003</v>
      </c>
      <c r="AB541" s="9">
        <v>0.49</v>
      </c>
      <c r="AC541" s="9">
        <v>743.89</v>
      </c>
      <c r="AD541" s="9">
        <v>268.98</v>
      </c>
      <c r="AE541" s="9">
        <v>1.36</v>
      </c>
      <c r="AF541" s="9">
        <v>10.92</v>
      </c>
      <c r="AG541" s="9">
        <v>33.43</v>
      </c>
      <c r="AH541" s="9">
        <v>711.82</v>
      </c>
      <c r="AI541" s="10">
        <f t="shared" si="8"/>
        <v>2.4587251508443169</v>
      </c>
      <c r="AJ541" s="7" t="s">
        <v>160</v>
      </c>
    </row>
    <row r="542" spans="1:36" x14ac:dyDescent="0.2">
      <c r="A542" s="6" t="s">
        <v>56</v>
      </c>
      <c r="B542" s="7" t="s">
        <v>25</v>
      </c>
      <c r="C542" s="8">
        <v>17113804</v>
      </c>
      <c r="D542" s="8">
        <v>10378151</v>
      </c>
      <c r="E542" s="8">
        <v>1091205</v>
      </c>
      <c r="F542" s="8">
        <v>6735653</v>
      </c>
      <c r="G542" s="8">
        <v>666277</v>
      </c>
      <c r="H542" s="8">
        <v>635107</v>
      </c>
      <c r="I542" s="8">
        <v>96629</v>
      </c>
      <c r="J542" s="8">
        <v>31170</v>
      </c>
      <c r="K542" s="8">
        <v>-59745</v>
      </c>
      <c r="L542" s="9">
        <v>-0.05</v>
      </c>
      <c r="M542" s="8">
        <v>22930</v>
      </c>
      <c r="N542" s="8">
        <v>242545</v>
      </c>
      <c r="O542" s="8">
        <v>203749</v>
      </c>
      <c r="P542" s="8">
        <v>469224</v>
      </c>
      <c r="Q542" s="9">
        <v>-0.15</v>
      </c>
      <c r="R542" s="9">
        <v>2.2400000000000002</v>
      </c>
      <c r="S542" s="9">
        <v>33.25</v>
      </c>
      <c r="T542" s="9">
        <v>-8.9700000000000006</v>
      </c>
      <c r="U542" s="9">
        <v>4.68</v>
      </c>
      <c r="V542" s="9">
        <v>1.54</v>
      </c>
      <c r="W542" s="9">
        <v>0.33</v>
      </c>
      <c r="X542" s="9">
        <v>1.71</v>
      </c>
      <c r="Y542" s="9">
        <v>0.16</v>
      </c>
      <c r="Z542" s="9">
        <v>0.81</v>
      </c>
      <c r="AA542" s="9">
        <v>0.21</v>
      </c>
      <c r="AB542" s="9">
        <v>0.36</v>
      </c>
      <c r="AC542" s="8">
        <v>1005.16</v>
      </c>
      <c r="AD542" s="9">
        <v>190.62</v>
      </c>
      <c r="AE542" s="9">
        <v>1.91</v>
      </c>
      <c r="AF542" s="9">
        <v>7.94</v>
      </c>
      <c r="AG542" s="9">
        <v>45.96</v>
      </c>
      <c r="AH542" s="9">
        <v>961.12</v>
      </c>
      <c r="AI542" s="10">
        <f t="shared" si="8"/>
        <v>2.540778748548953</v>
      </c>
      <c r="AJ542" s="7" t="s">
        <v>161</v>
      </c>
    </row>
    <row r="543" spans="1:36" x14ac:dyDescent="0.2">
      <c r="A543" s="6" t="s">
        <v>117</v>
      </c>
      <c r="B543" s="11">
        <v>2019</v>
      </c>
      <c r="C543" s="8">
        <v>16706851.84</v>
      </c>
      <c r="D543" s="8">
        <v>9911927.3100000005</v>
      </c>
      <c r="E543" s="8">
        <v>1091205.07</v>
      </c>
      <c r="F543" s="8">
        <v>6794924.5300000003</v>
      </c>
      <c r="G543" s="8">
        <v>4602685.63</v>
      </c>
      <c r="H543" s="8">
        <v>4039358.02</v>
      </c>
      <c r="I543" s="8">
        <v>773950.29</v>
      </c>
      <c r="J543" s="8">
        <v>563327.61</v>
      </c>
      <c r="K543" s="8">
        <v>177446.77</v>
      </c>
      <c r="L543" s="9">
        <v>0.16</v>
      </c>
      <c r="M543" s="8">
        <v>966833.35</v>
      </c>
      <c r="N543" s="8">
        <v>-1726395.37</v>
      </c>
      <c r="O543" s="8">
        <v>778962.47</v>
      </c>
      <c r="P543" s="8">
        <v>19400.45</v>
      </c>
      <c r="Q543" s="9">
        <v>2.64</v>
      </c>
      <c r="R543" s="9">
        <v>3.47</v>
      </c>
      <c r="S543" s="9">
        <v>32.299999999999997</v>
      </c>
      <c r="T543" s="9">
        <v>3.86</v>
      </c>
      <c r="U543" s="9">
        <v>12.24</v>
      </c>
      <c r="V543" s="9">
        <v>1.46</v>
      </c>
      <c r="W543" s="9">
        <v>1.72</v>
      </c>
      <c r="X543" s="9">
        <v>1.94</v>
      </c>
      <c r="Y543" s="9">
        <v>0.3</v>
      </c>
      <c r="Z543" s="9">
        <v>1.1599999999999999</v>
      </c>
      <c r="AA543" s="9">
        <v>0.28000000000000003</v>
      </c>
      <c r="AB543" s="9">
        <v>0.49</v>
      </c>
      <c r="AC543" s="9">
        <v>743.89</v>
      </c>
      <c r="AD543" s="9">
        <v>268.98</v>
      </c>
      <c r="AE543" s="9">
        <v>1.36</v>
      </c>
      <c r="AF543" s="9">
        <v>10.92</v>
      </c>
      <c r="AG543" s="9">
        <v>33.43</v>
      </c>
      <c r="AH543" s="9">
        <v>711.82</v>
      </c>
      <c r="AI543" s="10">
        <f t="shared" si="8"/>
        <v>2.4587251508443169</v>
      </c>
      <c r="AJ543" s="7">
        <v>2019</v>
      </c>
    </row>
    <row r="544" spans="1:36" x14ac:dyDescent="0.2">
      <c r="A544" s="6" t="s">
        <v>117</v>
      </c>
      <c r="B544" s="11">
        <v>2018</v>
      </c>
      <c r="C544" s="8">
        <v>15726766.029999999</v>
      </c>
      <c r="D544" s="8">
        <v>9080745.4399999995</v>
      </c>
      <c r="E544" s="8">
        <v>992010.18</v>
      </c>
      <c r="F544" s="8">
        <v>6646020.5899999999</v>
      </c>
      <c r="G544" s="8">
        <v>4713137.9400000004</v>
      </c>
      <c r="H544" s="8">
        <v>4032677.42</v>
      </c>
      <c r="I544" s="8">
        <v>856092.45</v>
      </c>
      <c r="J544" s="8">
        <v>680460.52</v>
      </c>
      <c r="K544" s="8">
        <v>305924.71999999997</v>
      </c>
      <c r="L544" s="9">
        <v>0.31</v>
      </c>
      <c r="M544" s="8">
        <v>2046406.92</v>
      </c>
      <c r="N544" s="8">
        <v>-2365686.92</v>
      </c>
      <c r="O544" s="8">
        <v>303730.28999999998</v>
      </c>
      <c r="P544" s="8">
        <v>-15549.71</v>
      </c>
      <c r="Q544" s="9">
        <v>4.63</v>
      </c>
      <c r="R544" s="9">
        <v>4.55</v>
      </c>
      <c r="S544" s="9">
        <v>32.67</v>
      </c>
      <c r="T544" s="9">
        <v>6.49</v>
      </c>
      <c r="U544" s="9">
        <v>14.44</v>
      </c>
      <c r="V544" s="9">
        <v>1.37</v>
      </c>
      <c r="W544" s="9">
        <v>2.29</v>
      </c>
      <c r="X544" s="9">
        <v>1.98</v>
      </c>
      <c r="Y544" s="9">
        <v>0.03</v>
      </c>
      <c r="Z544" s="9">
        <v>2.06</v>
      </c>
      <c r="AA544" s="9">
        <v>0.32</v>
      </c>
      <c r="AB544" s="9">
        <v>0.4</v>
      </c>
      <c r="AC544" s="9">
        <v>918.46</v>
      </c>
      <c r="AD544" s="9">
        <v>329.28</v>
      </c>
      <c r="AE544" s="9">
        <v>1.1100000000000001</v>
      </c>
      <c r="AF544" s="9">
        <v>18.739999999999998</v>
      </c>
      <c r="AG544" s="9">
        <v>19.48</v>
      </c>
      <c r="AH544" s="9">
        <v>900.09</v>
      </c>
      <c r="AI544" s="10">
        <f t="shared" si="8"/>
        <v>2.3663432601553223</v>
      </c>
      <c r="AJ544" s="7">
        <v>2018</v>
      </c>
    </row>
    <row r="545" spans="1:36" x14ac:dyDescent="0.2">
      <c r="A545" s="6" t="s">
        <v>117</v>
      </c>
      <c r="B545" s="11">
        <v>2017</v>
      </c>
      <c r="C545" s="8">
        <v>14179835</v>
      </c>
      <c r="D545" s="8">
        <v>7511948.0999999996</v>
      </c>
      <c r="E545" s="8">
        <v>992010.18</v>
      </c>
      <c r="F545" s="8">
        <v>6560084.4500000002</v>
      </c>
      <c r="G545" s="8">
        <v>3264365.45</v>
      </c>
      <c r="H545" s="8">
        <v>2727639.63</v>
      </c>
      <c r="I545" s="8">
        <v>672088.66</v>
      </c>
      <c r="J545" s="8">
        <v>536725.81999999995</v>
      </c>
      <c r="K545" s="8">
        <v>233250.82</v>
      </c>
      <c r="L545" s="9">
        <v>0.24</v>
      </c>
      <c r="M545" s="8">
        <v>177161.58</v>
      </c>
      <c r="N545" s="8">
        <v>-331207.61</v>
      </c>
      <c r="O545" s="8">
        <v>177274.87</v>
      </c>
      <c r="P545" s="8">
        <v>23228.84</v>
      </c>
      <c r="Q545" s="9">
        <v>3.55</v>
      </c>
      <c r="R545" s="9">
        <v>3.88</v>
      </c>
      <c r="S545" s="9">
        <v>34.520000000000003</v>
      </c>
      <c r="T545" s="9">
        <v>7.15</v>
      </c>
      <c r="U545" s="9">
        <v>16.440000000000001</v>
      </c>
      <c r="V545" s="9">
        <v>1.1499999999999999</v>
      </c>
      <c r="W545" s="9">
        <v>2.42</v>
      </c>
      <c r="X545" s="9">
        <v>3.26</v>
      </c>
      <c r="Y545" s="9">
        <v>0.16</v>
      </c>
      <c r="Z545" s="9">
        <v>3.68</v>
      </c>
      <c r="AA545" s="9">
        <v>0.24</v>
      </c>
      <c r="AB545" s="9">
        <v>0.26</v>
      </c>
      <c r="AC545" s="8">
        <v>1428.12</v>
      </c>
      <c r="AD545" s="9">
        <v>22.59</v>
      </c>
      <c r="AE545" s="9">
        <v>16.16</v>
      </c>
      <c r="AF545" s="9">
        <v>16.72</v>
      </c>
      <c r="AG545" s="9">
        <v>21.83</v>
      </c>
      <c r="AH545" s="8">
        <v>1422.44</v>
      </c>
      <c r="AI545" s="10">
        <f t="shared" si="8"/>
        <v>2.1615323869801708</v>
      </c>
      <c r="AJ545" s="7">
        <v>2017</v>
      </c>
    </row>
    <row r="546" spans="1:36" x14ac:dyDescent="0.2">
      <c r="A546" s="6" t="s">
        <v>117</v>
      </c>
      <c r="B546" s="11">
        <v>2016</v>
      </c>
      <c r="C546" s="8">
        <v>13507817.09</v>
      </c>
      <c r="D546" s="8">
        <v>6814398.8399999999</v>
      </c>
      <c r="E546" s="8">
        <v>992010.18</v>
      </c>
      <c r="F546" s="8">
        <v>6580904.5300000003</v>
      </c>
      <c r="G546" s="8">
        <v>3081285.31</v>
      </c>
      <c r="H546" s="8">
        <v>2472847.71</v>
      </c>
      <c r="I546" s="8">
        <v>729550.38</v>
      </c>
      <c r="J546" s="8">
        <v>608437.6</v>
      </c>
      <c r="K546" s="8">
        <v>350794.02</v>
      </c>
      <c r="L546" s="9">
        <v>0.35</v>
      </c>
      <c r="M546" s="8">
        <v>-719321.02</v>
      </c>
      <c r="N546" s="8">
        <v>-930626.55</v>
      </c>
      <c r="O546" s="8">
        <v>1437044.25</v>
      </c>
      <c r="P546" s="8">
        <v>-212903.31</v>
      </c>
      <c r="Q546" s="9">
        <v>5.38</v>
      </c>
      <c r="R546" s="9">
        <v>4.83</v>
      </c>
      <c r="S546" s="9">
        <v>35.07</v>
      </c>
      <c r="T546" s="9">
        <v>11.38</v>
      </c>
      <c r="U546" s="9">
        <v>19.75</v>
      </c>
      <c r="V546" s="9">
        <v>1.04</v>
      </c>
      <c r="W546" s="9">
        <v>4.13</v>
      </c>
      <c r="X546" s="9">
        <v>2.82</v>
      </c>
      <c r="Y546" s="9">
        <v>0.25</v>
      </c>
      <c r="Z546" s="9">
        <v>4.0199999999999996</v>
      </c>
      <c r="AA546" s="9">
        <v>0.24</v>
      </c>
      <c r="AB546" s="9">
        <v>0.28999999999999998</v>
      </c>
      <c r="AC546" s="8">
        <v>1270.72</v>
      </c>
      <c r="AD546" s="9">
        <v>15.31</v>
      </c>
      <c r="AE546" s="9">
        <v>23.84</v>
      </c>
      <c r="AF546" s="9">
        <v>12.31</v>
      </c>
      <c r="AG546" s="9">
        <v>29.64</v>
      </c>
      <c r="AH546" s="8">
        <v>1264.9100000000001</v>
      </c>
      <c r="AI546" s="10">
        <f t="shared" si="8"/>
        <v>2.0525775793316363</v>
      </c>
      <c r="AJ546" s="7">
        <v>2016</v>
      </c>
    </row>
    <row r="547" spans="1:36" x14ac:dyDescent="0.2">
      <c r="A547" s="6" t="s">
        <v>117</v>
      </c>
      <c r="B547" s="11">
        <v>2015</v>
      </c>
      <c r="C547" s="8">
        <v>11677556.68</v>
      </c>
      <c r="D547" s="8">
        <v>5039827.0199999996</v>
      </c>
      <c r="E547" s="8">
        <v>992010.18</v>
      </c>
      <c r="F547" s="8">
        <v>6470729.9100000001</v>
      </c>
      <c r="G547" s="8">
        <v>3996519</v>
      </c>
      <c r="H547" s="8">
        <v>3215145.22</v>
      </c>
      <c r="I547" s="8">
        <v>821224</v>
      </c>
      <c r="J547" s="8">
        <v>781373.78</v>
      </c>
      <c r="K547" s="8">
        <v>626714.93000000005</v>
      </c>
      <c r="L547" s="9">
        <v>0.71</v>
      </c>
      <c r="M547" s="8">
        <v>878040.88</v>
      </c>
      <c r="N547" s="8">
        <v>-2440597.65</v>
      </c>
      <c r="O547" s="8">
        <v>1839993.4</v>
      </c>
      <c r="P547" s="8">
        <v>277436.62</v>
      </c>
      <c r="Q547" s="9">
        <v>10.5</v>
      </c>
      <c r="R547" s="9">
        <v>8.2100000000000009</v>
      </c>
      <c r="S547" s="9">
        <v>30.42</v>
      </c>
      <c r="T547" s="9">
        <v>15.68</v>
      </c>
      <c r="U547" s="9">
        <v>19.55</v>
      </c>
      <c r="V547" s="9">
        <v>0.78</v>
      </c>
      <c r="W547" s="9">
        <v>21.77</v>
      </c>
      <c r="X547" s="9">
        <v>2.5299999999999998</v>
      </c>
      <c r="Y547" s="9">
        <v>0.3</v>
      </c>
      <c r="Z547" s="9">
        <v>5.81</v>
      </c>
      <c r="AA547" s="9">
        <v>0.42</v>
      </c>
      <c r="AB547" s="9">
        <v>0.42</v>
      </c>
      <c r="AC547" s="9">
        <v>869.81</v>
      </c>
      <c r="AD547" s="9">
        <v>42.01</v>
      </c>
      <c r="AE547" s="9">
        <v>8.69</v>
      </c>
      <c r="AF547" s="9">
        <v>17.82</v>
      </c>
      <c r="AG547" s="9">
        <v>20.49</v>
      </c>
      <c r="AH547" s="9">
        <v>858.02</v>
      </c>
      <c r="AI547" s="10">
        <f t="shared" si="8"/>
        <v>1.8046737914301232</v>
      </c>
      <c r="AJ547" s="7">
        <v>2015</v>
      </c>
    </row>
    <row r="548" spans="1:36" x14ac:dyDescent="0.2">
      <c r="A548" s="6" t="s">
        <v>57</v>
      </c>
      <c r="B548" s="7" t="s">
        <v>3</v>
      </c>
      <c r="C548" s="8">
        <v>5227883</v>
      </c>
      <c r="D548" s="8">
        <v>2825878</v>
      </c>
      <c r="E548" s="8">
        <v>1185985</v>
      </c>
      <c r="F548" s="8">
        <v>2402005</v>
      </c>
      <c r="G548" s="8">
        <v>488782</v>
      </c>
      <c r="H548" s="8">
        <v>427284</v>
      </c>
      <c r="I548" s="8">
        <v>67977</v>
      </c>
      <c r="J548" s="8">
        <v>61498</v>
      </c>
      <c r="K548" s="8">
        <v>31530</v>
      </c>
      <c r="L548" s="9">
        <v>0.03</v>
      </c>
      <c r="M548" s="8">
        <v>15838</v>
      </c>
      <c r="N548" s="8">
        <v>-3875</v>
      </c>
      <c r="O548" s="8">
        <v>3521</v>
      </c>
      <c r="P548" s="8">
        <v>15484</v>
      </c>
      <c r="Q548" s="9">
        <v>5.92</v>
      </c>
      <c r="R548" s="9">
        <v>4.97</v>
      </c>
      <c r="S548" s="9">
        <v>33.200000000000003</v>
      </c>
      <c r="T548" s="9">
        <v>6.45</v>
      </c>
      <c r="U548" s="9">
        <v>12.58</v>
      </c>
      <c r="V548" s="9">
        <v>1.18</v>
      </c>
      <c r="W548" s="9">
        <v>2.78</v>
      </c>
      <c r="X548" s="9">
        <v>2.85</v>
      </c>
      <c r="Y548" s="9">
        <v>0.02</v>
      </c>
      <c r="Z548" s="9">
        <v>13.46</v>
      </c>
      <c r="AA548" s="9">
        <v>0.41</v>
      </c>
      <c r="AB548" s="9">
        <v>0.3</v>
      </c>
      <c r="AC548" s="8">
        <v>1236.51</v>
      </c>
      <c r="AD548" s="8">
        <v>16390.95</v>
      </c>
      <c r="AE548" s="9">
        <v>0.02</v>
      </c>
      <c r="AF548" s="9">
        <v>6.07</v>
      </c>
      <c r="AG548" s="9">
        <v>60.17</v>
      </c>
      <c r="AH548" s="8">
        <v>1176.3599999999999</v>
      </c>
      <c r="AI548" s="10">
        <f t="shared" si="8"/>
        <v>2.1764663270892441</v>
      </c>
      <c r="AJ548" s="7" t="s">
        <v>141</v>
      </c>
    </row>
    <row r="549" spans="1:36" x14ac:dyDescent="0.2">
      <c r="A549" s="6" t="s">
        <v>57</v>
      </c>
      <c r="B549" s="7" t="s">
        <v>4</v>
      </c>
      <c r="C549" s="8">
        <v>5150645</v>
      </c>
      <c r="D549" s="8">
        <v>2747728</v>
      </c>
      <c r="E549" s="8">
        <v>1185985</v>
      </c>
      <c r="F549" s="8">
        <v>2402917</v>
      </c>
      <c r="G549" s="8">
        <v>608452</v>
      </c>
      <c r="H549" s="8">
        <v>530073</v>
      </c>
      <c r="I549" s="8">
        <v>85206</v>
      </c>
      <c r="J549" s="8">
        <v>78379</v>
      </c>
      <c r="K549" s="8">
        <v>44793</v>
      </c>
      <c r="L549" s="9">
        <v>0.04</v>
      </c>
      <c r="M549" s="8">
        <v>237090</v>
      </c>
      <c r="N549" s="8">
        <v>-7826</v>
      </c>
      <c r="O549" s="8">
        <v>-224959</v>
      </c>
      <c r="P549" s="8">
        <v>4305</v>
      </c>
      <c r="Q549" s="9">
        <v>6.49</v>
      </c>
      <c r="R549" s="9">
        <v>5.49</v>
      </c>
      <c r="S549" s="9">
        <v>31.6</v>
      </c>
      <c r="T549" s="9">
        <v>7.36</v>
      </c>
      <c r="U549" s="9">
        <v>12.88</v>
      </c>
      <c r="V549" s="9">
        <v>1.1399999999999999</v>
      </c>
      <c r="W549" s="9">
        <v>3.6</v>
      </c>
      <c r="X549" s="9">
        <v>2.3199999999999998</v>
      </c>
      <c r="Y549" s="9">
        <v>0.01</v>
      </c>
      <c r="Z549" s="9">
        <v>14.39</v>
      </c>
      <c r="AA549" s="9">
        <v>0.44</v>
      </c>
      <c r="AB549" s="9">
        <v>0.32</v>
      </c>
      <c r="AC549" s="8">
        <v>1147.99</v>
      </c>
      <c r="AD549" s="8">
        <v>24232.81</v>
      </c>
      <c r="AE549" s="9">
        <v>0.02</v>
      </c>
      <c r="AF549" s="9">
        <v>6.43</v>
      </c>
      <c r="AG549" s="9">
        <v>56.72</v>
      </c>
      <c r="AH549" s="8">
        <v>1091.29</v>
      </c>
      <c r="AI549" s="10">
        <f t="shared" si="8"/>
        <v>2.1434968415471696</v>
      </c>
      <c r="AJ549" s="7" t="s">
        <v>142</v>
      </c>
    </row>
    <row r="550" spans="1:36" x14ac:dyDescent="0.2">
      <c r="A550" s="6" t="s">
        <v>57</v>
      </c>
      <c r="B550" s="7" t="s">
        <v>5</v>
      </c>
      <c r="C550" s="8">
        <v>5062156</v>
      </c>
      <c r="D550" s="8">
        <v>2638913</v>
      </c>
      <c r="E550" s="8">
        <v>1185985</v>
      </c>
      <c r="F550" s="8">
        <v>2423243</v>
      </c>
      <c r="G550" s="8">
        <v>493168</v>
      </c>
      <c r="H550" s="8">
        <v>444623</v>
      </c>
      <c r="I550" s="8">
        <v>55263</v>
      </c>
      <c r="J550" s="8">
        <v>48545</v>
      </c>
      <c r="K550" s="8">
        <v>20326</v>
      </c>
      <c r="L550" s="9">
        <v>0.02</v>
      </c>
      <c r="M550" s="8">
        <v>244928</v>
      </c>
      <c r="N550" s="8">
        <v>-12749</v>
      </c>
      <c r="O550" s="8">
        <v>-229800</v>
      </c>
      <c r="P550" s="8">
        <v>2379</v>
      </c>
      <c r="Q550" s="9">
        <v>7.09</v>
      </c>
      <c r="R550" s="9">
        <v>5.95</v>
      </c>
      <c r="S550" s="9">
        <v>31.46</v>
      </c>
      <c r="T550" s="9">
        <v>4.12</v>
      </c>
      <c r="U550" s="9">
        <v>9.84</v>
      </c>
      <c r="V550" s="9">
        <v>1.0900000000000001</v>
      </c>
      <c r="W550" s="9">
        <v>2.14</v>
      </c>
      <c r="X550" s="9">
        <v>2.17</v>
      </c>
      <c r="Y550" s="9">
        <v>0.01</v>
      </c>
      <c r="Z550" s="9">
        <v>15.28</v>
      </c>
      <c r="AA550" s="9">
        <v>0.46</v>
      </c>
      <c r="AB550" s="9">
        <v>0.33</v>
      </c>
      <c r="AC550" s="8">
        <v>1092.81</v>
      </c>
      <c r="AD550" s="8">
        <v>50513.84</v>
      </c>
      <c r="AE550" s="9">
        <v>0.01</v>
      </c>
      <c r="AF550" s="9">
        <v>7.58</v>
      </c>
      <c r="AG550" s="9">
        <v>48.15</v>
      </c>
      <c r="AH550" s="8">
        <v>1044.67</v>
      </c>
      <c r="AI550" s="10">
        <f t="shared" si="8"/>
        <v>2.0890005665960865</v>
      </c>
      <c r="AJ550" s="7" t="s">
        <v>143</v>
      </c>
    </row>
    <row r="551" spans="1:36" x14ac:dyDescent="0.2">
      <c r="A551" s="6" t="s">
        <v>57</v>
      </c>
      <c r="B551" s="7" t="s">
        <v>6</v>
      </c>
      <c r="C551" s="8">
        <v>5014358.71</v>
      </c>
      <c r="D551" s="8">
        <v>2562838.0299999998</v>
      </c>
      <c r="E551" s="8">
        <v>1185985.05</v>
      </c>
      <c r="F551" s="8">
        <v>2451520.67</v>
      </c>
      <c r="G551" s="8">
        <v>546929.9</v>
      </c>
      <c r="H551" s="8">
        <v>486156.22</v>
      </c>
      <c r="I551" s="8">
        <v>67204.94</v>
      </c>
      <c r="J551" s="8">
        <v>60773.68</v>
      </c>
      <c r="K551" s="8">
        <v>28278.17</v>
      </c>
      <c r="L551" s="9">
        <v>0.03</v>
      </c>
      <c r="M551" s="8">
        <v>344415.3</v>
      </c>
      <c r="N551" s="8">
        <v>-16839.599999999999</v>
      </c>
      <c r="O551" s="8">
        <v>-309896.65000000002</v>
      </c>
      <c r="P551" s="8">
        <v>17679.04</v>
      </c>
      <c r="Q551" s="9">
        <v>5.18</v>
      </c>
      <c r="R551" s="9">
        <v>4.87</v>
      </c>
      <c r="S551" s="9">
        <v>33.68</v>
      </c>
      <c r="T551" s="9">
        <v>5.17</v>
      </c>
      <c r="U551" s="9">
        <v>11.11</v>
      </c>
      <c r="V551" s="9">
        <v>1.05</v>
      </c>
      <c r="W551" s="9">
        <v>2.73</v>
      </c>
      <c r="X551" s="9">
        <v>2.44</v>
      </c>
      <c r="Y551" s="9">
        <v>0.02</v>
      </c>
      <c r="Z551" s="9">
        <v>15.08</v>
      </c>
      <c r="AA551" s="9">
        <v>0.42</v>
      </c>
      <c r="AB551" s="9">
        <v>0.31</v>
      </c>
      <c r="AC551" s="8">
        <v>1195.0999999999999</v>
      </c>
      <c r="AD551" s="8">
        <v>198202.89</v>
      </c>
      <c r="AE551" s="9">
        <v>0</v>
      </c>
      <c r="AF551" s="9">
        <v>7.59</v>
      </c>
      <c r="AG551" s="9">
        <v>48.08</v>
      </c>
      <c r="AH551" s="8">
        <v>1147.02</v>
      </c>
      <c r="AI551" s="10">
        <f t="shared" si="8"/>
        <v>2.0454074776371352</v>
      </c>
      <c r="AJ551" s="7" t="s">
        <v>144</v>
      </c>
    </row>
    <row r="552" spans="1:36" x14ac:dyDescent="0.2">
      <c r="A552" s="6" t="s">
        <v>57</v>
      </c>
      <c r="B552" s="7" t="s">
        <v>7</v>
      </c>
      <c r="C552" s="8">
        <v>5043737</v>
      </c>
      <c r="D552" s="8">
        <v>2604806</v>
      </c>
      <c r="E552" s="8">
        <v>1185985</v>
      </c>
      <c r="F552" s="8">
        <v>2438931</v>
      </c>
      <c r="G552" s="8">
        <v>326196</v>
      </c>
      <c r="H552" s="8">
        <v>319479</v>
      </c>
      <c r="I552" s="8">
        <v>13378</v>
      </c>
      <c r="J552" s="8">
        <v>6717</v>
      </c>
      <c r="K552" s="8">
        <v>-12259</v>
      </c>
      <c r="L552" s="9">
        <v>-0.01</v>
      </c>
      <c r="M552" s="8">
        <v>-51326</v>
      </c>
      <c r="N552" s="8">
        <v>-1119</v>
      </c>
      <c r="O552" s="8">
        <v>52753</v>
      </c>
      <c r="P552" s="9">
        <v>308</v>
      </c>
      <c r="Q552" s="9">
        <v>3.35</v>
      </c>
      <c r="R552" s="9">
        <v>3.79</v>
      </c>
      <c r="S552" s="9">
        <v>29.84</v>
      </c>
      <c r="T552" s="9">
        <v>-3.76</v>
      </c>
      <c r="U552" s="9">
        <v>2.06</v>
      </c>
      <c r="V552" s="9">
        <v>1.07</v>
      </c>
      <c r="W552" s="9">
        <v>0.31</v>
      </c>
      <c r="X552" s="9">
        <v>2.41</v>
      </c>
      <c r="Y552" s="9">
        <v>0.02</v>
      </c>
      <c r="Z552" s="9">
        <v>14.24</v>
      </c>
      <c r="AA552" s="9">
        <v>0.38</v>
      </c>
      <c r="AB552" s="9">
        <v>0.28000000000000003</v>
      </c>
      <c r="AC552" s="8">
        <v>1288.57</v>
      </c>
      <c r="AD552" s="9">
        <v>847.03</v>
      </c>
      <c r="AE552" s="9">
        <v>0.43</v>
      </c>
      <c r="AF552" s="9">
        <v>5.92</v>
      </c>
      <c r="AG552" s="9">
        <v>61.67</v>
      </c>
      <c r="AH552" s="8">
        <v>1227.33</v>
      </c>
      <c r="AI552" s="10">
        <f t="shared" si="8"/>
        <v>2.0680113541547507</v>
      </c>
      <c r="AJ552" s="7" t="s">
        <v>145</v>
      </c>
    </row>
    <row r="553" spans="1:36" x14ac:dyDescent="0.2">
      <c r="A553" s="6" t="s">
        <v>57</v>
      </c>
      <c r="B553" s="7" t="s">
        <v>8</v>
      </c>
      <c r="C553" s="8">
        <v>4997384</v>
      </c>
      <c r="D553" s="8">
        <v>2531590</v>
      </c>
      <c r="E553" s="8">
        <v>1245284</v>
      </c>
      <c r="F553" s="8">
        <v>2465794</v>
      </c>
      <c r="G553" s="8">
        <v>477541</v>
      </c>
      <c r="H553" s="8">
        <v>412378</v>
      </c>
      <c r="I553" s="8">
        <v>71768</v>
      </c>
      <c r="J553" s="8">
        <v>65163</v>
      </c>
      <c r="K553" s="8">
        <v>33452</v>
      </c>
      <c r="L553" s="9">
        <v>0.03</v>
      </c>
      <c r="M553" s="8">
        <v>63787</v>
      </c>
      <c r="N553" s="8">
        <v>-3500</v>
      </c>
      <c r="O553" s="8">
        <v>-72427</v>
      </c>
      <c r="P553" s="8">
        <v>-12140</v>
      </c>
      <c r="Q553" s="9">
        <v>2.87</v>
      </c>
      <c r="R553" s="9">
        <v>3.57</v>
      </c>
      <c r="S553" s="9">
        <v>34.380000000000003</v>
      </c>
      <c r="T553" s="9">
        <v>7.01</v>
      </c>
      <c r="U553" s="9">
        <v>13.65</v>
      </c>
      <c r="V553" s="9">
        <v>1.03</v>
      </c>
      <c r="W553" s="9">
        <v>2.84</v>
      </c>
      <c r="X553" s="9">
        <v>2.21</v>
      </c>
      <c r="Y553" s="9">
        <v>0.01</v>
      </c>
      <c r="Z553" s="9">
        <v>13.55</v>
      </c>
      <c r="AA553" s="9">
        <v>0.36</v>
      </c>
      <c r="AB553" s="9">
        <v>0.27</v>
      </c>
      <c r="AC553" s="8">
        <v>1373.23</v>
      </c>
      <c r="AD553" s="8">
        <v>46129.87</v>
      </c>
      <c r="AE553" s="9">
        <v>0.01</v>
      </c>
      <c r="AF553" s="9">
        <v>5.1100000000000003</v>
      </c>
      <c r="AG553" s="9">
        <v>71.39</v>
      </c>
      <c r="AH553" s="8">
        <v>1301.8499999999999</v>
      </c>
      <c r="AI553" s="10">
        <f t="shared" si="8"/>
        <v>2.0266834942416114</v>
      </c>
      <c r="AJ553" s="7" t="s">
        <v>146</v>
      </c>
    </row>
    <row r="554" spans="1:36" x14ac:dyDescent="0.2">
      <c r="A554" s="6" t="s">
        <v>57</v>
      </c>
      <c r="B554" s="7" t="s">
        <v>9</v>
      </c>
      <c r="C554" s="8">
        <v>4997360</v>
      </c>
      <c r="D554" s="8">
        <v>2537661</v>
      </c>
      <c r="E554" s="8">
        <v>1245284</v>
      </c>
      <c r="F554" s="8">
        <v>2459699</v>
      </c>
      <c r="G554" s="8">
        <v>294088</v>
      </c>
      <c r="H554" s="8">
        <v>291433</v>
      </c>
      <c r="I554" s="8">
        <v>9412</v>
      </c>
      <c r="J554" s="8">
        <v>2655</v>
      </c>
      <c r="K554" s="8">
        <v>-6095</v>
      </c>
      <c r="L554" s="9">
        <v>-0.01</v>
      </c>
      <c r="M554" s="8">
        <v>97057</v>
      </c>
      <c r="N554" s="9">
        <v>389</v>
      </c>
      <c r="O554" s="8">
        <v>-116381</v>
      </c>
      <c r="P554" s="8">
        <v>-18935</v>
      </c>
      <c r="Q554" s="9">
        <v>1.78</v>
      </c>
      <c r="R554" s="9">
        <v>2.69</v>
      </c>
      <c r="S554" s="9">
        <v>30.82</v>
      </c>
      <c r="T554" s="9">
        <v>-2.0699999999999998</v>
      </c>
      <c r="U554" s="9">
        <v>0.9</v>
      </c>
      <c r="V554" s="9">
        <v>1.03</v>
      </c>
      <c r="W554" s="9">
        <v>0.27</v>
      </c>
      <c r="X554" s="9">
        <v>2.2599999999999998</v>
      </c>
      <c r="Y554" s="9">
        <v>0.01</v>
      </c>
      <c r="Z554" s="9">
        <v>12.36</v>
      </c>
      <c r="AA554" s="9">
        <v>0.33</v>
      </c>
      <c r="AB554" s="9">
        <v>0.24</v>
      </c>
      <c r="AC554" s="8">
        <v>1528.12</v>
      </c>
      <c r="AD554" s="8">
        <v>45750.79</v>
      </c>
      <c r="AE554" s="9">
        <v>0.01</v>
      </c>
      <c r="AF554" s="9">
        <v>4.87</v>
      </c>
      <c r="AG554" s="9">
        <v>74.98</v>
      </c>
      <c r="AH554" s="8">
        <v>1453.15</v>
      </c>
      <c r="AI554" s="10">
        <f t="shared" si="8"/>
        <v>2.0316957481382887</v>
      </c>
      <c r="AJ554" s="7" t="s">
        <v>147</v>
      </c>
    </row>
    <row r="555" spans="1:36" x14ac:dyDescent="0.2">
      <c r="A555" s="6" t="s">
        <v>57</v>
      </c>
      <c r="B555" s="7" t="s">
        <v>10</v>
      </c>
      <c r="C555" s="8">
        <v>5097076.33</v>
      </c>
      <c r="D555" s="8">
        <v>2631750.79</v>
      </c>
      <c r="E555" s="8">
        <v>1245283.69</v>
      </c>
      <c r="F555" s="8">
        <v>2465325.54</v>
      </c>
      <c r="G555" s="8">
        <v>338145.06</v>
      </c>
      <c r="H555" s="8">
        <v>320532.25</v>
      </c>
      <c r="I555" s="8">
        <v>24034.31</v>
      </c>
      <c r="J555" s="8">
        <v>17612.810000000001</v>
      </c>
      <c r="K555" s="8">
        <v>5626.5</v>
      </c>
      <c r="L555" s="9">
        <v>0.01</v>
      </c>
      <c r="M555" s="8">
        <v>-37393.49</v>
      </c>
      <c r="N555" s="8">
        <v>-8112.51</v>
      </c>
      <c r="O555" s="8">
        <v>29046.13</v>
      </c>
      <c r="P555" s="8">
        <v>-16459.87</v>
      </c>
      <c r="Q555" s="9">
        <v>0.84</v>
      </c>
      <c r="R555" s="9">
        <v>1.82</v>
      </c>
      <c r="S555" s="9">
        <v>32.06</v>
      </c>
      <c r="T555" s="9">
        <v>1.66</v>
      </c>
      <c r="U555" s="9">
        <v>5.21</v>
      </c>
      <c r="V555" s="9">
        <v>1.07</v>
      </c>
      <c r="W555" s="9">
        <v>1.46</v>
      </c>
      <c r="X555" s="9">
        <v>2.4900000000000002</v>
      </c>
      <c r="Y555" s="9">
        <v>0.01</v>
      </c>
      <c r="Z555" s="9">
        <v>10.97</v>
      </c>
      <c r="AA555" s="9">
        <v>0.28000000000000003</v>
      </c>
      <c r="AB555" s="9">
        <v>0.21</v>
      </c>
      <c r="AC555" s="8">
        <v>1752.5</v>
      </c>
      <c r="AD555" s="9">
        <v>0</v>
      </c>
      <c r="AE555" s="9">
        <v>0</v>
      </c>
      <c r="AF555" s="9">
        <v>6.12</v>
      </c>
      <c r="AG555" s="9">
        <v>59.67</v>
      </c>
      <c r="AH555" s="8">
        <v>1692.83</v>
      </c>
      <c r="AI555" s="10">
        <f t="shared" si="8"/>
        <v>2.0675063991751776</v>
      </c>
      <c r="AJ555" s="7" t="s">
        <v>148</v>
      </c>
    </row>
    <row r="556" spans="1:36" x14ac:dyDescent="0.2">
      <c r="A556" s="6" t="s">
        <v>57</v>
      </c>
      <c r="B556" s="7" t="s">
        <v>11</v>
      </c>
      <c r="C556" s="8">
        <v>5053259</v>
      </c>
      <c r="D556" s="8">
        <v>2582619</v>
      </c>
      <c r="E556" s="8">
        <v>1245284</v>
      </c>
      <c r="F556" s="8">
        <v>2470640</v>
      </c>
      <c r="G556" s="8">
        <v>361059</v>
      </c>
      <c r="H556" s="8">
        <v>337434</v>
      </c>
      <c r="I556" s="8">
        <v>30099</v>
      </c>
      <c r="J556" s="8">
        <v>23625</v>
      </c>
      <c r="K556" s="8">
        <v>5315</v>
      </c>
      <c r="L556" s="9">
        <v>0</v>
      </c>
      <c r="M556" s="8">
        <v>103693</v>
      </c>
      <c r="N556" s="8">
        <v>-2129</v>
      </c>
      <c r="O556" s="8">
        <v>-91021</v>
      </c>
      <c r="P556" s="8">
        <v>10543</v>
      </c>
      <c r="Q556" s="9">
        <v>1.56</v>
      </c>
      <c r="R556" s="9">
        <v>2.16</v>
      </c>
      <c r="S556" s="9">
        <v>33.159999999999997</v>
      </c>
      <c r="T556" s="9">
        <v>1.47</v>
      </c>
      <c r="U556" s="9">
        <v>6.54</v>
      </c>
      <c r="V556" s="9">
        <v>1.05</v>
      </c>
      <c r="W556" s="9">
        <v>1.42</v>
      </c>
      <c r="X556" s="9">
        <v>3.59</v>
      </c>
      <c r="Y556" s="9">
        <v>0.02</v>
      </c>
      <c r="Z556" s="9">
        <v>11.79</v>
      </c>
      <c r="AA556" s="9">
        <v>0.28999999999999998</v>
      </c>
      <c r="AB556" s="9">
        <v>0.21</v>
      </c>
      <c r="AC556" s="8">
        <v>1719.78</v>
      </c>
      <c r="AD556" s="9">
        <v>647.17999999999995</v>
      </c>
      <c r="AE556" s="9">
        <v>0.56000000000000005</v>
      </c>
      <c r="AF556" s="9">
        <v>5.74</v>
      </c>
      <c r="AG556" s="9">
        <v>63.56</v>
      </c>
      <c r="AH556" s="8">
        <v>1656.79</v>
      </c>
      <c r="AI556" s="10">
        <f t="shared" si="8"/>
        <v>2.045323883690056</v>
      </c>
      <c r="AJ556" s="7" t="s">
        <v>149</v>
      </c>
    </row>
    <row r="557" spans="1:36" x14ac:dyDescent="0.2">
      <c r="A557" s="6" t="s">
        <v>57</v>
      </c>
      <c r="B557" s="7" t="s">
        <v>12</v>
      </c>
      <c r="C557" s="8">
        <v>4966459</v>
      </c>
      <c r="D557" s="8">
        <v>2494551</v>
      </c>
      <c r="E557" s="8">
        <v>1245284</v>
      </c>
      <c r="F557" s="8">
        <v>2471908</v>
      </c>
      <c r="G557" s="8">
        <v>358388</v>
      </c>
      <c r="H557" s="8">
        <v>339036</v>
      </c>
      <c r="I557" s="8">
        <v>26372</v>
      </c>
      <c r="J557" s="8">
        <v>19352</v>
      </c>
      <c r="K557" s="8">
        <v>1268</v>
      </c>
      <c r="L557" s="9">
        <v>0</v>
      </c>
      <c r="M557" s="8">
        <v>192217</v>
      </c>
      <c r="N557" s="8">
        <v>-3473</v>
      </c>
      <c r="O557" s="8">
        <v>-167509</v>
      </c>
      <c r="P557" s="8">
        <v>21235</v>
      </c>
      <c r="Q557" s="9">
        <v>0.25</v>
      </c>
      <c r="R557" s="9">
        <v>1.27</v>
      </c>
      <c r="S557" s="9">
        <v>31.14</v>
      </c>
      <c r="T557" s="9">
        <v>0.35</v>
      </c>
      <c r="U557" s="9">
        <v>5.4</v>
      </c>
      <c r="V557" s="9">
        <v>1.01</v>
      </c>
      <c r="W557" s="9">
        <v>1.27</v>
      </c>
      <c r="X557" s="9">
        <v>3.79</v>
      </c>
      <c r="Y557" s="9">
        <v>0.03</v>
      </c>
      <c r="Z557" s="9">
        <v>11.02</v>
      </c>
      <c r="AA557" s="9">
        <v>0.27</v>
      </c>
      <c r="AB557" s="9">
        <v>0.2</v>
      </c>
      <c r="AC557" s="8">
        <v>1811.7</v>
      </c>
      <c r="AD557" s="8">
        <v>72551.009999999995</v>
      </c>
      <c r="AE557" s="9">
        <v>0.01</v>
      </c>
      <c r="AF557" s="9">
        <v>5.92</v>
      </c>
      <c r="AG557" s="9">
        <v>61.62</v>
      </c>
      <c r="AH557" s="8">
        <v>1750.09</v>
      </c>
      <c r="AI557" s="10">
        <f t="shared" si="8"/>
        <v>2.0091601305550206</v>
      </c>
      <c r="AJ557" s="7" t="s">
        <v>150</v>
      </c>
    </row>
    <row r="558" spans="1:36" x14ac:dyDescent="0.2">
      <c r="A558" s="6" t="s">
        <v>57</v>
      </c>
      <c r="B558" s="7" t="s">
        <v>13</v>
      </c>
      <c r="C558" s="8">
        <v>4866440</v>
      </c>
      <c r="D558" s="8">
        <v>2383344</v>
      </c>
      <c r="E558" s="8">
        <v>1245284</v>
      </c>
      <c r="F558" s="8">
        <v>2483096</v>
      </c>
      <c r="G558" s="8">
        <v>377867</v>
      </c>
      <c r="H558" s="8">
        <v>338864</v>
      </c>
      <c r="I558" s="8">
        <v>45350</v>
      </c>
      <c r="J558" s="8">
        <v>39003</v>
      </c>
      <c r="K558" s="8">
        <v>11188</v>
      </c>
      <c r="L558" s="9">
        <v>0.01</v>
      </c>
      <c r="M558" s="8">
        <v>337342</v>
      </c>
      <c r="N558" s="8">
        <v>-6680</v>
      </c>
      <c r="O558" s="8">
        <v>-306124</v>
      </c>
      <c r="P558" s="8">
        <v>24538</v>
      </c>
      <c r="Q558" s="9">
        <v>0.95</v>
      </c>
      <c r="R558" s="9">
        <v>2.02</v>
      </c>
      <c r="S558" s="9">
        <v>35.869999999999997</v>
      </c>
      <c r="T558" s="9">
        <v>2.96</v>
      </c>
      <c r="U558" s="9">
        <v>10.32</v>
      </c>
      <c r="V558" s="9">
        <v>0.96</v>
      </c>
      <c r="W558" s="9">
        <v>1.26</v>
      </c>
      <c r="X558" s="9">
        <v>3.56</v>
      </c>
      <c r="Y558" s="9">
        <v>0.03</v>
      </c>
      <c r="Z558" s="9">
        <v>11.44</v>
      </c>
      <c r="AA558" s="9">
        <v>0.28999999999999998</v>
      </c>
      <c r="AB558" s="9">
        <v>0.21</v>
      </c>
      <c r="AC558" s="8">
        <v>1718.17</v>
      </c>
      <c r="AD558" s="8">
        <v>21270.68</v>
      </c>
      <c r="AE558" s="9">
        <v>0.02</v>
      </c>
      <c r="AF558" s="9">
        <v>5.33</v>
      </c>
      <c r="AG558" s="9">
        <v>68.489999999999995</v>
      </c>
      <c r="AH558" s="8">
        <v>1649.7</v>
      </c>
      <c r="AI558" s="10">
        <f t="shared" si="8"/>
        <v>1.9598275700979744</v>
      </c>
      <c r="AJ558" s="7" t="s">
        <v>151</v>
      </c>
    </row>
    <row r="559" spans="1:36" x14ac:dyDescent="0.2">
      <c r="A559" s="6" t="s">
        <v>57</v>
      </c>
      <c r="B559" s="7" t="s">
        <v>14</v>
      </c>
      <c r="C559" s="8">
        <v>4765220.72</v>
      </c>
      <c r="D559" s="8">
        <v>2275883.0499999998</v>
      </c>
      <c r="E559" s="8">
        <v>1245283.69</v>
      </c>
      <c r="F559" s="8">
        <v>2489337.66</v>
      </c>
      <c r="G559" s="8">
        <v>359645.32</v>
      </c>
      <c r="H559" s="8">
        <v>341287.54</v>
      </c>
      <c r="I559" s="8">
        <v>24818.080000000002</v>
      </c>
      <c r="J559" s="8">
        <v>18357.78</v>
      </c>
      <c r="K559" s="8">
        <v>1047.43</v>
      </c>
      <c r="L559" s="9">
        <v>0.01</v>
      </c>
      <c r="M559" s="8">
        <v>477234.12</v>
      </c>
      <c r="N559" s="8">
        <v>267350.25</v>
      </c>
      <c r="O559" s="8">
        <v>-735872.87</v>
      </c>
      <c r="P559" s="8">
        <v>8711.5</v>
      </c>
      <c r="Q559" s="9">
        <v>0.76</v>
      </c>
      <c r="R559" s="9">
        <v>2.0299999999999998</v>
      </c>
      <c r="S559" s="9">
        <v>33.43</v>
      </c>
      <c r="T559" s="9">
        <v>0.28999999999999998</v>
      </c>
      <c r="U559" s="9">
        <v>5.0999999999999996</v>
      </c>
      <c r="V559" s="9">
        <v>0.91</v>
      </c>
      <c r="W559" s="9">
        <v>1.0900000000000001</v>
      </c>
      <c r="X559" s="9">
        <v>3.36</v>
      </c>
      <c r="Y559" s="9">
        <v>0.02</v>
      </c>
      <c r="Z559" s="9">
        <v>12.07</v>
      </c>
      <c r="AA559" s="9">
        <v>0.3</v>
      </c>
      <c r="AB559" s="9">
        <v>0.21</v>
      </c>
      <c r="AC559" s="8">
        <v>1718.8</v>
      </c>
      <c r="AD559" s="8">
        <v>45048.01</v>
      </c>
      <c r="AE559" s="9">
        <v>0.01</v>
      </c>
      <c r="AF559" s="9">
        <v>6.66</v>
      </c>
      <c r="AG559" s="9">
        <v>54.78</v>
      </c>
      <c r="AH559" s="8">
        <v>1664.03</v>
      </c>
      <c r="AI559" s="10">
        <f t="shared" si="8"/>
        <v>1.9142524521964608</v>
      </c>
      <c r="AJ559" s="7" t="s">
        <v>152</v>
      </c>
    </row>
    <row r="560" spans="1:36" x14ac:dyDescent="0.2">
      <c r="A560" s="6" t="s">
        <v>57</v>
      </c>
      <c r="B560" s="7" t="s">
        <v>17</v>
      </c>
      <c r="C560" s="8">
        <v>4712775</v>
      </c>
      <c r="D560" s="8">
        <v>2216709</v>
      </c>
      <c r="E560" s="8">
        <v>1245284</v>
      </c>
      <c r="F560" s="8">
        <v>2496066</v>
      </c>
      <c r="G560" s="8">
        <v>402777</v>
      </c>
      <c r="H560" s="8">
        <v>373545</v>
      </c>
      <c r="I560" s="8">
        <v>35251</v>
      </c>
      <c r="J560" s="8">
        <v>29232</v>
      </c>
      <c r="K560" s="8">
        <v>6728</v>
      </c>
      <c r="L560" s="9">
        <v>0.01</v>
      </c>
      <c r="M560" s="8">
        <v>130739</v>
      </c>
      <c r="N560" s="9">
        <v>-784</v>
      </c>
      <c r="O560" s="8">
        <v>-91064</v>
      </c>
      <c r="P560" s="8">
        <v>38891</v>
      </c>
      <c r="Q560" s="9">
        <v>0.81</v>
      </c>
      <c r="R560" s="9">
        <v>2.17</v>
      </c>
      <c r="S560" s="9">
        <v>33.549999999999997</v>
      </c>
      <c r="T560" s="9">
        <v>1.67</v>
      </c>
      <c r="U560" s="9">
        <v>7.26</v>
      </c>
      <c r="V560" s="9">
        <v>0.89</v>
      </c>
      <c r="W560" s="9">
        <v>1.47</v>
      </c>
      <c r="X560" s="9">
        <v>2.94</v>
      </c>
      <c r="Y560" s="9">
        <v>0.04</v>
      </c>
      <c r="Z560" s="9">
        <v>13.04</v>
      </c>
      <c r="AA560" s="9">
        <v>0.31</v>
      </c>
      <c r="AB560" s="9">
        <v>0.22</v>
      </c>
      <c r="AC560" s="8">
        <v>1649.2</v>
      </c>
      <c r="AD560" s="8">
        <v>46505.38</v>
      </c>
      <c r="AE560" s="9">
        <v>0.01</v>
      </c>
      <c r="AF560" s="9">
        <v>7</v>
      </c>
      <c r="AG560" s="9">
        <v>52.17</v>
      </c>
      <c r="AH560" s="8">
        <v>1597.04</v>
      </c>
      <c r="AI560" s="10">
        <f t="shared" si="8"/>
        <v>1.8880810843944031</v>
      </c>
      <c r="AJ560" s="7" t="s">
        <v>153</v>
      </c>
    </row>
    <row r="561" spans="1:36" x14ac:dyDescent="0.2">
      <c r="A561" s="6" t="s">
        <v>57</v>
      </c>
      <c r="B561" s="7" t="s">
        <v>18</v>
      </c>
      <c r="C561" s="8">
        <v>4565252</v>
      </c>
      <c r="D561" s="8">
        <v>2049555</v>
      </c>
      <c r="E561" s="8">
        <v>1245284</v>
      </c>
      <c r="F561" s="8">
        <v>2515697</v>
      </c>
      <c r="G561" s="8">
        <v>405757</v>
      </c>
      <c r="H561" s="8">
        <v>357960</v>
      </c>
      <c r="I561" s="8">
        <v>53770</v>
      </c>
      <c r="J561" s="8">
        <v>47797</v>
      </c>
      <c r="K561" s="8">
        <v>19631</v>
      </c>
      <c r="L561" s="9">
        <v>0.02</v>
      </c>
      <c r="M561" s="8">
        <v>279547</v>
      </c>
      <c r="N561" s="8">
        <v>-1922</v>
      </c>
      <c r="O561" s="8">
        <v>-275278</v>
      </c>
      <c r="P561" s="8">
        <v>2347</v>
      </c>
      <c r="Q561" s="9">
        <v>1.55</v>
      </c>
      <c r="R561" s="9">
        <v>2.82</v>
      </c>
      <c r="S561" s="9">
        <v>35.369999999999997</v>
      </c>
      <c r="T561" s="9">
        <v>4.84</v>
      </c>
      <c r="U561" s="9">
        <v>11.78</v>
      </c>
      <c r="V561" s="9">
        <v>0.81</v>
      </c>
      <c r="W561" s="9">
        <v>2.1800000000000002</v>
      </c>
      <c r="X561" s="9">
        <v>2.91</v>
      </c>
      <c r="Y561" s="9">
        <v>0.02</v>
      </c>
      <c r="Z561" s="9">
        <v>13.85</v>
      </c>
      <c r="AA561" s="9">
        <v>0.32</v>
      </c>
      <c r="AB561" s="9">
        <v>0.23</v>
      </c>
      <c r="AC561" s="8">
        <v>1589.42</v>
      </c>
      <c r="AD561" s="8">
        <v>71440.89</v>
      </c>
      <c r="AE561" s="9">
        <v>0.01</v>
      </c>
      <c r="AF561" s="9">
        <v>8.19</v>
      </c>
      <c r="AG561" s="9">
        <v>44.59</v>
      </c>
      <c r="AH561" s="8">
        <v>1544.84</v>
      </c>
      <c r="AI561" s="10">
        <f t="shared" si="8"/>
        <v>1.8147066200738802</v>
      </c>
      <c r="AJ561" s="7" t="s">
        <v>154</v>
      </c>
    </row>
    <row r="562" spans="1:36" x14ac:dyDescent="0.2">
      <c r="A562" s="6" t="s">
        <v>57</v>
      </c>
      <c r="B562" s="7" t="s">
        <v>19</v>
      </c>
      <c r="C562" s="8">
        <v>4479169</v>
      </c>
      <c r="D562" s="8">
        <v>1952789</v>
      </c>
      <c r="E562" s="8">
        <v>1245284</v>
      </c>
      <c r="F562" s="8">
        <v>2526380</v>
      </c>
      <c r="G562" s="8">
        <v>313559</v>
      </c>
      <c r="H562" s="8">
        <v>284910</v>
      </c>
      <c r="I562" s="8">
        <v>34673</v>
      </c>
      <c r="J562" s="8">
        <v>28649</v>
      </c>
      <c r="K562" s="8">
        <v>10683</v>
      </c>
      <c r="L562" s="9">
        <v>0.01</v>
      </c>
      <c r="M562" s="8">
        <v>463514</v>
      </c>
      <c r="N562" s="8">
        <v>-2478</v>
      </c>
      <c r="O562" s="8">
        <v>-464543</v>
      </c>
      <c r="P562" s="8">
        <v>-3507</v>
      </c>
      <c r="Q562" s="9">
        <v>1.52</v>
      </c>
      <c r="R562" s="9">
        <v>2.65</v>
      </c>
      <c r="S562" s="9">
        <v>35.68</v>
      </c>
      <c r="T562" s="9">
        <v>3.41</v>
      </c>
      <c r="U562" s="9">
        <v>9.14</v>
      </c>
      <c r="V562" s="9">
        <v>0.77</v>
      </c>
      <c r="W562" s="9">
        <v>1.89</v>
      </c>
      <c r="X562" s="9">
        <v>2.89</v>
      </c>
      <c r="Y562" s="9">
        <v>0.01</v>
      </c>
      <c r="Z562" s="9">
        <v>12.86</v>
      </c>
      <c r="AA562" s="9">
        <v>0.32</v>
      </c>
      <c r="AB562" s="9">
        <v>0.23</v>
      </c>
      <c r="AC562" s="8">
        <v>1620.75</v>
      </c>
      <c r="AD562" s="8">
        <v>15087.34</v>
      </c>
      <c r="AE562" s="9">
        <v>0.02</v>
      </c>
      <c r="AF562" s="9">
        <v>8.36</v>
      </c>
      <c r="AG562" s="9">
        <v>43.67</v>
      </c>
      <c r="AH562" s="8">
        <v>1577.11</v>
      </c>
      <c r="AI562" s="10">
        <f t="shared" si="8"/>
        <v>1.77295933311695</v>
      </c>
      <c r="AJ562" s="7" t="s">
        <v>155</v>
      </c>
    </row>
    <row r="563" spans="1:36" x14ac:dyDescent="0.2">
      <c r="A563" s="6" t="s">
        <v>57</v>
      </c>
      <c r="B563" s="7" t="s">
        <v>20</v>
      </c>
      <c r="C563" s="8">
        <v>4249626.96</v>
      </c>
      <c r="D563" s="8">
        <v>1663988.61</v>
      </c>
      <c r="E563" s="8">
        <v>1245283.69</v>
      </c>
      <c r="F563" s="8">
        <v>2585638.36</v>
      </c>
      <c r="G563" s="8">
        <v>660099.49</v>
      </c>
      <c r="H563" s="8">
        <v>593018.6</v>
      </c>
      <c r="I563" s="8">
        <v>72707.83</v>
      </c>
      <c r="J563" s="8">
        <v>67080.89</v>
      </c>
      <c r="K563" s="8">
        <v>59258.69</v>
      </c>
      <c r="L563" s="9">
        <v>0.05</v>
      </c>
      <c r="M563" s="8">
        <v>723788.08</v>
      </c>
      <c r="N563" s="8">
        <v>-4522.74</v>
      </c>
      <c r="O563" s="8">
        <v>-711761</v>
      </c>
      <c r="P563" s="8">
        <v>7504.34</v>
      </c>
      <c r="Q563" s="9">
        <v>3.8</v>
      </c>
      <c r="R563" s="9">
        <v>3.83</v>
      </c>
      <c r="S563" s="9">
        <v>29.16</v>
      </c>
      <c r="T563" s="9">
        <v>8.98</v>
      </c>
      <c r="U563" s="9">
        <v>10.16</v>
      </c>
      <c r="V563" s="9">
        <v>0.64</v>
      </c>
      <c r="W563" s="9">
        <v>42.7</v>
      </c>
      <c r="X563" s="9">
        <v>2.83</v>
      </c>
      <c r="Y563" s="9">
        <v>0.02</v>
      </c>
      <c r="Z563" s="9">
        <v>15.88</v>
      </c>
      <c r="AA563" s="9">
        <v>0.4</v>
      </c>
      <c r="AB563" s="9">
        <v>0.28999999999999998</v>
      </c>
      <c r="AC563" s="8">
        <v>1271.07</v>
      </c>
      <c r="AD563" s="8">
        <v>54751.15</v>
      </c>
      <c r="AE563" s="9">
        <v>0.01</v>
      </c>
      <c r="AF563" s="9">
        <v>10.84</v>
      </c>
      <c r="AG563" s="9">
        <v>33.67</v>
      </c>
      <c r="AH563" s="8">
        <v>1237.4100000000001</v>
      </c>
      <c r="AI563" s="10">
        <f t="shared" si="8"/>
        <v>1.6435503996777028</v>
      </c>
      <c r="AJ563" s="7" t="s">
        <v>156</v>
      </c>
    </row>
    <row r="564" spans="1:36" x14ac:dyDescent="0.2">
      <c r="A564" s="6" t="s">
        <v>57</v>
      </c>
      <c r="B564" s="7" t="s">
        <v>21</v>
      </c>
      <c r="C564" s="8">
        <v>4149277</v>
      </c>
      <c r="D564" s="8">
        <v>1530815</v>
      </c>
      <c r="E564" s="8">
        <v>1245284</v>
      </c>
      <c r="F564" s="8">
        <v>2618462</v>
      </c>
      <c r="G564" s="8">
        <v>408468</v>
      </c>
      <c r="H564" s="8">
        <v>357139</v>
      </c>
      <c r="I564" s="8">
        <v>56673</v>
      </c>
      <c r="J564" s="8">
        <v>51329</v>
      </c>
      <c r="K564" s="8">
        <v>32823</v>
      </c>
      <c r="L564" s="9">
        <v>0.03</v>
      </c>
      <c r="M564" s="8">
        <v>206568</v>
      </c>
      <c r="N564" s="8">
        <v>-2369</v>
      </c>
      <c r="O564" s="8">
        <v>-161579</v>
      </c>
      <c r="P564" s="8">
        <v>42620</v>
      </c>
      <c r="Q564" s="9">
        <v>4.79</v>
      </c>
      <c r="R564" s="9">
        <v>4.4000000000000004</v>
      </c>
      <c r="S564" s="9">
        <v>35.93</v>
      </c>
      <c r="T564" s="9">
        <v>8.0399999999999991</v>
      </c>
      <c r="U564" s="9">
        <v>12.57</v>
      </c>
      <c r="V564" s="9">
        <v>0.57999999999999996</v>
      </c>
      <c r="W564" s="9">
        <v>4.55</v>
      </c>
      <c r="X564" s="9">
        <v>2.95</v>
      </c>
      <c r="Y564" s="9">
        <v>0.06</v>
      </c>
      <c r="Z564" s="9">
        <v>16.25</v>
      </c>
      <c r="AA564" s="9">
        <v>0.4</v>
      </c>
      <c r="AB564" s="9">
        <v>0.28999999999999998</v>
      </c>
      <c r="AC564" s="8">
        <v>1243.1400000000001</v>
      </c>
      <c r="AD564" s="8">
        <v>32352.2</v>
      </c>
      <c r="AE564" s="9">
        <v>0.01</v>
      </c>
      <c r="AF564" s="9">
        <v>10.32</v>
      </c>
      <c r="AG564" s="9">
        <v>35.380000000000003</v>
      </c>
      <c r="AH564" s="8">
        <v>1207.77</v>
      </c>
      <c r="AI564" s="10">
        <f t="shared" si="8"/>
        <v>1.5846237218642087</v>
      </c>
      <c r="AJ564" s="7" t="s">
        <v>157</v>
      </c>
    </row>
    <row r="565" spans="1:36" x14ac:dyDescent="0.2">
      <c r="A565" s="6" t="s">
        <v>57</v>
      </c>
      <c r="B565" s="7" t="s">
        <v>22</v>
      </c>
      <c r="C565" s="8">
        <v>4097065</v>
      </c>
      <c r="D565" s="8">
        <v>1525544</v>
      </c>
      <c r="E565" s="8">
        <v>1245284</v>
      </c>
      <c r="F565" s="8">
        <v>2571521</v>
      </c>
      <c r="G565" s="8">
        <v>219934</v>
      </c>
      <c r="H565" s="8">
        <v>223442</v>
      </c>
      <c r="I565" s="8">
        <v>1779</v>
      </c>
      <c r="J565" s="8">
        <v>-3508</v>
      </c>
      <c r="K565" s="8">
        <v>-9583</v>
      </c>
      <c r="L565" s="9">
        <v>-0.01</v>
      </c>
      <c r="M565" s="8">
        <v>201296</v>
      </c>
      <c r="N565" s="8">
        <v>-6913</v>
      </c>
      <c r="O565" s="8">
        <v>-206484</v>
      </c>
      <c r="P565" s="8">
        <v>-12101</v>
      </c>
      <c r="Q565" s="9">
        <v>3.66</v>
      </c>
      <c r="R565" s="9">
        <v>3.31</v>
      </c>
      <c r="S565" s="9">
        <v>33.49</v>
      </c>
      <c r="T565" s="9">
        <v>-4.3600000000000003</v>
      </c>
      <c r="U565" s="9">
        <v>-1.6</v>
      </c>
      <c r="V565" s="9">
        <v>0.59</v>
      </c>
      <c r="W565" s="9">
        <v>-0.36</v>
      </c>
      <c r="X565" s="9">
        <v>3.29</v>
      </c>
      <c r="Y565" s="9">
        <v>0.02</v>
      </c>
      <c r="Z565" s="9">
        <v>14.96</v>
      </c>
      <c r="AA565" s="9">
        <v>0.37</v>
      </c>
      <c r="AB565" s="9">
        <v>0.27</v>
      </c>
      <c r="AC565" s="8">
        <v>1361.99</v>
      </c>
      <c r="AD565" s="8">
        <v>23558.76</v>
      </c>
      <c r="AE565" s="9">
        <v>0.02</v>
      </c>
      <c r="AF565" s="9">
        <v>9.7200000000000006</v>
      </c>
      <c r="AG565" s="9">
        <v>37.54</v>
      </c>
      <c r="AH565" s="8">
        <v>1324.47</v>
      </c>
      <c r="AI565" s="10">
        <f t="shared" si="8"/>
        <v>1.5932457872208705</v>
      </c>
      <c r="AJ565" s="7" t="s">
        <v>158</v>
      </c>
    </row>
    <row r="566" spans="1:36" x14ac:dyDescent="0.2">
      <c r="A566" s="6" t="s">
        <v>57</v>
      </c>
      <c r="B566" s="7" t="s">
        <v>23</v>
      </c>
      <c r="C566" s="8">
        <v>4061181</v>
      </c>
      <c r="D566" s="8">
        <v>1472637</v>
      </c>
      <c r="E566" s="8">
        <v>1245284</v>
      </c>
      <c r="F566" s="8">
        <v>2586044</v>
      </c>
      <c r="G566" s="8">
        <v>370142</v>
      </c>
      <c r="H566" s="8">
        <v>338613</v>
      </c>
      <c r="I566" s="8">
        <v>36702.370000000003</v>
      </c>
      <c r="J566" s="8">
        <v>31529</v>
      </c>
      <c r="K566" s="8">
        <v>14658</v>
      </c>
      <c r="L566" s="9">
        <v>0.01</v>
      </c>
      <c r="M566" s="8">
        <v>319197.56</v>
      </c>
      <c r="N566" s="9">
        <v>219.18</v>
      </c>
      <c r="O566" s="8">
        <v>-276886</v>
      </c>
      <c r="P566" s="8">
        <v>42530.74</v>
      </c>
      <c r="Q566" s="9">
        <v>3.8</v>
      </c>
      <c r="R566" s="9">
        <v>3.43</v>
      </c>
      <c r="S566" s="9">
        <v>36.46</v>
      </c>
      <c r="T566" s="9">
        <v>3.96</v>
      </c>
      <c r="U566" s="9">
        <v>8.52</v>
      </c>
      <c r="V566" s="9">
        <v>0.56999999999999995</v>
      </c>
      <c r="W566" s="9">
        <v>2.69</v>
      </c>
      <c r="X566" s="9">
        <v>3.53</v>
      </c>
      <c r="Y566" s="9">
        <v>7.0000000000000007E-2</v>
      </c>
      <c r="Z566" s="9">
        <v>16.829999999999998</v>
      </c>
      <c r="AA566" s="9">
        <v>0.39</v>
      </c>
      <c r="AB566" s="9">
        <v>0.28000000000000003</v>
      </c>
      <c r="AC566" s="8">
        <v>1304.23</v>
      </c>
      <c r="AD566" s="8">
        <v>18151.43</v>
      </c>
      <c r="AE566" s="9">
        <v>0.02</v>
      </c>
      <c r="AF566" s="9">
        <v>11.25</v>
      </c>
      <c r="AG566" s="9">
        <v>32.450000000000003</v>
      </c>
      <c r="AH566" s="8">
        <v>1271.8</v>
      </c>
      <c r="AI566" s="10">
        <f t="shared" si="8"/>
        <v>1.5704222356618835</v>
      </c>
      <c r="AJ566" s="7" t="s">
        <v>159</v>
      </c>
    </row>
    <row r="567" spans="1:36" x14ac:dyDescent="0.2">
      <c r="A567" s="6" t="s">
        <v>57</v>
      </c>
      <c r="B567" s="7" t="s">
        <v>24</v>
      </c>
      <c r="C567" s="8">
        <v>4102700.31</v>
      </c>
      <c r="D567" s="8">
        <v>1530746.36</v>
      </c>
      <c r="E567" s="8">
        <v>1245283.69</v>
      </c>
      <c r="F567" s="8">
        <v>2567479.7599999998</v>
      </c>
      <c r="G567" s="8">
        <v>254290.71</v>
      </c>
      <c r="H567" s="8">
        <v>263299.14</v>
      </c>
      <c r="I567" s="8">
        <v>-3765.94</v>
      </c>
      <c r="J567" s="8">
        <v>-9008.43</v>
      </c>
      <c r="K567" s="8">
        <v>-16126.13</v>
      </c>
      <c r="L567" s="9">
        <v>-0.01</v>
      </c>
      <c r="M567" s="8">
        <v>267223.65999999997</v>
      </c>
      <c r="N567" s="8">
        <v>-10175.74</v>
      </c>
      <c r="O567" s="8">
        <v>-259056.67</v>
      </c>
      <c r="P567" s="8">
        <v>-2008.75</v>
      </c>
      <c r="Q567" s="9">
        <v>0.84</v>
      </c>
      <c r="R567" s="9">
        <v>1.68</v>
      </c>
      <c r="S567" s="9">
        <v>16.760000000000002</v>
      </c>
      <c r="T567" s="9">
        <v>-6.34</v>
      </c>
      <c r="U567" s="9">
        <v>-3.54</v>
      </c>
      <c r="V567" s="9">
        <v>0.6</v>
      </c>
      <c r="W567" s="9">
        <v>-0.94</v>
      </c>
      <c r="X567" s="9">
        <v>3.58</v>
      </c>
      <c r="Y567" s="9">
        <v>0.03</v>
      </c>
      <c r="Z567" s="9">
        <v>12.48</v>
      </c>
      <c r="AA567" s="9">
        <v>0.3</v>
      </c>
      <c r="AB567" s="9">
        <v>0.22</v>
      </c>
      <c r="AC567" s="8">
        <v>1650.04</v>
      </c>
      <c r="AD567" s="8">
        <v>34106.68</v>
      </c>
      <c r="AE567" s="9">
        <v>0.01</v>
      </c>
      <c r="AF567" s="9">
        <v>8.61</v>
      </c>
      <c r="AG567" s="9">
        <v>42.4</v>
      </c>
      <c r="AH567" s="8">
        <v>1607.65</v>
      </c>
      <c r="AI567" s="10">
        <f t="shared" si="8"/>
        <v>1.597948452765992</v>
      </c>
      <c r="AJ567" s="7" t="s">
        <v>160</v>
      </c>
    </row>
    <row r="568" spans="1:36" x14ac:dyDescent="0.2">
      <c r="A568" s="6" t="s">
        <v>57</v>
      </c>
      <c r="B568" s="7" t="s">
        <v>25</v>
      </c>
      <c r="C568" s="8">
        <v>4070124</v>
      </c>
      <c r="D568" s="8">
        <v>1490808</v>
      </c>
      <c r="E568" s="8">
        <v>1245284</v>
      </c>
      <c r="F568" s="8">
        <v>2575829</v>
      </c>
      <c r="G568" s="8">
        <v>333290</v>
      </c>
      <c r="H568" s="8">
        <v>315004</v>
      </c>
      <c r="I568" s="8">
        <v>23944</v>
      </c>
      <c r="J568" s="8">
        <v>18286</v>
      </c>
      <c r="K568" s="8">
        <v>8349</v>
      </c>
      <c r="L568" s="9">
        <v>0.01</v>
      </c>
      <c r="M568" s="8">
        <v>102952</v>
      </c>
      <c r="N568" s="8">
        <v>-12234</v>
      </c>
      <c r="O568" s="8">
        <v>-74246</v>
      </c>
      <c r="P568" s="8">
        <v>16472</v>
      </c>
      <c r="Q568" s="9">
        <v>-0.1</v>
      </c>
      <c r="R568" s="9">
        <v>0.91</v>
      </c>
      <c r="S568" s="9">
        <v>31.62</v>
      </c>
      <c r="T568" s="9">
        <v>2.5099999999999998</v>
      </c>
      <c r="U568" s="9">
        <v>5.49</v>
      </c>
      <c r="V568" s="9">
        <v>0.57999999999999996</v>
      </c>
      <c r="W568" s="9">
        <v>1.92</v>
      </c>
      <c r="X568" s="9">
        <v>3.69</v>
      </c>
      <c r="Y568" s="9">
        <v>0.06</v>
      </c>
      <c r="Z568" s="9">
        <v>11.84</v>
      </c>
      <c r="AA568" s="9">
        <v>0.28999999999999998</v>
      </c>
      <c r="AB568" s="9">
        <v>0.22</v>
      </c>
      <c r="AC568" s="8">
        <v>1672.73</v>
      </c>
      <c r="AD568" s="9">
        <v>206.42</v>
      </c>
      <c r="AE568" s="9">
        <v>1.77</v>
      </c>
      <c r="AF568" s="9">
        <v>4.5599999999999996</v>
      </c>
      <c r="AG568" s="9">
        <v>80.02</v>
      </c>
      <c r="AH568" s="8">
        <v>1594.48</v>
      </c>
      <c r="AI568" s="10">
        <f t="shared" si="8"/>
        <v>1.5801219723824835</v>
      </c>
      <c r="AJ568" s="7" t="s">
        <v>161</v>
      </c>
    </row>
    <row r="569" spans="1:36" x14ac:dyDescent="0.2">
      <c r="A569" s="6" t="s">
        <v>118</v>
      </c>
      <c r="B569" s="11">
        <v>2019</v>
      </c>
      <c r="C569" s="8">
        <v>4102700.31</v>
      </c>
      <c r="D569" s="8">
        <v>1530746.36</v>
      </c>
      <c r="E569" s="8">
        <v>1245283.69</v>
      </c>
      <c r="F569" s="8">
        <v>2567479.7599999998</v>
      </c>
      <c r="G569" s="8">
        <v>1252834.71</v>
      </c>
      <c r="H569" s="8">
        <v>1182493.1399999999</v>
      </c>
      <c r="I569" s="8">
        <v>91388.43</v>
      </c>
      <c r="J569" s="8">
        <v>70341.570000000007</v>
      </c>
      <c r="K569" s="8">
        <v>21771.87</v>
      </c>
      <c r="L569" s="9">
        <v>0.02</v>
      </c>
      <c r="M569" s="8">
        <v>267223.65999999997</v>
      </c>
      <c r="N569" s="8">
        <v>-10175.74</v>
      </c>
      <c r="O569" s="8">
        <v>-259056.67</v>
      </c>
      <c r="P569" s="8">
        <v>-2008.75</v>
      </c>
      <c r="Q569" s="9">
        <v>0.84</v>
      </c>
      <c r="R569" s="9">
        <v>1.68</v>
      </c>
      <c r="S569" s="9">
        <v>31.76</v>
      </c>
      <c r="T569" s="9">
        <v>1.74</v>
      </c>
      <c r="U569" s="9">
        <v>5.61</v>
      </c>
      <c r="V569" s="9">
        <v>0.6</v>
      </c>
      <c r="W569" s="9">
        <v>1.66</v>
      </c>
      <c r="X569" s="9">
        <v>3.58</v>
      </c>
      <c r="Y569" s="9">
        <v>0.03</v>
      </c>
      <c r="Z569" s="9">
        <v>12.48</v>
      </c>
      <c r="AA569" s="9">
        <v>0.3</v>
      </c>
      <c r="AB569" s="9">
        <v>0.22</v>
      </c>
      <c r="AC569" s="8">
        <v>1650.04</v>
      </c>
      <c r="AD569" s="8">
        <v>34106.68</v>
      </c>
      <c r="AE569" s="9">
        <v>0.01</v>
      </c>
      <c r="AF569" s="9">
        <v>8.61</v>
      </c>
      <c r="AG569" s="9">
        <v>42.4</v>
      </c>
      <c r="AH569" s="8">
        <v>1607.65</v>
      </c>
      <c r="AI569" s="10">
        <f t="shared" si="8"/>
        <v>1.597948452765992</v>
      </c>
      <c r="AJ569" s="7">
        <v>2019</v>
      </c>
    </row>
    <row r="570" spans="1:36" x14ac:dyDescent="0.2">
      <c r="A570" s="6" t="s">
        <v>118</v>
      </c>
      <c r="B570" s="11">
        <v>2018</v>
      </c>
      <c r="C570" s="8">
        <v>4249626.96</v>
      </c>
      <c r="D570" s="8">
        <v>1663988.61</v>
      </c>
      <c r="E570" s="8">
        <v>1245283.69</v>
      </c>
      <c r="F570" s="8">
        <v>2585638.36</v>
      </c>
      <c r="G570" s="8">
        <v>1782192.49</v>
      </c>
      <c r="H570" s="8">
        <v>1609433.6</v>
      </c>
      <c r="I570" s="8">
        <v>196401.83</v>
      </c>
      <c r="J570" s="8">
        <v>172758.89</v>
      </c>
      <c r="K570" s="8">
        <v>96300.69</v>
      </c>
      <c r="L570" s="9">
        <v>0.08</v>
      </c>
      <c r="M570" s="8">
        <v>723788.08</v>
      </c>
      <c r="N570" s="8">
        <v>-4522.74</v>
      </c>
      <c r="O570" s="8">
        <v>-711761</v>
      </c>
      <c r="P570" s="8">
        <v>7504.34</v>
      </c>
      <c r="Q570" s="9">
        <v>3.8</v>
      </c>
      <c r="R570" s="9">
        <v>3.83</v>
      </c>
      <c r="S570" s="9">
        <v>32.74</v>
      </c>
      <c r="T570" s="9">
        <v>5.4</v>
      </c>
      <c r="U570" s="9">
        <v>9.69</v>
      </c>
      <c r="V570" s="9">
        <v>0.64</v>
      </c>
      <c r="W570" s="9">
        <v>2.94</v>
      </c>
      <c r="X570" s="9">
        <v>2.83</v>
      </c>
      <c r="Y570" s="9">
        <v>0.02</v>
      </c>
      <c r="Z570" s="9">
        <v>15.88</v>
      </c>
      <c r="AA570" s="9">
        <v>0.4</v>
      </c>
      <c r="AB570" s="9">
        <v>0.28999999999999998</v>
      </c>
      <c r="AC570" s="8">
        <v>1271.07</v>
      </c>
      <c r="AD570" s="8">
        <v>54751.15</v>
      </c>
      <c r="AE570" s="9">
        <v>0.01</v>
      </c>
      <c r="AF570" s="9">
        <v>10.84</v>
      </c>
      <c r="AG570" s="9">
        <v>33.67</v>
      </c>
      <c r="AH570" s="8">
        <v>1237.4100000000001</v>
      </c>
      <c r="AI570" s="10">
        <f t="shared" si="8"/>
        <v>1.6435503996777028</v>
      </c>
      <c r="AJ570" s="7">
        <v>2018</v>
      </c>
    </row>
    <row r="571" spans="1:36" x14ac:dyDescent="0.2">
      <c r="A571" s="6" t="s">
        <v>118</v>
      </c>
      <c r="B571" s="11">
        <v>2017</v>
      </c>
      <c r="C571" s="8">
        <v>4765220.72</v>
      </c>
      <c r="D571" s="8">
        <v>2275883.0499999998</v>
      </c>
      <c r="E571" s="8">
        <v>1245283.69</v>
      </c>
      <c r="F571" s="8">
        <v>2489337.66</v>
      </c>
      <c r="G571" s="8">
        <v>1456959.32</v>
      </c>
      <c r="H571" s="8">
        <v>1356621.54</v>
      </c>
      <c r="I571" s="8">
        <v>126639.08</v>
      </c>
      <c r="J571" s="8">
        <v>100337.78</v>
      </c>
      <c r="K571" s="8">
        <v>18818.43</v>
      </c>
      <c r="L571" s="9">
        <v>0.02</v>
      </c>
      <c r="M571" s="8">
        <v>477234.12</v>
      </c>
      <c r="N571" s="8">
        <v>267350.25</v>
      </c>
      <c r="O571" s="8">
        <v>-735872.87</v>
      </c>
      <c r="P571" s="8">
        <v>8711.5</v>
      </c>
      <c r="Q571" s="9">
        <v>0.76</v>
      </c>
      <c r="R571" s="9">
        <v>2.0299999999999998</v>
      </c>
      <c r="S571" s="9">
        <v>33.43</v>
      </c>
      <c r="T571" s="9">
        <v>1.29</v>
      </c>
      <c r="U571" s="9">
        <v>6.89</v>
      </c>
      <c r="V571" s="9">
        <v>0.91</v>
      </c>
      <c r="W571" s="9">
        <v>1.26</v>
      </c>
      <c r="X571" s="9">
        <v>3.36</v>
      </c>
      <c r="Y571" s="9">
        <v>0.02</v>
      </c>
      <c r="Z571" s="9">
        <v>12.07</v>
      </c>
      <c r="AA571" s="9">
        <v>0.3</v>
      </c>
      <c r="AB571" s="9">
        <v>0.21</v>
      </c>
      <c r="AC571" s="8">
        <v>1718.8</v>
      </c>
      <c r="AD571" s="8">
        <v>45048.01</v>
      </c>
      <c r="AE571" s="9">
        <v>0.01</v>
      </c>
      <c r="AF571" s="9">
        <v>6.66</v>
      </c>
      <c r="AG571" s="9">
        <v>54.78</v>
      </c>
      <c r="AH571" s="8">
        <v>1664.03</v>
      </c>
      <c r="AI571" s="10">
        <f t="shared" si="8"/>
        <v>1.9142524521964608</v>
      </c>
      <c r="AJ571" s="7">
        <v>2017</v>
      </c>
    </row>
    <row r="572" spans="1:36" x14ac:dyDescent="0.2">
      <c r="A572" s="6" t="s">
        <v>118</v>
      </c>
      <c r="B572" s="11">
        <v>2016</v>
      </c>
      <c r="C572" s="8">
        <v>5097076.33</v>
      </c>
      <c r="D572" s="8">
        <v>2631750.79</v>
      </c>
      <c r="E572" s="8">
        <v>1245283.69</v>
      </c>
      <c r="F572" s="8">
        <v>2465325.54</v>
      </c>
      <c r="G572" s="8">
        <v>1435970.06</v>
      </c>
      <c r="H572" s="8">
        <v>1343822.25</v>
      </c>
      <c r="I572" s="8">
        <v>118592.31</v>
      </c>
      <c r="J572" s="8">
        <v>92147.81</v>
      </c>
      <c r="K572" s="8">
        <v>20724.5</v>
      </c>
      <c r="L572" s="9">
        <v>0.02</v>
      </c>
      <c r="M572" s="8">
        <v>-37393.49</v>
      </c>
      <c r="N572" s="8">
        <v>-8112.51</v>
      </c>
      <c r="O572" s="8">
        <v>29046.13</v>
      </c>
      <c r="P572" s="8">
        <v>-16459.87</v>
      </c>
      <c r="Q572" s="9">
        <v>0.84</v>
      </c>
      <c r="R572" s="9">
        <v>1.82</v>
      </c>
      <c r="S572" s="9">
        <v>32.08</v>
      </c>
      <c r="T572" s="9">
        <v>1.44</v>
      </c>
      <c r="U572" s="9">
        <v>6.42</v>
      </c>
      <c r="V572" s="9">
        <v>1.07</v>
      </c>
      <c r="W572" s="9">
        <v>1.38</v>
      </c>
      <c r="X572" s="9">
        <v>2.4900000000000002</v>
      </c>
      <c r="Y572" s="9">
        <v>0.01</v>
      </c>
      <c r="Z572" s="9">
        <v>10.97</v>
      </c>
      <c r="AA572" s="9">
        <v>0.28000000000000003</v>
      </c>
      <c r="AB572" s="9">
        <v>0.21</v>
      </c>
      <c r="AC572" s="8">
        <v>1752.5</v>
      </c>
      <c r="AD572" s="9">
        <v>0</v>
      </c>
      <c r="AE572" s="9">
        <v>0</v>
      </c>
      <c r="AF572" s="9">
        <v>6.12</v>
      </c>
      <c r="AG572" s="9">
        <v>59.67</v>
      </c>
      <c r="AH572" s="8">
        <v>1692.83</v>
      </c>
      <c r="AI572" s="10">
        <f t="shared" si="8"/>
        <v>2.0675063991751776</v>
      </c>
      <c r="AJ572" s="7">
        <v>2016</v>
      </c>
    </row>
    <row r="573" spans="1:36" x14ac:dyDescent="0.2">
      <c r="A573" s="6" t="s">
        <v>118</v>
      </c>
      <c r="B573" s="11">
        <v>2015</v>
      </c>
      <c r="C573" s="8">
        <v>5014358.71</v>
      </c>
      <c r="D573" s="8">
        <v>2562838.0299999998</v>
      </c>
      <c r="E573" s="8">
        <v>1185985.05</v>
      </c>
      <c r="F573" s="8">
        <v>2451520.67</v>
      </c>
      <c r="G573" s="8">
        <v>2137331.9</v>
      </c>
      <c r="H573" s="8">
        <v>1888136.22</v>
      </c>
      <c r="I573" s="8">
        <v>275650.94</v>
      </c>
      <c r="J573" s="8">
        <v>249195.68</v>
      </c>
      <c r="K573" s="8">
        <v>124927.17</v>
      </c>
      <c r="L573" s="9">
        <v>0.11</v>
      </c>
      <c r="M573" s="8">
        <v>344415.3</v>
      </c>
      <c r="N573" s="8">
        <v>-16839.599999999999</v>
      </c>
      <c r="O573" s="8">
        <v>-309896.65000000002</v>
      </c>
      <c r="P573" s="8">
        <v>17679.04</v>
      </c>
      <c r="Q573" s="9">
        <v>5.18</v>
      </c>
      <c r="R573" s="9">
        <v>4.87</v>
      </c>
      <c r="S573" s="9">
        <v>32.619999999999997</v>
      </c>
      <c r="T573" s="9">
        <v>5.85</v>
      </c>
      <c r="U573" s="9">
        <v>11.66</v>
      </c>
      <c r="V573" s="9">
        <v>1.05</v>
      </c>
      <c r="W573" s="9">
        <v>2.81</v>
      </c>
      <c r="X573" s="9">
        <v>2.44</v>
      </c>
      <c r="Y573" s="9">
        <v>0.02</v>
      </c>
      <c r="Z573" s="9">
        <v>15.08</v>
      </c>
      <c r="AA573" s="9">
        <v>0.42</v>
      </c>
      <c r="AB573" s="9">
        <v>0.31</v>
      </c>
      <c r="AC573" s="8">
        <v>1195.0999999999999</v>
      </c>
      <c r="AD573" s="8">
        <v>198202.89</v>
      </c>
      <c r="AE573" s="9">
        <v>0</v>
      </c>
      <c r="AF573" s="9">
        <v>7.59</v>
      </c>
      <c r="AG573" s="9">
        <v>48.08</v>
      </c>
      <c r="AH573" s="8">
        <v>1147.02</v>
      </c>
      <c r="AI573" s="10">
        <f t="shared" ref="AI573:AI636" si="9">C573/F573</f>
        <v>2.0454074776371352</v>
      </c>
      <c r="AJ573" s="7">
        <v>2015</v>
      </c>
    </row>
    <row r="574" spans="1:36" x14ac:dyDescent="0.2">
      <c r="A574" s="6" t="s">
        <v>58</v>
      </c>
      <c r="B574" s="7" t="s">
        <v>3</v>
      </c>
      <c r="C574" s="8">
        <v>20959587</v>
      </c>
      <c r="D574" s="8">
        <v>16792159</v>
      </c>
      <c r="E574" s="8">
        <v>1369414</v>
      </c>
      <c r="F574" s="8">
        <v>4166890</v>
      </c>
      <c r="G574" s="8">
        <v>85745</v>
      </c>
      <c r="H574" s="8">
        <v>183111</v>
      </c>
      <c r="I574" s="8">
        <v>-79466</v>
      </c>
      <c r="J574" s="8">
        <v>-97366</v>
      </c>
      <c r="K574" s="8">
        <v>-104184</v>
      </c>
      <c r="L574" s="9">
        <v>-0.23</v>
      </c>
      <c r="M574" s="8">
        <v>-630854</v>
      </c>
      <c r="N574" s="8">
        <v>-73598</v>
      </c>
      <c r="O574" s="8">
        <v>962453</v>
      </c>
      <c r="P574" s="8">
        <v>258001</v>
      </c>
      <c r="Q574" s="9">
        <v>-1.32</v>
      </c>
      <c r="R574" s="9">
        <v>0.3</v>
      </c>
      <c r="S574" s="9">
        <v>42.64</v>
      </c>
      <c r="T574" s="9">
        <v>-121.5</v>
      </c>
      <c r="U574" s="9">
        <v>-113.55</v>
      </c>
      <c r="V574" s="9">
        <v>4.03</v>
      </c>
      <c r="W574" s="9">
        <v>-2.96</v>
      </c>
      <c r="X574" s="9">
        <v>3.02</v>
      </c>
      <c r="Y574" s="9">
        <v>0.48</v>
      </c>
      <c r="Z574" s="9">
        <v>3.2</v>
      </c>
      <c r="AA574" s="9">
        <v>0.09</v>
      </c>
      <c r="AB574" s="9">
        <v>0.06</v>
      </c>
      <c r="AC574" s="8">
        <v>5719.08</v>
      </c>
      <c r="AD574" s="9">
        <v>5</v>
      </c>
      <c r="AE574" s="9">
        <v>73.040000000000006</v>
      </c>
      <c r="AF574" s="9">
        <v>1.91</v>
      </c>
      <c r="AG574" s="9">
        <v>190.81</v>
      </c>
      <c r="AH574" s="8">
        <v>5601.32</v>
      </c>
      <c r="AI574" s="10">
        <f t="shared" si="9"/>
        <v>5.030031270323911</v>
      </c>
      <c r="AJ574" s="7" t="s">
        <v>141</v>
      </c>
    </row>
    <row r="575" spans="1:36" x14ac:dyDescent="0.2">
      <c r="A575" s="6" t="s">
        <v>58</v>
      </c>
      <c r="B575" s="7" t="s">
        <v>4</v>
      </c>
      <c r="C575" s="8">
        <v>21169464</v>
      </c>
      <c r="D575" s="8">
        <v>17201915</v>
      </c>
      <c r="E575" s="8">
        <v>1369414</v>
      </c>
      <c r="F575" s="8">
        <v>3967011</v>
      </c>
      <c r="G575" s="8">
        <v>86009</v>
      </c>
      <c r="H575" s="8">
        <v>246523</v>
      </c>
      <c r="I575" s="8">
        <v>-141190</v>
      </c>
      <c r="J575" s="8">
        <v>-160514</v>
      </c>
      <c r="K575" s="8">
        <v>-154233</v>
      </c>
      <c r="L575" s="9">
        <v>-0.34</v>
      </c>
      <c r="M575" s="8">
        <v>-2326677</v>
      </c>
      <c r="N575" s="8">
        <v>-306311</v>
      </c>
      <c r="O575" s="8">
        <v>975711</v>
      </c>
      <c r="P575" s="8">
        <v>-1657277</v>
      </c>
      <c r="Q575" s="9">
        <v>-7.91</v>
      </c>
      <c r="R575" s="9">
        <v>-1.53</v>
      </c>
      <c r="S575" s="9">
        <v>41.3</v>
      </c>
      <c r="T575" s="9">
        <v>-179.32</v>
      </c>
      <c r="U575" s="9">
        <v>-186.62</v>
      </c>
      <c r="V575" s="9">
        <v>4.34</v>
      </c>
      <c r="W575" s="9">
        <v>-5.39</v>
      </c>
      <c r="X575" s="9">
        <v>2.96</v>
      </c>
      <c r="Y575" s="9">
        <v>0.22</v>
      </c>
      <c r="Z575" s="9">
        <v>1.63</v>
      </c>
      <c r="AA575" s="9">
        <v>0.05</v>
      </c>
      <c r="AB575" s="9">
        <v>0.03</v>
      </c>
      <c r="AC575" s="8">
        <v>12493.49</v>
      </c>
      <c r="AD575" s="9">
        <v>2.39</v>
      </c>
      <c r="AE575" s="9">
        <v>153.01</v>
      </c>
      <c r="AF575" s="9">
        <v>0.82</v>
      </c>
      <c r="AG575" s="9">
        <v>442.58</v>
      </c>
      <c r="AH575" s="8">
        <v>12203.91</v>
      </c>
      <c r="AI575" s="10">
        <f t="shared" si="9"/>
        <v>5.3363764305165775</v>
      </c>
      <c r="AJ575" s="7" t="s">
        <v>142</v>
      </c>
    </row>
    <row r="576" spans="1:36" x14ac:dyDescent="0.2">
      <c r="A576" s="6" t="s">
        <v>58</v>
      </c>
      <c r="B576" s="7" t="s">
        <v>5</v>
      </c>
      <c r="C576" s="8">
        <v>22451429</v>
      </c>
      <c r="D576" s="8">
        <v>18603591</v>
      </c>
      <c r="E576" s="8">
        <v>1369414</v>
      </c>
      <c r="F576" s="8">
        <v>3847298</v>
      </c>
      <c r="G576" s="8">
        <v>95238</v>
      </c>
      <c r="H576" s="8">
        <v>204233</v>
      </c>
      <c r="I576" s="8">
        <v>-87468</v>
      </c>
      <c r="J576" s="8">
        <v>-108995</v>
      </c>
      <c r="K576" s="8">
        <v>-119713</v>
      </c>
      <c r="L576" s="9">
        <v>-0.26</v>
      </c>
      <c r="M576" s="8">
        <v>-3115504</v>
      </c>
      <c r="N576" s="8">
        <v>-322019</v>
      </c>
      <c r="O576" s="8">
        <v>2320007</v>
      </c>
      <c r="P576" s="8">
        <v>-1117516</v>
      </c>
      <c r="Q576" s="9">
        <v>-11.64</v>
      </c>
      <c r="R576" s="9">
        <v>-2.29</v>
      </c>
      <c r="S576" s="9">
        <v>43.91</v>
      </c>
      <c r="T576" s="9">
        <v>-125.7</v>
      </c>
      <c r="U576" s="9">
        <v>-114.44</v>
      </c>
      <c r="V576" s="9">
        <v>4.84</v>
      </c>
      <c r="W576" s="9">
        <v>-2.63</v>
      </c>
      <c r="X576" s="9">
        <v>2.97</v>
      </c>
      <c r="Y576" s="9">
        <v>0.28000000000000003</v>
      </c>
      <c r="Z576" s="9">
        <v>0.73</v>
      </c>
      <c r="AA576" s="9">
        <v>0.02</v>
      </c>
      <c r="AB576" s="9">
        <v>0.01</v>
      </c>
      <c r="AC576" s="8">
        <v>38485.1</v>
      </c>
      <c r="AD576" s="9">
        <v>0.92</v>
      </c>
      <c r="AE576" s="9">
        <v>395.64</v>
      </c>
      <c r="AF576" s="9">
        <v>0.24</v>
      </c>
      <c r="AG576" s="8">
        <v>1524.17</v>
      </c>
      <c r="AH576" s="8">
        <v>37356.57</v>
      </c>
      <c r="AI576" s="10">
        <f t="shared" si="9"/>
        <v>5.8356355551350587</v>
      </c>
      <c r="AJ576" s="7" t="s">
        <v>143</v>
      </c>
    </row>
    <row r="577" spans="1:36" x14ac:dyDescent="0.2">
      <c r="A577" s="6" t="s">
        <v>58</v>
      </c>
      <c r="B577" s="7" t="s">
        <v>6</v>
      </c>
      <c r="C577" s="8">
        <v>22942357.23</v>
      </c>
      <c r="D577" s="8">
        <v>19184043.149999999</v>
      </c>
      <c r="E577" s="8">
        <v>1369413.53</v>
      </c>
      <c r="F577" s="8">
        <v>3757770.6</v>
      </c>
      <c r="G577" s="8">
        <v>180167.77</v>
      </c>
      <c r="H577" s="8">
        <v>242043.15</v>
      </c>
      <c r="I577" s="8">
        <v>-40363.199999999997</v>
      </c>
      <c r="J577" s="8">
        <v>-61875.37</v>
      </c>
      <c r="K577" s="8">
        <v>-89527.1</v>
      </c>
      <c r="L577" s="9">
        <v>-0.19</v>
      </c>
      <c r="M577" s="8">
        <v>-3825064.03</v>
      </c>
      <c r="N577" s="8">
        <v>-360106.99</v>
      </c>
      <c r="O577" s="8">
        <v>2746750.36</v>
      </c>
      <c r="P577" s="8">
        <v>-1438420.65</v>
      </c>
      <c r="Q577" s="9">
        <v>-11.65</v>
      </c>
      <c r="R577" s="9">
        <v>-2.0099999999999998</v>
      </c>
      <c r="S577" s="9">
        <v>35.130000000000003</v>
      </c>
      <c r="T577" s="9">
        <v>-49.69</v>
      </c>
      <c r="U577" s="9">
        <v>-34.340000000000003</v>
      </c>
      <c r="V577" s="9">
        <v>5.1100000000000003</v>
      </c>
      <c r="W577" s="9">
        <v>-1.28</v>
      </c>
      <c r="X577" s="9">
        <v>2.93</v>
      </c>
      <c r="Y577" s="9">
        <v>0.22</v>
      </c>
      <c r="Z577" s="9">
        <v>0.81</v>
      </c>
      <c r="AA577" s="9">
        <v>0.02</v>
      </c>
      <c r="AB577" s="9">
        <v>0.01</v>
      </c>
      <c r="AC577" s="8">
        <v>28313.58</v>
      </c>
      <c r="AD577" s="9">
        <v>1.38</v>
      </c>
      <c r="AE577" s="9">
        <v>265.12</v>
      </c>
      <c r="AF577" s="9">
        <v>0.34</v>
      </c>
      <c r="AG577" s="8">
        <v>1087.21</v>
      </c>
      <c r="AH577" s="8">
        <v>27491.49</v>
      </c>
      <c r="AI577" s="10">
        <f t="shared" si="9"/>
        <v>6.1053107472819121</v>
      </c>
      <c r="AJ577" s="7" t="s">
        <v>144</v>
      </c>
    </row>
    <row r="578" spans="1:36" x14ac:dyDescent="0.2">
      <c r="A578" s="6" t="s">
        <v>58</v>
      </c>
      <c r="B578" s="7" t="s">
        <v>7</v>
      </c>
      <c r="C578" s="8">
        <v>24610364</v>
      </c>
      <c r="D578" s="8">
        <v>20989950</v>
      </c>
      <c r="E578" s="8">
        <v>1369414</v>
      </c>
      <c r="F578" s="8">
        <v>3619871</v>
      </c>
      <c r="G578" s="8">
        <v>47308</v>
      </c>
      <c r="H578" s="8">
        <v>169349</v>
      </c>
      <c r="I578" s="8">
        <v>-103219</v>
      </c>
      <c r="J578" s="8">
        <v>-122041</v>
      </c>
      <c r="K578" s="8">
        <v>-137900</v>
      </c>
      <c r="L578" s="9">
        <v>-0.3</v>
      </c>
      <c r="M578" s="8">
        <v>-518025</v>
      </c>
      <c r="N578" s="8">
        <v>-65370</v>
      </c>
      <c r="O578" s="8">
        <v>1544986</v>
      </c>
      <c r="P578" s="8">
        <v>1161546</v>
      </c>
      <c r="Q578" s="9">
        <v>-12.88</v>
      </c>
      <c r="R578" s="9">
        <v>-1.99</v>
      </c>
      <c r="S578" s="9">
        <v>35.83</v>
      </c>
      <c r="T578" s="9">
        <v>-291.49</v>
      </c>
      <c r="U578" s="9">
        <v>-257.97000000000003</v>
      </c>
      <c r="V578" s="9">
        <v>5.8</v>
      </c>
      <c r="W578" s="9">
        <v>-2.4700000000000002</v>
      </c>
      <c r="X578" s="9">
        <v>1.75</v>
      </c>
      <c r="Y578" s="9">
        <v>0.19</v>
      </c>
      <c r="Z578" s="9">
        <v>0.75</v>
      </c>
      <c r="AA578" s="9">
        <v>0.02</v>
      </c>
      <c r="AB578" s="9">
        <v>0.01</v>
      </c>
      <c r="AC578" s="8">
        <v>31901.21</v>
      </c>
      <c r="AD578" s="9">
        <v>1.36</v>
      </c>
      <c r="AE578" s="9">
        <v>268.36</v>
      </c>
      <c r="AF578" s="9">
        <v>0.3</v>
      </c>
      <c r="AG578" s="8">
        <v>1224.56</v>
      </c>
      <c r="AH578" s="8">
        <v>30945.01</v>
      </c>
      <c r="AI578" s="10">
        <f t="shared" si="9"/>
        <v>6.7986853675172405</v>
      </c>
      <c r="AJ578" s="7" t="s">
        <v>145</v>
      </c>
    </row>
    <row r="579" spans="1:36" x14ac:dyDescent="0.2">
      <c r="A579" s="6" t="s">
        <v>58</v>
      </c>
      <c r="B579" s="7" t="s">
        <v>8</v>
      </c>
      <c r="C579" s="8">
        <v>26006061</v>
      </c>
      <c r="D579" s="8">
        <v>22505220</v>
      </c>
      <c r="E579" s="8">
        <v>1369414</v>
      </c>
      <c r="F579" s="8">
        <v>3500297</v>
      </c>
      <c r="G579" s="8">
        <v>83060</v>
      </c>
      <c r="H579" s="8">
        <v>187297</v>
      </c>
      <c r="I579" s="8">
        <v>-83866</v>
      </c>
      <c r="J579" s="8">
        <v>-104237</v>
      </c>
      <c r="K579" s="8">
        <v>-119573</v>
      </c>
      <c r="L579" s="9">
        <v>-0.26</v>
      </c>
      <c r="M579" s="8">
        <v>-1010237</v>
      </c>
      <c r="N579" s="8">
        <v>-332132</v>
      </c>
      <c r="O579" s="8">
        <v>2718494</v>
      </c>
      <c r="P579" s="8">
        <v>1576080</v>
      </c>
      <c r="Q579" s="9">
        <v>-12.5</v>
      </c>
      <c r="R579" s="9">
        <v>-1.68</v>
      </c>
      <c r="S579" s="9">
        <v>35.99</v>
      </c>
      <c r="T579" s="9">
        <v>-143.96</v>
      </c>
      <c r="U579" s="9">
        <v>-125.5</v>
      </c>
      <c r="V579" s="9">
        <v>6.43</v>
      </c>
      <c r="W579" s="9">
        <v>-2.35</v>
      </c>
      <c r="X579" s="9">
        <v>1.66</v>
      </c>
      <c r="Y579" s="9">
        <v>0.23</v>
      </c>
      <c r="Z579" s="9">
        <v>0.73</v>
      </c>
      <c r="AA579" s="9">
        <v>0.02</v>
      </c>
      <c r="AB579" s="9">
        <v>0.01</v>
      </c>
      <c r="AC579" s="8">
        <v>34940.01</v>
      </c>
      <c r="AD579" s="9">
        <v>0.97</v>
      </c>
      <c r="AE579" s="9">
        <v>377.35</v>
      </c>
      <c r="AF579" s="9">
        <v>0.27</v>
      </c>
      <c r="AG579" s="8">
        <v>1349.83</v>
      </c>
      <c r="AH579" s="8">
        <v>33967.53</v>
      </c>
      <c r="AI579" s="10">
        <f t="shared" si="9"/>
        <v>7.4296726820609793</v>
      </c>
      <c r="AJ579" s="7" t="s">
        <v>146</v>
      </c>
    </row>
    <row r="580" spans="1:36" x14ac:dyDescent="0.2">
      <c r="A580" s="6" t="s">
        <v>58</v>
      </c>
      <c r="B580" s="7" t="s">
        <v>9</v>
      </c>
      <c r="C580" s="8">
        <v>25008293</v>
      </c>
      <c r="D580" s="8">
        <v>21617307</v>
      </c>
      <c r="E580" s="8">
        <v>1369414</v>
      </c>
      <c r="F580" s="8">
        <v>3390440</v>
      </c>
      <c r="G580" s="8">
        <v>207426</v>
      </c>
      <c r="H580" s="8">
        <v>287171</v>
      </c>
      <c r="I580" s="8">
        <v>-59242</v>
      </c>
      <c r="J580" s="8">
        <v>-79745</v>
      </c>
      <c r="K580" s="8">
        <v>-109857</v>
      </c>
      <c r="L580" s="9">
        <v>-0.24</v>
      </c>
      <c r="M580" s="8">
        <v>-1589058</v>
      </c>
      <c r="N580" s="8">
        <v>-178230</v>
      </c>
      <c r="O580" s="8">
        <v>1844497</v>
      </c>
      <c r="P580" s="8">
        <v>77642</v>
      </c>
      <c r="Q580" s="9">
        <v>-12.62</v>
      </c>
      <c r="R580" s="9">
        <v>-1.55</v>
      </c>
      <c r="S580" s="9">
        <v>36.22</v>
      </c>
      <c r="T580" s="9">
        <v>-52.96</v>
      </c>
      <c r="U580" s="9">
        <v>-38.450000000000003</v>
      </c>
      <c r="V580" s="9">
        <v>6.38</v>
      </c>
      <c r="W580" s="9">
        <v>-1.41</v>
      </c>
      <c r="X580" s="9">
        <v>1.73</v>
      </c>
      <c r="Y580" s="9">
        <v>0.13</v>
      </c>
      <c r="Z580" s="9">
        <v>0.72</v>
      </c>
      <c r="AA580" s="9">
        <v>0.02</v>
      </c>
      <c r="AB580" s="9">
        <v>0.01</v>
      </c>
      <c r="AC580" s="8">
        <v>25346.38</v>
      </c>
      <c r="AD580" s="9">
        <v>1.47</v>
      </c>
      <c r="AE580" s="9">
        <v>248.87</v>
      </c>
      <c r="AF580" s="9">
        <v>0.41</v>
      </c>
      <c r="AG580" s="9">
        <v>899.65</v>
      </c>
      <c r="AH580" s="8">
        <v>24695.599999999999</v>
      </c>
      <c r="AI580" s="10">
        <f t="shared" si="9"/>
        <v>7.3761202085864959</v>
      </c>
      <c r="AJ580" s="7" t="s">
        <v>147</v>
      </c>
    </row>
    <row r="581" spans="1:36" x14ac:dyDescent="0.2">
      <c r="A581" s="6" t="s">
        <v>58</v>
      </c>
      <c r="B581" s="7" t="s">
        <v>10</v>
      </c>
      <c r="C581" s="8">
        <v>23268973.379999999</v>
      </c>
      <c r="D581" s="8">
        <v>18836019.920000002</v>
      </c>
      <c r="E581" s="8">
        <v>1369413.53</v>
      </c>
      <c r="F581" s="8">
        <v>4432408.0599999996</v>
      </c>
      <c r="G581" s="8">
        <v>4229740.34</v>
      </c>
      <c r="H581" s="8">
        <v>2798155.64</v>
      </c>
      <c r="I581" s="8">
        <v>1469698.47</v>
      </c>
      <c r="J581" s="8">
        <v>1431584.7</v>
      </c>
      <c r="K581" s="8">
        <v>1049528.82</v>
      </c>
      <c r="L581" s="9">
        <v>2.29</v>
      </c>
      <c r="M581" s="8">
        <v>-154741.26999999999</v>
      </c>
      <c r="N581" s="8">
        <v>-44833.05</v>
      </c>
      <c r="O581" s="8">
        <v>85324.5</v>
      </c>
      <c r="P581" s="8">
        <v>-114249.82</v>
      </c>
      <c r="Q581" s="9">
        <v>16.66</v>
      </c>
      <c r="R581" s="9">
        <v>4.87</v>
      </c>
      <c r="S581" s="9">
        <v>43.9</v>
      </c>
      <c r="T581" s="9">
        <v>24.81</v>
      </c>
      <c r="U581" s="9">
        <v>33.85</v>
      </c>
      <c r="V581" s="9">
        <v>4.25</v>
      </c>
      <c r="W581" s="9">
        <v>11.68</v>
      </c>
      <c r="X581" s="9">
        <v>1.97</v>
      </c>
      <c r="Y581" s="9">
        <v>0.12</v>
      </c>
      <c r="Z581" s="9">
        <v>6.43</v>
      </c>
      <c r="AA581" s="9">
        <v>0.2</v>
      </c>
      <c r="AB581" s="9">
        <v>0.13</v>
      </c>
      <c r="AC581" s="8">
        <v>2829.73</v>
      </c>
      <c r="AD581" s="9">
        <v>18.100000000000001</v>
      </c>
      <c r="AE581" s="9">
        <v>20.170000000000002</v>
      </c>
      <c r="AF581" s="9">
        <v>3.82</v>
      </c>
      <c r="AG581" s="9">
        <v>95.54</v>
      </c>
      <c r="AH581" s="8">
        <v>2754.36</v>
      </c>
      <c r="AI581" s="10">
        <f t="shared" si="9"/>
        <v>5.2497362754096253</v>
      </c>
      <c r="AJ581" s="7" t="s">
        <v>148</v>
      </c>
    </row>
    <row r="582" spans="1:36" x14ac:dyDescent="0.2">
      <c r="A582" s="6" t="s">
        <v>58</v>
      </c>
      <c r="B582" s="7" t="s">
        <v>11</v>
      </c>
      <c r="C582" s="8">
        <v>23000408</v>
      </c>
      <c r="D582" s="8">
        <v>17672524</v>
      </c>
      <c r="E582" s="8">
        <v>1369414</v>
      </c>
      <c r="F582" s="8">
        <v>5327337</v>
      </c>
      <c r="G582" s="8">
        <v>3353795</v>
      </c>
      <c r="H582" s="8">
        <v>2172548</v>
      </c>
      <c r="I582" s="8">
        <v>1209915</v>
      </c>
      <c r="J582" s="8">
        <v>1181247</v>
      </c>
      <c r="K582" s="8">
        <v>894929</v>
      </c>
      <c r="L582" s="9">
        <v>1.96</v>
      </c>
      <c r="M582" s="8">
        <v>818982</v>
      </c>
      <c r="N582" s="8">
        <v>-24812</v>
      </c>
      <c r="O582" s="8">
        <v>-482709</v>
      </c>
      <c r="P582" s="8">
        <v>311461</v>
      </c>
      <c r="Q582" s="9">
        <v>38.340000000000003</v>
      </c>
      <c r="R582" s="9">
        <v>10.199999999999999</v>
      </c>
      <c r="S582" s="9">
        <v>44.2</v>
      </c>
      <c r="T582" s="9">
        <v>26.68</v>
      </c>
      <c r="U582" s="9">
        <v>35.22</v>
      </c>
      <c r="V582" s="9">
        <v>3.32</v>
      </c>
      <c r="W582" s="9">
        <v>16.96</v>
      </c>
      <c r="X582" s="9">
        <v>2.33</v>
      </c>
      <c r="Y582" s="9">
        <v>0.17</v>
      </c>
      <c r="Z582" s="9">
        <v>11.2</v>
      </c>
      <c r="AA582" s="9">
        <v>0.33</v>
      </c>
      <c r="AB582" s="9">
        <v>0.22</v>
      </c>
      <c r="AC582" s="8">
        <v>1668.36</v>
      </c>
      <c r="AD582" s="9">
        <v>34.35</v>
      </c>
      <c r="AE582" s="9">
        <v>10.63</v>
      </c>
      <c r="AF582" s="9">
        <v>6.4</v>
      </c>
      <c r="AG582" s="9">
        <v>57</v>
      </c>
      <c r="AH582" s="8">
        <v>1621.99</v>
      </c>
      <c r="AI582" s="10">
        <f t="shared" si="9"/>
        <v>4.3174306412378263</v>
      </c>
      <c r="AJ582" s="7" t="s">
        <v>149</v>
      </c>
    </row>
    <row r="583" spans="1:36" x14ac:dyDescent="0.2">
      <c r="A583" s="6" t="s">
        <v>58</v>
      </c>
      <c r="B583" s="7" t="s">
        <v>12</v>
      </c>
      <c r="C583" s="8">
        <v>22830170</v>
      </c>
      <c r="D583" s="8">
        <v>17110265</v>
      </c>
      <c r="E583" s="8">
        <v>1369414</v>
      </c>
      <c r="F583" s="8">
        <v>5719355</v>
      </c>
      <c r="G583" s="8">
        <v>1848711</v>
      </c>
      <c r="H583" s="8">
        <v>1302434</v>
      </c>
      <c r="I583" s="8">
        <v>576881</v>
      </c>
      <c r="J583" s="8">
        <v>546277</v>
      </c>
      <c r="K583" s="8">
        <v>392018</v>
      </c>
      <c r="L583" s="9">
        <v>0.86</v>
      </c>
      <c r="M583" s="8">
        <v>1705254</v>
      </c>
      <c r="N583" s="8">
        <v>-45140</v>
      </c>
      <c r="O583" s="8">
        <v>-869929</v>
      </c>
      <c r="P583" s="8">
        <v>790185</v>
      </c>
      <c r="Q583" s="9">
        <v>48.3</v>
      </c>
      <c r="R583" s="9">
        <v>12.61</v>
      </c>
      <c r="S583" s="9">
        <v>42.75</v>
      </c>
      <c r="T583" s="9">
        <v>21.2</v>
      </c>
      <c r="U583" s="9">
        <v>29.55</v>
      </c>
      <c r="V583" s="9">
        <v>2.99</v>
      </c>
      <c r="W583" s="9">
        <v>10.8</v>
      </c>
      <c r="X583" s="9">
        <v>3.03</v>
      </c>
      <c r="Y583" s="9">
        <v>0.28999999999999998</v>
      </c>
      <c r="Z583" s="9">
        <v>13.79</v>
      </c>
      <c r="AA583" s="9">
        <v>0.39</v>
      </c>
      <c r="AB583" s="9">
        <v>0.27</v>
      </c>
      <c r="AC583" s="8">
        <v>1354.19</v>
      </c>
      <c r="AD583" s="9">
        <v>33.86</v>
      </c>
      <c r="AE583" s="9">
        <v>10.78</v>
      </c>
      <c r="AF583" s="9">
        <v>8.07</v>
      </c>
      <c r="AG583" s="9">
        <v>45.21</v>
      </c>
      <c r="AH583" s="8">
        <v>1319.76</v>
      </c>
      <c r="AI583" s="10">
        <f t="shared" si="9"/>
        <v>3.9917385789131816</v>
      </c>
      <c r="AJ583" s="7" t="s">
        <v>150</v>
      </c>
    </row>
    <row r="584" spans="1:36" x14ac:dyDescent="0.2">
      <c r="A584" s="6" t="s">
        <v>58</v>
      </c>
      <c r="B584" s="7" t="s">
        <v>13</v>
      </c>
      <c r="C584" s="8">
        <v>21531302</v>
      </c>
      <c r="D584" s="8">
        <v>15272541</v>
      </c>
      <c r="E584" s="8">
        <v>1369414</v>
      </c>
      <c r="F584" s="8">
        <v>6258211</v>
      </c>
      <c r="G584" s="8">
        <v>2655299</v>
      </c>
      <c r="H584" s="8">
        <v>1922878</v>
      </c>
      <c r="I584" s="8">
        <v>764474</v>
      </c>
      <c r="J584" s="8">
        <v>732421</v>
      </c>
      <c r="K584" s="8">
        <v>538856</v>
      </c>
      <c r="L584" s="9">
        <v>1.18</v>
      </c>
      <c r="M584" s="8">
        <v>2289344</v>
      </c>
      <c r="N584" s="8">
        <v>-55240</v>
      </c>
      <c r="O584" s="8">
        <v>-2260905</v>
      </c>
      <c r="P584" s="8">
        <v>-26801</v>
      </c>
      <c r="Q584" s="9">
        <v>59.6</v>
      </c>
      <c r="R584" s="9">
        <v>16.72</v>
      </c>
      <c r="S584" s="9">
        <v>39.619999999999997</v>
      </c>
      <c r="T584" s="9">
        <v>20.29</v>
      </c>
      <c r="U584" s="9">
        <v>27.58</v>
      </c>
      <c r="V584" s="9">
        <v>2.44</v>
      </c>
      <c r="W584" s="9">
        <v>12.5</v>
      </c>
      <c r="X584" s="9">
        <v>3.01</v>
      </c>
      <c r="Y584" s="9">
        <v>0.21</v>
      </c>
      <c r="Z584" s="9">
        <v>14.06</v>
      </c>
      <c r="AA584" s="9">
        <v>0.52</v>
      </c>
      <c r="AB584" s="9">
        <v>0.35</v>
      </c>
      <c r="AC584" s="8">
        <v>1048.48</v>
      </c>
      <c r="AD584" s="9">
        <v>33.51</v>
      </c>
      <c r="AE584" s="9">
        <v>10.89</v>
      </c>
      <c r="AF584" s="9">
        <v>10.25</v>
      </c>
      <c r="AG584" s="9">
        <v>35.6</v>
      </c>
      <c r="AH584" s="8">
        <v>1023.77</v>
      </c>
      <c r="AI584" s="10">
        <f t="shared" si="9"/>
        <v>3.4404883440331431</v>
      </c>
      <c r="AJ584" s="7" t="s">
        <v>151</v>
      </c>
    </row>
    <row r="585" spans="1:36" x14ac:dyDescent="0.2">
      <c r="A585" s="6" t="s">
        <v>58</v>
      </c>
      <c r="B585" s="7" t="s">
        <v>14</v>
      </c>
      <c r="C585" s="8">
        <v>22500998.73</v>
      </c>
      <c r="D585" s="8">
        <v>16024370.609999999</v>
      </c>
      <c r="E585" s="8">
        <v>1369413.52</v>
      </c>
      <c r="F585" s="8">
        <v>6476080.4199999999</v>
      </c>
      <c r="G585" s="8">
        <v>1873507.22</v>
      </c>
      <c r="H585" s="8">
        <v>1548050.58</v>
      </c>
      <c r="I585" s="8">
        <v>360393.9</v>
      </c>
      <c r="J585" s="8">
        <v>325456.64000000001</v>
      </c>
      <c r="K585" s="8">
        <v>217869.36</v>
      </c>
      <c r="L585" s="9">
        <v>0.48</v>
      </c>
      <c r="M585" s="8">
        <v>1638267.04</v>
      </c>
      <c r="N585" s="8">
        <v>-63659.61</v>
      </c>
      <c r="O585" s="8">
        <v>-1673269.99</v>
      </c>
      <c r="P585" s="8">
        <v>-98662.56</v>
      </c>
      <c r="Q585" s="9">
        <v>37.47</v>
      </c>
      <c r="R585" s="9">
        <v>12.17</v>
      </c>
      <c r="S585" s="9">
        <v>38.64</v>
      </c>
      <c r="T585" s="9">
        <v>11.63</v>
      </c>
      <c r="U585" s="9">
        <v>17.37</v>
      </c>
      <c r="V585" s="9">
        <v>2.4700000000000002</v>
      </c>
      <c r="W585" s="9">
        <v>6.06</v>
      </c>
      <c r="X585" s="9">
        <v>2.87</v>
      </c>
      <c r="Y585" s="9">
        <v>0.18</v>
      </c>
      <c r="Z585" s="9">
        <v>11.59</v>
      </c>
      <c r="AA585" s="9">
        <v>0.43</v>
      </c>
      <c r="AB585" s="9">
        <v>0.28999999999999998</v>
      </c>
      <c r="AC585" s="8">
        <v>1273.2</v>
      </c>
      <c r="AD585" s="9">
        <v>30.37</v>
      </c>
      <c r="AE585" s="9">
        <v>12.02</v>
      </c>
      <c r="AF585" s="9">
        <v>8.43</v>
      </c>
      <c r="AG585" s="9">
        <v>43.3</v>
      </c>
      <c r="AH585" s="8">
        <v>1241.92</v>
      </c>
      <c r="AI585" s="10">
        <f t="shared" si="9"/>
        <v>3.4744779667204937</v>
      </c>
      <c r="AJ585" s="7" t="s">
        <v>152</v>
      </c>
    </row>
    <row r="586" spans="1:36" x14ac:dyDescent="0.2">
      <c r="A586" s="6" t="s">
        <v>58</v>
      </c>
      <c r="B586" s="7" t="s">
        <v>17</v>
      </c>
      <c r="C586" s="8">
        <v>24710938</v>
      </c>
      <c r="D586" s="8">
        <v>18155669</v>
      </c>
      <c r="E586" s="8">
        <v>1369414</v>
      </c>
      <c r="F586" s="8">
        <v>6554721</v>
      </c>
      <c r="G586" s="8">
        <v>1039203</v>
      </c>
      <c r="H586" s="8">
        <v>897314</v>
      </c>
      <c r="I586" s="8">
        <v>170574</v>
      </c>
      <c r="J586" s="8">
        <v>141889</v>
      </c>
      <c r="K586" s="8">
        <v>78640</v>
      </c>
      <c r="L586" s="9">
        <v>0.17</v>
      </c>
      <c r="M586" s="8">
        <v>-299977</v>
      </c>
      <c r="N586" s="8">
        <v>-10556</v>
      </c>
      <c r="O586" s="8">
        <v>2017793</v>
      </c>
      <c r="P586" s="8">
        <v>1707260</v>
      </c>
      <c r="Q586" s="9">
        <v>20.66</v>
      </c>
      <c r="R586" s="9">
        <v>7.32</v>
      </c>
      <c r="S586" s="9">
        <v>38.119999999999997</v>
      </c>
      <c r="T586" s="9">
        <v>7.57</v>
      </c>
      <c r="U586" s="9">
        <v>13.65</v>
      </c>
      <c r="V586" s="9">
        <v>2.77</v>
      </c>
      <c r="W586" s="9">
        <v>3.32</v>
      </c>
      <c r="X586" s="9">
        <v>3.2</v>
      </c>
      <c r="Y586" s="9">
        <v>0.42</v>
      </c>
      <c r="Z586" s="9">
        <v>8.91</v>
      </c>
      <c r="AA586" s="9">
        <v>0.31</v>
      </c>
      <c r="AB586" s="9">
        <v>0.22</v>
      </c>
      <c r="AC586" s="8">
        <v>1661.08</v>
      </c>
      <c r="AD586" s="9">
        <v>24.03</v>
      </c>
      <c r="AE586" s="9">
        <v>15.19</v>
      </c>
      <c r="AF586" s="9">
        <v>6.73</v>
      </c>
      <c r="AG586" s="9">
        <v>54.22</v>
      </c>
      <c r="AH586" s="8">
        <v>1622.05</v>
      </c>
      <c r="AI586" s="10">
        <f t="shared" si="9"/>
        <v>3.7699450518183766</v>
      </c>
      <c r="AJ586" s="7" t="s">
        <v>153</v>
      </c>
    </row>
    <row r="587" spans="1:36" x14ac:dyDescent="0.2">
      <c r="A587" s="6" t="s">
        <v>58</v>
      </c>
      <c r="B587" s="7" t="s">
        <v>18</v>
      </c>
      <c r="C587" s="8">
        <v>23548159</v>
      </c>
      <c r="D587" s="8">
        <v>17062402</v>
      </c>
      <c r="E587" s="8">
        <v>1369414</v>
      </c>
      <c r="F587" s="8">
        <v>6485211</v>
      </c>
      <c r="G587" s="8">
        <v>701633</v>
      </c>
      <c r="H587" s="8">
        <v>648438</v>
      </c>
      <c r="I587" s="8">
        <v>78229</v>
      </c>
      <c r="J587" s="8">
        <v>53195</v>
      </c>
      <c r="K587" s="8">
        <v>8090</v>
      </c>
      <c r="L587" s="9">
        <v>0.02</v>
      </c>
      <c r="M587" s="8">
        <v>-821108</v>
      </c>
      <c r="N587" s="8">
        <v>-33861</v>
      </c>
      <c r="O587" s="8">
        <v>656308</v>
      </c>
      <c r="P587" s="8">
        <v>-198661</v>
      </c>
      <c r="Q587" s="9">
        <v>13.82</v>
      </c>
      <c r="R587" s="9">
        <v>5.4</v>
      </c>
      <c r="S587" s="9">
        <v>48.2</v>
      </c>
      <c r="T587" s="9">
        <v>1.1499999999999999</v>
      </c>
      <c r="U587" s="9">
        <v>7.58</v>
      </c>
      <c r="V587" s="9">
        <v>2.63</v>
      </c>
      <c r="W587" s="9">
        <v>1.2</v>
      </c>
      <c r="X587" s="9">
        <v>2.63</v>
      </c>
      <c r="Y587" s="9">
        <v>0.13</v>
      </c>
      <c r="Z587" s="9">
        <v>7.55</v>
      </c>
      <c r="AA587" s="9">
        <v>0.27</v>
      </c>
      <c r="AB587" s="9">
        <v>0.19</v>
      </c>
      <c r="AC587" s="8">
        <v>1952.96</v>
      </c>
      <c r="AD587" s="9">
        <v>22.18</v>
      </c>
      <c r="AE587" s="9">
        <v>16.46</v>
      </c>
      <c r="AF587" s="9">
        <v>5.7</v>
      </c>
      <c r="AG587" s="9">
        <v>64.040000000000006</v>
      </c>
      <c r="AH587" s="8">
        <v>1905.37</v>
      </c>
      <c r="AI587" s="10">
        <f t="shared" si="9"/>
        <v>3.6310551807797773</v>
      </c>
      <c r="AJ587" s="7" t="s">
        <v>154</v>
      </c>
    </row>
    <row r="588" spans="1:36" x14ac:dyDescent="0.2">
      <c r="A588" s="6" t="s">
        <v>58</v>
      </c>
      <c r="B588" s="7" t="s">
        <v>19</v>
      </c>
      <c r="C588" s="8">
        <v>23261217</v>
      </c>
      <c r="D588" s="8">
        <v>16593681</v>
      </c>
      <c r="E588" s="8">
        <v>1369414</v>
      </c>
      <c r="F588" s="8">
        <v>6666998</v>
      </c>
      <c r="G588" s="8">
        <v>1622773</v>
      </c>
      <c r="H588" s="8">
        <v>1312656</v>
      </c>
      <c r="I588" s="8">
        <v>336301</v>
      </c>
      <c r="J588" s="8">
        <v>310117</v>
      </c>
      <c r="K588" s="8">
        <v>181787</v>
      </c>
      <c r="L588" s="9">
        <v>0.4</v>
      </c>
      <c r="M588" s="8">
        <v>-27698</v>
      </c>
      <c r="N588" s="8">
        <v>-52769</v>
      </c>
      <c r="O588" s="8">
        <v>-170071</v>
      </c>
      <c r="P588" s="8">
        <v>-250538</v>
      </c>
      <c r="Q588" s="9">
        <v>7.53</v>
      </c>
      <c r="R588" s="9">
        <v>3.71</v>
      </c>
      <c r="S588" s="9">
        <v>40.64</v>
      </c>
      <c r="T588" s="9">
        <v>11.2</v>
      </c>
      <c r="U588" s="9">
        <v>19.11</v>
      </c>
      <c r="V588" s="9">
        <v>2.4900000000000002</v>
      </c>
      <c r="W588" s="9">
        <v>3.74</v>
      </c>
      <c r="X588" s="9">
        <v>2.77</v>
      </c>
      <c r="Y588" s="9">
        <v>0.15</v>
      </c>
      <c r="Z588" s="9">
        <v>6.34</v>
      </c>
      <c r="AA588" s="9">
        <v>0.23</v>
      </c>
      <c r="AB588" s="9">
        <v>0.16</v>
      </c>
      <c r="AC588" s="8">
        <v>2256.5700000000002</v>
      </c>
      <c r="AD588" s="9">
        <v>12.21</v>
      </c>
      <c r="AE588" s="9">
        <v>29.88</v>
      </c>
      <c r="AF588" s="9">
        <v>4.0999999999999996</v>
      </c>
      <c r="AG588" s="9">
        <v>88.98</v>
      </c>
      <c r="AH588" s="8">
        <v>2197.4699999999998</v>
      </c>
      <c r="AI588" s="10">
        <f t="shared" si="9"/>
        <v>3.4890091462454316</v>
      </c>
      <c r="AJ588" s="7" t="s">
        <v>155</v>
      </c>
    </row>
    <row r="589" spans="1:36" x14ac:dyDescent="0.2">
      <c r="A589" s="6" t="s">
        <v>58</v>
      </c>
      <c r="B589" s="7" t="s">
        <v>20</v>
      </c>
      <c r="C589" s="8">
        <v>25952699.84</v>
      </c>
      <c r="D589" s="8">
        <v>18004247</v>
      </c>
      <c r="E589" s="8">
        <v>1369413.52</v>
      </c>
      <c r="F589" s="8">
        <v>7947849.4299999997</v>
      </c>
      <c r="G589" s="8">
        <v>1789319.35</v>
      </c>
      <c r="H589" s="8">
        <v>838767.32</v>
      </c>
      <c r="I589" s="8">
        <v>950456.33</v>
      </c>
      <c r="J589" s="8">
        <v>950552.03</v>
      </c>
      <c r="K589" s="8">
        <v>718461.29</v>
      </c>
      <c r="L589" s="9">
        <v>1.57</v>
      </c>
      <c r="M589" s="8">
        <v>370430.21</v>
      </c>
      <c r="N589" s="8">
        <v>-213854.26</v>
      </c>
      <c r="O589" s="8">
        <v>484207.03</v>
      </c>
      <c r="P589" s="8">
        <v>640782.98</v>
      </c>
      <c r="Q589" s="9">
        <v>13.69</v>
      </c>
      <c r="R589" s="9">
        <v>6.01</v>
      </c>
      <c r="S589" s="9">
        <v>48.04</v>
      </c>
      <c r="T589" s="9">
        <v>40.15</v>
      </c>
      <c r="U589" s="9">
        <v>53.12</v>
      </c>
      <c r="V589" s="9">
        <v>2.27</v>
      </c>
      <c r="W589" s="9">
        <v>18.57</v>
      </c>
      <c r="X589" s="9">
        <v>2.64</v>
      </c>
      <c r="Y589" s="9">
        <v>0.25</v>
      </c>
      <c r="Z589" s="9">
        <v>6.33</v>
      </c>
      <c r="AA589" s="9">
        <v>0.21</v>
      </c>
      <c r="AB589" s="9">
        <v>0.14000000000000001</v>
      </c>
      <c r="AC589" s="8">
        <v>2565.94</v>
      </c>
      <c r="AD589" s="9">
        <v>11.37</v>
      </c>
      <c r="AE589" s="9">
        <v>32.119999999999997</v>
      </c>
      <c r="AF589" s="9">
        <v>3.08</v>
      </c>
      <c r="AG589" s="9">
        <v>118.5</v>
      </c>
      <c r="AH589" s="8">
        <v>2479.56</v>
      </c>
      <c r="AI589" s="10">
        <f t="shared" si="9"/>
        <v>3.2653738685635871</v>
      </c>
      <c r="AJ589" s="7" t="s">
        <v>156</v>
      </c>
    </row>
    <row r="590" spans="1:36" x14ac:dyDescent="0.2">
      <c r="A590" s="6" t="s">
        <v>58</v>
      </c>
      <c r="B590" s="7" t="s">
        <v>21</v>
      </c>
      <c r="C590" s="8">
        <v>25690917</v>
      </c>
      <c r="D590" s="8">
        <v>19582752</v>
      </c>
      <c r="E590" s="8">
        <v>1369414</v>
      </c>
      <c r="F590" s="8">
        <v>6107560</v>
      </c>
      <c r="G590" s="8">
        <v>3691771</v>
      </c>
      <c r="H590" s="8">
        <v>1950083</v>
      </c>
      <c r="I590" s="8">
        <v>1761413</v>
      </c>
      <c r="J590" s="8">
        <v>1741688</v>
      </c>
      <c r="K590" s="8">
        <v>1309355</v>
      </c>
      <c r="L590" s="9">
        <v>2.87</v>
      </c>
      <c r="M590" s="8">
        <v>2460574</v>
      </c>
      <c r="N590" s="8">
        <v>98771</v>
      </c>
      <c r="O590" s="8">
        <v>-2268086</v>
      </c>
      <c r="P590" s="8">
        <v>291259</v>
      </c>
      <c r="Q590" s="9">
        <v>35.03</v>
      </c>
      <c r="R590" s="9">
        <v>12.12</v>
      </c>
      <c r="S590" s="9">
        <v>57.09</v>
      </c>
      <c r="T590" s="9">
        <v>35.47</v>
      </c>
      <c r="U590" s="9">
        <v>47.18</v>
      </c>
      <c r="V590" s="9">
        <v>3.21</v>
      </c>
      <c r="W590" s="9">
        <v>16.55</v>
      </c>
      <c r="X590" s="9">
        <v>2.31</v>
      </c>
      <c r="Y590" s="9">
        <v>0.23</v>
      </c>
      <c r="Z590" s="9">
        <v>9.68</v>
      </c>
      <c r="AA590" s="9">
        <v>0.31</v>
      </c>
      <c r="AB590" s="9">
        <v>0.19</v>
      </c>
      <c r="AC590" s="8">
        <v>1965.81</v>
      </c>
      <c r="AD590" s="9">
        <v>18.93</v>
      </c>
      <c r="AE590" s="9">
        <v>19.28</v>
      </c>
      <c r="AF590" s="9">
        <v>4.12</v>
      </c>
      <c r="AG590" s="9">
        <v>88.51</v>
      </c>
      <c r="AH590" s="8">
        <v>1896.58</v>
      </c>
      <c r="AI590" s="10">
        <f t="shared" si="9"/>
        <v>4.2064125444531042</v>
      </c>
      <c r="AJ590" s="7" t="s">
        <v>157</v>
      </c>
    </row>
    <row r="591" spans="1:36" x14ac:dyDescent="0.2">
      <c r="A591" s="6" t="s">
        <v>58</v>
      </c>
      <c r="B591" s="7" t="s">
        <v>22</v>
      </c>
      <c r="C591" s="8">
        <v>24910920</v>
      </c>
      <c r="D591" s="8">
        <v>18638285</v>
      </c>
      <c r="E591" s="8">
        <v>1369414</v>
      </c>
      <c r="F591" s="8">
        <v>6272028</v>
      </c>
      <c r="G591" s="8">
        <v>825945</v>
      </c>
      <c r="H591" s="8">
        <v>563800</v>
      </c>
      <c r="I591" s="8">
        <v>279380</v>
      </c>
      <c r="J591" s="8">
        <v>262145</v>
      </c>
      <c r="K591" s="8">
        <v>164468</v>
      </c>
      <c r="L591" s="9">
        <v>0.36</v>
      </c>
      <c r="M591" s="8">
        <v>1777470</v>
      </c>
      <c r="N591" s="8">
        <v>894294</v>
      </c>
      <c r="O591" s="8">
        <v>-3089077</v>
      </c>
      <c r="P591" s="8">
        <v>-417313</v>
      </c>
      <c r="Q591" s="9">
        <v>37.22</v>
      </c>
      <c r="R591" s="9">
        <v>13.47</v>
      </c>
      <c r="S591" s="9">
        <v>34.770000000000003</v>
      </c>
      <c r="T591" s="9">
        <v>19.91</v>
      </c>
      <c r="U591" s="9">
        <v>31.74</v>
      </c>
      <c r="V591" s="9">
        <v>2.97</v>
      </c>
      <c r="W591" s="9">
        <v>4.5999999999999996</v>
      </c>
      <c r="X591" s="9">
        <v>3.02</v>
      </c>
      <c r="Y591" s="9">
        <v>0.21</v>
      </c>
      <c r="Z591" s="9">
        <v>15.39</v>
      </c>
      <c r="AA591" s="9">
        <v>0.33</v>
      </c>
      <c r="AB591" s="9">
        <v>0.19</v>
      </c>
      <c r="AC591" s="8">
        <v>1915.81</v>
      </c>
      <c r="AD591" s="9">
        <v>20.309999999999999</v>
      </c>
      <c r="AE591" s="9">
        <v>17.97</v>
      </c>
      <c r="AF591" s="9">
        <v>4.33</v>
      </c>
      <c r="AG591" s="9">
        <v>84.3</v>
      </c>
      <c r="AH591" s="8">
        <v>1849.47</v>
      </c>
      <c r="AI591" s="10">
        <f t="shared" si="9"/>
        <v>3.9717488506109984</v>
      </c>
      <c r="AJ591" s="7" t="s">
        <v>158</v>
      </c>
    </row>
    <row r="592" spans="1:36" x14ac:dyDescent="0.2">
      <c r="A592" s="6" t="s">
        <v>58</v>
      </c>
      <c r="B592" s="7" t="s">
        <v>23</v>
      </c>
      <c r="C592" s="8">
        <v>25100870</v>
      </c>
      <c r="D592" s="8">
        <v>20049914</v>
      </c>
      <c r="E592" s="8">
        <v>1369414</v>
      </c>
      <c r="F592" s="8">
        <v>5050346</v>
      </c>
      <c r="G592" s="8">
        <v>7598161</v>
      </c>
      <c r="H592" s="8">
        <v>6111911</v>
      </c>
      <c r="I592" s="8">
        <v>1544979</v>
      </c>
      <c r="J592" s="8">
        <v>1486250</v>
      </c>
      <c r="K592" s="8">
        <v>1151519</v>
      </c>
      <c r="L592" s="9">
        <v>2.52</v>
      </c>
      <c r="M592" s="8">
        <v>6939450</v>
      </c>
      <c r="N592" s="8">
        <v>344285</v>
      </c>
      <c r="O592" s="8">
        <v>-4582752</v>
      </c>
      <c r="P592" s="8">
        <v>2700983</v>
      </c>
      <c r="Q592" s="9">
        <v>57.07</v>
      </c>
      <c r="R592" s="9">
        <v>18.36</v>
      </c>
      <c r="S592" s="9">
        <v>28.6</v>
      </c>
      <c r="T592" s="9">
        <v>15.16</v>
      </c>
      <c r="U592" s="9">
        <v>19.559999999999999</v>
      </c>
      <c r="V592" s="9">
        <v>3.97</v>
      </c>
      <c r="W592" s="9">
        <v>31.04</v>
      </c>
      <c r="X592" s="9">
        <v>1.95</v>
      </c>
      <c r="Y592" s="9">
        <v>0.4</v>
      </c>
      <c r="Z592" s="9">
        <v>27.39</v>
      </c>
      <c r="AA592" s="9">
        <v>0.57999999999999996</v>
      </c>
      <c r="AB592" s="9">
        <v>0.46</v>
      </c>
      <c r="AC592" s="9">
        <v>792.3</v>
      </c>
      <c r="AD592" s="9">
        <v>34.67</v>
      </c>
      <c r="AE592" s="9">
        <v>10.53</v>
      </c>
      <c r="AF592" s="9">
        <v>3.89</v>
      </c>
      <c r="AG592" s="9">
        <v>93.84</v>
      </c>
      <c r="AH592" s="9">
        <v>708.99</v>
      </c>
      <c r="AI592" s="10">
        <f t="shared" si="9"/>
        <v>4.9701287792955178</v>
      </c>
      <c r="AJ592" s="7" t="s">
        <v>159</v>
      </c>
    </row>
    <row r="593" spans="1:36" x14ac:dyDescent="0.2">
      <c r="A593" s="6" t="s">
        <v>58</v>
      </c>
      <c r="B593" s="7" t="s">
        <v>24</v>
      </c>
      <c r="C593" s="8">
        <v>21631108.91</v>
      </c>
      <c r="D593" s="8">
        <v>16151627.98</v>
      </c>
      <c r="E593" s="8">
        <v>1369413.52</v>
      </c>
      <c r="F593" s="8">
        <v>5478821.7999999998</v>
      </c>
      <c r="G593" s="8">
        <v>2936891.28</v>
      </c>
      <c r="H593" s="8">
        <v>2326222.84</v>
      </c>
      <c r="I593" s="8">
        <v>630925.12</v>
      </c>
      <c r="J593" s="8">
        <v>610668.43999999994</v>
      </c>
      <c r="K593" s="8">
        <v>445876.3</v>
      </c>
      <c r="L593" s="9">
        <v>0.98</v>
      </c>
      <c r="M593" s="8">
        <v>7920221.8600000003</v>
      </c>
      <c r="N593" s="8">
        <v>639467.77</v>
      </c>
      <c r="O593" s="8">
        <v>-8456549.7699999996</v>
      </c>
      <c r="P593" s="8">
        <v>103139.86</v>
      </c>
      <c r="Q593" s="9">
        <v>45.75</v>
      </c>
      <c r="R593" s="9">
        <v>17.239999999999998</v>
      </c>
      <c r="S593" s="9">
        <v>33.869999999999997</v>
      </c>
      <c r="T593" s="9">
        <v>15.18</v>
      </c>
      <c r="U593" s="9">
        <v>20.79</v>
      </c>
      <c r="V593" s="9">
        <v>2.95</v>
      </c>
      <c r="W593" s="9">
        <v>9.5</v>
      </c>
      <c r="X593" s="9">
        <v>2.25</v>
      </c>
      <c r="Y593" s="9">
        <v>0.23</v>
      </c>
      <c r="Z593" s="9">
        <v>32.54</v>
      </c>
      <c r="AA593" s="9">
        <v>0.64</v>
      </c>
      <c r="AB593" s="9">
        <v>0.51</v>
      </c>
      <c r="AC593" s="9">
        <v>713.99</v>
      </c>
      <c r="AD593" s="9">
        <v>35.659999999999997</v>
      </c>
      <c r="AE593" s="9">
        <v>10.23</v>
      </c>
      <c r="AF593" s="9">
        <v>8.43</v>
      </c>
      <c r="AG593" s="9">
        <v>43.29</v>
      </c>
      <c r="AH593" s="9">
        <v>680.94</v>
      </c>
      <c r="AI593" s="10">
        <f t="shared" si="9"/>
        <v>3.9481314960818765</v>
      </c>
      <c r="AJ593" s="7" t="s">
        <v>160</v>
      </c>
    </row>
    <row r="594" spans="1:36" x14ac:dyDescent="0.2">
      <c r="A594" s="6" t="s">
        <v>58</v>
      </c>
      <c r="B594" s="7" t="s">
        <v>25</v>
      </c>
      <c r="C594" s="8">
        <v>21987565</v>
      </c>
      <c r="D594" s="8">
        <v>16091605</v>
      </c>
      <c r="E594" s="8">
        <v>1369414</v>
      </c>
      <c r="F594" s="8">
        <v>5895258</v>
      </c>
      <c r="G594" s="8">
        <v>2167937</v>
      </c>
      <c r="H594" s="8">
        <v>1596808</v>
      </c>
      <c r="I594" s="8">
        <v>592518</v>
      </c>
      <c r="J594" s="8">
        <v>571129</v>
      </c>
      <c r="K594" s="8">
        <v>410940</v>
      </c>
      <c r="L594" s="9">
        <v>0.9</v>
      </c>
      <c r="M594" s="8">
        <v>368928</v>
      </c>
      <c r="N594" s="8">
        <v>-83437</v>
      </c>
      <c r="O594" s="8">
        <v>-222926</v>
      </c>
      <c r="P594" s="8">
        <v>62565</v>
      </c>
      <c r="Q594" s="9">
        <v>36.200000000000003</v>
      </c>
      <c r="R594" s="9">
        <v>12.29</v>
      </c>
      <c r="S594" s="9">
        <v>40.479999999999997</v>
      </c>
      <c r="T594" s="9">
        <v>18.96</v>
      </c>
      <c r="U594" s="9">
        <v>26.34</v>
      </c>
      <c r="V594" s="9">
        <v>2.73</v>
      </c>
      <c r="W594" s="9">
        <v>10.25</v>
      </c>
      <c r="X594" s="9">
        <v>2.11</v>
      </c>
      <c r="Y594" s="9">
        <v>0.23</v>
      </c>
      <c r="Z594" s="9">
        <v>28.62</v>
      </c>
      <c r="AA594" s="9">
        <v>0.57999999999999996</v>
      </c>
      <c r="AB594" s="9">
        <v>0.5</v>
      </c>
      <c r="AC594" s="9">
        <v>728.43</v>
      </c>
      <c r="AD594" s="9">
        <v>32.31</v>
      </c>
      <c r="AE594" s="9">
        <v>11.3</v>
      </c>
      <c r="AF594" s="9">
        <v>7.96</v>
      </c>
      <c r="AG594" s="9">
        <v>45.83</v>
      </c>
      <c r="AH594" s="9">
        <v>693.9</v>
      </c>
      <c r="AI594" s="10">
        <f t="shared" si="9"/>
        <v>3.7297036024547188</v>
      </c>
      <c r="AJ594" s="7" t="s">
        <v>161</v>
      </c>
    </row>
    <row r="595" spans="1:36" x14ac:dyDescent="0.2">
      <c r="A595" s="6" t="s">
        <v>119</v>
      </c>
      <c r="B595" s="11">
        <v>2019</v>
      </c>
      <c r="C595" s="8">
        <v>21631108.91</v>
      </c>
      <c r="D595" s="8">
        <v>16151627.98</v>
      </c>
      <c r="E595" s="8">
        <v>1369413.52</v>
      </c>
      <c r="F595" s="8">
        <v>5478821.7999999998</v>
      </c>
      <c r="G595" s="8">
        <v>15279115.279999999</v>
      </c>
      <c r="H595" s="8">
        <v>11178363.84</v>
      </c>
      <c r="I595" s="8">
        <v>4216697.12</v>
      </c>
      <c r="J595" s="8">
        <v>4100751.44</v>
      </c>
      <c r="K595" s="8">
        <v>3071218.3</v>
      </c>
      <c r="L595" s="9">
        <v>6.73</v>
      </c>
      <c r="M595" s="8">
        <v>7920221.8600000003</v>
      </c>
      <c r="N595" s="8">
        <v>639467.77</v>
      </c>
      <c r="O595" s="8">
        <v>-8456549.7699999996</v>
      </c>
      <c r="P595" s="8">
        <v>103139.86</v>
      </c>
      <c r="Q595" s="9">
        <v>45.75</v>
      </c>
      <c r="R595" s="9">
        <v>17.239999999999998</v>
      </c>
      <c r="S595" s="9">
        <v>36.950000000000003</v>
      </c>
      <c r="T595" s="9">
        <v>20.100000000000001</v>
      </c>
      <c r="U595" s="9">
        <v>26.84</v>
      </c>
      <c r="V595" s="9">
        <v>2.95</v>
      </c>
      <c r="W595" s="9">
        <v>14.95</v>
      </c>
      <c r="X595" s="9">
        <v>2.25</v>
      </c>
      <c r="Y595" s="9">
        <v>0.23</v>
      </c>
      <c r="Z595" s="9">
        <v>32.54</v>
      </c>
      <c r="AA595" s="9">
        <v>0.64</v>
      </c>
      <c r="AB595" s="9">
        <v>0.51</v>
      </c>
      <c r="AC595" s="9">
        <v>713.99</v>
      </c>
      <c r="AD595" s="9">
        <v>35.659999999999997</v>
      </c>
      <c r="AE595" s="9">
        <v>10.23</v>
      </c>
      <c r="AF595" s="9">
        <v>8.43</v>
      </c>
      <c r="AG595" s="9">
        <v>43.29</v>
      </c>
      <c r="AH595" s="9">
        <v>680.94</v>
      </c>
      <c r="AI595" s="10">
        <f t="shared" si="9"/>
        <v>3.9481314960818765</v>
      </c>
      <c r="AJ595" s="7">
        <v>2019</v>
      </c>
    </row>
    <row r="596" spans="1:36" x14ac:dyDescent="0.2">
      <c r="A596" s="6" t="s">
        <v>119</v>
      </c>
      <c r="B596" s="11">
        <v>2018</v>
      </c>
      <c r="C596" s="8">
        <v>25952699.84</v>
      </c>
      <c r="D596" s="8">
        <v>18004247</v>
      </c>
      <c r="E596" s="8">
        <v>1369413.52</v>
      </c>
      <c r="F596" s="8">
        <v>7947849.4299999997</v>
      </c>
      <c r="G596" s="8">
        <v>5152928.3499999996</v>
      </c>
      <c r="H596" s="8">
        <v>3697175.32</v>
      </c>
      <c r="I596" s="8">
        <v>1535560.33</v>
      </c>
      <c r="J596" s="8">
        <v>1455753.03</v>
      </c>
      <c r="K596" s="8">
        <v>986978.29</v>
      </c>
      <c r="L596" s="9">
        <v>2.16</v>
      </c>
      <c r="M596" s="8">
        <v>370430.21</v>
      </c>
      <c r="N596" s="8">
        <v>-213854.26</v>
      </c>
      <c r="O596" s="8">
        <v>484207.03</v>
      </c>
      <c r="P596" s="8">
        <v>640782.98</v>
      </c>
      <c r="Q596" s="9">
        <v>13.69</v>
      </c>
      <c r="R596" s="9">
        <v>6.01</v>
      </c>
      <c r="S596" s="9">
        <v>43.7</v>
      </c>
      <c r="T596" s="9">
        <v>19.149999999999999</v>
      </c>
      <c r="U596" s="9">
        <v>28.25</v>
      </c>
      <c r="V596" s="9">
        <v>2.27</v>
      </c>
      <c r="W596" s="9">
        <v>6.58</v>
      </c>
      <c r="X596" s="9">
        <v>2.64</v>
      </c>
      <c r="Y596" s="9">
        <v>0.25</v>
      </c>
      <c r="Z596" s="9">
        <v>6.33</v>
      </c>
      <c r="AA596" s="9">
        <v>0.21</v>
      </c>
      <c r="AB596" s="9">
        <v>0.14000000000000001</v>
      </c>
      <c r="AC596" s="8">
        <v>2565.94</v>
      </c>
      <c r="AD596" s="9">
        <v>11.37</v>
      </c>
      <c r="AE596" s="9">
        <v>32.119999999999997</v>
      </c>
      <c r="AF596" s="9">
        <v>3.08</v>
      </c>
      <c r="AG596" s="9">
        <v>118.5</v>
      </c>
      <c r="AH596" s="8">
        <v>2479.56</v>
      </c>
      <c r="AI596" s="10">
        <f t="shared" si="9"/>
        <v>3.2653738685635871</v>
      </c>
      <c r="AJ596" s="7">
        <v>2018</v>
      </c>
    </row>
    <row r="597" spans="1:36" x14ac:dyDescent="0.2">
      <c r="A597" s="6" t="s">
        <v>119</v>
      </c>
      <c r="B597" s="11">
        <v>2017</v>
      </c>
      <c r="C597" s="8">
        <v>22500998.73</v>
      </c>
      <c r="D597" s="8">
        <v>16024370.609999999</v>
      </c>
      <c r="E597" s="8">
        <v>1369413.52</v>
      </c>
      <c r="F597" s="8">
        <v>6476080.4199999999</v>
      </c>
      <c r="G597" s="8">
        <v>9731312.2200000007</v>
      </c>
      <c r="H597" s="8">
        <v>6945910.5800000001</v>
      </c>
      <c r="I597" s="8">
        <v>2911663.9</v>
      </c>
      <c r="J597" s="8">
        <v>2785401.64</v>
      </c>
      <c r="K597" s="8">
        <v>2043672.36</v>
      </c>
      <c r="L597" s="9">
        <v>4.4800000000000004</v>
      </c>
      <c r="M597" s="8">
        <v>1638267.04</v>
      </c>
      <c r="N597" s="8">
        <v>-63659.61</v>
      </c>
      <c r="O597" s="8">
        <v>-1673269.99</v>
      </c>
      <c r="P597" s="8">
        <v>-98662.56</v>
      </c>
      <c r="Q597" s="9">
        <v>37.47</v>
      </c>
      <c r="R597" s="9">
        <v>12.17</v>
      </c>
      <c r="S597" s="9">
        <v>41.61</v>
      </c>
      <c r="T597" s="9">
        <v>21</v>
      </c>
      <c r="U597" s="9">
        <v>28.62</v>
      </c>
      <c r="V597" s="9">
        <v>2.4700000000000002</v>
      </c>
      <c r="W597" s="9">
        <v>11.98</v>
      </c>
      <c r="X597" s="9">
        <v>2.87</v>
      </c>
      <c r="Y597" s="9">
        <v>0.18</v>
      </c>
      <c r="Z597" s="9">
        <v>11.59</v>
      </c>
      <c r="AA597" s="9">
        <v>0.43</v>
      </c>
      <c r="AB597" s="9">
        <v>0.28999999999999998</v>
      </c>
      <c r="AC597" s="8">
        <v>1273.2</v>
      </c>
      <c r="AD597" s="9">
        <v>30.37</v>
      </c>
      <c r="AE597" s="9">
        <v>12.02</v>
      </c>
      <c r="AF597" s="9">
        <v>8.43</v>
      </c>
      <c r="AG597" s="9">
        <v>43.3</v>
      </c>
      <c r="AH597" s="8">
        <v>1241.92</v>
      </c>
      <c r="AI597" s="10">
        <f t="shared" si="9"/>
        <v>3.4744779667204937</v>
      </c>
      <c r="AJ597" s="7">
        <v>2017</v>
      </c>
    </row>
    <row r="598" spans="1:36" x14ac:dyDescent="0.2">
      <c r="A598" s="6" t="s">
        <v>119</v>
      </c>
      <c r="B598" s="11">
        <v>2016</v>
      </c>
      <c r="C598" s="8">
        <v>23268973.379999999</v>
      </c>
      <c r="D598" s="8">
        <v>18836019.920000002</v>
      </c>
      <c r="E598" s="8">
        <v>1369413.53</v>
      </c>
      <c r="F598" s="8">
        <v>4432408.0599999996</v>
      </c>
      <c r="G598" s="8">
        <v>4567534.34</v>
      </c>
      <c r="H598" s="8">
        <v>3441972.64</v>
      </c>
      <c r="I598" s="8">
        <v>1223371.47</v>
      </c>
      <c r="J598" s="8">
        <v>1125561.7</v>
      </c>
      <c r="K598" s="8">
        <v>682197.82</v>
      </c>
      <c r="L598" s="9">
        <v>1.49</v>
      </c>
      <c r="M598" s="8">
        <v>-154741.26999999999</v>
      </c>
      <c r="N598" s="8">
        <v>-44833.05</v>
      </c>
      <c r="O598" s="8">
        <v>85324.5</v>
      </c>
      <c r="P598" s="8">
        <v>-114249.82</v>
      </c>
      <c r="Q598" s="9">
        <v>16.66</v>
      </c>
      <c r="R598" s="9">
        <v>4.87</v>
      </c>
      <c r="S598" s="9">
        <v>43.41</v>
      </c>
      <c r="T598" s="9">
        <v>14.94</v>
      </c>
      <c r="U598" s="9">
        <v>24.64</v>
      </c>
      <c r="V598" s="9">
        <v>4.25</v>
      </c>
      <c r="W598" s="9">
        <v>4.12</v>
      </c>
      <c r="X598" s="9">
        <v>1.97</v>
      </c>
      <c r="Y598" s="9">
        <v>0.12</v>
      </c>
      <c r="Z598" s="9">
        <v>6.43</v>
      </c>
      <c r="AA598" s="9">
        <v>0.2</v>
      </c>
      <c r="AB598" s="9">
        <v>0.13</v>
      </c>
      <c r="AC598" s="8">
        <v>2829.73</v>
      </c>
      <c r="AD598" s="9">
        <v>18.100000000000001</v>
      </c>
      <c r="AE598" s="9">
        <v>20.170000000000002</v>
      </c>
      <c r="AF598" s="9">
        <v>3.82</v>
      </c>
      <c r="AG598" s="9">
        <v>95.54</v>
      </c>
      <c r="AH598" s="8">
        <v>2754.36</v>
      </c>
      <c r="AI598" s="10">
        <f t="shared" si="9"/>
        <v>5.2497362754096253</v>
      </c>
      <c r="AJ598" s="7">
        <v>2016</v>
      </c>
    </row>
    <row r="599" spans="1:36" x14ac:dyDescent="0.2">
      <c r="A599" s="6" t="s">
        <v>119</v>
      </c>
      <c r="B599" s="11">
        <v>2015</v>
      </c>
      <c r="C599" s="8">
        <v>22942357.23</v>
      </c>
      <c r="D599" s="8">
        <v>19184043.149999999</v>
      </c>
      <c r="E599" s="8">
        <v>1369413.53</v>
      </c>
      <c r="F599" s="8">
        <v>3757770.6</v>
      </c>
      <c r="G599" s="8">
        <v>447159.77</v>
      </c>
      <c r="H599" s="8">
        <v>875910.15</v>
      </c>
      <c r="I599" s="8">
        <v>-348487.2</v>
      </c>
      <c r="J599" s="8">
        <v>-428750.37</v>
      </c>
      <c r="K599" s="8">
        <v>-467657.1</v>
      </c>
      <c r="L599" s="9">
        <v>-1.02</v>
      </c>
      <c r="M599" s="8">
        <v>-3825064.03</v>
      </c>
      <c r="N599" s="8">
        <v>-360106.99</v>
      </c>
      <c r="O599" s="8">
        <v>2746750.36</v>
      </c>
      <c r="P599" s="8">
        <v>-1438420.65</v>
      </c>
      <c r="Q599" s="9">
        <v>-11.65</v>
      </c>
      <c r="R599" s="9">
        <v>-2.0099999999999998</v>
      </c>
      <c r="S599" s="9">
        <v>39.25</v>
      </c>
      <c r="T599" s="9">
        <v>-104.58</v>
      </c>
      <c r="U599" s="9">
        <v>-95.88</v>
      </c>
      <c r="V599" s="9">
        <v>5.1100000000000003</v>
      </c>
      <c r="W599" s="9">
        <v>-2.81</v>
      </c>
      <c r="X599" s="9">
        <v>2.93</v>
      </c>
      <c r="Y599" s="9">
        <v>0.22</v>
      </c>
      <c r="Z599" s="9">
        <v>0.81</v>
      </c>
      <c r="AA599" s="9">
        <v>0.02</v>
      </c>
      <c r="AB599" s="9">
        <v>0.01</v>
      </c>
      <c r="AC599" s="8">
        <v>28313.58</v>
      </c>
      <c r="AD599" s="9">
        <v>1.38</v>
      </c>
      <c r="AE599" s="9">
        <v>265.12</v>
      </c>
      <c r="AF599" s="9">
        <v>0.34</v>
      </c>
      <c r="AG599" s="8">
        <v>1087.21</v>
      </c>
      <c r="AH599" s="8">
        <v>27491.49</v>
      </c>
      <c r="AI599" s="10">
        <f t="shared" si="9"/>
        <v>6.1053107472819121</v>
      </c>
      <c r="AJ599" s="7">
        <v>2015</v>
      </c>
    </row>
    <row r="600" spans="1:36" x14ac:dyDescent="0.2">
      <c r="A600" s="6" t="s">
        <v>59</v>
      </c>
      <c r="B600" s="7" t="s">
        <v>3</v>
      </c>
      <c r="C600" s="8">
        <v>8285307.1900000004</v>
      </c>
      <c r="D600" s="8">
        <v>3279993</v>
      </c>
      <c r="E600" s="8">
        <v>4446717.41</v>
      </c>
      <c r="F600" s="8">
        <v>4850955.9800000004</v>
      </c>
      <c r="G600" s="8">
        <v>269050.86</v>
      </c>
      <c r="H600" s="8">
        <v>226955.53</v>
      </c>
      <c r="I600" s="8">
        <v>46294.8</v>
      </c>
      <c r="J600" s="8">
        <v>42095.33</v>
      </c>
      <c r="K600" s="8">
        <v>15072.51</v>
      </c>
      <c r="L600" s="9">
        <v>0</v>
      </c>
      <c r="M600" s="8">
        <v>-284680.59000000003</v>
      </c>
      <c r="N600" s="8">
        <v>-154452.57</v>
      </c>
      <c r="O600" s="8">
        <v>440783.06</v>
      </c>
      <c r="P600" s="8">
        <v>1649.9</v>
      </c>
      <c r="Q600" s="9">
        <v>1.17</v>
      </c>
      <c r="R600" s="9">
        <v>2.2000000000000002</v>
      </c>
      <c r="S600" s="9">
        <v>39.880000000000003</v>
      </c>
      <c r="T600" s="9">
        <v>5.6</v>
      </c>
      <c r="U600" s="9">
        <v>15.65</v>
      </c>
      <c r="V600" s="9">
        <v>0.68</v>
      </c>
      <c r="W600" s="9">
        <v>3.41</v>
      </c>
      <c r="X600" s="9">
        <v>2.71</v>
      </c>
      <c r="Y600" s="9">
        <v>0.01</v>
      </c>
      <c r="Z600" s="9">
        <v>2.8</v>
      </c>
      <c r="AA600" s="9">
        <v>0.16</v>
      </c>
      <c r="AB600" s="9">
        <v>0.13</v>
      </c>
      <c r="AC600" s="8">
        <v>2712.92</v>
      </c>
      <c r="AD600" s="9">
        <v>127.34</v>
      </c>
      <c r="AE600" s="9">
        <v>2.87</v>
      </c>
      <c r="AF600" s="9">
        <v>2.4500000000000002</v>
      </c>
      <c r="AG600" s="9">
        <v>148.88999999999999</v>
      </c>
      <c r="AH600" s="8">
        <v>2566.9</v>
      </c>
      <c r="AI600" s="10">
        <f t="shared" si="9"/>
        <v>1.707974103281803</v>
      </c>
      <c r="AJ600" s="7" t="s">
        <v>141</v>
      </c>
    </row>
    <row r="601" spans="1:36" x14ac:dyDescent="0.2">
      <c r="A601" s="6" t="s">
        <v>59</v>
      </c>
      <c r="B601" s="7" t="s">
        <v>4</v>
      </c>
      <c r="C601" s="8">
        <v>8771350.4199999999</v>
      </c>
      <c r="D601" s="8">
        <v>3728537.56</v>
      </c>
      <c r="E601" s="8">
        <v>4446717.41</v>
      </c>
      <c r="F601" s="8">
        <v>4893615.21</v>
      </c>
      <c r="G601" s="8">
        <v>276678.46999999997</v>
      </c>
      <c r="H601" s="8">
        <v>201757.91</v>
      </c>
      <c r="I601" s="8">
        <v>78973.41</v>
      </c>
      <c r="J601" s="8">
        <v>74920.56</v>
      </c>
      <c r="K601" s="8">
        <v>42524.47</v>
      </c>
      <c r="L601" s="9">
        <v>0.01</v>
      </c>
      <c r="M601" s="8">
        <v>-733655.7</v>
      </c>
      <c r="N601" s="8">
        <v>-7214.68</v>
      </c>
      <c r="O601" s="8">
        <v>783580.66</v>
      </c>
      <c r="P601" s="8">
        <v>42710.28</v>
      </c>
      <c r="Q601" s="9">
        <v>1.82</v>
      </c>
      <c r="R601" s="9">
        <v>2.57</v>
      </c>
      <c r="S601" s="9">
        <v>47.21</v>
      </c>
      <c r="T601" s="9">
        <v>15.37</v>
      </c>
      <c r="U601" s="9">
        <v>27.08</v>
      </c>
      <c r="V601" s="9">
        <v>0.76</v>
      </c>
      <c r="W601" s="9">
        <v>5.9</v>
      </c>
      <c r="X601" s="9">
        <v>2.5099999999999998</v>
      </c>
      <c r="Y601" s="9">
        <v>0.02</v>
      </c>
      <c r="Z601" s="9">
        <v>2.5499999999999998</v>
      </c>
      <c r="AA601" s="9">
        <v>0.15</v>
      </c>
      <c r="AB601" s="9">
        <v>0.11</v>
      </c>
      <c r="AC601" s="8">
        <v>3270.94</v>
      </c>
      <c r="AD601" s="9">
        <v>109.49</v>
      </c>
      <c r="AE601" s="9">
        <v>3.33</v>
      </c>
      <c r="AF601" s="9">
        <v>2.29</v>
      </c>
      <c r="AG601" s="9">
        <v>159.11000000000001</v>
      </c>
      <c r="AH601" s="8">
        <v>3115.16</v>
      </c>
      <c r="AI601" s="10">
        <f t="shared" si="9"/>
        <v>1.7924070535983152</v>
      </c>
      <c r="AJ601" s="7" t="s">
        <v>142</v>
      </c>
    </row>
    <row r="602" spans="1:36" x14ac:dyDescent="0.2">
      <c r="A602" s="6" t="s">
        <v>59</v>
      </c>
      <c r="B602" s="7" t="s">
        <v>5</v>
      </c>
      <c r="C602" s="8">
        <v>9718996.4199999999</v>
      </c>
      <c r="D602" s="8">
        <v>3675746.94</v>
      </c>
      <c r="E602" s="8">
        <v>5446717.4100000001</v>
      </c>
      <c r="F602" s="8">
        <v>5896379.0700000003</v>
      </c>
      <c r="G602" s="8">
        <v>369865.02</v>
      </c>
      <c r="H602" s="8">
        <v>341199.54</v>
      </c>
      <c r="I602" s="8">
        <v>34113.96</v>
      </c>
      <c r="J602" s="8">
        <v>28665.48</v>
      </c>
      <c r="K602" s="8">
        <v>2103.44</v>
      </c>
      <c r="L602" s="9">
        <v>0</v>
      </c>
      <c r="M602" s="8">
        <v>-1254320.49</v>
      </c>
      <c r="N602" s="8">
        <v>-329500.14</v>
      </c>
      <c r="O602" s="8">
        <v>1680291.24</v>
      </c>
      <c r="P602" s="8">
        <v>96470.61</v>
      </c>
      <c r="Q602" s="9">
        <v>0.86</v>
      </c>
      <c r="R602" s="9">
        <v>1.81</v>
      </c>
      <c r="S602" s="9">
        <v>33.229999999999997</v>
      </c>
      <c r="T602" s="9">
        <v>0.56999999999999995</v>
      </c>
      <c r="U602" s="9">
        <v>7.75</v>
      </c>
      <c r="V602" s="9">
        <v>0.62</v>
      </c>
      <c r="W602" s="9">
        <v>1.34</v>
      </c>
      <c r="X602" s="9">
        <v>2.75</v>
      </c>
      <c r="Y602" s="9">
        <v>0.04</v>
      </c>
      <c r="Z602" s="9">
        <v>1.85</v>
      </c>
      <c r="AA602" s="9">
        <v>0.14000000000000001</v>
      </c>
      <c r="AB602" s="9">
        <v>0.11</v>
      </c>
      <c r="AC602" s="8">
        <v>3279.03</v>
      </c>
      <c r="AD602" s="9">
        <v>126.69</v>
      </c>
      <c r="AE602" s="9">
        <v>2.88</v>
      </c>
      <c r="AF602" s="9">
        <v>2.72</v>
      </c>
      <c r="AG602" s="9">
        <v>134.12</v>
      </c>
      <c r="AH602" s="8">
        <v>3147.79</v>
      </c>
      <c r="AI602" s="10">
        <f t="shared" si="9"/>
        <v>1.6482991179194997</v>
      </c>
      <c r="AJ602" s="7" t="s">
        <v>143</v>
      </c>
    </row>
    <row r="603" spans="1:36" x14ac:dyDescent="0.2">
      <c r="A603" s="6" t="s">
        <v>59</v>
      </c>
      <c r="B603" s="7" t="s">
        <v>6</v>
      </c>
      <c r="C603" s="8">
        <v>11502179.25</v>
      </c>
      <c r="D603" s="8">
        <v>3942607.09</v>
      </c>
      <c r="E603" s="8">
        <v>6946884.1299999999</v>
      </c>
      <c r="F603" s="8">
        <v>7416918.9500000002</v>
      </c>
      <c r="G603" s="8">
        <v>292742.68</v>
      </c>
      <c r="H603" s="8">
        <v>295136.36</v>
      </c>
      <c r="I603" s="8">
        <v>2797.81</v>
      </c>
      <c r="J603" s="8">
        <v>-2393.6799999999998</v>
      </c>
      <c r="K603" s="8">
        <v>-9533.7199999999993</v>
      </c>
      <c r="L603" s="9">
        <v>0</v>
      </c>
      <c r="M603" s="8">
        <v>-2510542.62</v>
      </c>
      <c r="N603" s="8">
        <v>-1203521.1599999999</v>
      </c>
      <c r="O603" s="8">
        <v>3715015.07</v>
      </c>
      <c r="P603" s="9">
        <v>951.29</v>
      </c>
      <c r="Q603" s="9">
        <v>0.86</v>
      </c>
      <c r="R603" s="9">
        <v>1.48</v>
      </c>
      <c r="S603" s="9">
        <v>33.25</v>
      </c>
      <c r="T603" s="9">
        <v>-3.26</v>
      </c>
      <c r="U603" s="9">
        <v>-0.82</v>
      </c>
      <c r="V603" s="9">
        <v>0.53</v>
      </c>
      <c r="W603" s="9">
        <v>-0.25</v>
      </c>
      <c r="X603" s="9">
        <v>4.51</v>
      </c>
      <c r="Y603" s="9">
        <v>0.01</v>
      </c>
      <c r="Z603" s="9">
        <v>1.5</v>
      </c>
      <c r="AA603" s="9">
        <v>0.12</v>
      </c>
      <c r="AB603" s="9">
        <v>0.1</v>
      </c>
      <c r="AC603" s="8">
        <v>3549.96</v>
      </c>
      <c r="AD603" s="9">
        <v>124.39</v>
      </c>
      <c r="AE603" s="9">
        <v>2.93</v>
      </c>
      <c r="AF603" s="9">
        <v>3.34</v>
      </c>
      <c r="AG603" s="9">
        <v>109.38</v>
      </c>
      <c r="AH603" s="8">
        <v>3443.51</v>
      </c>
      <c r="AI603" s="10">
        <f t="shared" si="9"/>
        <v>1.5508028775209954</v>
      </c>
      <c r="AJ603" s="7" t="s">
        <v>144</v>
      </c>
    </row>
    <row r="604" spans="1:36" x14ac:dyDescent="0.2">
      <c r="A604" s="6" t="s">
        <v>59</v>
      </c>
      <c r="B604" s="7" t="s">
        <v>7</v>
      </c>
      <c r="C604" s="8">
        <v>11756221.26</v>
      </c>
      <c r="D604" s="8">
        <v>4215461.8099999996</v>
      </c>
      <c r="E604" s="8">
        <v>6946884.1299999999</v>
      </c>
      <c r="F604" s="8">
        <v>7393855.3700000001</v>
      </c>
      <c r="G604" s="8">
        <v>252581.18</v>
      </c>
      <c r="H604" s="8">
        <v>237712.71</v>
      </c>
      <c r="I604" s="8">
        <v>21815.84</v>
      </c>
      <c r="J604" s="8">
        <v>14868.46</v>
      </c>
      <c r="K604" s="8">
        <v>-20619.82</v>
      </c>
      <c r="L604" s="9">
        <v>0</v>
      </c>
      <c r="M604" s="8">
        <v>132238.98000000001</v>
      </c>
      <c r="N604" s="8">
        <v>-104681.09</v>
      </c>
      <c r="O604" s="8">
        <v>-5313.45</v>
      </c>
      <c r="P604" s="8">
        <v>22244.44</v>
      </c>
      <c r="Q604" s="9">
        <v>0.24</v>
      </c>
      <c r="R604" s="9">
        <v>1.1599999999999999</v>
      </c>
      <c r="S604" s="9">
        <v>40.409999999999997</v>
      </c>
      <c r="T604" s="9">
        <v>-8.16</v>
      </c>
      <c r="U604" s="9">
        <v>5.89</v>
      </c>
      <c r="V604" s="9">
        <v>0.56999999999999995</v>
      </c>
      <c r="W604" s="9">
        <v>0.67</v>
      </c>
      <c r="X604" s="9">
        <v>4.18</v>
      </c>
      <c r="Y604" s="9">
        <v>0.03</v>
      </c>
      <c r="Z604" s="9">
        <v>1.22</v>
      </c>
      <c r="AA604" s="9">
        <v>0.12</v>
      </c>
      <c r="AB604" s="9">
        <v>0.1</v>
      </c>
      <c r="AC604" s="8">
        <v>3633.09</v>
      </c>
      <c r="AD604" s="9">
        <v>76.260000000000005</v>
      </c>
      <c r="AE604" s="9">
        <v>4.79</v>
      </c>
      <c r="AF604" s="9">
        <v>3.07</v>
      </c>
      <c r="AG604" s="9">
        <v>119.03</v>
      </c>
      <c r="AH604" s="8">
        <v>3518.84</v>
      </c>
      <c r="AI604" s="10">
        <f t="shared" si="9"/>
        <v>1.5899988127574098</v>
      </c>
      <c r="AJ604" s="7" t="s">
        <v>145</v>
      </c>
    </row>
    <row r="605" spans="1:36" x14ac:dyDescent="0.2">
      <c r="A605" s="6" t="s">
        <v>59</v>
      </c>
      <c r="B605" s="7" t="s">
        <v>8</v>
      </c>
      <c r="C605" s="8">
        <v>12044897.560000001</v>
      </c>
      <c r="D605" s="8">
        <v>4569988.04</v>
      </c>
      <c r="E605" s="8">
        <v>6947134.1299999999</v>
      </c>
      <c r="F605" s="8">
        <v>7327778.71</v>
      </c>
      <c r="G605" s="8">
        <v>199337.9</v>
      </c>
      <c r="H605" s="8">
        <v>242011.39</v>
      </c>
      <c r="I605" s="8">
        <v>-29607.63</v>
      </c>
      <c r="J605" s="8">
        <v>-42673.48</v>
      </c>
      <c r="K605" s="8">
        <v>-65968.11</v>
      </c>
      <c r="L605" s="9">
        <v>-0.01</v>
      </c>
      <c r="M605" s="8">
        <v>-229850.35</v>
      </c>
      <c r="N605" s="8">
        <v>-257423.62</v>
      </c>
      <c r="O605" s="8">
        <v>536058.61</v>
      </c>
      <c r="P605" s="8">
        <v>48784.639999999999</v>
      </c>
      <c r="Q605" s="9">
        <v>-1.54</v>
      </c>
      <c r="R605" s="9">
        <v>-0.01</v>
      </c>
      <c r="S605" s="9">
        <v>25.53</v>
      </c>
      <c r="T605" s="9">
        <v>-33.090000000000003</v>
      </c>
      <c r="U605" s="9">
        <v>-21.41</v>
      </c>
      <c r="V605" s="9">
        <v>0.62</v>
      </c>
      <c r="W605" s="9">
        <v>-1.86</v>
      </c>
      <c r="X605" s="9">
        <v>4.8899999999999997</v>
      </c>
      <c r="Y605" s="9">
        <v>0.05</v>
      </c>
      <c r="Z605" s="9">
        <v>1.1000000000000001</v>
      </c>
      <c r="AA605" s="9">
        <v>0.11</v>
      </c>
      <c r="AB605" s="9">
        <v>0.1</v>
      </c>
      <c r="AC605" s="8">
        <v>3742.37</v>
      </c>
      <c r="AD605" s="9">
        <v>76.53</v>
      </c>
      <c r="AE605" s="9">
        <v>4.7699999999999996</v>
      </c>
      <c r="AF605" s="9">
        <v>4.7699999999999996</v>
      </c>
      <c r="AG605" s="9">
        <v>76.569999999999993</v>
      </c>
      <c r="AH605" s="8">
        <v>3670.57</v>
      </c>
      <c r="AI605" s="10">
        <f t="shared" si="9"/>
        <v>1.6437310727687082</v>
      </c>
      <c r="AJ605" s="7" t="s">
        <v>146</v>
      </c>
    </row>
    <row r="606" spans="1:36" x14ac:dyDescent="0.2">
      <c r="A606" s="6" t="s">
        <v>59</v>
      </c>
      <c r="B606" s="7" t="s">
        <v>9</v>
      </c>
      <c r="C606" s="8">
        <v>12243814.4</v>
      </c>
      <c r="D606" s="8">
        <v>4779660.05</v>
      </c>
      <c r="E606" s="8">
        <v>6947134.1299999999</v>
      </c>
      <c r="F606" s="8">
        <v>7308100.7000000002</v>
      </c>
      <c r="G606" s="8">
        <v>384854.28</v>
      </c>
      <c r="H606" s="8">
        <v>365072.21</v>
      </c>
      <c r="I606" s="8">
        <v>26606.5</v>
      </c>
      <c r="J606" s="8">
        <v>19782.07</v>
      </c>
      <c r="K606" s="8">
        <v>-18099.939999999999</v>
      </c>
      <c r="L606" s="9">
        <v>0</v>
      </c>
      <c r="M606" s="8">
        <v>-327150.32</v>
      </c>
      <c r="N606" s="8">
        <v>-374669.67</v>
      </c>
      <c r="O606" s="8">
        <v>743726.4</v>
      </c>
      <c r="P606" s="8">
        <v>41906.400000000001</v>
      </c>
      <c r="Q606" s="9">
        <v>-1.73</v>
      </c>
      <c r="R606" s="9">
        <v>-0.09</v>
      </c>
      <c r="S606" s="9">
        <v>33.799999999999997</v>
      </c>
      <c r="T606" s="9">
        <v>-4.7</v>
      </c>
      <c r="U606" s="9">
        <v>5.14</v>
      </c>
      <c r="V606" s="9">
        <v>0.65</v>
      </c>
      <c r="W606" s="9">
        <v>1.03</v>
      </c>
      <c r="X606" s="9">
        <v>3.55</v>
      </c>
      <c r="Y606" s="9">
        <v>0.03</v>
      </c>
      <c r="Z606" s="9">
        <v>0.95</v>
      </c>
      <c r="AA606" s="9">
        <v>0.1</v>
      </c>
      <c r="AB606" s="9">
        <v>0.1</v>
      </c>
      <c r="AC606" s="8">
        <v>3795.01</v>
      </c>
      <c r="AD606" s="9">
        <v>61.07</v>
      </c>
      <c r="AE606" s="9">
        <v>5.98</v>
      </c>
      <c r="AF606" s="9">
        <v>4.16</v>
      </c>
      <c r="AG606" s="9">
        <v>87.73</v>
      </c>
      <c r="AH606" s="8">
        <v>3713.25</v>
      </c>
      <c r="AI606" s="10">
        <f t="shared" si="9"/>
        <v>1.6753757101349191</v>
      </c>
      <c r="AJ606" s="7" t="s">
        <v>147</v>
      </c>
    </row>
    <row r="607" spans="1:36" x14ac:dyDescent="0.2">
      <c r="A607" s="6" t="s">
        <v>59</v>
      </c>
      <c r="B607" s="7" t="s">
        <v>10</v>
      </c>
      <c r="C607" s="8">
        <v>12345382.26</v>
      </c>
      <c r="D607" s="8">
        <v>4985549.8600000003</v>
      </c>
      <c r="E607" s="8">
        <v>6947134.1299999999</v>
      </c>
      <c r="F607" s="8">
        <v>7209691.7199999997</v>
      </c>
      <c r="G607" s="8">
        <v>205492.3</v>
      </c>
      <c r="H607" s="8">
        <v>292666.67</v>
      </c>
      <c r="I607" s="8">
        <v>-70030.929999999993</v>
      </c>
      <c r="J607" s="8">
        <v>-87174.39</v>
      </c>
      <c r="K607" s="8">
        <v>-97162.72</v>
      </c>
      <c r="L607" s="9">
        <v>-0.01</v>
      </c>
      <c r="M607" s="8">
        <v>-346069.99</v>
      </c>
      <c r="N607" s="8">
        <v>-513763.73</v>
      </c>
      <c r="O607" s="8">
        <v>888933.36</v>
      </c>
      <c r="P607" s="8">
        <v>29099.64</v>
      </c>
      <c r="Q607" s="9">
        <v>-2.76</v>
      </c>
      <c r="R607" s="9">
        <v>-0.8</v>
      </c>
      <c r="S607" s="9">
        <v>30.17</v>
      </c>
      <c r="T607" s="9">
        <v>-47.28</v>
      </c>
      <c r="U607" s="9">
        <v>-42.42</v>
      </c>
      <c r="V607" s="9">
        <v>0.69</v>
      </c>
      <c r="W607" s="9">
        <v>-3.62</v>
      </c>
      <c r="X607" s="9">
        <v>2.4700000000000002</v>
      </c>
      <c r="Y607" s="9">
        <v>0.02</v>
      </c>
      <c r="Z607" s="9">
        <v>0.55000000000000004</v>
      </c>
      <c r="AA607" s="9">
        <v>0.09</v>
      </c>
      <c r="AB607" s="9">
        <v>0.09</v>
      </c>
      <c r="AC607" s="8">
        <v>4125.1400000000003</v>
      </c>
      <c r="AD607" s="9">
        <v>65.63</v>
      </c>
      <c r="AE607" s="9">
        <v>5.56</v>
      </c>
      <c r="AF607" s="9">
        <v>5.12</v>
      </c>
      <c r="AG607" s="9">
        <v>71.31</v>
      </c>
      <c r="AH607" s="8">
        <v>4059.39</v>
      </c>
      <c r="AI607" s="10">
        <f t="shared" si="9"/>
        <v>1.7123315031284028</v>
      </c>
      <c r="AJ607" s="7" t="s">
        <v>148</v>
      </c>
    </row>
    <row r="608" spans="1:36" x14ac:dyDescent="0.2">
      <c r="A608" s="6" t="s">
        <v>59</v>
      </c>
      <c r="B608" s="7" t="s">
        <v>11</v>
      </c>
      <c r="C608" s="8">
        <v>12273288.060000001</v>
      </c>
      <c r="D608" s="8">
        <v>4912245.1399999997</v>
      </c>
      <c r="E608" s="8">
        <v>6947134.1299999999</v>
      </c>
      <c r="F608" s="8">
        <v>7205279.9299999997</v>
      </c>
      <c r="G608" s="8">
        <v>491685.26</v>
      </c>
      <c r="H608" s="8">
        <v>462728.36</v>
      </c>
      <c r="I608" s="8">
        <v>47187.55</v>
      </c>
      <c r="J608" s="8">
        <v>28956.91</v>
      </c>
      <c r="K608" s="8">
        <v>-5292.96</v>
      </c>
      <c r="L608" s="9">
        <v>0</v>
      </c>
      <c r="M608" s="8">
        <v>168960.53</v>
      </c>
      <c r="N608" s="8">
        <v>-75979.490000000005</v>
      </c>
      <c r="O608" s="8">
        <v>-88176.97</v>
      </c>
      <c r="P608" s="8">
        <v>4804.08</v>
      </c>
      <c r="Q608" s="9">
        <v>-2.56</v>
      </c>
      <c r="R608" s="9">
        <v>-0.68</v>
      </c>
      <c r="S608" s="9">
        <v>32.71</v>
      </c>
      <c r="T608" s="9">
        <v>-1.08</v>
      </c>
      <c r="U608" s="9">
        <v>5.89</v>
      </c>
      <c r="V608" s="9">
        <v>0.68</v>
      </c>
      <c r="W608" s="9">
        <v>1.28</v>
      </c>
      <c r="X608" s="9">
        <v>1.94</v>
      </c>
      <c r="Y608" s="9">
        <v>0.02</v>
      </c>
      <c r="Z608" s="9">
        <v>0.63</v>
      </c>
      <c r="AA608" s="9">
        <v>0.11</v>
      </c>
      <c r="AB608" s="9">
        <v>0.11</v>
      </c>
      <c r="AC608" s="8">
        <v>3289.79</v>
      </c>
      <c r="AD608" s="9">
        <v>65.150000000000006</v>
      </c>
      <c r="AE608" s="9">
        <v>5.6</v>
      </c>
      <c r="AF608" s="9">
        <v>4.71</v>
      </c>
      <c r="AG608" s="9">
        <v>77.42</v>
      </c>
      <c r="AH608" s="8">
        <v>3217.97</v>
      </c>
      <c r="AI608" s="10">
        <f t="shared" si="9"/>
        <v>1.703374217134684</v>
      </c>
      <c r="AJ608" s="7" t="s">
        <v>149</v>
      </c>
    </row>
    <row r="609" spans="1:36" x14ac:dyDescent="0.2">
      <c r="A609" s="6" t="s">
        <v>59</v>
      </c>
      <c r="B609" s="7" t="s">
        <v>12</v>
      </c>
      <c r="C609" s="8">
        <v>12637486.23</v>
      </c>
      <c r="D609" s="8">
        <v>5344273.58</v>
      </c>
      <c r="E609" s="8">
        <v>6947134.1299999999</v>
      </c>
      <c r="F609" s="8">
        <v>7142495.4000000004</v>
      </c>
      <c r="G609" s="8">
        <v>343758.02</v>
      </c>
      <c r="H609" s="8">
        <v>365743.5</v>
      </c>
      <c r="I609" s="8">
        <v>-2050.4899999999998</v>
      </c>
      <c r="J609" s="8">
        <v>-21985.48</v>
      </c>
      <c r="K609" s="8">
        <v>-60474.14</v>
      </c>
      <c r="L609" s="9">
        <v>-0.01</v>
      </c>
      <c r="M609" s="8">
        <v>81843.45</v>
      </c>
      <c r="N609" s="8">
        <v>21750.45</v>
      </c>
      <c r="O609" s="8">
        <v>-44166.85</v>
      </c>
      <c r="P609" s="8">
        <v>59427.06</v>
      </c>
      <c r="Q609" s="9">
        <v>-2.5</v>
      </c>
      <c r="R609" s="9">
        <v>-0.49</v>
      </c>
      <c r="S609" s="9">
        <v>21.01</v>
      </c>
      <c r="T609" s="9">
        <v>-17.59</v>
      </c>
      <c r="U609" s="9">
        <v>-6.4</v>
      </c>
      <c r="V609" s="9">
        <v>0.75</v>
      </c>
      <c r="W609" s="9">
        <v>-0.49</v>
      </c>
      <c r="X609" s="9">
        <v>2.0099999999999998</v>
      </c>
      <c r="Y609" s="9">
        <v>0.16</v>
      </c>
      <c r="Z609" s="9">
        <v>0.61</v>
      </c>
      <c r="AA609" s="9">
        <v>0.12</v>
      </c>
      <c r="AB609" s="9">
        <v>0.12</v>
      </c>
      <c r="AC609" s="8">
        <v>2999.4</v>
      </c>
      <c r="AD609" s="9">
        <v>67.239999999999995</v>
      </c>
      <c r="AE609" s="9">
        <v>5.43</v>
      </c>
      <c r="AF609" s="9">
        <v>7.01</v>
      </c>
      <c r="AG609" s="9">
        <v>52.1</v>
      </c>
      <c r="AH609" s="8">
        <v>2952.73</v>
      </c>
      <c r="AI609" s="10">
        <f t="shared" si="9"/>
        <v>1.7693376785373918</v>
      </c>
      <c r="AJ609" s="7" t="s">
        <v>150</v>
      </c>
    </row>
    <row r="610" spans="1:36" x14ac:dyDescent="0.2">
      <c r="A610" s="6" t="s">
        <v>59</v>
      </c>
      <c r="B610" s="7" t="s">
        <v>13</v>
      </c>
      <c r="C610" s="8">
        <v>12194104.439999999</v>
      </c>
      <c r="D610" s="8">
        <v>4943489.28</v>
      </c>
      <c r="E610" s="8">
        <v>6947134.1299999999</v>
      </c>
      <c r="F610" s="8">
        <v>7104307.0800000001</v>
      </c>
      <c r="G610" s="8">
        <v>484826.71</v>
      </c>
      <c r="H610" s="8">
        <v>478070</v>
      </c>
      <c r="I610" s="8">
        <v>25719.18</v>
      </c>
      <c r="J610" s="8">
        <v>6756.71</v>
      </c>
      <c r="K610" s="8">
        <v>-35743.08</v>
      </c>
      <c r="L610" s="9">
        <v>-0.01</v>
      </c>
      <c r="M610" s="8">
        <v>264204.76</v>
      </c>
      <c r="N610" s="8">
        <v>-211660.71</v>
      </c>
      <c r="O610" s="8">
        <v>-35135.46</v>
      </c>
      <c r="P610" s="8">
        <v>17408.59</v>
      </c>
      <c r="Q610" s="9">
        <v>-2.76</v>
      </c>
      <c r="R610" s="9">
        <v>-0.6</v>
      </c>
      <c r="S610" s="9">
        <v>28.29</v>
      </c>
      <c r="T610" s="9">
        <v>-7.37</v>
      </c>
      <c r="U610" s="9">
        <v>1.39</v>
      </c>
      <c r="V610" s="9">
        <v>0.7</v>
      </c>
      <c r="W610" s="9">
        <v>0.15</v>
      </c>
      <c r="X610" s="9">
        <v>2.08</v>
      </c>
      <c r="Y610" s="9">
        <v>0.02</v>
      </c>
      <c r="Z610" s="9">
        <v>0.72</v>
      </c>
      <c r="AA610" s="9">
        <v>0.12</v>
      </c>
      <c r="AB610" s="9">
        <v>0.13</v>
      </c>
      <c r="AC610" s="8">
        <v>2720.41</v>
      </c>
      <c r="AD610" s="9">
        <v>58.17</v>
      </c>
      <c r="AE610" s="9">
        <v>6.28</v>
      </c>
      <c r="AF610" s="9">
        <v>7.65</v>
      </c>
      <c r="AG610" s="9">
        <v>47.73</v>
      </c>
      <c r="AH610" s="8">
        <v>2678.96</v>
      </c>
      <c r="AI610" s="10">
        <f t="shared" si="9"/>
        <v>1.7164382539612857</v>
      </c>
      <c r="AJ610" s="7" t="s">
        <v>151</v>
      </c>
    </row>
    <row r="611" spans="1:36" x14ac:dyDescent="0.2">
      <c r="A611" s="6" t="s">
        <v>59</v>
      </c>
      <c r="B611" s="7" t="s">
        <v>14</v>
      </c>
      <c r="C611" s="8">
        <v>12854042.470000001</v>
      </c>
      <c r="D611" s="8">
        <v>5753745.9299999997</v>
      </c>
      <c r="E611" s="8">
        <v>6947134.1299999999</v>
      </c>
      <c r="F611" s="8">
        <v>6961664.6799999997</v>
      </c>
      <c r="G611" s="8">
        <v>240396.13</v>
      </c>
      <c r="H611" s="8">
        <v>335014.14</v>
      </c>
      <c r="I611" s="8">
        <v>-74813.97</v>
      </c>
      <c r="J611" s="8">
        <v>-94618.01</v>
      </c>
      <c r="K611" s="8">
        <v>-139359.07999999999</v>
      </c>
      <c r="L611" s="9">
        <v>-0.02</v>
      </c>
      <c r="M611" s="8">
        <v>400712.49</v>
      </c>
      <c r="N611" s="8">
        <v>-966074.72</v>
      </c>
      <c r="O611" s="8">
        <v>539915.24</v>
      </c>
      <c r="P611" s="8">
        <v>-25446.99</v>
      </c>
      <c r="Q611" s="9">
        <v>-3.4</v>
      </c>
      <c r="R611" s="9">
        <v>-0.64</v>
      </c>
      <c r="S611" s="9">
        <v>22.88</v>
      </c>
      <c r="T611" s="9">
        <v>-57.97</v>
      </c>
      <c r="U611" s="9">
        <v>-39.36</v>
      </c>
      <c r="V611" s="9">
        <v>0.83</v>
      </c>
      <c r="W611" s="9">
        <v>-1.82</v>
      </c>
      <c r="X611" s="9">
        <v>1.47</v>
      </c>
      <c r="Y611" s="9">
        <v>0.14000000000000001</v>
      </c>
      <c r="Z611" s="9">
        <v>0.56999999999999995</v>
      </c>
      <c r="AA611" s="9">
        <v>0.12</v>
      </c>
      <c r="AB611" s="9">
        <v>0.19</v>
      </c>
      <c r="AC611" s="8">
        <v>1957.6</v>
      </c>
      <c r="AD611" s="9">
        <v>63.48</v>
      </c>
      <c r="AE611" s="9">
        <v>5.75</v>
      </c>
      <c r="AF611" s="9">
        <v>8.8699999999999992</v>
      </c>
      <c r="AG611" s="9">
        <v>41.14</v>
      </c>
      <c r="AH611" s="8">
        <v>1922.21</v>
      </c>
      <c r="AI611" s="10">
        <f t="shared" si="9"/>
        <v>1.846403563062736</v>
      </c>
      <c r="AJ611" s="7" t="s">
        <v>152</v>
      </c>
    </row>
    <row r="612" spans="1:36" x14ac:dyDescent="0.2">
      <c r="A612" s="6" t="s">
        <v>59</v>
      </c>
      <c r="B612" s="7" t="s">
        <v>17</v>
      </c>
      <c r="C612" s="8">
        <v>11902285.960000001</v>
      </c>
      <c r="D612" s="8">
        <v>4606627.62</v>
      </c>
      <c r="E612" s="8">
        <v>7641078.7599999998</v>
      </c>
      <c r="F612" s="8">
        <v>7165859.4100000001</v>
      </c>
      <c r="G612" s="8">
        <v>1431406.75</v>
      </c>
      <c r="H612" s="8">
        <v>1512095.93</v>
      </c>
      <c r="I612" s="8">
        <v>-64140.08</v>
      </c>
      <c r="J612" s="8">
        <v>-80689.179999999993</v>
      </c>
      <c r="K612" s="8">
        <v>-136610.26</v>
      </c>
      <c r="L612" s="9">
        <v>-0.02</v>
      </c>
      <c r="M612" s="8">
        <v>1203293.93</v>
      </c>
      <c r="N612" s="8">
        <v>-232977.02</v>
      </c>
      <c r="O612" s="8">
        <v>-972290.89</v>
      </c>
      <c r="P612" s="8">
        <v>-1973.98</v>
      </c>
      <c r="Q612" s="9">
        <v>-5.18</v>
      </c>
      <c r="R612" s="9">
        <v>-1.58</v>
      </c>
      <c r="S612" s="9">
        <v>3.04</v>
      </c>
      <c r="T612" s="9">
        <v>-9.5399999999999991</v>
      </c>
      <c r="U612" s="9">
        <v>-5.64</v>
      </c>
      <c r="V612" s="9">
        <v>0.64</v>
      </c>
      <c r="W612" s="9">
        <v>-1.27</v>
      </c>
      <c r="X612" s="9">
        <v>1.24</v>
      </c>
      <c r="Y612" s="9">
        <v>0.01</v>
      </c>
      <c r="Z612" s="9">
        <v>0.88</v>
      </c>
      <c r="AA612" s="9">
        <v>0.21</v>
      </c>
      <c r="AB612" s="9">
        <v>0.43</v>
      </c>
      <c r="AC612" s="9">
        <v>853.34</v>
      </c>
      <c r="AD612" s="9">
        <v>115.04</v>
      </c>
      <c r="AE612" s="9">
        <v>3.17</v>
      </c>
      <c r="AF612" s="9">
        <v>18.21</v>
      </c>
      <c r="AG612" s="9">
        <v>20.04</v>
      </c>
      <c r="AH612" s="9">
        <v>836.47</v>
      </c>
      <c r="AI612" s="10">
        <f t="shared" si="9"/>
        <v>1.6609711800081215</v>
      </c>
      <c r="AJ612" s="7" t="s">
        <v>153</v>
      </c>
    </row>
    <row r="613" spans="1:36" x14ac:dyDescent="0.2">
      <c r="A613" s="6" t="s">
        <v>59</v>
      </c>
      <c r="B613" s="7" t="s">
        <v>18</v>
      </c>
      <c r="C613" s="8">
        <v>11950241.17</v>
      </c>
      <c r="D613" s="8">
        <v>4767311.07</v>
      </c>
      <c r="E613" s="8">
        <v>7641078.7599999998</v>
      </c>
      <c r="F613" s="8">
        <v>7057064.8200000003</v>
      </c>
      <c r="G613" s="8">
        <v>308168.89</v>
      </c>
      <c r="H613" s="8">
        <v>379389.05</v>
      </c>
      <c r="I613" s="8">
        <v>-52011.66</v>
      </c>
      <c r="J613" s="8">
        <v>-71220.160000000003</v>
      </c>
      <c r="K613" s="8">
        <v>-122547</v>
      </c>
      <c r="L613" s="9">
        <v>-0.02</v>
      </c>
      <c r="M613" s="8">
        <v>1402903.44</v>
      </c>
      <c r="N613" s="8">
        <v>-766707.77</v>
      </c>
      <c r="O613" s="8">
        <v>-626453.93000000005</v>
      </c>
      <c r="P613" s="8">
        <v>9741.74</v>
      </c>
      <c r="Q613" s="9">
        <v>-6.12</v>
      </c>
      <c r="R613" s="9">
        <v>-1.95</v>
      </c>
      <c r="S613" s="9">
        <v>18.79</v>
      </c>
      <c r="T613" s="9">
        <v>-39.770000000000003</v>
      </c>
      <c r="U613" s="9">
        <v>-23.11</v>
      </c>
      <c r="V613" s="9">
        <v>0.68</v>
      </c>
      <c r="W613" s="9">
        <v>-1.28</v>
      </c>
      <c r="X613" s="9">
        <v>1.04</v>
      </c>
      <c r="Y613" s="9">
        <v>0.01</v>
      </c>
      <c r="Z613" s="9">
        <v>0.76</v>
      </c>
      <c r="AA613" s="9">
        <v>0.2</v>
      </c>
      <c r="AB613" s="9">
        <v>0.46</v>
      </c>
      <c r="AC613" s="9">
        <v>799.97</v>
      </c>
      <c r="AD613" s="9">
        <v>137.72999999999999</v>
      </c>
      <c r="AE613" s="9">
        <v>2.65</v>
      </c>
      <c r="AF613" s="9">
        <v>20.74</v>
      </c>
      <c r="AG613" s="9">
        <v>17.600000000000001</v>
      </c>
      <c r="AH613" s="9">
        <v>785.02</v>
      </c>
      <c r="AI613" s="10">
        <f t="shared" si="9"/>
        <v>1.6933727370807967</v>
      </c>
      <c r="AJ613" s="7" t="s">
        <v>154</v>
      </c>
    </row>
    <row r="614" spans="1:36" x14ac:dyDescent="0.2">
      <c r="A614" s="6" t="s">
        <v>59</v>
      </c>
      <c r="B614" s="7" t="s">
        <v>19</v>
      </c>
      <c r="C614" s="8">
        <v>12434712.289999999</v>
      </c>
      <c r="D614" s="8">
        <v>5238284.59</v>
      </c>
      <c r="E614" s="8">
        <v>7641078.7599999998</v>
      </c>
      <c r="F614" s="8">
        <v>7075463.6299999999</v>
      </c>
      <c r="G614" s="8">
        <v>719564.45</v>
      </c>
      <c r="H614" s="8">
        <v>647048.93999999994</v>
      </c>
      <c r="I614" s="8">
        <v>89961.57</v>
      </c>
      <c r="J614" s="8">
        <v>72515.5</v>
      </c>
      <c r="K614" s="8">
        <v>27818.59</v>
      </c>
      <c r="L614" s="9">
        <v>0</v>
      </c>
      <c r="M614" s="8">
        <v>1887899.71</v>
      </c>
      <c r="N614" s="8">
        <v>-1051279.82</v>
      </c>
      <c r="O614" s="8">
        <v>-734646.66</v>
      </c>
      <c r="P614" s="8">
        <v>101973.23</v>
      </c>
      <c r="Q614" s="9">
        <v>-5.23</v>
      </c>
      <c r="R614" s="9">
        <v>-1.41</v>
      </c>
      <c r="S614" s="9">
        <v>35.65</v>
      </c>
      <c r="T614" s="9">
        <v>3.87</v>
      </c>
      <c r="U614" s="9">
        <v>10.08</v>
      </c>
      <c r="V614" s="9">
        <v>0.74</v>
      </c>
      <c r="W614" s="9">
        <v>1.34</v>
      </c>
      <c r="X614" s="9">
        <v>0.81</v>
      </c>
      <c r="Y614" s="9">
        <v>0.03</v>
      </c>
      <c r="Z614" s="9">
        <v>0.8</v>
      </c>
      <c r="AA614" s="9">
        <v>0.22</v>
      </c>
      <c r="AB614" s="9">
        <v>0.51</v>
      </c>
      <c r="AC614" s="9">
        <v>712.61</v>
      </c>
      <c r="AD614" s="9">
        <v>127.54</v>
      </c>
      <c r="AE614" s="9">
        <v>2.86</v>
      </c>
      <c r="AF614" s="9">
        <v>21.48</v>
      </c>
      <c r="AG614" s="9">
        <v>16.989999999999998</v>
      </c>
      <c r="AH614" s="9">
        <v>698.48</v>
      </c>
      <c r="AI614" s="10">
        <f t="shared" si="9"/>
        <v>1.7574413409853114</v>
      </c>
      <c r="AJ614" s="7" t="s">
        <v>155</v>
      </c>
    </row>
    <row r="615" spans="1:36" x14ac:dyDescent="0.2">
      <c r="A615" s="6" t="s">
        <v>59</v>
      </c>
      <c r="B615" s="7" t="s">
        <v>20</v>
      </c>
      <c r="C615" s="8">
        <v>12852814.609999999</v>
      </c>
      <c r="D615" s="8">
        <v>5650366.7699999996</v>
      </c>
      <c r="E615" s="8">
        <v>7641078.7599999998</v>
      </c>
      <c r="F615" s="8">
        <v>7087598</v>
      </c>
      <c r="G615" s="8">
        <v>531005.98</v>
      </c>
      <c r="H615" s="8">
        <v>470960.49</v>
      </c>
      <c r="I615" s="8">
        <v>78881.25</v>
      </c>
      <c r="J615" s="8">
        <v>60045.48</v>
      </c>
      <c r="K615" s="8">
        <v>9629</v>
      </c>
      <c r="L615" s="9">
        <v>0</v>
      </c>
      <c r="M615" s="8">
        <v>2061937.85</v>
      </c>
      <c r="N615" s="8">
        <v>-817345.28</v>
      </c>
      <c r="O615" s="8">
        <v>-1213766.23</v>
      </c>
      <c r="P615" s="8">
        <v>30826.35</v>
      </c>
      <c r="Q615" s="9">
        <v>-3.16</v>
      </c>
      <c r="R615" s="9">
        <v>-0.15</v>
      </c>
      <c r="S615" s="9">
        <v>25.3</v>
      </c>
      <c r="T615" s="9">
        <v>1.81</v>
      </c>
      <c r="U615" s="9">
        <v>11.31</v>
      </c>
      <c r="V615" s="9">
        <v>0.8</v>
      </c>
      <c r="W615" s="9">
        <v>1.04</v>
      </c>
      <c r="X615" s="9">
        <v>0.95</v>
      </c>
      <c r="Y615" s="9">
        <v>0.09</v>
      </c>
      <c r="Z615" s="9">
        <v>0.8</v>
      </c>
      <c r="AA615" s="9">
        <v>0.23</v>
      </c>
      <c r="AB615" s="9">
        <v>0.71</v>
      </c>
      <c r="AC615" s="9">
        <v>511.6</v>
      </c>
      <c r="AD615" s="9">
        <v>102.31</v>
      </c>
      <c r="AE615" s="9">
        <v>3.57</v>
      </c>
      <c r="AF615" s="9">
        <v>23.74</v>
      </c>
      <c r="AG615" s="9">
        <v>15.37</v>
      </c>
      <c r="AH615" s="9">
        <v>499.79</v>
      </c>
      <c r="AI615" s="10">
        <f t="shared" si="9"/>
        <v>1.8134231949949757</v>
      </c>
      <c r="AJ615" s="7" t="s">
        <v>156</v>
      </c>
    </row>
    <row r="616" spans="1:36" x14ac:dyDescent="0.2">
      <c r="A616" s="6" t="s">
        <v>59</v>
      </c>
      <c r="B616" s="7" t="s">
        <v>21</v>
      </c>
      <c r="C616" s="8">
        <v>12244476</v>
      </c>
      <c r="D616" s="8">
        <v>5241736</v>
      </c>
      <c r="E616" s="8">
        <v>7641079</v>
      </c>
      <c r="F616" s="8">
        <v>6892314</v>
      </c>
      <c r="G616" s="8">
        <v>339424</v>
      </c>
      <c r="H616" s="8">
        <v>470363</v>
      </c>
      <c r="I616" s="8">
        <v>-97266</v>
      </c>
      <c r="J616" s="8">
        <v>-130939</v>
      </c>
      <c r="K616" s="8">
        <v>-182453</v>
      </c>
      <c r="L616" s="9">
        <v>-0.02</v>
      </c>
      <c r="M616" s="8">
        <v>387537</v>
      </c>
      <c r="N616" s="8">
        <v>26580</v>
      </c>
      <c r="O616" s="8">
        <v>-636074</v>
      </c>
      <c r="P616" s="8">
        <v>-221957</v>
      </c>
      <c r="Q616" s="9">
        <v>-3.81</v>
      </c>
      <c r="R616" s="9">
        <v>-0.57999999999999996</v>
      </c>
      <c r="S616" s="9">
        <v>14.91</v>
      </c>
      <c r="T616" s="9">
        <v>-53.75</v>
      </c>
      <c r="U616" s="9">
        <v>-38.58</v>
      </c>
      <c r="V616" s="9">
        <v>0.76</v>
      </c>
      <c r="W616" s="9">
        <v>-2.39</v>
      </c>
      <c r="X616" s="9">
        <v>0.87</v>
      </c>
      <c r="Y616" s="9">
        <v>0.14000000000000001</v>
      </c>
      <c r="Z616" s="9">
        <v>0.55000000000000004</v>
      </c>
      <c r="AA616" s="9">
        <v>0.16</v>
      </c>
      <c r="AB616" s="9">
        <v>0.48</v>
      </c>
      <c r="AC616" s="9">
        <v>757.87</v>
      </c>
      <c r="AD616" s="9">
        <v>7.22</v>
      </c>
      <c r="AE616" s="9">
        <v>50.55</v>
      </c>
      <c r="AF616" s="9">
        <v>1.62</v>
      </c>
      <c r="AG616" s="9">
        <v>225.25</v>
      </c>
      <c r="AH616" s="9">
        <v>583.16999999999996</v>
      </c>
      <c r="AI616" s="10">
        <f t="shared" si="9"/>
        <v>1.7765406509337793</v>
      </c>
      <c r="AJ616" s="7" t="s">
        <v>157</v>
      </c>
    </row>
    <row r="617" spans="1:36" x14ac:dyDescent="0.2">
      <c r="A617" s="6" t="s">
        <v>59</v>
      </c>
      <c r="B617" s="7" t="s">
        <v>22</v>
      </c>
      <c r="C617" s="8">
        <v>12076605</v>
      </c>
      <c r="D617" s="8">
        <v>5068736</v>
      </c>
      <c r="E617" s="8">
        <v>7641079</v>
      </c>
      <c r="F617" s="8">
        <v>6899737</v>
      </c>
      <c r="G617" s="8">
        <v>718916</v>
      </c>
      <c r="H617" s="8">
        <v>675193</v>
      </c>
      <c r="I617" s="8">
        <v>75689</v>
      </c>
      <c r="J617" s="8">
        <v>43723</v>
      </c>
      <c r="K617" s="8">
        <v>4766</v>
      </c>
      <c r="L617" s="9">
        <v>0</v>
      </c>
      <c r="M617" s="8">
        <v>571375</v>
      </c>
      <c r="N617" s="8">
        <v>-101545</v>
      </c>
      <c r="O617" s="8">
        <v>-767695</v>
      </c>
      <c r="P617" s="8">
        <v>-297865</v>
      </c>
      <c r="Q617" s="9">
        <v>-2.0099999999999998</v>
      </c>
      <c r="R617" s="9">
        <v>0.38</v>
      </c>
      <c r="S617" s="9">
        <v>21.56</v>
      </c>
      <c r="T617" s="9">
        <v>0.66</v>
      </c>
      <c r="U617" s="9">
        <v>6.08</v>
      </c>
      <c r="V617" s="9">
        <v>0.73</v>
      </c>
      <c r="W617" s="9">
        <v>1.1499999999999999</v>
      </c>
      <c r="X617" s="9">
        <v>0.85</v>
      </c>
      <c r="Y617" s="9">
        <v>0.08</v>
      </c>
      <c r="Z617" s="9">
        <v>0.65</v>
      </c>
      <c r="AA617" s="9">
        <v>0.19</v>
      </c>
      <c r="AB617" s="9">
        <v>0.6</v>
      </c>
      <c r="AC617" s="9">
        <v>604.79</v>
      </c>
      <c r="AD617" s="9">
        <v>13.66</v>
      </c>
      <c r="AE617" s="9">
        <v>26.72</v>
      </c>
      <c r="AF617" s="9">
        <v>1.62</v>
      </c>
      <c r="AG617" s="9">
        <v>225.1</v>
      </c>
      <c r="AH617" s="9">
        <v>406.41</v>
      </c>
      <c r="AI617" s="10">
        <f t="shared" si="9"/>
        <v>1.7502993230031811</v>
      </c>
      <c r="AJ617" s="7" t="s">
        <v>158</v>
      </c>
    </row>
    <row r="618" spans="1:36" x14ac:dyDescent="0.2">
      <c r="A618" s="6" t="s">
        <v>59</v>
      </c>
      <c r="B618" s="7" t="s">
        <v>23</v>
      </c>
      <c r="C618" s="8">
        <v>11786634</v>
      </c>
      <c r="D618" s="8">
        <v>4968052</v>
      </c>
      <c r="E618" s="8">
        <v>7641079</v>
      </c>
      <c r="F618" s="8">
        <v>6713573</v>
      </c>
      <c r="G618" s="8">
        <v>255782</v>
      </c>
      <c r="H618" s="8">
        <v>377691</v>
      </c>
      <c r="I618" s="8">
        <v>-85627</v>
      </c>
      <c r="J618" s="8">
        <v>-121909</v>
      </c>
      <c r="K618" s="8">
        <v>-163377</v>
      </c>
      <c r="L618" s="9">
        <v>-0.02</v>
      </c>
      <c r="M618" s="8">
        <v>693805</v>
      </c>
      <c r="N618" s="8">
        <v>-68583</v>
      </c>
      <c r="O618" s="8">
        <v>-906575</v>
      </c>
      <c r="P618" s="8">
        <v>-281353</v>
      </c>
      <c r="Q618" s="9">
        <v>-4.8099999999999996</v>
      </c>
      <c r="R618" s="9">
        <v>-1.23</v>
      </c>
      <c r="S618" s="9">
        <v>-4.54</v>
      </c>
      <c r="T618" s="9">
        <v>-63.87</v>
      </c>
      <c r="U618" s="9">
        <v>-47.66</v>
      </c>
      <c r="V618" s="9">
        <v>0.74</v>
      </c>
      <c r="W618" s="9">
        <v>-2.87</v>
      </c>
      <c r="X618" s="9">
        <v>0.85</v>
      </c>
      <c r="Y618" s="9">
        <v>0.05</v>
      </c>
      <c r="Z618" s="9">
        <v>0.47</v>
      </c>
      <c r="AA618" s="9">
        <v>0.15</v>
      </c>
      <c r="AB618" s="9">
        <v>0.57999999999999996</v>
      </c>
      <c r="AC618" s="9">
        <v>631.23</v>
      </c>
      <c r="AD618" s="9">
        <v>20.99</v>
      </c>
      <c r="AE618" s="9">
        <v>17.39</v>
      </c>
      <c r="AF618" s="9">
        <v>1.46</v>
      </c>
      <c r="AG618" s="9">
        <v>249.27</v>
      </c>
      <c r="AH618" s="9">
        <v>399.35</v>
      </c>
      <c r="AI618" s="10">
        <f t="shared" si="9"/>
        <v>1.7556424872418903</v>
      </c>
      <c r="AJ618" s="7" t="s">
        <v>159</v>
      </c>
    </row>
    <row r="619" spans="1:36" x14ac:dyDescent="0.2">
      <c r="A619" s="6" t="s">
        <v>59</v>
      </c>
      <c r="B619" s="7" t="s">
        <v>24</v>
      </c>
      <c r="C619" s="8">
        <v>11044115.16</v>
      </c>
      <c r="D619" s="8">
        <v>5170503.24</v>
      </c>
      <c r="E619" s="8">
        <v>7641078.7599999998</v>
      </c>
      <c r="F619" s="8">
        <v>5827710.8300000001</v>
      </c>
      <c r="G619" s="8">
        <v>349456.97</v>
      </c>
      <c r="H619" s="8">
        <v>550060.25</v>
      </c>
      <c r="I619" s="8">
        <v>-153742.26999999999</v>
      </c>
      <c r="J619" s="8">
        <v>-200603.28</v>
      </c>
      <c r="K619" s="8">
        <v>-312125.75</v>
      </c>
      <c r="L619" s="9">
        <v>-0.05</v>
      </c>
      <c r="M619" s="8">
        <v>975263.88</v>
      </c>
      <c r="N619" s="8">
        <v>-249300.41</v>
      </c>
      <c r="O619" s="8">
        <v>-1019289.24</v>
      </c>
      <c r="P619" s="8">
        <v>-293325.78000000003</v>
      </c>
      <c r="Q619" s="9">
        <v>-10.11</v>
      </c>
      <c r="R619" s="9">
        <v>-3.43</v>
      </c>
      <c r="S619" s="9">
        <v>33.659999999999997</v>
      </c>
      <c r="T619" s="9">
        <v>-89.32</v>
      </c>
      <c r="U619" s="9">
        <v>-57.4</v>
      </c>
      <c r="V619" s="9">
        <v>0.89</v>
      </c>
      <c r="W619" s="9">
        <v>-1.82</v>
      </c>
      <c r="X619" s="9">
        <v>0.72</v>
      </c>
      <c r="Y619" s="9">
        <v>0.03</v>
      </c>
      <c r="Z619" s="9">
        <v>0.4</v>
      </c>
      <c r="AA619" s="9">
        <v>0.14000000000000001</v>
      </c>
      <c r="AB619" s="9">
        <v>0.57999999999999996</v>
      </c>
      <c r="AC619" s="9">
        <v>633.07000000000005</v>
      </c>
      <c r="AD619" s="9">
        <v>21.29</v>
      </c>
      <c r="AE619" s="9">
        <v>17.149999999999999</v>
      </c>
      <c r="AF619" s="9">
        <v>1.44</v>
      </c>
      <c r="AG619" s="9">
        <v>253.23</v>
      </c>
      <c r="AH619" s="9">
        <v>396.98</v>
      </c>
      <c r="AI619" s="10">
        <f t="shared" si="9"/>
        <v>1.8951034946941594</v>
      </c>
      <c r="AJ619" s="7" t="s">
        <v>160</v>
      </c>
    </row>
    <row r="620" spans="1:36" x14ac:dyDescent="0.2">
      <c r="A620" s="6" t="s">
        <v>59</v>
      </c>
      <c r="B620" s="7" t="s">
        <v>25</v>
      </c>
      <c r="C620" s="8">
        <v>11006839</v>
      </c>
      <c r="D620" s="8">
        <v>5490285</v>
      </c>
      <c r="E620" s="8">
        <v>7641083</v>
      </c>
      <c r="F620" s="8">
        <v>5473722</v>
      </c>
      <c r="G620" s="8">
        <v>189318</v>
      </c>
      <c r="H620" s="8">
        <v>462957</v>
      </c>
      <c r="I620" s="8">
        <v>-214655</v>
      </c>
      <c r="J620" s="8">
        <v>-273639</v>
      </c>
      <c r="K620" s="8">
        <v>-351544</v>
      </c>
      <c r="L620" s="9">
        <v>-0.05</v>
      </c>
      <c r="M620" s="8">
        <v>-6198</v>
      </c>
      <c r="N620" s="8">
        <v>13424</v>
      </c>
      <c r="O620" s="8">
        <v>-15892</v>
      </c>
      <c r="P620" s="8">
        <v>-8666</v>
      </c>
      <c r="Q620" s="9">
        <v>-13.3</v>
      </c>
      <c r="R620" s="9">
        <v>-4.75</v>
      </c>
      <c r="S620" s="9">
        <v>2.91</v>
      </c>
      <c r="T620" s="9">
        <v>-185.69</v>
      </c>
      <c r="U620" s="9">
        <v>-144.54</v>
      </c>
      <c r="V620" s="9">
        <v>1</v>
      </c>
      <c r="W620" s="9">
        <v>-3.44</v>
      </c>
      <c r="X620" s="9">
        <v>0.54</v>
      </c>
      <c r="Y620" s="9">
        <v>0.02</v>
      </c>
      <c r="Z620" s="9">
        <v>0.4</v>
      </c>
      <c r="AA620" s="9">
        <v>0.13</v>
      </c>
      <c r="AB620" s="9">
        <v>0.59</v>
      </c>
      <c r="AC620" s="9">
        <v>622.05999999999995</v>
      </c>
      <c r="AD620" s="9">
        <v>5.41</v>
      </c>
      <c r="AE620" s="9">
        <v>67.45</v>
      </c>
      <c r="AF620" s="9">
        <v>0.73</v>
      </c>
      <c r="AG620" s="9">
        <v>502.06</v>
      </c>
      <c r="AH620" s="9">
        <v>187.45</v>
      </c>
      <c r="AI620" s="10">
        <f t="shared" si="9"/>
        <v>2.010850934702201</v>
      </c>
      <c r="AJ620" s="7" t="s">
        <v>161</v>
      </c>
    </row>
    <row r="621" spans="1:36" x14ac:dyDescent="0.2">
      <c r="A621" s="6" t="s">
        <v>120</v>
      </c>
      <c r="B621" s="11">
        <v>2019</v>
      </c>
      <c r="C621" s="8">
        <v>11044115.16</v>
      </c>
      <c r="D621" s="8">
        <v>5170503.24</v>
      </c>
      <c r="E621" s="8">
        <v>7641078.7599999998</v>
      </c>
      <c r="F621" s="8">
        <v>5827710.8300000001</v>
      </c>
      <c r="G621" s="8">
        <v>1663578.97</v>
      </c>
      <c r="H621" s="8">
        <v>2073307.25</v>
      </c>
      <c r="I621" s="8">
        <v>-260946.27</v>
      </c>
      <c r="J621" s="8">
        <v>-409728.28</v>
      </c>
      <c r="K621" s="8">
        <v>-653189.75</v>
      </c>
      <c r="L621" s="9">
        <v>-0.09</v>
      </c>
      <c r="M621" s="8">
        <v>975263.88</v>
      </c>
      <c r="N621" s="8">
        <v>-249300.41</v>
      </c>
      <c r="O621" s="8">
        <v>-1019289.24</v>
      </c>
      <c r="P621" s="8">
        <v>-293325.78000000003</v>
      </c>
      <c r="Q621" s="9">
        <v>-10.11</v>
      </c>
      <c r="R621" s="9">
        <v>-3.43</v>
      </c>
      <c r="S621" s="9">
        <v>19.07</v>
      </c>
      <c r="T621" s="9">
        <v>-39.26</v>
      </c>
      <c r="U621" s="9">
        <v>-24.63</v>
      </c>
      <c r="V621" s="9">
        <v>0.89</v>
      </c>
      <c r="W621" s="9">
        <v>-1.67</v>
      </c>
      <c r="X621" s="9">
        <v>0.72</v>
      </c>
      <c r="Y621" s="9">
        <v>0.03</v>
      </c>
      <c r="Z621" s="9">
        <v>0.4</v>
      </c>
      <c r="AA621" s="9">
        <v>0.14000000000000001</v>
      </c>
      <c r="AB621" s="9">
        <v>0.57999999999999996</v>
      </c>
      <c r="AC621" s="9">
        <v>633.07000000000005</v>
      </c>
      <c r="AD621" s="9">
        <v>21.29</v>
      </c>
      <c r="AE621" s="9">
        <v>17.149999999999999</v>
      </c>
      <c r="AF621" s="9">
        <v>1.44</v>
      </c>
      <c r="AG621" s="9">
        <v>253.23</v>
      </c>
      <c r="AH621" s="9">
        <v>396.98</v>
      </c>
      <c r="AI621" s="10">
        <f t="shared" si="9"/>
        <v>1.8951034946941594</v>
      </c>
      <c r="AJ621" s="7">
        <v>2019</v>
      </c>
    </row>
    <row r="622" spans="1:36" x14ac:dyDescent="0.2">
      <c r="A622" s="6" t="s">
        <v>120</v>
      </c>
      <c r="B622" s="11">
        <v>2018</v>
      </c>
      <c r="C622" s="8">
        <v>12852814.609999999</v>
      </c>
      <c r="D622" s="8">
        <v>5650366.7699999996</v>
      </c>
      <c r="E622" s="8">
        <v>7641078.7599999998</v>
      </c>
      <c r="F622" s="8">
        <v>7087598</v>
      </c>
      <c r="G622" s="8">
        <v>2975847.45</v>
      </c>
      <c r="H622" s="8">
        <v>2995195.8</v>
      </c>
      <c r="I622" s="8">
        <v>52691.09</v>
      </c>
      <c r="J622" s="8">
        <v>-19348.349999999999</v>
      </c>
      <c r="K622" s="8">
        <v>-221709.67</v>
      </c>
      <c r="L622" s="9">
        <v>-0.03</v>
      </c>
      <c r="M622" s="8">
        <v>2061937.85</v>
      </c>
      <c r="N622" s="8">
        <v>-817345.28</v>
      </c>
      <c r="O622" s="8">
        <v>-1213766.23</v>
      </c>
      <c r="P622" s="8">
        <v>30826.35</v>
      </c>
      <c r="Q622" s="9">
        <v>-3.16</v>
      </c>
      <c r="R622" s="9">
        <v>-0.15</v>
      </c>
      <c r="S622" s="9">
        <v>15.6</v>
      </c>
      <c r="T622" s="9">
        <v>-7.45</v>
      </c>
      <c r="U622" s="9">
        <v>-0.65</v>
      </c>
      <c r="V622" s="9">
        <v>0.8</v>
      </c>
      <c r="W622" s="9">
        <v>-0.08</v>
      </c>
      <c r="X622" s="9">
        <v>0.95</v>
      </c>
      <c r="Y622" s="9">
        <v>0.09</v>
      </c>
      <c r="Z622" s="9">
        <v>0.8</v>
      </c>
      <c r="AA622" s="9">
        <v>0.23</v>
      </c>
      <c r="AB622" s="9">
        <v>0.71</v>
      </c>
      <c r="AC622" s="9">
        <v>511.6</v>
      </c>
      <c r="AD622" s="9">
        <v>102.31</v>
      </c>
      <c r="AE622" s="9">
        <v>3.57</v>
      </c>
      <c r="AF622" s="9">
        <v>23.74</v>
      </c>
      <c r="AG622" s="9">
        <v>15.37</v>
      </c>
      <c r="AH622" s="9">
        <v>499.79</v>
      </c>
      <c r="AI622" s="10">
        <f t="shared" si="9"/>
        <v>1.8134231949949757</v>
      </c>
      <c r="AJ622" s="7">
        <v>2018</v>
      </c>
    </row>
    <row r="623" spans="1:36" x14ac:dyDescent="0.2">
      <c r="A623" s="6" t="s">
        <v>120</v>
      </c>
      <c r="B623" s="11">
        <v>2017</v>
      </c>
      <c r="C623" s="8">
        <v>12854042.470000001</v>
      </c>
      <c r="D623" s="8">
        <v>5753745.9299999997</v>
      </c>
      <c r="E623" s="8">
        <v>6947134.1299999999</v>
      </c>
      <c r="F623" s="8">
        <v>6961664.6799999997</v>
      </c>
      <c r="G623" s="8">
        <v>1560666.12</v>
      </c>
      <c r="H623" s="8">
        <v>1641556</v>
      </c>
      <c r="I623" s="8">
        <v>-3957.74</v>
      </c>
      <c r="J623" s="8">
        <v>-80889.88</v>
      </c>
      <c r="K623" s="8">
        <v>-240869.26</v>
      </c>
      <c r="L623" s="9">
        <v>-0.03</v>
      </c>
      <c r="M623" s="8">
        <v>400712.49</v>
      </c>
      <c r="N623" s="8">
        <v>-966074.72</v>
      </c>
      <c r="O623" s="8">
        <v>539915.24</v>
      </c>
      <c r="P623" s="8">
        <v>-25446.99</v>
      </c>
      <c r="Q623" s="9">
        <v>-3.4</v>
      </c>
      <c r="R623" s="9">
        <v>-0.64</v>
      </c>
      <c r="S623" s="9">
        <v>28.24</v>
      </c>
      <c r="T623" s="9">
        <v>-15.43</v>
      </c>
      <c r="U623" s="9">
        <v>-5.18</v>
      </c>
      <c r="V623" s="9">
        <v>0.83</v>
      </c>
      <c r="W623" s="9">
        <v>-0.49</v>
      </c>
      <c r="X623" s="9">
        <v>1.47</v>
      </c>
      <c r="Y623" s="9">
        <v>0.14000000000000001</v>
      </c>
      <c r="Z623" s="9">
        <v>0.56999999999999995</v>
      </c>
      <c r="AA623" s="9">
        <v>0.12</v>
      </c>
      <c r="AB623" s="9">
        <v>0.19</v>
      </c>
      <c r="AC623" s="8">
        <v>1957.6</v>
      </c>
      <c r="AD623" s="9">
        <v>63.48</v>
      </c>
      <c r="AE623" s="9">
        <v>5.75</v>
      </c>
      <c r="AF623" s="9">
        <v>8.8699999999999992</v>
      </c>
      <c r="AG623" s="9">
        <v>41.14</v>
      </c>
      <c r="AH623" s="8">
        <v>1922.21</v>
      </c>
      <c r="AI623" s="10">
        <f t="shared" si="9"/>
        <v>1.846403563062736</v>
      </c>
      <c r="AJ623" s="7">
        <v>2017</v>
      </c>
    </row>
    <row r="624" spans="1:36" x14ac:dyDescent="0.2">
      <c r="A624" s="6" t="s">
        <v>120</v>
      </c>
      <c r="B624" s="11">
        <v>2016</v>
      </c>
      <c r="C624" s="8">
        <v>12345382.26</v>
      </c>
      <c r="D624" s="8">
        <v>4985549.8600000003</v>
      </c>
      <c r="E624" s="8">
        <v>6947134.1299999999</v>
      </c>
      <c r="F624" s="8">
        <v>7209691.7199999997</v>
      </c>
      <c r="G624" s="8">
        <v>1042211.91</v>
      </c>
      <c r="H624" s="8">
        <v>1137409.24</v>
      </c>
      <c r="I624" s="8">
        <v>-51216.22</v>
      </c>
      <c r="J624" s="8">
        <v>-95197.34</v>
      </c>
      <c r="K624" s="8">
        <v>-201850.59</v>
      </c>
      <c r="L624" s="9">
        <v>-0.03</v>
      </c>
      <c r="M624" s="8">
        <v>-346069.99</v>
      </c>
      <c r="N624" s="8">
        <v>-513763.73</v>
      </c>
      <c r="O624" s="8">
        <v>888933.36</v>
      </c>
      <c r="P624" s="8">
        <v>29099.64</v>
      </c>
      <c r="Q624" s="9">
        <v>-2.76</v>
      </c>
      <c r="R624" s="9">
        <v>-0.8</v>
      </c>
      <c r="S624" s="9">
        <v>33.19</v>
      </c>
      <c r="T624" s="9">
        <v>-19.37</v>
      </c>
      <c r="U624" s="9">
        <v>-9.1300000000000008</v>
      </c>
      <c r="V624" s="9">
        <v>0.69</v>
      </c>
      <c r="W624" s="9">
        <v>-1.08</v>
      </c>
      <c r="X624" s="9">
        <v>2.4700000000000002</v>
      </c>
      <c r="Y624" s="9">
        <v>0.02</v>
      </c>
      <c r="Z624" s="9">
        <v>0.55000000000000004</v>
      </c>
      <c r="AA624" s="9">
        <v>0.09</v>
      </c>
      <c r="AB624" s="9">
        <v>0.09</v>
      </c>
      <c r="AC624" s="8">
        <v>4125.1400000000003</v>
      </c>
      <c r="AD624" s="9">
        <v>65.63</v>
      </c>
      <c r="AE624" s="9">
        <v>5.56</v>
      </c>
      <c r="AF624" s="9">
        <v>5.12</v>
      </c>
      <c r="AG624" s="9">
        <v>71.31</v>
      </c>
      <c r="AH624" s="8">
        <v>4059.39</v>
      </c>
      <c r="AI624" s="10">
        <f t="shared" si="9"/>
        <v>1.7123315031284028</v>
      </c>
      <c r="AJ624" s="7">
        <v>2016</v>
      </c>
    </row>
    <row r="625" spans="1:36" x14ac:dyDescent="0.2">
      <c r="A625" s="6" t="s">
        <v>120</v>
      </c>
      <c r="B625" s="11">
        <v>2015</v>
      </c>
      <c r="C625" s="8">
        <v>11502179.25</v>
      </c>
      <c r="D625" s="8">
        <v>3942607.09</v>
      </c>
      <c r="E625" s="8">
        <v>6946884.1299999999</v>
      </c>
      <c r="F625" s="8">
        <v>7416918.9500000002</v>
      </c>
      <c r="G625" s="8">
        <v>1208471.79</v>
      </c>
      <c r="H625" s="8">
        <v>1065049.3500000001</v>
      </c>
      <c r="I625" s="8">
        <v>162314.73000000001</v>
      </c>
      <c r="J625" s="8">
        <v>143422.44</v>
      </c>
      <c r="K625" s="8">
        <v>50301.46</v>
      </c>
      <c r="L625" s="9">
        <v>0.01</v>
      </c>
      <c r="M625" s="8">
        <v>-2510542.62</v>
      </c>
      <c r="N625" s="8">
        <v>-1203521.1599999999</v>
      </c>
      <c r="O625" s="8">
        <v>3715015.07</v>
      </c>
      <c r="P625" s="9">
        <v>951.29</v>
      </c>
      <c r="Q625" s="9">
        <v>0.86</v>
      </c>
      <c r="R625" s="9">
        <v>1.48</v>
      </c>
      <c r="S625" s="9">
        <v>37.659999999999997</v>
      </c>
      <c r="T625" s="9">
        <v>4.16</v>
      </c>
      <c r="U625" s="9">
        <v>11.87</v>
      </c>
      <c r="V625" s="9">
        <v>0.53</v>
      </c>
      <c r="W625" s="9">
        <v>2.56</v>
      </c>
      <c r="X625" s="9">
        <v>4.51</v>
      </c>
      <c r="Y625" s="9">
        <v>0.01</v>
      </c>
      <c r="Z625" s="9">
        <v>1.5</v>
      </c>
      <c r="AA625" s="9">
        <v>0.12</v>
      </c>
      <c r="AB625" s="9">
        <v>0.1</v>
      </c>
      <c r="AC625" s="8">
        <v>3549.96</v>
      </c>
      <c r="AD625" s="9">
        <v>124.39</v>
      </c>
      <c r="AE625" s="9">
        <v>2.93</v>
      </c>
      <c r="AF625" s="9">
        <v>3.34</v>
      </c>
      <c r="AG625" s="9">
        <v>109.38</v>
      </c>
      <c r="AH625" s="8">
        <v>3443.51</v>
      </c>
      <c r="AI625" s="10">
        <f t="shared" si="9"/>
        <v>1.5508028775209954</v>
      </c>
      <c r="AJ625" s="7">
        <v>2015</v>
      </c>
    </row>
    <row r="626" spans="1:36" x14ac:dyDescent="0.2">
      <c r="A626" s="6" t="s">
        <v>31</v>
      </c>
      <c r="B626" s="7" t="s">
        <v>5</v>
      </c>
      <c r="C626" s="8">
        <v>359127.32</v>
      </c>
      <c r="D626" s="8">
        <v>102233.23</v>
      </c>
      <c r="E626" s="8">
        <v>130000</v>
      </c>
      <c r="F626" s="8">
        <v>256894.09</v>
      </c>
      <c r="G626" s="8">
        <v>96787.01</v>
      </c>
      <c r="H626" s="8">
        <v>94495.81</v>
      </c>
      <c r="I626" s="8">
        <v>7766.25</v>
      </c>
      <c r="J626" s="8">
        <v>2291.1999999999998</v>
      </c>
      <c r="K626" s="8">
        <v>1207.3499999999999</v>
      </c>
      <c r="L626" s="9">
        <v>0.01</v>
      </c>
      <c r="M626" s="8">
        <v>60702.33</v>
      </c>
      <c r="N626" s="8">
        <v>-78095.570000000007</v>
      </c>
      <c r="O626" s="8">
        <v>66727.03</v>
      </c>
      <c r="P626" s="8">
        <v>49333.78</v>
      </c>
      <c r="Q626" s="9">
        <v>5.34</v>
      </c>
      <c r="R626" s="9">
        <v>5.93</v>
      </c>
      <c r="S626" s="9">
        <v>33.74</v>
      </c>
      <c r="T626" s="9">
        <v>1.25</v>
      </c>
      <c r="U626" s="9">
        <v>2.37</v>
      </c>
      <c r="V626" s="9">
        <v>0.4</v>
      </c>
      <c r="W626" s="9">
        <v>9.8000000000000007</v>
      </c>
      <c r="X626" s="9">
        <v>1.61</v>
      </c>
      <c r="Y626" s="9">
        <v>1.04</v>
      </c>
      <c r="Z626" s="9">
        <v>2.09</v>
      </c>
      <c r="AA626" s="9">
        <v>1.1100000000000001</v>
      </c>
      <c r="AB626" s="9">
        <v>5.93</v>
      </c>
      <c r="AC626" s="9">
        <v>61.53</v>
      </c>
      <c r="AD626" s="9">
        <v>14.38</v>
      </c>
      <c r="AE626" s="9">
        <v>25.38</v>
      </c>
      <c r="AF626" s="9">
        <v>2.93</v>
      </c>
      <c r="AG626" s="9">
        <v>124.45</v>
      </c>
      <c r="AH626" s="9">
        <v>-37.54</v>
      </c>
      <c r="AI626" s="10">
        <f t="shared" si="9"/>
        <v>1.3979586684925294</v>
      </c>
      <c r="AJ626" s="7" t="s">
        <v>143</v>
      </c>
    </row>
    <row r="627" spans="1:36" x14ac:dyDescent="0.2">
      <c r="A627" s="6" t="s">
        <v>31</v>
      </c>
      <c r="B627" s="7" t="s">
        <v>6</v>
      </c>
      <c r="C627" s="8">
        <v>347692.35</v>
      </c>
      <c r="D627" s="8">
        <v>88415.64</v>
      </c>
      <c r="E627" s="8">
        <v>130000</v>
      </c>
      <c r="F627" s="8">
        <v>259276.7</v>
      </c>
      <c r="G627" s="8">
        <v>96857.63</v>
      </c>
      <c r="H627" s="8">
        <v>94709.38</v>
      </c>
      <c r="I627" s="8">
        <v>7569.55</v>
      </c>
      <c r="J627" s="8">
        <v>2148.2600000000002</v>
      </c>
      <c r="K627" s="8">
        <v>2487.02</v>
      </c>
      <c r="L627" s="9">
        <v>0.01</v>
      </c>
      <c r="M627" s="8">
        <v>47856.04</v>
      </c>
      <c r="N627" s="8">
        <v>-84919.78</v>
      </c>
      <c r="O627" s="8">
        <v>66727.02</v>
      </c>
      <c r="P627" s="8">
        <v>29663.29</v>
      </c>
      <c r="Q627" s="9">
        <v>6.49</v>
      </c>
      <c r="R627" s="9">
        <v>5.7</v>
      </c>
      <c r="S627" s="9">
        <v>31.48</v>
      </c>
      <c r="T627" s="9">
        <v>2.57</v>
      </c>
      <c r="U627" s="9">
        <v>2.2200000000000002</v>
      </c>
      <c r="V627" s="9">
        <v>0.34</v>
      </c>
      <c r="W627" s="9">
        <v>0</v>
      </c>
      <c r="X627" s="9">
        <v>1.7</v>
      </c>
      <c r="Y627" s="9">
        <v>1.02</v>
      </c>
      <c r="Z627" s="9">
        <v>2.5299999999999998</v>
      </c>
      <c r="AA627" s="9">
        <v>1.35</v>
      </c>
      <c r="AB627" s="9">
        <v>5.1100000000000003</v>
      </c>
      <c r="AC627" s="9">
        <v>71.41</v>
      </c>
      <c r="AD627" s="9">
        <v>13.83</v>
      </c>
      <c r="AE627" s="9">
        <v>26.38</v>
      </c>
      <c r="AF627" s="9">
        <v>3.98</v>
      </c>
      <c r="AG627" s="9">
        <v>91.6</v>
      </c>
      <c r="AH627" s="9">
        <v>6.19</v>
      </c>
      <c r="AI627" s="10">
        <f t="shared" si="9"/>
        <v>1.3410088527044657</v>
      </c>
      <c r="AJ627" s="7" t="s">
        <v>144</v>
      </c>
    </row>
    <row r="628" spans="1:36" x14ac:dyDescent="0.2">
      <c r="A628" s="6" t="s">
        <v>31</v>
      </c>
      <c r="B628" s="7" t="s">
        <v>7</v>
      </c>
      <c r="C628" s="8">
        <v>343169.11</v>
      </c>
      <c r="D628" s="8">
        <v>80971.63</v>
      </c>
      <c r="E628" s="8">
        <v>130000</v>
      </c>
      <c r="F628" s="8">
        <v>262197.48</v>
      </c>
      <c r="G628" s="8">
        <v>97203.31</v>
      </c>
      <c r="H628" s="8">
        <v>93886.04</v>
      </c>
      <c r="I628" s="8">
        <v>8707.3799999999992</v>
      </c>
      <c r="J628" s="8">
        <v>3317.27</v>
      </c>
      <c r="K628" s="8">
        <v>2920.77</v>
      </c>
      <c r="L628" s="9">
        <v>0.02</v>
      </c>
      <c r="M628" s="8">
        <v>3363.29</v>
      </c>
      <c r="N628" s="8">
        <v>-7687.85</v>
      </c>
      <c r="O628" s="9">
        <v>0</v>
      </c>
      <c r="P628" s="8">
        <v>-4324.5600000000004</v>
      </c>
      <c r="Q628" s="9">
        <v>4.2699999999999996</v>
      </c>
      <c r="R628" s="9">
        <v>3.59</v>
      </c>
      <c r="S628" s="9">
        <v>31.72</v>
      </c>
      <c r="T628" s="9">
        <v>3</v>
      </c>
      <c r="U628" s="9">
        <v>3.41</v>
      </c>
      <c r="V628" s="9">
        <v>0.31</v>
      </c>
      <c r="W628" s="9">
        <v>0</v>
      </c>
      <c r="X628" s="9">
        <v>1.72</v>
      </c>
      <c r="Y628" s="9">
        <v>1.03</v>
      </c>
      <c r="Z628" s="9">
        <v>2.3199999999999998</v>
      </c>
      <c r="AA628" s="9">
        <v>1.25</v>
      </c>
      <c r="AB628" s="9">
        <v>5.9</v>
      </c>
      <c r="AC628" s="9">
        <v>61.92</v>
      </c>
      <c r="AD628" s="9">
        <v>12.24</v>
      </c>
      <c r="AE628" s="9">
        <v>29.82</v>
      </c>
      <c r="AF628" s="9">
        <v>3.45</v>
      </c>
      <c r="AG628" s="9">
        <v>105.65</v>
      </c>
      <c r="AH628" s="9">
        <v>-13.91</v>
      </c>
      <c r="AI628" s="10">
        <f t="shared" si="9"/>
        <v>1.3088192533353105</v>
      </c>
      <c r="AJ628" s="7" t="s">
        <v>145</v>
      </c>
    </row>
    <row r="629" spans="1:36" x14ac:dyDescent="0.2">
      <c r="A629" s="6" t="s">
        <v>31</v>
      </c>
      <c r="B629" s="7" t="s">
        <v>8</v>
      </c>
      <c r="C629" s="8">
        <v>336415.54</v>
      </c>
      <c r="D629" s="8">
        <v>92092.85</v>
      </c>
      <c r="E629" s="8">
        <v>130000</v>
      </c>
      <c r="F629" s="8">
        <v>244322.69</v>
      </c>
      <c r="G629" s="8">
        <v>69114.820000000007</v>
      </c>
      <c r="H629" s="8">
        <v>79347.81</v>
      </c>
      <c r="I629" s="8">
        <v>-4612.3</v>
      </c>
      <c r="J629" s="8">
        <v>-10232.99</v>
      </c>
      <c r="K629" s="8">
        <v>-9967.56</v>
      </c>
      <c r="L629" s="9">
        <v>-0.08</v>
      </c>
      <c r="M629" s="8">
        <v>12997.44</v>
      </c>
      <c r="N629" s="8">
        <v>-17588.71</v>
      </c>
      <c r="O629" s="8">
        <v>-6475.53</v>
      </c>
      <c r="P629" s="8">
        <v>-11066.8</v>
      </c>
      <c r="Q629" s="9">
        <v>-1.74</v>
      </c>
      <c r="R629" s="9">
        <v>-0.83</v>
      </c>
      <c r="S629" s="9">
        <v>22.16</v>
      </c>
      <c r="T629" s="9">
        <v>-14.42</v>
      </c>
      <c r="U629" s="9">
        <v>-14.81</v>
      </c>
      <c r="V629" s="9">
        <v>0.38</v>
      </c>
      <c r="W629" s="9">
        <v>0</v>
      </c>
      <c r="X629" s="9">
        <v>1.37</v>
      </c>
      <c r="Y629" s="9">
        <v>0.73</v>
      </c>
      <c r="Z629" s="9">
        <v>2.14</v>
      </c>
      <c r="AA629" s="9">
        <v>1.21</v>
      </c>
      <c r="AB629" s="9">
        <v>6.07</v>
      </c>
      <c r="AC629" s="9">
        <v>60.16</v>
      </c>
      <c r="AD629" s="9">
        <v>13.02</v>
      </c>
      <c r="AE629" s="9">
        <v>28.03</v>
      </c>
      <c r="AF629" s="9">
        <v>3.14</v>
      </c>
      <c r="AG629" s="9">
        <v>116.38</v>
      </c>
      <c r="AH629" s="9">
        <v>-28.2</v>
      </c>
      <c r="AI629" s="10">
        <f t="shared" si="9"/>
        <v>1.376931221574222</v>
      </c>
      <c r="AJ629" s="7" t="s">
        <v>146</v>
      </c>
    </row>
    <row r="630" spans="1:36" x14ac:dyDescent="0.2">
      <c r="A630" s="6" t="s">
        <v>31</v>
      </c>
      <c r="B630" s="7" t="s">
        <v>9</v>
      </c>
      <c r="C630" s="8">
        <v>327199.33</v>
      </c>
      <c r="D630" s="8">
        <v>86205.99</v>
      </c>
      <c r="E630" s="8">
        <v>130000</v>
      </c>
      <c r="F630" s="8">
        <v>240993.33</v>
      </c>
      <c r="G630" s="8">
        <v>87527.79</v>
      </c>
      <c r="H630" s="8">
        <v>90512.38</v>
      </c>
      <c r="I630" s="8">
        <v>2575.62</v>
      </c>
      <c r="J630" s="8">
        <v>-2984.59</v>
      </c>
      <c r="K630" s="8">
        <v>-3329.36</v>
      </c>
      <c r="L630" s="9">
        <v>-0.03</v>
      </c>
      <c r="M630" s="8">
        <v>14942.08</v>
      </c>
      <c r="N630" s="8">
        <v>-23615.64</v>
      </c>
      <c r="O630" s="8">
        <v>-6476.02</v>
      </c>
      <c r="P630" s="8">
        <v>-15149.58</v>
      </c>
      <c r="Q630" s="9">
        <v>-3.17</v>
      </c>
      <c r="R630" s="9">
        <v>-2.2599999999999998</v>
      </c>
      <c r="S630" s="9">
        <v>26.94</v>
      </c>
      <c r="T630" s="9">
        <v>-3.8</v>
      </c>
      <c r="U630" s="9">
        <v>-3.41</v>
      </c>
      <c r="V630" s="9">
        <v>0.36</v>
      </c>
      <c r="W630" s="8">
        <v>-1538.45</v>
      </c>
      <c r="X630" s="9">
        <v>1.39</v>
      </c>
      <c r="Y630" s="9">
        <v>0.82</v>
      </c>
      <c r="Z630" s="9">
        <v>1.78</v>
      </c>
      <c r="AA630" s="9">
        <v>1.02</v>
      </c>
      <c r="AB630" s="9">
        <v>6.13</v>
      </c>
      <c r="AC630" s="9">
        <v>59.55</v>
      </c>
      <c r="AD630" s="9">
        <v>12.39</v>
      </c>
      <c r="AE630" s="9">
        <v>29.47</v>
      </c>
      <c r="AF630" s="9">
        <v>3.13</v>
      </c>
      <c r="AG630" s="9">
        <v>116.72</v>
      </c>
      <c r="AH630" s="9">
        <v>-27.69</v>
      </c>
      <c r="AI630" s="10">
        <f t="shared" si="9"/>
        <v>1.3577111449516053</v>
      </c>
      <c r="AJ630" s="7" t="s">
        <v>147</v>
      </c>
    </row>
    <row r="631" spans="1:36" x14ac:dyDescent="0.2">
      <c r="A631" s="6" t="s">
        <v>31</v>
      </c>
      <c r="B631" s="7" t="s">
        <v>10</v>
      </c>
      <c r="C631" s="8">
        <v>325324.76</v>
      </c>
      <c r="D631" s="8">
        <v>89547.17</v>
      </c>
      <c r="E631" s="8">
        <v>130000</v>
      </c>
      <c r="F631" s="8">
        <v>235777.59</v>
      </c>
      <c r="G631" s="8">
        <v>87246.69</v>
      </c>
      <c r="H631" s="8">
        <v>90865.54</v>
      </c>
      <c r="I631" s="8">
        <v>2005.23</v>
      </c>
      <c r="J631" s="8">
        <v>-3618.85</v>
      </c>
      <c r="K631" s="8">
        <v>-5215.75</v>
      </c>
      <c r="L631" s="9">
        <v>-0.04</v>
      </c>
      <c r="M631" s="8">
        <v>29947.65</v>
      </c>
      <c r="N631" s="8">
        <v>-24093.42</v>
      </c>
      <c r="O631" s="8">
        <v>-6476.47</v>
      </c>
      <c r="P631" s="9">
        <v>-622.25</v>
      </c>
      <c r="Q631" s="9">
        <v>-6.3</v>
      </c>
      <c r="R631" s="9">
        <v>-4.0199999999999996</v>
      </c>
      <c r="S631" s="9">
        <v>26.07</v>
      </c>
      <c r="T631" s="9">
        <v>-5.98</v>
      </c>
      <c r="U631" s="9">
        <v>-4.1500000000000004</v>
      </c>
      <c r="V631" s="9">
        <v>0.38</v>
      </c>
      <c r="W631" s="9">
        <v>0</v>
      </c>
      <c r="X631" s="9">
        <v>1.37</v>
      </c>
      <c r="Y631" s="9">
        <v>0.93</v>
      </c>
      <c r="Z631" s="9">
        <v>1.74</v>
      </c>
      <c r="AA631" s="9">
        <v>1.01</v>
      </c>
      <c r="AB631" s="9">
        <v>6.69</v>
      </c>
      <c r="AC631" s="9">
        <v>54.53</v>
      </c>
      <c r="AD631" s="9">
        <v>11.17</v>
      </c>
      <c r="AE631" s="9">
        <v>32.67</v>
      </c>
      <c r="AF631" s="9">
        <v>3.28</v>
      </c>
      <c r="AG631" s="9">
        <v>111.18</v>
      </c>
      <c r="AH631" s="9">
        <v>-23.99</v>
      </c>
      <c r="AI631" s="10">
        <f t="shared" si="9"/>
        <v>1.3797950856991965</v>
      </c>
      <c r="AJ631" s="7" t="s">
        <v>148</v>
      </c>
    </row>
    <row r="632" spans="1:36" x14ac:dyDescent="0.2">
      <c r="A632" s="6" t="s">
        <v>31</v>
      </c>
      <c r="B632" s="7" t="s">
        <v>11</v>
      </c>
      <c r="C632" s="8">
        <v>7399453.3099999996</v>
      </c>
      <c r="D632" s="8">
        <v>3860357.58</v>
      </c>
      <c r="E632" s="8">
        <v>878768.1</v>
      </c>
      <c r="F632" s="8">
        <v>3449378.73</v>
      </c>
      <c r="G632" s="8">
        <v>689156.81</v>
      </c>
      <c r="H632" s="8">
        <v>605550.5</v>
      </c>
      <c r="I632" s="8">
        <v>94390.99</v>
      </c>
      <c r="J632" s="8">
        <v>83606.31</v>
      </c>
      <c r="K632" s="8">
        <v>60257.47</v>
      </c>
      <c r="L632" s="9">
        <v>0.05</v>
      </c>
      <c r="M632" s="8">
        <v>160088.71</v>
      </c>
      <c r="N632" s="8">
        <v>-7028.46</v>
      </c>
      <c r="O632" s="8">
        <v>-129223.77</v>
      </c>
      <c r="P632" s="8">
        <v>59448.32</v>
      </c>
      <c r="Q632" s="9">
        <v>2.25</v>
      </c>
      <c r="R632" s="9">
        <v>1.72</v>
      </c>
      <c r="S632" s="9">
        <v>31.65</v>
      </c>
      <c r="T632" s="9">
        <v>8.74</v>
      </c>
      <c r="U632" s="9">
        <v>12.13</v>
      </c>
      <c r="V632" s="9">
        <v>1.1200000000000001</v>
      </c>
      <c r="W632" s="9">
        <v>24.16</v>
      </c>
      <c r="X632" s="9">
        <v>2.19</v>
      </c>
      <c r="Y632" s="9">
        <v>0.34</v>
      </c>
      <c r="Z632" s="9">
        <v>3.54</v>
      </c>
      <c r="AA632" s="9">
        <v>0.24</v>
      </c>
      <c r="AB632" s="9">
        <v>0.33</v>
      </c>
      <c r="AC632" s="8">
        <v>1097.75</v>
      </c>
      <c r="AD632" s="9">
        <v>3</v>
      </c>
      <c r="AE632" s="9">
        <v>121.53</v>
      </c>
      <c r="AF632" s="9">
        <v>3.69</v>
      </c>
      <c r="AG632" s="9">
        <v>98.81</v>
      </c>
      <c r="AH632" s="8">
        <v>1120.47</v>
      </c>
      <c r="AI632" s="10">
        <f t="shared" si="9"/>
        <v>2.1451553712108615</v>
      </c>
      <c r="AJ632" s="7" t="s">
        <v>149</v>
      </c>
    </row>
    <row r="633" spans="1:36" x14ac:dyDescent="0.2">
      <c r="A633" s="6" t="s">
        <v>31</v>
      </c>
      <c r="B633" s="7" t="s">
        <v>12</v>
      </c>
      <c r="C633" s="8">
        <v>7818261.6699999999</v>
      </c>
      <c r="D633" s="8">
        <v>3963299.25</v>
      </c>
      <c r="E633" s="8">
        <v>878768.1</v>
      </c>
      <c r="F633" s="8">
        <v>3766030.21</v>
      </c>
      <c r="G633" s="8">
        <v>644907.62</v>
      </c>
      <c r="H633" s="8">
        <v>575450.98</v>
      </c>
      <c r="I633" s="8">
        <v>80732.929999999993</v>
      </c>
      <c r="J633" s="8">
        <v>69456.639999999999</v>
      </c>
      <c r="K633" s="8">
        <v>53151.519999999997</v>
      </c>
      <c r="L633" s="9">
        <v>0.05</v>
      </c>
      <c r="M633" s="8">
        <v>156982.85</v>
      </c>
      <c r="N633" s="8">
        <v>-21254.9</v>
      </c>
      <c r="O633" s="8">
        <v>212003.84</v>
      </c>
      <c r="P633" s="8">
        <v>383343.63</v>
      </c>
      <c r="Q633" s="9">
        <v>5.23</v>
      </c>
      <c r="R633" s="9">
        <v>3.59</v>
      </c>
      <c r="S633" s="9">
        <v>31.38</v>
      </c>
      <c r="T633" s="9">
        <v>8.24</v>
      </c>
      <c r="U633" s="9">
        <v>10.77</v>
      </c>
      <c r="V633" s="9">
        <v>1.05</v>
      </c>
      <c r="W633" s="9">
        <v>20.010000000000002</v>
      </c>
      <c r="X633" s="9">
        <v>2.25</v>
      </c>
      <c r="Y633" s="9">
        <v>0.46</v>
      </c>
      <c r="Z633" s="9">
        <v>5.67</v>
      </c>
      <c r="AA633" s="9">
        <v>0.37</v>
      </c>
      <c r="AB633" s="9">
        <v>0.51</v>
      </c>
      <c r="AC633" s="9">
        <v>709.61</v>
      </c>
      <c r="AD633" s="9">
        <v>4.88</v>
      </c>
      <c r="AE633" s="9">
        <v>74.84</v>
      </c>
      <c r="AF633" s="9">
        <v>5.09</v>
      </c>
      <c r="AG633" s="9">
        <v>71.66</v>
      </c>
      <c r="AH633" s="9">
        <v>712.79</v>
      </c>
      <c r="AI633" s="10">
        <f t="shared" si="9"/>
        <v>2.0759954737590913</v>
      </c>
      <c r="AJ633" s="7" t="s">
        <v>150</v>
      </c>
    </row>
    <row r="634" spans="1:36" x14ac:dyDescent="0.2">
      <c r="A634" s="6" t="s">
        <v>31</v>
      </c>
      <c r="B634" s="7" t="s">
        <v>13</v>
      </c>
      <c r="C634" s="8">
        <v>8475136.1899999995</v>
      </c>
      <c r="D634" s="8">
        <v>3838454.95</v>
      </c>
      <c r="E634" s="8">
        <v>878768.1</v>
      </c>
      <c r="F634" s="8">
        <v>4550695.04</v>
      </c>
      <c r="G634" s="8">
        <v>660383.31999999995</v>
      </c>
      <c r="H634" s="8">
        <v>586969.78</v>
      </c>
      <c r="I634" s="8">
        <v>85469.39</v>
      </c>
      <c r="J634" s="8">
        <v>73413.539999999994</v>
      </c>
      <c r="K634" s="8">
        <v>56045.38</v>
      </c>
      <c r="L634" s="9">
        <v>0.05</v>
      </c>
      <c r="M634" s="8">
        <v>76864.460000000006</v>
      </c>
      <c r="N634" s="8">
        <v>-35557.660000000003</v>
      </c>
      <c r="O634" s="8">
        <v>739539.13</v>
      </c>
      <c r="P634" s="8">
        <v>816457.77</v>
      </c>
      <c r="Q634" s="9">
        <v>6.86</v>
      </c>
      <c r="R634" s="9">
        <v>5.0599999999999996</v>
      </c>
      <c r="S634" s="9">
        <v>32.47</v>
      </c>
      <c r="T634" s="9">
        <v>8.49</v>
      </c>
      <c r="U634" s="9">
        <v>11.12</v>
      </c>
      <c r="V634" s="9">
        <v>0.84</v>
      </c>
      <c r="W634" s="9">
        <v>8.86</v>
      </c>
      <c r="X634" s="9">
        <v>2.38</v>
      </c>
      <c r="Y634" s="9">
        <v>0.6</v>
      </c>
      <c r="Z634" s="9">
        <v>7.76</v>
      </c>
      <c r="AA634" s="9">
        <v>0.47</v>
      </c>
      <c r="AB634" s="9">
        <v>0.64</v>
      </c>
      <c r="AC634" s="9">
        <v>568.53</v>
      </c>
      <c r="AD634" s="9">
        <v>6.06</v>
      </c>
      <c r="AE634" s="9">
        <v>60.26</v>
      </c>
      <c r="AF634" s="9">
        <v>7.14</v>
      </c>
      <c r="AG634" s="9">
        <v>51.1</v>
      </c>
      <c r="AH634" s="9">
        <v>577.69000000000005</v>
      </c>
      <c r="AI634" s="10">
        <f t="shared" si="9"/>
        <v>1.8623828042759814</v>
      </c>
      <c r="AJ634" s="7" t="s">
        <v>151</v>
      </c>
    </row>
    <row r="635" spans="1:36" x14ac:dyDescent="0.2">
      <c r="A635" s="6" t="s">
        <v>31</v>
      </c>
      <c r="B635" s="7" t="s">
        <v>14</v>
      </c>
      <c r="C635" s="8">
        <v>9749234.3900000006</v>
      </c>
      <c r="D635" s="8">
        <v>5045110.75</v>
      </c>
      <c r="E635" s="8">
        <v>1380599.98</v>
      </c>
      <c r="F635" s="8">
        <v>4623301.3099999996</v>
      </c>
      <c r="G635" s="8">
        <v>613626.26</v>
      </c>
      <c r="H635" s="8">
        <v>558883.87</v>
      </c>
      <c r="I635" s="8">
        <v>79961.850000000006</v>
      </c>
      <c r="J635" s="8">
        <v>54742.38</v>
      </c>
      <c r="K635" s="8">
        <v>54034.28</v>
      </c>
      <c r="L635" s="9">
        <v>0.04</v>
      </c>
      <c r="M635" s="8">
        <v>31879.200000000001</v>
      </c>
      <c r="N635" s="8">
        <v>-74125.45</v>
      </c>
      <c r="O635" s="8">
        <v>905939.26</v>
      </c>
      <c r="P635" s="8">
        <v>899304.85</v>
      </c>
      <c r="Q635" s="9">
        <v>9.1999999999999993</v>
      </c>
      <c r="R635" s="9">
        <v>5.58</v>
      </c>
      <c r="S635" s="9">
        <v>29.26</v>
      </c>
      <c r="T635" s="9">
        <v>8.81</v>
      </c>
      <c r="U635" s="9">
        <v>8.92</v>
      </c>
      <c r="V635" s="9">
        <v>1.0900000000000001</v>
      </c>
      <c r="W635" s="9">
        <v>28.56</v>
      </c>
      <c r="X635" s="9">
        <v>1.8</v>
      </c>
      <c r="Y635" s="9">
        <v>0.4</v>
      </c>
      <c r="Z635" s="9">
        <v>9.3699999999999992</v>
      </c>
      <c r="AA635" s="9">
        <v>0.52</v>
      </c>
      <c r="AB635" s="9">
        <v>0.75</v>
      </c>
      <c r="AC635" s="9">
        <v>486.81</v>
      </c>
      <c r="AD635" s="9">
        <v>11.26</v>
      </c>
      <c r="AE635" s="9">
        <v>32.42</v>
      </c>
      <c r="AF635" s="9">
        <v>6.43</v>
      </c>
      <c r="AG635" s="9">
        <v>56.79</v>
      </c>
      <c r="AH635" s="9">
        <v>462.44</v>
      </c>
      <c r="AI635" s="10">
        <f t="shared" si="9"/>
        <v>2.1087170695348862</v>
      </c>
      <c r="AJ635" s="7" t="s">
        <v>152</v>
      </c>
    </row>
    <row r="636" spans="1:36" x14ac:dyDescent="0.2">
      <c r="A636" s="6" t="s">
        <v>31</v>
      </c>
      <c r="B636" s="7" t="s">
        <v>17</v>
      </c>
      <c r="C636" s="8">
        <v>9624447.6099999994</v>
      </c>
      <c r="D636" s="8">
        <v>4888958.26</v>
      </c>
      <c r="E636" s="8">
        <v>1380599.98</v>
      </c>
      <c r="F636" s="8">
        <v>4661244.79</v>
      </c>
      <c r="G636" s="8">
        <v>559236.93999999994</v>
      </c>
      <c r="H636" s="8">
        <v>506557.24</v>
      </c>
      <c r="I636" s="8">
        <v>65967.63</v>
      </c>
      <c r="J636" s="8">
        <v>52679.71</v>
      </c>
      <c r="K636" s="8">
        <v>37943.480000000003</v>
      </c>
      <c r="L636" s="9">
        <v>0.03</v>
      </c>
      <c r="M636" s="8">
        <v>-1093870.19</v>
      </c>
      <c r="N636" s="8">
        <v>-32513.69</v>
      </c>
      <c r="O636" s="8">
        <v>647836.53</v>
      </c>
      <c r="P636" s="8">
        <v>-478547.35</v>
      </c>
      <c r="Q636" s="9">
        <v>4.96</v>
      </c>
      <c r="R636" s="9">
        <v>2.94</v>
      </c>
      <c r="S636" s="9">
        <v>34.26</v>
      </c>
      <c r="T636" s="9">
        <v>6.78</v>
      </c>
      <c r="U636" s="9">
        <v>9.42</v>
      </c>
      <c r="V636" s="9">
        <v>1.05</v>
      </c>
      <c r="W636" s="9">
        <v>6.65</v>
      </c>
      <c r="X636" s="9">
        <v>2.41</v>
      </c>
      <c r="Y636" s="9">
        <v>0.42</v>
      </c>
      <c r="Z636" s="9">
        <v>7</v>
      </c>
      <c r="AA636" s="9">
        <v>0.28999999999999998</v>
      </c>
      <c r="AB636" s="9">
        <v>0.38</v>
      </c>
      <c r="AC636" s="9">
        <v>965.15</v>
      </c>
      <c r="AD636" s="9">
        <v>4.2300000000000004</v>
      </c>
      <c r="AE636" s="9">
        <v>86.22</v>
      </c>
      <c r="AF636" s="9">
        <v>5.41</v>
      </c>
      <c r="AG636" s="9">
        <v>67.459999999999994</v>
      </c>
      <c r="AH636" s="9">
        <v>983.91</v>
      </c>
      <c r="AI636" s="10">
        <f t="shared" si="9"/>
        <v>2.0647805561827184</v>
      </c>
      <c r="AJ636" s="7" t="s">
        <v>153</v>
      </c>
    </row>
    <row r="637" spans="1:36" x14ac:dyDescent="0.2">
      <c r="A637" s="6" t="s">
        <v>31</v>
      </c>
      <c r="B637" s="7" t="s">
        <v>18</v>
      </c>
      <c r="C637" s="8">
        <v>11689886.83</v>
      </c>
      <c r="D637" s="8">
        <v>6986055.8899999997</v>
      </c>
      <c r="E637" s="8">
        <v>1380599.98</v>
      </c>
      <c r="F637" s="8">
        <v>4629160.99</v>
      </c>
      <c r="G637" s="8">
        <v>455968.24</v>
      </c>
      <c r="H637" s="8">
        <v>408709.31</v>
      </c>
      <c r="I637" s="8">
        <v>59487.29</v>
      </c>
      <c r="J637" s="8">
        <v>47258.93</v>
      </c>
      <c r="K637" s="8">
        <v>45039.95</v>
      </c>
      <c r="L637" s="9">
        <v>0.03</v>
      </c>
      <c r="M637" s="8">
        <v>-1373999.83</v>
      </c>
      <c r="N637" s="8">
        <v>-81841.399999999994</v>
      </c>
      <c r="O637" s="8">
        <v>1618023.17</v>
      </c>
      <c r="P637" s="8">
        <v>162181.95000000001</v>
      </c>
      <c r="Q637" s="9">
        <v>4.74</v>
      </c>
      <c r="R637" s="9">
        <v>2.34</v>
      </c>
      <c r="S637" s="9">
        <v>30.62</v>
      </c>
      <c r="T637" s="9">
        <v>9.8800000000000008</v>
      </c>
      <c r="U637" s="9">
        <v>10.36</v>
      </c>
      <c r="V637" s="9">
        <v>1.51</v>
      </c>
      <c r="W637" s="9">
        <v>20.85</v>
      </c>
      <c r="X637" s="9">
        <v>2.65</v>
      </c>
      <c r="Y637" s="9">
        <v>0.5</v>
      </c>
      <c r="Z637" s="9">
        <v>6.01</v>
      </c>
      <c r="AA637" s="9">
        <v>0.23</v>
      </c>
      <c r="AB637" s="9">
        <v>0.26</v>
      </c>
      <c r="AC637" s="8">
        <v>1386.35</v>
      </c>
      <c r="AD637" s="9">
        <v>3.7</v>
      </c>
      <c r="AE637" s="9">
        <v>98.75</v>
      </c>
      <c r="AF637" s="9">
        <v>4.26</v>
      </c>
      <c r="AG637" s="9">
        <v>85.66</v>
      </c>
      <c r="AH637" s="8">
        <v>1399.43</v>
      </c>
      <c r="AI637" s="10">
        <f t="shared" ref="AI637:AI700" si="10">C637/F637</f>
        <v>2.5252711787843869</v>
      </c>
      <c r="AJ637" s="7" t="s">
        <v>154</v>
      </c>
    </row>
    <row r="638" spans="1:36" x14ac:dyDescent="0.2">
      <c r="A638" s="6" t="s">
        <v>31</v>
      </c>
      <c r="B638" s="7" t="s">
        <v>19</v>
      </c>
      <c r="C638" s="8">
        <v>11354058.460000001</v>
      </c>
      <c r="D638" s="8">
        <v>6561058.3600000003</v>
      </c>
      <c r="E638" s="8">
        <v>1380599.98</v>
      </c>
      <c r="F638" s="8">
        <v>4720403.22</v>
      </c>
      <c r="G638" s="8">
        <v>723209.89</v>
      </c>
      <c r="H638" s="8">
        <v>604015.68000000005</v>
      </c>
      <c r="I638" s="8">
        <v>132009.73000000001</v>
      </c>
      <c r="J638" s="8">
        <v>119194.22</v>
      </c>
      <c r="K638" s="8">
        <v>91242.23</v>
      </c>
      <c r="L638" s="9">
        <v>7.0000000000000007E-2</v>
      </c>
      <c r="M638" s="8">
        <v>-2264043.69</v>
      </c>
      <c r="N638" s="8">
        <v>-296096</v>
      </c>
      <c r="O638" s="8">
        <v>2050876.9</v>
      </c>
      <c r="P638" s="8">
        <v>-509262.79</v>
      </c>
      <c r="Q638" s="9">
        <v>5.05</v>
      </c>
      <c r="R638" s="9">
        <v>2.76</v>
      </c>
      <c r="S638" s="9">
        <v>37</v>
      </c>
      <c r="T638" s="9">
        <v>12.62</v>
      </c>
      <c r="U638" s="9">
        <v>16.48</v>
      </c>
      <c r="V638" s="9">
        <v>1.39</v>
      </c>
      <c r="W638" s="9">
        <v>22.38</v>
      </c>
      <c r="X638" s="9">
        <v>4.1399999999999997</v>
      </c>
      <c r="Y638" s="9">
        <v>0.45</v>
      </c>
      <c r="Z638" s="9">
        <v>6.14</v>
      </c>
      <c r="AA638" s="9">
        <v>0.24</v>
      </c>
      <c r="AB638" s="9">
        <v>0.25</v>
      </c>
      <c r="AC638" s="8">
        <v>1475.26</v>
      </c>
      <c r="AD638" s="9">
        <v>3.95</v>
      </c>
      <c r="AE638" s="9">
        <v>92.33</v>
      </c>
      <c r="AF638" s="9">
        <v>4.22</v>
      </c>
      <c r="AG638" s="9">
        <v>86.58</v>
      </c>
      <c r="AH638" s="8">
        <v>1481.01</v>
      </c>
      <c r="AI638" s="10">
        <f t="shared" si="10"/>
        <v>2.4053153789688335</v>
      </c>
      <c r="AJ638" s="7" t="s">
        <v>155</v>
      </c>
    </row>
    <row r="639" spans="1:36" x14ac:dyDescent="0.2">
      <c r="A639" s="6" t="s">
        <v>31</v>
      </c>
      <c r="B639" s="7" t="s">
        <v>20</v>
      </c>
      <c r="C639" s="8">
        <v>12452366.039999999</v>
      </c>
      <c r="D639" s="8">
        <v>7658691.7300000004</v>
      </c>
      <c r="E639" s="8">
        <v>1380599.98</v>
      </c>
      <c r="F639" s="8">
        <v>4665483.5199999996</v>
      </c>
      <c r="G639" s="8">
        <v>1276987.8</v>
      </c>
      <c r="H639" s="8">
        <v>1082393.19</v>
      </c>
      <c r="I639" s="8">
        <v>207331.42</v>
      </c>
      <c r="J639" s="8">
        <v>194594.62</v>
      </c>
      <c r="K639" s="8">
        <v>96946.3</v>
      </c>
      <c r="L639" s="9">
        <v>7.0000000000000007E-2</v>
      </c>
      <c r="M639" s="8">
        <v>-2620855.08</v>
      </c>
      <c r="N639" s="8">
        <v>-5469.43</v>
      </c>
      <c r="O639" s="8">
        <v>2738480.52</v>
      </c>
      <c r="P639" s="8">
        <v>112156</v>
      </c>
      <c r="Q639" s="9">
        <v>5.96</v>
      </c>
      <c r="R639" s="9">
        <v>3.73</v>
      </c>
      <c r="S639" s="9">
        <v>36.979999999999997</v>
      </c>
      <c r="T639" s="9">
        <v>7.59</v>
      </c>
      <c r="U639" s="9">
        <v>15.24</v>
      </c>
      <c r="V639" s="9">
        <v>1.64</v>
      </c>
      <c r="W639" s="9">
        <v>31.77</v>
      </c>
      <c r="X639" s="9">
        <v>2.99</v>
      </c>
      <c r="Y639" s="9">
        <v>0.46</v>
      </c>
      <c r="Z639" s="9">
        <v>7.01</v>
      </c>
      <c r="AA639" s="9">
        <v>0.27</v>
      </c>
      <c r="AB639" s="9">
        <v>0.28999999999999998</v>
      </c>
      <c r="AC639" s="8">
        <v>1252.8800000000001</v>
      </c>
      <c r="AD639" s="9">
        <v>6.68</v>
      </c>
      <c r="AE639" s="9">
        <v>54.66</v>
      </c>
      <c r="AF639" s="9">
        <v>3.68</v>
      </c>
      <c r="AG639" s="9">
        <v>99.19</v>
      </c>
      <c r="AH639" s="8">
        <v>1208.3599999999999</v>
      </c>
      <c r="AI639" s="10">
        <f t="shared" si="10"/>
        <v>2.6690408371649332</v>
      </c>
      <c r="AJ639" s="7" t="s">
        <v>156</v>
      </c>
    </row>
    <row r="640" spans="1:36" x14ac:dyDescent="0.2">
      <c r="A640" s="6" t="s">
        <v>31</v>
      </c>
      <c r="B640" s="7" t="s">
        <v>21</v>
      </c>
      <c r="C640" s="8">
        <v>12413717.33</v>
      </c>
      <c r="D640" s="8">
        <v>7541649.8499999996</v>
      </c>
      <c r="E640" s="8">
        <v>1380599.98</v>
      </c>
      <c r="F640" s="8">
        <v>4709530.51</v>
      </c>
      <c r="G640" s="8">
        <v>891917.93</v>
      </c>
      <c r="H640" s="8">
        <v>759022.42</v>
      </c>
      <c r="I640" s="8">
        <v>144669.54</v>
      </c>
      <c r="J640" s="8">
        <v>132895.51</v>
      </c>
      <c r="K640" s="8">
        <v>44047.32</v>
      </c>
      <c r="L640" s="9">
        <v>0.03</v>
      </c>
      <c r="M640" s="8">
        <v>-581628.74</v>
      </c>
      <c r="N640" s="8">
        <v>-38028.07</v>
      </c>
      <c r="O640" s="8">
        <v>133309.54999999999</v>
      </c>
      <c r="P640" s="8">
        <v>-486347.27</v>
      </c>
      <c r="Q640" s="9">
        <v>6.04</v>
      </c>
      <c r="R640" s="9">
        <v>4.4800000000000004</v>
      </c>
      <c r="S640" s="9">
        <v>35.159999999999997</v>
      </c>
      <c r="T640" s="9">
        <v>4.9400000000000004</v>
      </c>
      <c r="U640" s="9">
        <v>14.9</v>
      </c>
      <c r="V640" s="9">
        <v>1.6</v>
      </c>
      <c r="W640" s="9">
        <v>3.84</v>
      </c>
      <c r="X640" s="9">
        <v>2.2000000000000002</v>
      </c>
      <c r="Y640" s="9">
        <v>0.24</v>
      </c>
      <c r="Z640" s="9">
        <v>7.54</v>
      </c>
      <c r="AA640" s="9">
        <v>0.3</v>
      </c>
      <c r="AB640" s="9">
        <v>0.31</v>
      </c>
      <c r="AC640" s="8">
        <v>1175.1400000000001</v>
      </c>
      <c r="AD640" s="9">
        <v>6.34</v>
      </c>
      <c r="AE640" s="9">
        <v>57.58</v>
      </c>
      <c r="AF640" s="9">
        <v>5.61</v>
      </c>
      <c r="AG640" s="9">
        <v>65.09</v>
      </c>
      <c r="AH640" s="8">
        <v>1167.6300000000001</v>
      </c>
      <c r="AI640" s="10">
        <f t="shared" si="10"/>
        <v>2.6358715170527689</v>
      </c>
      <c r="AJ640" s="7" t="s">
        <v>157</v>
      </c>
    </row>
    <row r="641" spans="1:36" x14ac:dyDescent="0.2">
      <c r="A641" s="6" t="s">
        <v>31</v>
      </c>
      <c r="B641" s="7" t="s">
        <v>22</v>
      </c>
      <c r="C641" s="8">
        <v>12123314.310000001</v>
      </c>
      <c r="D641" s="8">
        <v>7339629.4199999999</v>
      </c>
      <c r="E641" s="8">
        <v>1380599.98</v>
      </c>
      <c r="F641" s="8">
        <v>4603281.0199999996</v>
      </c>
      <c r="G641" s="8">
        <v>624123.78</v>
      </c>
      <c r="H641" s="8">
        <v>571928.80000000005</v>
      </c>
      <c r="I641" s="8">
        <v>65532.44</v>
      </c>
      <c r="J641" s="8">
        <v>52194.99</v>
      </c>
      <c r="K641" s="8">
        <v>2544.23</v>
      </c>
      <c r="L641" s="9">
        <v>0</v>
      </c>
      <c r="M641" s="8">
        <v>-898382.12</v>
      </c>
      <c r="N641" s="8">
        <v>-75637.69</v>
      </c>
      <c r="O641" s="8">
        <v>49714.22</v>
      </c>
      <c r="P641" s="8">
        <v>-924305.59</v>
      </c>
      <c r="Q641" s="9">
        <v>5.09</v>
      </c>
      <c r="R641" s="9">
        <v>4.1900000000000004</v>
      </c>
      <c r="S641" s="9">
        <v>31.14</v>
      </c>
      <c r="T641" s="9">
        <v>0.41</v>
      </c>
      <c r="U641" s="9">
        <v>8.36</v>
      </c>
      <c r="V641" s="9">
        <v>1.59</v>
      </c>
      <c r="W641" s="9">
        <v>1.96</v>
      </c>
      <c r="X641" s="9">
        <v>1.73</v>
      </c>
      <c r="Y641" s="9">
        <v>0.12</v>
      </c>
      <c r="Z641" s="9">
        <v>7.26</v>
      </c>
      <c r="AA641" s="9">
        <v>0.3</v>
      </c>
      <c r="AB641" s="9">
        <v>0.27</v>
      </c>
      <c r="AC641" s="8">
        <v>1341.19</v>
      </c>
      <c r="AD641" s="9">
        <v>6.34</v>
      </c>
      <c r="AE641" s="9">
        <v>57.56</v>
      </c>
      <c r="AF641" s="9">
        <v>6.15</v>
      </c>
      <c r="AG641" s="9">
        <v>59.32</v>
      </c>
      <c r="AH641" s="8">
        <v>1339.43</v>
      </c>
      <c r="AI641" s="10">
        <f t="shared" si="10"/>
        <v>2.6336246380196013</v>
      </c>
      <c r="AJ641" s="7" t="s">
        <v>158</v>
      </c>
    </row>
    <row r="642" spans="1:36" x14ac:dyDescent="0.2">
      <c r="A642" s="6" t="s">
        <v>31</v>
      </c>
      <c r="B642" s="7" t="s">
        <v>23</v>
      </c>
      <c r="C642" s="8">
        <v>13744514.32</v>
      </c>
      <c r="D642" s="8">
        <v>8919242.8300000001</v>
      </c>
      <c r="E642" s="8">
        <v>1380599.98</v>
      </c>
      <c r="F642" s="8">
        <v>4640645.24</v>
      </c>
      <c r="G642" s="8">
        <v>648670.69999999995</v>
      </c>
      <c r="H642" s="8">
        <v>572018.03</v>
      </c>
      <c r="I642" s="8">
        <v>99257.82</v>
      </c>
      <c r="J642" s="8">
        <v>76652.679999999993</v>
      </c>
      <c r="K642" s="8">
        <v>37363.9</v>
      </c>
      <c r="L642" s="9">
        <v>0.03</v>
      </c>
      <c r="M642" s="8">
        <v>-712113.16</v>
      </c>
      <c r="N642" s="8">
        <v>-140182.39999999999</v>
      </c>
      <c r="O642" s="8">
        <v>1452728.18</v>
      </c>
      <c r="P642" s="8">
        <v>600432.62</v>
      </c>
      <c r="Q642" s="9">
        <v>3.86</v>
      </c>
      <c r="R642" s="9">
        <v>3.64</v>
      </c>
      <c r="S642" s="9">
        <v>42.6</v>
      </c>
      <c r="T642" s="9">
        <v>5.76</v>
      </c>
      <c r="U642" s="9">
        <v>11.82</v>
      </c>
      <c r="V642" s="9">
        <v>1.92</v>
      </c>
      <c r="W642" s="9">
        <v>3.18</v>
      </c>
      <c r="X642" s="9">
        <v>2.0099999999999998</v>
      </c>
      <c r="Y642" s="9">
        <v>0.4</v>
      </c>
      <c r="Z642" s="9">
        <v>7.07</v>
      </c>
      <c r="AA642" s="9">
        <v>0.27</v>
      </c>
      <c r="AB642" s="9">
        <v>0.26</v>
      </c>
      <c r="AC642" s="8">
        <v>1430.95</v>
      </c>
      <c r="AD642" s="9">
        <v>7.2</v>
      </c>
      <c r="AE642" s="9">
        <v>50.69</v>
      </c>
      <c r="AF642" s="9">
        <v>5.0999999999999996</v>
      </c>
      <c r="AG642" s="9">
        <v>71.53</v>
      </c>
      <c r="AH642" s="8">
        <v>1410.11</v>
      </c>
      <c r="AI642" s="10">
        <f t="shared" si="10"/>
        <v>2.9617679458729751</v>
      </c>
      <c r="AJ642" s="7" t="s">
        <v>159</v>
      </c>
    </row>
    <row r="643" spans="1:36" x14ac:dyDescent="0.2">
      <c r="A643" s="6" t="s">
        <v>31</v>
      </c>
      <c r="B643" s="7" t="s">
        <v>24</v>
      </c>
      <c r="C643" s="8">
        <v>12897985.65</v>
      </c>
      <c r="D643" s="8">
        <v>8113652.4299999997</v>
      </c>
      <c r="E643" s="8">
        <v>1380599.98</v>
      </c>
      <c r="F643" s="8">
        <v>4585120.03</v>
      </c>
      <c r="G643" s="8">
        <v>600708.55000000005</v>
      </c>
      <c r="H643" s="8">
        <v>647582.64</v>
      </c>
      <c r="I643" s="8">
        <v>-26558.720000000001</v>
      </c>
      <c r="J643" s="8">
        <v>-46874.09</v>
      </c>
      <c r="K643" s="8">
        <v>-55525.22</v>
      </c>
      <c r="L643" s="9">
        <v>-0.04</v>
      </c>
      <c r="M643" s="8">
        <v>-1163175.96</v>
      </c>
      <c r="N643" s="8">
        <v>-325919.21999999997</v>
      </c>
      <c r="O643" s="8">
        <v>756850.69</v>
      </c>
      <c r="P643" s="8">
        <v>-732244.47999999998</v>
      </c>
      <c r="Q643" s="9">
        <v>0.61</v>
      </c>
      <c r="R643" s="9">
        <v>1.7</v>
      </c>
      <c r="S643" s="9">
        <v>30.22</v>
      </c>
      <c r="T643" s="9">
        <v>-9.24</v>
      </c>
      <c r="U643" s="9">
        <v>-7.8</v>
      </c>
      <c r="V643" s="9">
        <v>1.77</v>
      </c>
      <c r="W643" s="9">
        <v>-450.37</v>
      </c>
      <c r="X643" s="9">
        <v>1.82</v>
      </c>
      <c r="Y643" s="9">
        <v>0.16</v>
      </c>
      <c r="Z643" s="9">
        <v>5.2</v>
      </c>
      <c r="AA643" s="9">
        <v>0.22</v>
      </c>
      <c r="AB643" s="9">
        <v>0.2</v>
      </c>
      <c r="AC643" s="8">
        <v>1823.57</v>
      </c>
      <c r="AD643" s="9">
        <v>5.44</v>
      </c>
      <c r="AE643" s="9">
        <v>67.08</v>
      </c>
      <c r="AF643" s="9">
        <v>3.42</v>
      </c>
      <c r="AG643" s="9">
        <v>106.78</v>
      </c>
      <c r="AH643" s="8">
        <v>1783.88</v>
      </c>
      <c r="AI643" s="10">
        <f t="shared" si="10"/>
        <v>2.813009379385865</v>
      </c>
      <c r="AJ643" s="7" t="s">
        <v>160</v>
      </c>
    </row>
    <row r="644" spans="1:36" x14ac:dyDescent="0.2">
      <c r="A644" s="6" t="s">
        <v>31</v>
      </c>
      <c r="B644" s="7" t="s">
        <v>25</v>
      </c>
      <c r="C644" s="8">
        <v>12963803.050000001</v>
      </c>
      <c r="D644" s="8">
        <v>8207683.5099999998</v>
      </c>
      <c r="E644" s="8">
        <v>1380599.98</v>
      </c>
      <c r="F644" s="8">
        <v>4555269.12</v>
      </c>
      <c r="G644" s="8">
        <v>366612.61</v>
      </c>
      <c r="H644" s="8">
        <v>346165.67</v>
      </c>
      <c r="I644" s="8">
        <v>42033.78</v>
      </c>
      <c r="J644" s="8">
        <v>20446.939999999999</v>
      </c>
      <c r="K644" s="8">
        <v>-9553.66</v>
      </c>
      <c r="L644" s="9">
        <v>-0.01</v>
      </c>
      <c r="M644" s="8">
        <v>-730812.02</v>
      </c>
      <c r="N644" s="8">
        <v>-18561.23</v>
      </c>
      <c r="O644" s="8">
        <v>410400.99</v>
      </c>
      <c r="P644" s="8">
        <v>-338972.26</v>
      </c>
      <c r="Q644" s="9">
        <v>-0.54</v>
      </c>
      <c r="R644" s="9">
        <v>0.81</v>
      </c>
      <c r="S644" s="9">
        <v>37.61</v>
      </c>
      <c r="T644" s="9">
        <v>-2.61</v>
      </c>
      <c r="U644" s="9">
        <v>5.58</v>
      </c>
      <c r="V644" s="9">
        <v>1.8</v>
      </c>
      <c r="W644" s="9">
        <v>0.68</v>
      </c>
      <c r="X644" s="9">
        <v>2.17</v>
      </c>
      <c r="Y644" s="9">
        <v>0.11</v>
      </c>
      <c r="Z644" s="9">
        <v>4.1399999999999997</v>
      </c>
      <c r="AA644" s="9">
        <v>0.18</v>
      </c>
      <c r="AB644" s="9">
        <v>0.15</v>
      </c>
      <c r="AC644" s="8">
        <v>2414.61</v>
      </c>
      <c r="AD644" s="9">
        <v>4.8099999999999996</v>
      </c>
      <c r="AE644" s="9">
        <v>75.87</v>
      </c>
      <c r="AF644" s="9">
        <v>3.77</v>
      </c>
      <c r="AG644" s="9">
        <v>96.71</v>
      </c>
      <c r="AH644" s="8">
        <v>2393.77</v>
      </c>
      <c r="AI644" s="10">
        <f t="shared" si="10"/>
        <v>2.8458918032048128</v>
      </c>
      <c r="AJ644" s="7" t="s">
        <v>161</v>
      </c>
    </row>
    <row r="645" spans="1:36" x14ac:dyDescent="0.2">
      <c r="A645" s="6" t="s">
        <v>121</v>
      </c>
      <c r="B645" s="11">
        <v>2019</v>
      </c>
      <c r="C645" s="8">
        <v>12897985.65</v>
      </c>
      <c r="D645" s="8">
        <v>8113652.4299999997</v>
      </c>
      <c r="E645" s="8">
        <v>1380599.98</v>
      </c>
      <c r="F645" s="8">
        <v>4585120.03</v>
      </c>
      <c r="G645" s="8">
        <v>2764563.56</v>
      </c>
      <c r="H645" s="8">
        <v>2549694.48</v>
      </c>
      <c r="I645" s="8">
        <v>282901.07</v>
      </c>
      <c r="J645" s="8">
        <v>214869.08</v>
      </c>
      <c r="K645" s="8">
        <v>28430.23</v>
      </c>
      <c r="L645" s="9">
        <v>0.02</v>
      </c>
      <c r="M645" s="8">
        <v>-1163175.96</v>
      </c>
      <c r="N645" s="8">
        <v>-325919.21999999997</v>
      </c>
      <c r="O645" s="8">
        <v>756850.69</v>
      </c>
      <c r="P645" s="8">
        <v>-732244.47999999998</v>
      </c>
      <c r="Q645" s="9">
        <v>0.61</v>
      </c>
      <c r="R645" s="9">
        <v>1.7</v>
      </c>
      <c r="S645" s="9">
        <v>34.97</v>
      </c>
      <c r="T645" s="9">
        <v>1.03</v>
      </c>
      <c r="U645" s="9">
        <v>7.77</v>
      </c>
      <c r="V645" s="9">
        <v>1.77</v>
      </c>
      <c r="W645" s="9">
        <v>2.52</v>
      </c>
      <c r="X645" s="9">
        <v>1.82</v>
      </c>
      <c r="Y645" s="9">
        <v>0.16</v>
      </c>
      <c r="Z645" s="9">
        <v>5.2</v>
      </c>
      <c r="AA645" s="9">
        <v>0.22</v>
      </c>
      <c r="AB645" s="9">
        <v>0.2</v>
      </c>
      <c r="AC645" s="8">
        <v>1823.57</v>
      </c>
      <c r="AD645" s="9">
        <v>5.44</v>
      </c>
      <c r="AE645" s="9">
        <v>67.08</v>
      </c>
      <c r="AF645" s="9">
        <v>3.42</v>
      </c>
      <c r="AG645" s="9">
        <v>106.78</v>
      </c>
      <c r="AH645" s="8">
        <v>1783.88</v>
      </c>
      <c r="AI645" s="10">
        <f t="shared" si="10"/>
        <v>2.813009379385865</v>
      </c>
      <c r="AJ645" s="7">
        <v>2019</v>
      </c>
    </row>
    <row r="646" spans="1:36" x14ac:dyDescent="0.2">
      <c r="A646" s="6" t="s">
        <v>121</v>
      </c>
      <c r="B646" s="11">
        <v>2018</v>
      </c>
      <c r="C646" s="8">
        <v>12452366.039999999</v>
      </c>
      <c r="D646" s="8">
        <v>7658691.7300000004</v>
      </c>
      <c r="E646" s="8">
        <v>1380599.98</v>
      </c>
      <c r="F646" s="8">
        <v>4665483.5199999996</v>
      </c>
      <c r="G646" s="8">
        <v>3014359.07</v>
      </c>
      <c r="H646" s="8">
        <v>2600631.6</v>
      </c>
      <c r="I646" s="8">
        <v>464796.06</v>
      </c>
      <c r="J646" s="8">
        <v>413727.48</v>
      </c>
      <c r="K646" s="8">
        <v>276884.21000000002</v>
      </c>
      <c r="L646" s="9">
        <v>0.2</v>
      </c>
      <c r="M646" s="8">
        <v>-2620855.08</v>
      </c>
      <c r="N646" s="8">
        <v>-5469.43</v>
      </c>
      <c r="O646" s="8">
        <v>2738480.52</v>
      </c>
      <c r="P646" s="8">
        <v>112156</v>
      </c>
      <c r="Q646" s="9">
        <v>5.96</v>
      </c>
      <c r="R646" s="9">
        <v>3.73</v>
      </c>
      <c r="S646" s="9">
        <v>35.57</v>
      </c>
      <c r="T646" s="9">
        <v>9.19</v>
      </c>
      <c r="U646" s="9">
        <v>13.73</v>
      </c>
      <c r="V646" s="9">
        <v>1.64</v>
      </c>
      <c r="W646" s="9">
        <v>25.99</v>
      </c>
      <c r="X646" s="9">
        <v>2.99</v>
      </c>
      <c r="Y646" s="9">
        <v>0.46</v>
      </c>
      <c r="Z646" s="9">
        <v>7.01</v>
      </c>
      <c r="AA646" s="9">
        <v>0.27</v>
      </c>
      <c r="AB646" s="9">
        <v>0.28999999999999998</v>
      </c>
      <c r="AC646" s="8">
        <v>1252.8800000000001</v>
      </c>
      <c r="AD646" s="9">
        <v>6.68</v>
      </c>
      <c r="AE646" s="9">
        <v>54.66</v>
      </c>
      <c r="AF646" s="9">
        <v>3.68</v>
      </c>
      <c r="AG646" s="9">
        <v>99.19</v>
      </c>
      <c r="AH646" s="8">
        <v>1208.3599999999999</v>
      </c>
      <c r="AI646" s="10">
        <f t="shared" si="10"/>
        <v>2.6690408371649332</v>
      </c>
      <c r="AJ646" s="7">
        <v>2018</v>
      </c>
    </row>
    <row r="647" spans="1:36" x14ac:dyDescent="0.2">
      <c r="A647" s="6" t="s">
        <v>121</v>
      </c>
      <c r="B647" s="11">
        <v>2017</v>
      </c>
      <c r="C647" s="8">
        <v>9749234.3900000006</v>
      </c>
      <c r="D647" s="8">
        <v>5045110.75</v>
      </c>
      <c r="E647" s="8">
        <v>1380599.98</v>
      </c>
      <c r="F647" s="8">
        <v>4623301.3099999996</v>
      </c>
      <c r="G647" s="8">
        <v>2608074.0099999998</v>
      </c>
      <c r="H647" s="8">
        <v>2326855.13</v>
      </c>
      <c r="I647" s="8">
        <v>340555.16</v>
      </c>
      <c r="J647" s="8">
        <v>281218.87</v>
      </c>
      <c r="K647" s="8">
        <v>223488.65</v>
      </c>
      <c r="L647" s="9">
        <v>0.18</v>
      </c>
      <c r="M647" s="8">
        <v>31879.200000000001</v>
      </c>
      <c r="N647" s="8">
        <v>-74125.45</v>
      </c>
      <c r="O647" s="8">
        <v>905939.26</v>
      </c>
      <c r="P647" s="8">
        <v>899304.85</v>
      </c>
      <c r="Q647" s="9">
        <v>9.1999999999999993</v>
      </c>
      <c r="R647" s="9">
        <v>5.58</v>
      </c>
      <c r="S647" s="9">
        <v>31.25</v>
      </c>
      <c r="T647" s="9">
        <v>8.57</v>
      </c>
      <c r="U647" s="9">
        <v>10.78</v>
      </c>
      <c r="V647" s="9">
        <v>1.0900000000000001</v>
      </c>
      <c r="W647" s="9">
        <v>16.41</v>
      </c>
      <c r="X647" s="9">
        <v>1.8</v>
      </c>
      <c r="Y647" s="9">
        <v>0.4</v>
      </c>
      <c r="Z647" s="9">
        <v>9.3699999999999992</v>
      </c>
      <c r="AA647" s="9">
        <v>0.52</v>
      </c>
      <c r="AB647" s="9">
        <v>0.75</v>
      </c>
      <c r="AC647" s="9">
        <v>486.81</v>
      </c>
      <c r="AD647" s="9">
        <v>11.26</v>
      </c>
      <c r="AE647" s="9">
        <v>32.42</v>
      </c>
      <c r="AF647" s="9">
        <v>6.43</v>
      </c>
      <c r="AG647" s="9">
        <v>56.79</v>
      </c>
      <c r="AH647" s="9">
        <v>462.44</v>
      </c>
      <c r="AI647" s="10">
        <f t="shared" si="10"/>
        <v>2.1087170695348862</v>
      </c>
      <c r="AJ647" s="7">
        <v>2017</v>
      </c>
    </row>
    <row r="648" spans="1:36" x14ac:dyDescent="0.2">
      <c r="A648" s="6" t="s">
        <v>121</v>
      </c>
      <c r="B648" s="11">
        <v>2016</v>
      </c>
      <c r="C648" s="8">
        <v>325324.76</v>
      </c>
      <c r="D648" s="8">
        <v>89547.17</v>
      </c>
      <c r="E648" s="8">
        <v>130000</v>
      </c>
      <c r="F648" s="8">
        <v>235777.59</v>
      </c>
      <c r="G648" s="8">
        <v>341092.6</v>
      </c>
      <c r="H648" s="8">
        <v>354611.77</v>
      </c>
      <c r="I648" s="8">
        <v>8675.92</v>
      </c>
      <c r="J648" s="8">
        <v>-13519.17</v>
      </c>
      <c r="K648" s="8">
        <v>-15591.89</v>
      </c>
      <c r="L648" s="9">
        <v>-0.12</v>
      </c>
      <c r="M648" s="8">
        <v>29947.65</v>
      </c>
      <c r="N648" s="8">
        <v>-24093.42</v>
      </c>
      <c r="O648" s="8">
        <v>-6476.47</v>
      </c>
      <c r="P648" s="9">
        <v>-622.25</v>
      </c>
      <c r="Q648" s="9">
        <v>-6.3</v>
      </c>
      <c r="R648" s="9">
        <v>-4.0199999999999996</v>
      </c>
      <c r="S648" s="9">
        <v>27.13</v>
      </c>
      <c r="T648" s="9">
        <v>-4.57</v>
      </c>
      <c r="U648" s="9">
        <v>-3.96</v>
      </c>
      <c r="V648" s="9">
        <v>0.38</v>
      </c>
      <c r="W648" s="8">
        <v>-6968.64</v>
      </c>
      <c r="X648" s="9">
        <v>1.37</v>
      </c>
      <c r="Y648" s="9">
        <v>0.93</v>
      </c>
      <c r="Z648" s="9">
        <v>1.74</v>
      </c>
      <c r="AA648" s="9">
        <v>1.01</v>
      </c>
      <c r="AB648" s="9">
        <v>6.69</v>
      </c>
      <c r="AC648" s="9">
        <v>54.53</v>
      </c>
      <c r="AD648" s="9">
        <v>11.17</v>
      </c>
      <c r="AE648" s="9">
        <v>32.67</v>
      </c>
      <c r="AF648" s="9">
        <v>3.28</v>
      </c>
      <c r="AG648" s="9">
        <v>111.18</v>
      </c>
      <c r="AH648" s="9">
        <v>-23.99</v>
      </c>
      <c r="AI648" s="10">
        <f t="shared" si="10"/>
        <v>1.3797950856991965</v>
      </c>
      <c r="AJ648" s="7">
        <v>2016</v>
      </c>
    </row>
    <row r="649" spans="1:36" x14ac:dyDescent="0.2">
      <c r="A649" s="6" t="s">
        <v>121</v>
      </c>
      <c r="B649" s="11">
        <v>2015</v>
      </c>
      <c r="C649" s="8">
        <v>347692.35</v>
      </c>
      <c r="D649" s="8">
        <v>88415.64</v>
      </c>
      <c r="E649" s="8">
        <v>130000</v>
      </c>
      <c r="F649" s="8">
        <v>259276.7</v>
      </c>
      <c r="G649" s="8">
        <v>402163.1</v>
      </c>
      <c r="H649" s="8">
        <v>385151.99</v>
      </c>
      <c r="I649" s="8">
        <v>36682.29</v>
      </c>
      <c r="J649" s="8">
        <v>17011.12</v>
      </c>
      <c r="K649" s="8">
        <v>13001.03</v>
      </c>
      <c r="L649" s="9">
        <v>0.11</v>
      </c>
      <c r="M649" s="8">
        <v>47856.04</v>
      </c>
      <c r="N649" s="8">
        <v>-84919.78</v>
      </c>
      <c r="O649" s="8">
        <v>66727.02</v>
      </c>
      <c r="P649" s="8">
        <v>29663.29</v>
      </c>
      <c r="Q649" s="9">
        <v>6.49</v>
      </c>
      <c r="R649" s="9">
        <v>5.7</v>
      </c>
      <c r="S649" s="9">
        <v>33.14</v>
      </c>
      <c r="T649" s="9">
        <v>3.23</v>
      </c>
      <c r="U649" s="9">
        <v>4.2300000000000004</v>
      </c>
      <c r="V649" s="9">
        <v>0.34</v>
      </c>
      <c r="W649" s="9">
        <v>20.6</v>
      </c>
      <c r="X649" s="9">
        <v>1.7</v>
      </c>
      <c r="Y649" s="9">
        <v>1.02</v>
      </c>
      <c r="Z649" s="9">
        <v>2.5299999999999998</v>
      </c>
      <c r="AA649" s="9">
        <v>1.35</v>
      </c>
      <c r="AB649" s="9">
        <v>5.1100000000000003</v>
      </c>
      <c r="AC649" s="9">
        <v>71.41</v>
      </c>
      <c r="AD649" s="9">
        <v>13.83</v>
      </c>
      <c r="AE649" s="9">
        <v>26.38</v>
      </c>
      <c r="AF649" s="9">
        <v>3.98</v>
      </c>
      <c r="AG649" s="9">
        <v>91.6</v>
      </c>
      <c r="AH649" s="9">
        <v>6.19</v>
      </c>
      <c r="AI649" s="10">
        <f t="shared" si="10"/>
        <v>1.3410088527044657</v>
      </c>
      <c r="AJ649" s="7">
        <v>2015</v>
      </c>
    </row>
    <row r="650" spans="1:36" x14ac:dyDescent="0.2">
      <c r="A650" s="6" t="s">
        <v>73</v>
      </c>
      <c r="B650" s="7" t="s">
        <v>6</v>
      </c>
      <c r="C650" s="8">
        <v>3347494.58</v>
      </c>
      <c r="D650" s="8">
        <v>1599066.96</v>
      </c>
      <c r="E650" s="8">
        <v>300000</v>
      </c>
      <c r="F650" s="8">
        <v>1748147.18</v>
      </c>
      <c r="G650" s="8">
        <v>704657.17</v>
      </c>
      <c r="H650" s="8">
        <v>543635.56000000006</v>
      </c>
      <c r="I650" s="8">
        <v>164977.18</v>
      </c>
      <c r="J650" s="8">
        <v>161021.6</v>
      </c>
      <c r="K650" s="8">
        <v>124829.13</v>
      </c>
      <c r="L650" s="9">
        <v>0.21</v>
      </c>
      <c r="M650" s="8">
        <v>-321129.26</v>
      </c>
      <c r="N650" s="8">
        <v>-141131</v>
      </c>
      <c r="O650" s="8">
        <v>720202.51</v>
      </c>
      <c r="P650" s="8">
        <v>257942.25</v>
      </c>
      <c r="Q650" s="9">
        <v>37.97</v>
      </c>
      <c r="R650" s="9">
        <v>19.100000000000001</v>
      </c>
      <c r="S650" s="9">
        <v>44.44</v>
      </c>
      <c r="T650" s="9">
        <v>17.71</v>
      </c>
      <c r="U650" s="9">
        <v>22.85</v>
      </c>
      <c r="V650" s="9">
        <v>0.91</v>
      </c>
      <c r="W650" s="9">
        <v>57.46</v>
      </c>
      <c r="X650" s="9">
        <v>2.38</v>
      </c>
      <c r="Y650" s="9">
        <v>0.23</v>
      </c>
      <c r="Z650" s="9">
        <v>36.9</v>
      </c>
      <c r="AA650" s="9">
        <v>0.78</v>
      </c>
      <c r="AB650" s="9">
        <v>0.56000000000000005</v>
      </c>
      <c r="AC650" s="9">
        <v>653.66</v>
      </c>
      <c r="AD650" s="9">
        <v>611.36</v>
      </c>
      <c r="AE650" s="9">
        <v>0.6</v>
      </c>
      <c r="AF650" s="9">
        <v>5.6</v>
      </c>
      <c r="AG650" s="9">
        <v>65.150000000000006</v>
      </c>
      <c r="AH650" s="9">
        <v>589.11</v>
      </c>
      <c r="AI650" s="10">
        <f t="shared" si="10"/>
        <v>1.9148814346398455</v>
      </c>
      <c r="AJ650" s="7" t="s">
        <v>144</v>
      </c>
    </row>
    <row r="651" spans="1:36" x14ac:dyDescent="0.2">
      <c r="A651" s="6" t="s">
        <v>73</v>
      </c>
      <c r="B651" s="7" t="s">
        <v>7</v>
      </c>
      <c r="C651" s="8">
        <v>3811974</v>
      </c>
      <c r="D651" s="8">
        <v>1971977</v>
      </c>
      <c r="E651" s="8">
        <v>300000</v>
      </c>
      <c r="F651" s="8">
        <v>1839848</v>
      </c>
      <c r="G651" s="8">
        <v>531611</v>
      </c>
      <c r="H651" s="8">
        <v>420147</v>
      </c>
      <c r="I651" s="8">
        <v>120636</v>
      </c>
      <c r="J651" s="8">
        <v>111464</v>
      </c>
      <c r="K651" s="8">
        <v>88312</v>
      </c>
      <c r="L651" s="9">
        <v>0.13</v>
      </c>
      <c r="M651" s="8">
        <v>-215870</v>
      </c>
      <c r="N651" s="8">
        <v>-22172</v>
      </c>
      <c r="O651" s="8">
        <v>225908</v>
      </c>
      <c r="P651" s="8">
        <v>-12134</v>
      </c>
      <c r="Q651" s="9">
        <v>33.1</v>
      </c>
      <c r="R651" s="9">
        <v>15.94</v>
      </c>
      <c r="S651" s="9">
        <v>45.31</v>
      </c>
      <c r="T651" s="9">
        <v>16.61</v>
      </c>
      <c r="U651" s="9">
        <v>20.97</v>
      </c>
      <c r="V651" s="9">
        <v>1.07</v>
      </c>
      <c r="W651" s="9">
        <v>207.57</v>
      </c>
      <c r="X651" s="9">
        <v>2.0499999999999998</v>
      </c>
      <c r="Y651" s="9">
        <v>0.17</v>
      </c>
      <c r="Z651" s="9">
        <v>31.45</v>
      </c>
      <c r="AA651" s="9">
        <v>0.7</v>
      </c>
      <c r="AB651" s="9">
        <v>0.49</v>
      </c>
      <c r="AC651" s="9">
        <v>748.95</v>
      </c>
      <c r="AD651" s="9">
        <v>493.66</v>
      </c>
      <c r="AE651" s="9">
        <v>0.74</v>
      </c>
      <c r="AF651" s="9">
        <v>3.86</v>
      </c>
      <c r="AG651" s="9">
        <v>94.55</v>
      </c>
      <c r="AH651" s="9">
        <v>655.13</v>
      </c>
      <c r="AI651" s="10">
        <f t="shared" si="10"/>
        <v>2.0718961566390268</v>
      </c>
      <c r="AJ651" s="7" t="s">
        <v>145</v>
      </c>
    </row>
    <row r="652" spans="1:36" x14ac:dyDescent="0.2">
      <c r="A652" s="6" t="s">
        <v>73</v>
      </c>
      <c r="B652" s="7" t="s">
        <v>8</v>
      </c>
      <c r="C652" s="8">
        <v>4364241</v>
      </c>
      <c r="D652" s="8">
        <v>2549373</v>
      </c>
      <c r="E652" s="8">
        <v>330141</v>
      </c>
      <c r="F652" s="8">
        <v>1814284</v>
      </c>
      <c r="G652" s="8">
        <v>488880</v>
      </c>
      <c r="H652" s="8">
        <v>393255</v>
      </c>
      <c r="I652" s="8">
        <v>105146</v>
      </c>
      <c r="J652" s="8">
        <v>95625</v>
      </c>
      <c r="K652" s="8">
        <v>73098</v>
      </c>
      <c r="L652" s="9">
        <v>0.11</v>
      </c>
      <c r="M652" s="8">
        <v>-620523</v>
      </c>
      <c r="N652" s="8">
        <v>-118565</v>
      </c>
      <c r="O652" s="8">
        <v>594542</v>
      </c>
      <c r="P652" s="8">
        <v>-144546</v>
      </c>
      <c r="Q652" s="9">
        <v>29</v>
      </c>
      <c r="R652" s="9">
        <v>12.07</v>
      </c>
      <c r="S652" s="9">
        <v>43.89</v>
      </c>
      <c r="T652" s="9">
        <v>14.95</v>
      </c>
      <c r="U652" s="9">
        <v>19.559999999999999</v>
      </c>
      <c r="V652" s="9">
        <v>1.41</v>
      </c>
      <c r="W652" s="9">
        <v>43.31</v>
      </c>
      <c r="X652" s="9">
        <v>1.69</v>
      </c>
      <c r="Y652" s="9">
        <v>7.0000000000000007E-2</v>
      </c>
      <c r="Z652" s="9">
        <v>13.43</v>
      </c>
      <c r="AA652" s="9">
        <v>0.59</v>
      </c>
      <c r="AB652" s="9">
        <v>0.4</v>
      </c>
      <c r="AC652" s="9">
        <v>907.1</v>
      </c>
      <c r="AD652" s="9">
        <v>390.93</v>
      </c>
      <c r="AE652" s="9">
        <v>0.93</v>
      </c>
      <c r="AF652" s="9">
        <v>3.46</v>
      </c>
      <c r="AG652" s="9">
        <v>105.4</v>
      </c>
      <c r="AH652" s="9">
        <v>802.63</v>
      </c>
      <c r="AI652" s="10">
        <f t="shared" si="10"/>
        <v>2.405489438257737</v>
      </c>
      <c r="AJ652" s="7" t="s">
        <v>146</v>
      </c>
    </row>
    <row r="653" spans="1:36" x14ac:dyDescent="0.2">
      <c r="A653" s="6" t="s">
        <v>73</v>
      </c>
      <c r="B653" s="7" t="s">
        <v>9</v>
      </c>
      <c r="C653" s="8">
        <v>5681579</v>
      </c>
      <c r="D653" s="8">
        <v>3232431</v>
      </c>
      <c r="E653" s="8">
        <v>330141</v>
      </c>
      <c r="F653" s="8">
        <v>1898799</v>
      </c>
      <c r="G653" s="8">
        <v>884694</v>
      </c>
      <c r="H653" s="8">
        <v>684516</v>
      </c>
      <c r="I653" s="8">
        <v>210817</v>
      </c>
      <c r="J653" s="8">
        <v>200178</v>
      </c>
      <c r="K653" s="8">
        <v>158225</v>
      </c>
      <c r="L653" s="9">
        <v>0.24</v>
      </c>
      <c r="M653" s="8">
        <v>-941855</v>
      </c>
      <c r="N653" s="8">
        <v>-220059</v>
      </c>
      <c r="O653" s="8">
        <v>1610121</v>
      </c>
      <c r="P653" s="8">
        <v>448207</v>
      </c>
      <c r="Q653" s="9">
        <v>40.479999999999997</v>
      </c>
      <c r="R653" s="9">
        <v>13.6</v>
      </c>
      <c r="S653" s="9">
        <v>42.89</v>
      </c>
      <c r="T653" s="9">
        <v>17.88</v>
      </c>
      <c r="U653" s="9">
        <v>22.63</v>
      </c>
      <c r="V653" s="9">
        <v>1.7</v>
      </c>
      <c r="W653" s="9">
        <v>83.69</v>
      </c>
      <c r="X653" s="9">
        <v>1.89</v>
      </c>
      <c r="Y653" s="9">
        <v>0.27</v>
      </c>
      <c r="Z653" s="9">
        <v>13.19</v>
      </c>
      <c r="AA653" s="9">
        <v>0.62</v>
      </c>
      <c r="AB653" s="9">
        <v>0.48</v>
      </c>
      <c r="AC653" s="9">
        <v>767.62</v>
      </c>
      <c r="AD653" s="9">
        <v>326.05</v>
      </c>
      <c r="AE653" s="9">
        <v>1.1200000000000001</v>
      </c>
      <c r="AF653" s="9">
        <v>4.0999999999999996</v>
      </c>
      <c r="AG653" s="9">
        <v>89.08</v>
      </c>
      <c r="AH653" s="9">
        <v>679.66</v>
      </c>
      <c r="AI653" s="10">
        <f t="shared" si="10"/>
        <v>2.9921961197578049</v>
      </c>
      <c r="AJ653" s="7" t="s">
        <v>147</v>
      </c>
    </row>
    <row r="654" spans="1:36" x14ac:dyDescent="0.2">
      <c r="A654" s="6" t="s">
        <v>73</v>
      </c>
      <c r="B654" s="7" t="s">
        <v>10</v>
      </c>
      <c r="C654" s="8">
        <v>6758405.5800000001</v>
      </c>
      <c r="D654" s="8">
        <v>4014912.97</v>
      </c>
      <c r="E654" s="8">
        <v>550634.44999999995</v>
      </c>
      <c r="F654" s="8">
        <v>2193492.19</v>
      </c>
      <c r="G654" s="8">
        <v>1299217.74</v>
      </c>
      <c r="H654" s="8">
        <v>898014.93</v>
      </c>
      <c r="I654" s="8">
        <v>413228.29</v>
      </c>
      <c r="J654" s="8">
        <v>401202.82</v>
      </c>
      <c r="K654" s="8">
        <v>317928.44</v>
      </c>
      <c r="L654" s="9">
        <v>0.1</v>
      </c>
      <c r="M654" s="8">
        <v>-1659074.68</v>
      </c>
      <c r="N654" s="8">
        <v>-351524.66</v>
      </c>
      <c r="O654" s="8">
        <v>2235470.37</v>
      </c>
      <c r="P654" s="8">
        <v>224871.03</v>
      </c>
      <c r="Q654" s="9">
        <v>32.35</v>
      </c>
      <c r="R654" s="9">
        <v>16</v>
      </c>
      <c r="S654" s="9">
        <v>47.36</v>
      </c>
      <c r="T654" s="9">
        <v>24.47</v>
      </c>
      <c r="U654" s="9">
        <v>30.88</v>
      </c>
      <c r="V654" s="9">
        <v>1.83</v>
      </c>
      <c r="W654" s="9">
        <v>243.18</v>
      </c>
      <c r="X654" s="9">
        <v>2.87</v>
      </c>
      <c r="Y654" s="9">
        <v>0.28999999999999998</v>
      </c>
      <c r="Z654" s="9">
        <v>15.03</v>
      </c>
      <c r="AA654" s="9">
        <v>0.63</v>
      </c>
      <c r="AB654" s="9">
        <v>0.5</v>
      </c>
      <c r="AC654" s="9">
        <v>736.65</v>
      </c>
      <c r="AD654" s="9">
        <v>367.83</v>
      </c>
      <c r="AE654" s="9">
        <v>0.99</v>
      </c>
      <c r="AF654" s="9">
        <v>4.4000000000000004</v>
      </c>
      <c r="AG654" s="9">
        <v>82.89</v>
      </c>
      <c r="AH654" s="9">
        <v>654.76</v>
      </c>
      <c r="AI654" s="10">
        <f t="shared" si="10"/>
        <v>3.0811167738873966</v>
      </c>
      <c r="AJ654" s="7" t="s">
        <v>148</v>
      </c>
    </row>
    <row r="655" spans="1:36" x14ac:dyDescent="0.2">
      <c r="A655" s="6" t="s">
        <v>73</v>
      </c>
      <c r="B655" s="7" t="s">
        <v>11</v>
      </c>
      <c r="C655" s="8">
        <v>8447936</v>
      </c>
      <c r="D655" s="8">
        <v>5529693</v>
      </c>
      <c r="E655" s="8">
        <v>550979</v>
      </c>
      <c r="F655" s="8">
        <v>2367778</v>
      </c>
      <c r="G655" s="8">
        <v>877937</v>
      </c>
      <c r="H655" s="8">
        <v>659376</v>
      </c>
      <c r="I655" s="8">
        <v>229810</v>
      </c>
      <c r="J655" s="8">
        <v>218561</v>
      </c>
      <c r="K655" s="8">
        <v>171926</v>
      </c>
      <c r="L655" s="9">
        <v>0.11</v>
      </c>
      <c r="M655" s="8">
        <v>-858570</v>
      </c>
      <c r="N655" s="8">
        <v>-37266</v>
      </c>
      <c r="O655" s="8">
        <v>750570</v>
      </c>
      <c r="P655" s="8">
        <v>-145266</v>
      </c>
      <c r="Q655" s="9">
        <v>34.28</v>
      </c>
      <c r="R655" s="9">
        <v>14.94</v>
      </c>
      <c r="S655" s="9">
        <v>46.75</v>
      </c>
      <c r="T655" s="9">
        <v>19.579999999999998</v>
      </c>
      <c r="U655" s="9">
        <v>24.89</v>
      </c>
      <c r="V655" s="9">
        <v>2.34</v>
      </c>
      <c r="W655" s="8">
        <v>3582.97</v>
      </c>
      <c r="X655" s="9">
        <v>2.15</v>
      </c>
      <c r="Y655" s="9">
        <v>0.1</v>
      </c>
      <c r="Z655" s="9">
        <v>16.47</v>
      </c>
      <c r="AA655" s="9">
        <v>0.57999999999999996</v>
      </c>
      <c r="AB655" s="9">
        <v>0.4</v>
      </c>
      <c r="AC655" s="9">
        <v>903.38</v>
      </c>
      <c r="AD655" s="8">
        <v>1105.27</v>
      </c>
      <c r="AE655" s="9">
        <v>0.33</v>
      </c>
      <c r="AF655" s="9">
        <v>2.48</v>
      </c>
      <c r="AG655" s="9">
        <v>147.41</v>
      </c>
      <c r="AH655" s="9">
        <v>756.31</v>
      </c>
      <c r="AI655" s="10">
        <f t="shared" si="10"/>
        <v>3.5678750288244929</v>
      </c>
      <c r="AJ655" s="7" t="s">
        <v>149</v>
      </c>
    </row>
    <row r="656" spans="1:36" x14ac:dyDescent="0.2">
      <c r="A656" s="6" t="s">
        <v>73</v>
      </c>
      <c r="B656" s="7" t="s">
        <v>12</v>
      </c>
      <c r="C656" s="8">
        <v>9572767</v>
      </c>
      <c r="D656" s="8">
        <v>6451896</v>
      </c>
      <c r="E656" s="8">
        <v>771370</v>
      </c>
      <c r="F656" s="8">
        <v>2570338</v>
      </c>
      <c r="G656" s="8">
        <v>1176430</v>
      </c>
      <c r="H656" s="8">
        <v>869227</v>
      </c>
      <c r="I656" s="8">
        <v>320025</v>
      </c>
      <c r="J656" s="8">
        <v>307203</v>
      </c>
      <c r="K656" s="8">
        <v>238727</v>
      </c>
      <c r="L656" s="9">
        <v>0.15</v>
      </c>
      <c r="M656" s="8">
        <v>-1586563</v>
      </c>
      <c r="N656" s="8">
        <v>-117340</v>
      </c>
      <c r="O656" s="8">
        <v>1706408</v>
      </c>
      <c r="P656" s="8">
        <v>2505</v>
      </c>
      <c r="Q656" s="9">
        <v>40.450000000000003</v>
      </c>
      <c r="R656" s="9">
        <v>16.170000000000002</v>
      </c>
      <c r="S656" s="9">
        <v>46.13</v>
      </c>
      <c r="T656" s="9">
        <v>20.29</v>
      </c>
      <c r="U656" s="9">
        <v>26.11</v>
      </c>
      <c r="V656" s="9">
        <v>2.5099999999999998</v>
      </c>
      <c r="W656" s="9">
        <v>239.44</v>
      </c>
      <c r="X656" s="9">
        <v>2.1800000000000002</v>
      </c>
      <c r="Y656" s="9">
        <v>0.13</v>
      </c>
      <c r="Z656" s="9">
        <v>13.27</v>
      </c>
      <c r="AA656" s="9">
        <v>0.61</v>
      </c>
      <c r="AB656" s="9">
        <v>0.43</v>
      </c>
      <c r="AC656" s="9">
        <v>844.48</v>
      </c>
      <c r="AD656" s="8">
        <v>1419.95</v>
      </c>
      <c r="AE656" s="9">
        <v>0.26</v>
      </c>
      <c r="AF656" s="9">
        <v>3.07</v>
      </c>
      <c r="AG656" s="9">
        <v>118.9</v>
      </c>
      <c r="AH656" s="9">
        <v>725.83</v>
      </c>
      <c r="AI656" s="10">
        <f t="shared" si="10"/>
        <v>3.7243222486692411</v>
      </c>
      <c r="AJ656" s="7" t="s">
        <v>150</v>
      </c>
    </row>
    <row r="657" spans="1:36" x14ac:dyDescent="0.2">
      <c r="A657" s="6" t="s">
        <v>73</v>
      </c>
      <c r="B657" s="7" t="s">
        <v>13</v>
      </c>
      <c r="C657" s="8">
        <v>11121327</v>
      </c>
      <c r="D657" s="8">
        <v>7502848</v>
      </c>
      <c r="E657" s="8">
        <v>772550</v>
      </c>
      <c r="F657" s="8">
        <v>3067188</v>
      </c>
      <c r="G657" s="8">
        <v>1959920</v>
      </c>
      <c r="H657" s="8">
        <v>1255561</v>
      </c>
      <c r="I657" s="8">
        <v>721777</v>
      </c>
      <c r="J657" s="8">
        <v>704359</v>
      </c>
      <c r="K657" s="8">
        <v>556090</v>
      </c>
      <c r="L657" s="9">
        <v>0.36</v>
      </c>
      <c r="M657" s="8">
        <v>-2414626</v>
      </c>
      <c r="N657" s="8">
        <v>-884884</v>
      </c>
      <c r="O657" s="8">
        <v>3556930</v>
      </c>
      <c r="P657" s="8">
        <v>257420</v>
      </c>
      <c r="Q657" s="9">
        <v>51.74</v>
      </c>
      <c r="R657" s="9">
        <v>19.420000000000002</v>
      </c>
      <c r="S657" s="9">
        <v>46.79</v>
      </c>
      <c r="T657" s="9">
        <v>28.37</v>
      </c>
      <c r="U657" s="9">
        <v>35.94</v>
      </c>
      <c r="V657" s="9">
        <v>2.4500000000000002</v>
      </c>
      <c r="W657" s="9">
        <v>370.91</v>
      </c>
      <c r="X657" s="9">
        <v>2.04</v>
      </c>
      <c r="Y657" s="9">
        <v>0.17</v>
      </c>
      <c r="Z657" s="9">
        <v>13.74</v>
      </c>
      <c r="AA657" s="9">
        <v>0.63</v>
      </c>
      <c r="AB657" s="9">
        <v>0.46</v>
      </c>
      <c r="AC657" s="9">
        <v>796.14</v>
      </c>
      <c r="AD657" s="9">
        <v>949.52</v>
      </c>
      <c r="AE657" s="9">
        <v>0.38</v>
      </c>
      <c r="AF657" s="9">
        <v>3.47</v>
      </c>
      <c r="AG657" s="9">
        <v>105.08</v>
      </c>
      <c r="AH657" s="9">
        <v>691.45</v>
      </c>
      <c r="AI657" s="10">
        <f t="shared" si="10"/>
        <v>3.6259032703570826</v>
      </c>
      <c r="AJ657" s="7" t="s">
        <v>151</v>
      </c>
    </row>
    <row r="658" spans="1:36" x14ac:dyDescent="0.2">
      <c r="A658" s="6" t="s">
        <v>73</v>
      </c>
      <c r="B658" s="7" t="s">
        <v>14</v>
      </c>
      <c r="C658" s="8">
        <v>22925359.050000001</v>
      </c>
      <c r="D658" s="8">
        <v>16512866.060000001</v>
      </c>
      <c r="E658" s="8">
        <v>813148.67</v>
      </c>
      <c r="F658" s="8">
        <v>5122499.96</v>
      </c>
      <c r="G658" s="8">
        <v>5973433.8600000003</v>
      </c>
      <c r="H658" s="8">
        <v>4549219.91</v>
      </c>
      <c r="I658" s="8">
        <v>1469355.8</v>
      </c>
      <c r="J658" s="8">
        <v>1424213.94</v>
      </c>
      <c r="K658" s="8">
        <v>1054139.92</v>
      </c>
      <c r="L658" s="9">
        <v>0.63</v>
      </c>
      <c r="M658" s="8">
        <v>-77807.27</v>
      </c>
      <c r="N658" s="8">
        <v>-1570549.89</v>
      </c>
      <c r="O658" s="8">
        <v>1947990.33</v>
      </c>
      <c r="P658" s="8">
        <v>299633.17</v>
      </c>
      <c r="Q658" s="9">
        <v>55.25</v>
      </c>
      <c r="R658" s="9">
        <v>17.88</v>
      </c>
      <c r="S658" s="9">
        <v>27.27</v>
      </c>
      <c r="T658" s="9">
        <v>17.649999999999999</v>
      </c>
      <c r="U658" s="9">
        <v>23.84</v>
      </c>
      <c r="V658" s="9">
        <v>3.22</v>
      </c>
      <c r="W658" s="9">
        <v>29.83</v>
      </c>
      <c r="X658" s="9">
        <v>1.72</v>
      </c>
      <c r="Y658" s="9">
        <v>7.0000000000000007E-2</v>
      </c>
      <c r="Z658" s="9">
        <v>25.01</v>
      </c>
      <c r="AA658" s="9">
        <v>0.67</v>
      </c>
      <c r="AB658" s="9">
        <v>0.5</v>
      </c>
      <c r="AC658" s="9">
        <v>732.48</v>
      </c>
      <c r="AD658" s="8">
        <v>1565.38</v>
      </c>
      <c r="AE658" s="9">
        <v>0.23</v>
      </c>
      <c r="AF658" s="9">
        <v>2.78</v>
      </c>
      <c r="AG658" s="9">
        <v>131.26</v>
      </c>
      <c r="AH658" s="9">
        <v>601.45000000000005</v>
      </c>
      <c r="AI658" s="10">
        <f t="shared" si="10"/>
        <v>4.4754239588124856</v>
      </c>
      <c r="AJ658" s="7" t="s">
        <v>152</v>
      </c>
    </row>
    <row r="659" spans="1:36" x14ac:dyDescent="0.2">
      <c r="A659" s="6" t="s">
        <v>73</v>
      </c>
      <c r="B659" s="7" t="s">
        <v>17</v>
      </c>
      <c r="C659" s="8">
        <v>25509261</v>
      </c>
      <c r="D659" s="8">
        <v>18581531</v>
      </c>
      <c r="E659" s="8">
        <v>814603</v>
      </c>
      <c r="F659" s="8">
        <v>5637983</v>
      </c>
      <c r="G659" s="8">
        <v>2473665</v>
      </c>
      <c r="H659" s="8">
        <v>1773859</v>
      </c>
      <c r="I659" s="8">
        <v>727744</v>
      </c>
      <c r="J659" s="8">
        <v>699806</v>
      </c>
      <c r="K659" s="8">
        <v>488846</v>
      </c>
      <c r="L659" s="9">
        <v>0.3</v>
      </c>
      <c r="M659" s="8">
        <v>-811694</v>
      </c>
      <c r="N659" s="8">
        <v>-1429113</v>
      </c>
      <c r="O659" s="8">
        <v>3059036</v>
      </c>
      <c r="P659" s="8">
        <v>818229</v>
      </c>
      <c r="Q659" s="9">
        <v>58.4</v>
      </c>
      <c r="R659" s="9">
        <v>18.47</v>
      </c>
      <c r="S659" s="9">
        <v>49.53</v>
      </c>
      <c r="T659" s="9">
        <v>19.760000000000002</v>
      </c>
      <c r="U659" s="9">
        <v>28.29</v>
      </c>
      <c r="V659" s="9">
        <v>3.3</v>
      </c>
      <c r="W659" s="9">
        <v>14.91</v>
      </c>
      <c r="X659" s="9">
        <v>1.77</v>
      </c>
      <c r="Y659" s="9">
        <v>0.13</v>
      </c>
      <c r="Z659" s="9">
        <v>26.95</v>
      </c>
      <c r="AA659" s="9">
        <v>0.68</v>
      </c>
      <c r="AB659" s="9">
        <v>0.5</v>
      </c>
      <c r="AC659" s="9">
        <v>725.09</v>
      </c>
      <c r="AD659" s="9">
        <v>0</v>
      </c>
      <c r="AE659" s="9">
        <v>0</v>
      </c>
      <c r="AF659" s="9">
        <v>3.53</v>
      </c>
      <c r="AG659" s="9">
        <v>103.43</v>
      </c>
      <c r="AH659" s="9">
        <v>621.66</v>
      </c>
      <c r="AI659" s="10">
        <f t="shared" si="10"/>
        <v>4.5245367004476602</v>
      </c>
      <c r="AJ659" s="7" t="s">
        <v>153</v>
      </c>
    </row>
    <row r="660" spans="1:36" x14ac:dyDescent="0.2">
      <c r="A660" s="6" t="s">
        <v>73</v>
      </c>
      <c r="B660" s="7" t="s">
        <v>18</v>
      </c>
      <c r="C660" s="8">
        <v>26321492</v>
      </c>
      <c r="D660" s="8">
        <v>18854212</v>
      </c>
      <c r="E660" s="8">
        <v>814603</v>
      </c>
      <c r="F660" s="8">
        <v>5763044</v>
      </c>
      <c r="G660" s="8">
        <v>4183607</v>
      </c>
      <c r="H660" s="8">
        <v>2825353</v>
      </c>
      <c r="I660" s="8">
        <v>1388492</v>
      </c>
      <c r="J660" s="8">
        <v>1358254</v>
      </c>
      <c r="K660" s="8">
        <v>1019381</v>
      </c>
      <c r="L660" s="9">
        <v>0.63</v>
      </c>
      <c r="M660" s="8">
        <v>-149095</v>
      </c>
      <c r="N660" s="8">
        <v>-2554743</v>
      </c>
      <c r="O660" s="8">
        <v>2949704</v>
      </c>
      <c r="P660" s="8">
        <v>245866</v>
      </c>
      <c r="Q660" s="9">
        <v>74.84</v>
      </c>
      <c r="R660" s="9">
        <v>23.33</v>
      </c>
      <c r="S660" s="9">
        <v>44.01</v>
      </c>
      <c r="T660" s="9">
        <v>24.37</v>
      </c>
      <c r="U660" s="9">
        <v>32.47</v>
      </c>
      <c r="V660" s="9">
        <v>3.27</v>
      </c>
      <c r="W660" s="9">
        <v>23.85</v>
      </c>
      <c r="X660" s="9">
        <v>2.1</v>
      </c>
      <c r="Y660" s="9">
        <v>0.1</v>
      </c>
      <c r="Z660" s="9">
        <v>30.29</v>
      </c>
      <c r="AA660" s="9">
        <v>0.81</v>
      </c>
      <c r="AB660" s="9">
        <v>0.56999999999999995</v>
      </c>
      <c r="AC660" s="9">
        <v>641.89</v>
      </c>
      <c r="AD660" s="9">
        <v>0</v>
      </c>
      <c r="AE660" s="9">
        <v>0</v>
      </c>
      <c r="AF660" s="9">
        <v>4.51</v>
      </c>
      <c r="AG660" s="9">
        <v>81.010000000000005</v>
      </c>
      <c r="AH660" s="9">
        <v>560.88</v>
      </c>
      <c r="AI660" s="10">
        <f t="shared" si="10"/>
        <v>4.5672897864392494</v>
      </c>
      <c r="AJ660" s="7" t="s">
        <v>154</v>
      </c>
    </row>
    <row r="661" spans="1:36" x14ac:dyDescent="0.2">
      <c r="A661" s="6" t="s">
        <v>73</v>
      </c>
      <c r="B661" s="7" t="s">
        <v>19</v>
      </c>
      <c r="C661" s="8">
        <v>26745855</v>
      </c>
      <c r="D661" s="8">
        <v>18326214</v>
      </c>
      <c r="E661" s="8">
        <v>816361</v>
      </c>
      <c r="F661" s="8">
        <v>6704009</v>
      </c>
      <c r="G661" s="8">
        <v>4035321</v>
      </c>
      <c r="H661" s="8">
        <v>2774034</v>
      </c>
      <c r="I661" s="8">
        <v>1296121</v>
      </c>
      <c r="J661" s="8">
        <v>1261287</v>
      </c>
      <c r="K661" s="8">
        <v>891567</v>
      </c>
      <c r="L661" s="9">
        <v>0.36</v>
      </c>
      <c r="M661" s="8">
        <v>-201889</v>
      </c>
      <c r="N661" s="8">
        <v>-3150715</v>
      </c>
      <c r="O661" s="8">
        <v>3264595</v>
      </c>
      <c r="P661" s="8">
        <v>-88009</v>
      </c>
      <c r="Q661" s="9">
        <v>70.7</v>
      </c>
      <c r="R661" s="9">
        <v>25.05</v>
      </c>
      <c r="S661" s="9">
        <v>47.43</v>
      </c>
      <c r="T661" s="9">
        <v>22.09</v>
      </c>
      <c r="U661" s="9">
        <v>31.26</v>
      </c>
      <c r="V661" s="9">
        <v>2.73</v>
      </c>
      <c r="W661" s="9">
        <v>17.18</v>
      </c>
      <c r="X661" s="9">
        <v>2.0499999999999998</v>
      </c>
      <c r="Y661" s="9">
        <v>0.06</v>
      </c>
      <c r="Z661" s="9">
        <v>34.31</v>
      </c>
      <c r="AA661" s="9">
        <v>0.88</v>
      </c>
      <c r="AB661" s="9">
        <v>0.63</v>
      </c>
      <c r="AC661" s="9">
        <v>579.12</v>
      </c>
      <c r="AD661" s="9">
        <v>0</v>
      </c>
      <c r="AE661" s="9">
        <v>0</v>
      </c>
      <c r="AF661" s="9">
        <v>5.73</v>
      </c>
      <c r="AG661" s="9">
        <v>63.75</v>
      </c>
      <c r="AH661" s="9">
        <v>515.37</v>
      </c>
      <c r="AI661" s="10">
        <f t="shared" si="10"/>
        <v>3.9895314878008068</v>
      </c>
      <c r="AJ661" s="7" t="s">
        <v>155</v>
      </c>
    </row>
    <row r="662" spans="1:36" x14ac:dyDescent="0.2">
      <c r="A662" s="6" t="s">
        <v>73</v>
      </c>
      <c r="B662" s="7" t="s">
        <v>20</v>
      </c>
      <c r="C662" s="8">
        <v>27203326.870000001</v>
      </c>
      <c r="D662" s="8">
        <v>18402008.539999999</v>
      </c>
      <c r="E662" s="8">
        <v>1224536.97</v>
      </c>
      <c r="F662" s="8">
        <v>7437307.4100000001</v>
      </c>
      <c r="G662" s="8">
        <v>5945240.25</v>
      </c>
      <c r="H662" s="8">
        <v>4645754.3</v>
      </c>
      <c r="I662" s="8">
        <v>1340477.19</v>
      </c>
      <c r="J662" s="8">
        <v>1299485.96</v>
      </c>
      <c r="K662" s="8">
        <v>938158.63</v>
      </c>
      <c r="L662" s="9">
        <v>0.39</v>
      </c>
      <c r="M662" s="8">
        <v>1385255.97</v>
      </c>
      <c r="N662" s="8">
        <v>-3556274.66</v>
      </c>
      <c r="O662" s="8">
        <v>3169864.88</v>
      </c>
      <c r="P662" s="8">
        <v>998846.2</v>
      </c>
      <c r="Q662" s="9">
        <v>53.15</v>
      </c>
      <c r="R662" s="9">
        <v>18.43</v>
      </c>
      <c r="S662" s="9">
        <v>28.15</v>
      </c>
      <c r="T662" s="9">
        <v>15.78</v>
      </c>
      <c r="U662" s="9">
        <v>21.86</v>
      </c>
      <c r="V662" s="9">
        <v>2.4700000000000002</v>
      </c>
      <c r="W662" s="9">
        <v>15.26</v>
      </c>
      <c r="X662" s="9">
        <v>1.78</v>
      </c>
      <c r="Y662" s="9">
        <v>0.14000000000000001</v>
      </c>
      <c r="Z662" s="9">
        <v>27.6</v>
      </c>
      <c r="AA662" s="9">
        <v>0.66</v>
      </c>
      <c r="AB662" s="9">
        <v>0.45</v>
      </c>
      <c r="AC662" s="9">
        <v>813.01</v>
      </c>
      <c r="AD662" s="9">
        <v>0</v>
      </c>
      <c r="AE662" s="9">
        <v>0</v>
      </c>
      <c r="AF662" s="9">
        <v>2.8</v>
      </c>
      <c r="AG662" s="9">
        <v>130.28</v>
      </c>
      <c r="AH662" s="9">
        <v>682.74</v>
      </c>
      <c r="AI662" s="10">
        <f t="shared" si="10"/>
        <v>3.6576848811470604</v>
      </c>
      <c r="AJ662" s="7" t="s">
        <v>156</v>
      </c>
    </row>
    <row r="663" spans="1:36" x14ac:dyDescent="0.2">
      <c r="A663" s="6" t="s">
        <v>73</v>
      </c>
      <c r="B663" s="7" t="s">
        <v>21</v>
      </c>
      <c r="C663" s="8">
        <v>27515958</v>
      </c>
      <c r="D663" s="8">
        <v>17579084</v>
      </c>
      <c r="E663" s="8">
        <v>1224537</v>
      </c>
      <c r="F663" s="8">
        <v>8573651</v>
      </c>
      <c r="G663" s="8">
        <v>3453279</v>
      </c>
      <c r="H663" s="8">
        <v>2481109</v>
      </c>
      <c r="I663" s="8">
        <v>1001017</v>
      </c>
      <c r="J663" s="8">
        <v>972170</v>
      </c>
      <c r="K663" s="8">
        <v>720595</v>
      </c>
      <c r="L663" s="9">
        <v>0.28999999999999998</v>
      </c>
      <c r="M663" s="8">
        <v>-926331</v>
      </c>
      <c r="N663" s="8">
        <v>-149115</v>
      </c>
      <c r="O663" s="8">
        <v>626493</v>
      </c>
      <c r="P663" s="8">
        <v>-448953</v>
      </c>
      <c r="Q663" s="9">
        <v>50.24</v>
      </c>
      <c r="R663" s="9">
        <v>18.45</v>
      </c>
      <c r="S663" s="9">
        <v>43.27</v>
      </c>
      <c r="T663" s="9">
        <v>20.87</v>
      </c>
      <c r="U663" s="9">
        <v>28.15</v>
      </c>
      <c r="V663" s="9">
        <v>2.0499999999999998</v>
      </c>
      <c r="W663" s="9">
        <v>16.23</v>
      </c>
      <c r="X663" s="9">
        <v>2.2200000000000002</v>
      </c>
      <c r="Y663" s="9">
        <v>0.13</v>
      </c>
      <c r="Z663" s="9">
        <v>23.58</v>
      </c>
      <c r="AA663" s="9">
        <v>0.66</v>
      </c>
      <c r="AB663" s="9">
        <v>0.47</v>
      </c>
      <c r="AC663" s="9">
        <v>776.81</v>
      </c>
      <c r="AD663" s="9">
        <v>0</v>
      </c>
      <c r="AE663" s="9">
        <v>0</v>
      </c>
      <c r="AF663" s="9">
        <v>4.24</v>
      </c>
      <c r="AG663" s="9">
        <v>86.09</v>
      </c>
      <c r="AH663" s="9">
        <v>690.72</v>
      </c>
      <c r="AI663" s="10">
        <f t="shared" si="10"/>
        <v>3.2093629656723839</v>
      </c>
      <c r="AJ663" s="7" t="s">
        <v>157</v>
      </c>
    </row>
    <row r="664" spans="1:36" x14ac:dyDescent="0.2">
      <c r="A664" s="6" t="s">
        <v>73</v>
      </c>
      <c r="B664" s="7" t="s">
        <v>22</v>
      </c>
      <c r="C664" s="8">
        <v>28575470</v>
      </c>
      <c r="D664" s="8">
        <v>18865616</v>
      </c>
      <c r="E664" s="8">
        <v>1224537</v>
      </c>
      <c r="F664" s="8">
        <v>8546757</v>
      </c>
      <c r="G664" s="8">
        <v>3336491</v>
      </c>
      <c r="H664" s="8">
        <v>2330006</v>
      </c>
      <c r="I664" s="8">
        <v>1036654</v>
      </c>
      <c r="J664" s="8">
        <v>1006485</v>
      </c>
      <c r="K664" s="8">
        <v>737292</v>
      </c>
      <c r="L664" s="9">
        <v>0.3</v>
      </c>
      <c r="M664" s="8">
        <v>-1324807</v>
      </c>
      <c r="N664" s="8">
        <v>-494691</v>
      </c>
      <c r="O664" s="8">
        <v>987316</v>
      </c>
      <c r="P664" s="8">
        <v>-832182</v>
      </c>
      <c r="Q664" s="9">
        <v>45.95</v>
      </c>
      <c r="R664" s="9">
        <v>16.54</v>
      </c>
      <c r="S664" s="9">
        <v>48.04</v>
      </c>
      <c r="T664" s="9">
        <v>22.1</v>
      </c>
      <c r="U664" s="9">
        <v>30.17</v>
      </c>
      <c r="V664" s="9">
        <v>2.21</v>
      </c>
      <c r="W664" s="9">
        <v>15.85</v>
      </c>
      <c r="X664" s="9">
        <v>2.4700000000000002</v>
      </c>
      <c r="Y664" s="9">
        <v>0.1</v>
      </c>
      <c r="Z664" s="9">
        <v>18.86</v>
      </c>
      <c r="AA664" s="9">
        <v>0.61</v>
      </c>
      <c r="AB664" s="9">
        <v>0.41</v>
      </c>
      <c r="AC664" s="9">
        <v>880.84</v>
      </c>
      <c r="AD664" s="9">
        <v>0</v>
      </c>
      <c r="AE664" s="9">
        <v>0</v>
      </c>
      <c r="AF664" s="9">
        <v>3.29</v>
      </c>
      <c r="AG664" s="9">
        <v>110.79</v>
      </c>
      <c r="AH664" s="9">
        <v>770.05</v>
      </c>
      <c r="AI664" s="10">
        <f t="shared" si="10"/>
        <v>3.343428390440959</v>
      </c>
      <c r="AJ664" s="7" t="s">
        <v>158</v>
      </c>
    </row>
    <row r="665" spans="1:36" x14ac:dyDescent="0.2">
      <c r="A665" s="6" t="s">
        <v>73</v>
      </c>
      <c r="B665" s="7" t="s">
        <v>23</v>
      </c>
      <c r="C665" s="8">
        <v>30576394</v>
      </c>
      <c r="D665" s="8">
        <v>20601989</v>
      </c>
      <c r="E665" s="8">
        <v>1224537</v>
      </c>
      <c r="F665" s="8">
        <v>8765113</v>
      </c>
      <c r="G665" s="8">
        <v>3628486</v>
      </c>
      <c r="H665" s="8">
        <v>2613886</v>
      </c>
      <c r="I665" s="8">
        <v>1042446</v>
      </c>
      <c r="J665" s="8">
        <v>1014600</v>
      </c>
      <c r="K665" s="8">
        <v>687311</v>
      </c>
      <c r="L665" s="9">
        <v>0.28000000000000003</v>
      </c>
      <c r="M665" s="8">
        <v>-1581179</v>
      </c>
      <c r="N665" s="8">
        <v>-1132329</v>
      </c>
      <c r="O665" s="8">
        <v>2212083</v>
      </c>
      <c r="P665" s="8">
        <v>-501425</v>
      </c>
      <c r="Q665" s="9">
        <v>39.86</v>
      </c>
      <c r="R665" s="9">
        <v>14.98</v>
      </c>
      <c r="S665" s="9">
        <v>48.83</v>
      </c>
      <c r="T665" s="9">
        <v>18.940000000000001</v>
      </c>
      <c r="U665" s="9">
        <v>27.96</v>
      </c>
      <c r="V665" s="9">
        <v>2.35</v>
      </c>
      <c r="W665" s="9">
        <v>13.54</v>
      </c>
      <c r="X665" s="9">
        <v>2.16</v>
      </c>
      <c r="Y665" s="9">
        <v>0.11</v>
      </c>
      <c r="Z665" s="9">
        <v>15.19</v>
      </c>
      <c r="AA665" s="9">
        <v>0.56999999999999995</v>
      </c>
      <c r="AB665" s="9">
        <v>0.4</v>
      </c>
      <c r="AC665" s="9">
        <v>913.15</v>
      </c>
      <c r="AD665" s="9">
        <v>0</v>
      </c>
      <c r="AE665" s="9">
        <v>0</v>
      </c>
      <c r="AF665" s="9">
        <v>3.6</v>
      </c>
      <c r="AG665" s="9">
        <v>101.46</v>
      </c>
      <c r="AH665" s="9">
        <v>811.69</v>
      </c>
      <c r="AI665" s="10">
        <f t="shared" si="10"/>
        <v>3.4884198298413267</v>
      </c>
      <c r="AJ665" s="7" t="s">
        <v>159</v>
      </c>
    </row>
    <row r="666" spans="1:36" x14ac:dyDescent="0.2">
      <c r="A666" s="6" t="s">
        <v>73</v>
      </c>
      <c r="B666" s="7" t="s">
        <v>24</v>
      </c>
      <c r="C666" s="8">
        <v>32079478.550000001</v>
      </c>
      <c r="D666" s="8">
        <v>21145610.859999999</v>
      </c>
      <c r="E666" s="8">
        <v>1226430.8600000001</v>
      </c>
      <c r="F666" s="8">
        <v>9656643.9700000007</v>
      </c>
      <c r="G666" s="8">
        <v>3703866.29</v>
      </c>
      <c r="H666" s="8">
        <v>2435436.54</v>
      </c>
      <c r="I666" s="8">
        <v>1300223.73</v>
      </c>
      <c r="J666" s="8">
        <v>1268429.75</v>
      </c>
      <c r="K666" s="8">
        <v>881935.08</v>
      </c>
      <c r="L666" s="9">
        <v>0.36</v>
      </c>
      <c r="M666" s="8">
        <v>-1705413.25</v>
      </c>
      <c r="N666" s="8">
        <v>-1506998.92</v>
      </c>
      <c r="O666" s="8">
        <v>2722976.4</v>
      </c>
      <c r="P666" s="8">
        <v>-489435.76</v>
      </c>
      <c r="Q666" s="9">
        <v>35.42</v>
      </c>
      <c r="R666" s="9">
        <v>14.38</v>
      </c>
      <c r="S666" s="9">
        <v>47.01</v>
      </c>
      <c r="T666" s="9">
        <v>23.81</v>
      </c>
      <c r="U666" s="9">
        <v>34.25</v>
      </c>
      <c r="V666" s="9">
        <v>2.19</v>
      </c>
      <c r="W666" s="9">
        <v>17.04</v>
      </c>
      <c r="X666" s="9">
        <v>2.4500000000000002</v>
      </c>
      <c r="Y666" s="9">
        <v>0.12</v>
      </c>
      <c r="Z666" s="9">
        <v>11.37</v>
      </c>
      <c r="AA666" s="9">
        <v>0.48</v>
      </c>
      <c r="AB666" s="9">
        <v>0.32</v>
      </c>
      <c r="AC666" s="8">
        <v>1124.7</v>
      </c>
      <c r="AD666" s="9">
        <v>0</v>
      </c>
      <c r="AE666" s="9">
        <v>0</v>
      </c>
      <c r="AF666" s="9">
        <v>2.68</v>
      </c>
      <c r="AG666" s="9">
        <v>136.27000000000001</v>
      </c>
      <c r="AH666" s="9">
        <v>988.43</v>
      </c>
      <c r="AI666" s="10">
        <f t="shared" si="10"/>
        <v>3.3220111096215552</v>
      </c>
      <c r="AJ666" s="7" t="s">
        <v>160</v>
      </c>
    </row>
    <row r="667" spans="1:36" x14ac:dyDescent="0.2">
      <c r="A667" s="6" t="s">
        <v>73</v>
      </c>
      <c r="B667" s="7" t="s">
        <v>25</v>
      </c>
      <c r="C667" s="8">
        <v>32601280</v>
      </c>
      <c r="D667" s="8">
        <v>21731961</v>
      </c>
      <c r="E667" s="8">
        <v>1226431</v>
      </c>
      <c r="F667" s="8">
        <v>10256425</v>
      </c>
      <c r="G667" s="8">
        <v>2547400</v>
      </c>
      <c r="H667" s="8">
        <v>1649811</v>
      </c>
      <c r="I667" s="8">
        <v>942259</v>
      </c>
      <c r="J667" s="8">
        <v>897589</v>
      </c>
      <c r="K667" s="8">
        <v>595122</v>
      </c>
      <c r="L667" s="9">
        <v>0.24</v>
      </c>
      <c r="M667" s="8">
        <v>-190062</v>
      </c>
      <c r="N667" s="8">
        <v>-229804</v>
      </c>
      <c r="O667" s="8">
        <v>150682</v>
      </c>
      <c r="P667" s="8">
        <v>-269184</v>
      </c>
      <c r="Q667" s="9">
        <v>30.82</v>
      </c>
      <c r="R667" s="9">
        <v>13.93</v>
      </c>
      <c r="S667" s="9">
        <v>44.64</v>
      </c>
      <c r="T667" s="9">
        <v>23.36</v>
      </c>
      <c r="U667" s="9">
        <v>35.24</v>
      </c>
      <c r="V667" s="9">
        <v>2.12</v>
      </c>
      <c r="W667" s="9">
        <v>12.09</v>
      </c>
      <c r="X667" s="9">
        <v>2.34</v>
      </c>
      <c r="Y667" s="9">
        <v>0.1</v>
      </c>
      <c r="Z667" s="9">
        <v>9.58</v>
      </c>
      <c r="AA667" s="9">
        <v>0.44</v>
      </c>
      <c r="AB667" s="9">
        <v>0.3</v>
      </c>
      <c r="AC667" s="8">
        <v>1202.06</v>
      </c>
      <c r="AD667" s="9">
        <v>0</v>
      </c>
      <c r="AE667" s="9">
        <v>0</v>
      </c>
      <c r="AF667" s="9">
        <v>3.34</v>
      </c>
      <c r="AG667" s="9">
        <v>109.25</v>
      </c>
      <c r="AH667" s="8">
        <v>1092.82</v>
      </c>
      <c r="AI667" s="10">
        <f t="shared" si="10"/>
        <v>3.1786202307334182</v>
      </c>
      <c r="AJ667" s="7" t="s">
        <v>161</v>
      </c>
    </row>
    <row r="668" spans="1:36" x14ac:dyDescent="0.2">
      <c r="A668" s="6" t="s">
        <v>122</v>
      </c>
      <c r="B668" s="11">
        <v>2019</v>
      </c>
      <c r="C668" s="8">
        <v>32079478.550000001</v>
      </c>
      <c r="D668" s="8">
        <v>21145610.859999999</v>
      </c>
      <c r="E668" s="8">
        <v>1226430.8600000001</v>
      </c>
      <c r="F668" s="8">
        <v>9656643.9700000007</v>
      </c>
      <c r="G668" s="8">
        <v>14122122.289999999</v>
      </c>
      <c r="H668" s="8">
        <v>9860437.5399999991</v>
      </c>
      <c r="I668" s="8">
        <v>4380340.7300000004</v>
      </c>
      <c r="J668" s="8">
        <v>4261684.75</v>
      </c>
      <c r="K668" s="8">
        <v>3027133.08</v>
      </c>
      <c r="L668" s="9">
        <v>1.24</v>
      </c>
      <c r="M668" s="8">
        <v>-1705413.25</v>
      </c>
      <c r="N668" s="8">
        <v>-1506998.92</v>
      </c>
      <c r="O668" s="8">
        <v>2722976.4</v>
      </c>
      <c r="P668" s="8">
        <v>-489435.76</v>
      </c>
      <c r="Q668" s="9">
        <v>35.42</v>
      </c>
      <c r="R668" s="9">
        <v>14.38</v>
      </c>
      <c r="S668" s="9">
        <v>47.46</v>
      </c>
      <c r="T668" s="9">
        <v>21.44</v>
      </c>
      <c r="U668" s="9">
        <v>30.18</v>
      </c>
      <c r="V668" s="9">
        <v>2.19</v>
      </c>
      <c r="W668" s="9">
        <v>15.62</v>
      </c>
      <c r="X668" s="9">
        <v>2.4500000000000002</v>
      </c>
      <c r="Y668" s="9">
        <v>0.12</v>
      </c>
      <c r="Z668" s="9">
        <v>11.37</v>
      </c>
      <c r="AA668" s="9">
        <v>0.48</v>
      </c>
      <c r="AB668" s="9">
        <v>0.32</v>
      </c>
      <c r="AC668" s="8">
        <v>1124.7</v>
      </c>
      <c r="AD668" s="9">
        <v>0</v>
      </c>
      <c r="AE668" s="9">
        <v>0</v>
      </c>
      <c r="AF668" s="9">
        <v>2.68</v>
      </c>
      <c r="AG668" s="9">
        <v>136.27000000000001</v>
      </c>
      <c r="AH668" s="9">
        <v>988.43</v>
      </c>
      <c r="AI668" s="10">
        <f t="shared" si="10"/>
        <v>3.3220111096215552</v>
      </c>
      <c r="AJ668" s="7">
        <v>2019</v>
      </c>
    </row>
    <row r="669" spans="1:36" x14ac:dyDescent="0.2">
      <c r="A669" s="6" t="s">
        <v>122</v>
      </c>
      <c r="B669" s="11">
        <v>2018</v>
      </c>
      <c r="C669" s="8">
        <v>27203326.870000001</v>
      </c>
      <c r="D669" s="8">
        <v>18402008.539999999</v>
      </c>
      <c r="E669" s="8">
        <v>1224536.97</v>
      </c>
      <c r="F669" s="8">
        <v>7437307.4100000001</v>
      </c>
      <c r="G669" s="8">
        <v>16637833.25</v>
      </c>
      <c r="H669" s="8">
        <v>12019000.300000001</v>
      </c>
      <c r="I669" s="8">
        <v>4752834.1900000004</v>
      </c>
      <c r="J669" s="8">
        <v>4618832.96</v>
      </c>
      <c r="K669" s="8">
        <v>3337952.63</v>
      </c>
      <c r="L669" s="9">
        <v>1.37</v>
      </c>
      <c r="M669" s="8">
        <v>1385255.97</v>
      </c>
      <c r="N669" s="8">
        <v>-3556274.66</v>
      </c>
      <c r="O669" s="8">
        <v>3169864.88</v>
      </c>
      <c r="P669" s="8">
        <v>998846.2</v>
      </c>
      <c r="Q669" s="9">
        <v>53.15</v>
      </c>
      <c r="R669" s="9">
        <v>18.43</v>
      </c>
      <c r="S669" s="9">
        <v>40.71</v>
      </c>
      <c r="T669" s="9">
        <v>20.059999999999999</v>
      </c>
      <c r="U669" s="9">
        <v>27.76</v>
      </c>
      <c r="V669" s="9">
        <v>2.4700000000000002</v>
      </c>
      <c r="W669" s="9">
        <v>17.600000000000001</v>
      </c>
      <c r="X669" s="9">
        <v>1.78</v>
      </c>
      <c r="Y669" s="9">
        <v>0.14000000000000001</v>
      </c>
      <c r="Z669" s="9">
        <v>27.6</v>
      </c>
      <c r="AA669" s="9">
        <v>0.66</v>
      </c>
      <c r="AB669" s="9">
        <v>0.45</v>
      </c>
      <c r="AC669" s="9">
        <v>813.01</v>
      </c>
      <c r="AD669" s="9">
        <v>0</v>
      </c>
      <c r="AE669" s="9">
        <v>0</v>
      </c>
      <c r="AF669" s="9">
        <v>2.8</v>
      </c>
      <c r="AG669" s="9">
        <v>130.28</v>
      </c>
      <c r="AH669" s="9">
        <v>682.74</v>
      </c>
      <c r="AI669" s="10">
        <f t="shared" si="10"/>
        <v>3.6576848811470604</v>
      </c>
      <c r="AJ669" s="7">
        <v>2018</v>
      </c>
    </row>
    <row r="670" spans="1:36" x14ac:dyDescent="0.2">
      <c r="A670" s="6" t="s">
        <v>122</v>
      </c>
      <c r="B670" s="11">
        <v>2017</v>
      </c>
      <c r="C670" s="8">
        <v>22925359.050000001</v>
      </c>
      <c r="D670" s="8">
        <v>16512866.060000001</v>
      </c>
      <c r="E670" s="8">
        <v>813148.67</v>
      </c>
      <c r="F670" s="8">
        <v>5122499.96</v>
      </c>
      <c r="G670" s="8">
        <v>9987720.8599999994</v>
      </c>
      <c r="H670" s="8">
        <v>7333383.9100000001</v>
      </c>
      <c r="I670" s="8">
        <v>2740967.8</v>
      </c>
      <c r="J670" s="8">
        <v>2654336.94</v>
      </c>
      <c r="K670" s="8">
        <v>2020882.92</v>
      </c>
      <c r="L670" s="9">
        <v>1.26</v>
      </c>
      <c r="M670" s="8">
        <v>-77807.27</v>
      </c>
      <c r="N670" s="8">
        <v>-1570549.89</v>
      </c>
      <c r="O670" s="8">
        <v>1947990.33</v>
      </c>
      <c r="P670" s="8">
        <v>299633.17</v>
      </c>
      <c r="Q670" s="9">
        <v>55.25</v>
      </c>
      <c r="R670" s="9">
        <v>17.88</v>
      </c>
      <c r="S670" s="9">
        <v>35.4</v>
      </c>
      <c r="T670" s="9">
        <v>20.23</v>
      </c>
      <c r="U670" s="9">
        <v>26.58</v>
      </c>
      <c r="V670" s="9">
        <v>3.22</v>
      </c>
      <c r="W670" s="9">
        <v>52.06</v>
      </c>
      <c r="X670" s="9">
        <v>1.72</v>
      </c>
      <c r="Y670" s="9">
        <v>7.0000000000000007E-2</v>
      </c>
      <c r="Z670" s="9">
        <v>25.01</v>
      </c>
      <c r="AA670" s="9">
        <v>0.67</v>
      </c>
      <c r="AB670" s="9">
        <v>0.5</v>
      </c>
      <c r="AC670" s="9">
        <v>732.48</v>
      </c>
      <c r="AD670" s="8">
        <v>1565.38</v>
      </c>
      <c r="AE670" s="9">
        <v>0.23</v>
      </c>
      <c r="AF670" s="9">
        <v>2.78</v>
      </c>
      <c r="AG670" s="9">
        <v>131.26</v>
      </c>
      <c r="AH670" s="9">
        <v>601.45000000000005</v>
      </c>
      <c r="AI670" s="10">
        <f t="shared" si="10"/>
        <v>4.4754239588124856</v>
      </c>
      <c r="AJ670" s="7">
        <v>2017</v>
      </c>
    </row>
    <row r="671" spans="1:36" x14ac:dyDescent="0.2">
      <c r="A671" s="6" t="s">
        <v>122</v>
      </c>
      <c r="B671" s="11">
        <v>2016</v>
      </c>
      <c r="C671" s="8">
        <v>6758405.5800000001</v>
      </c>
      <c r="D671" s="8">
        <v>4014912.97</v>
      </c>
      <c r="E671" s="8">
        <v>550634.44999999995</v>
      </c>
      <c r="F671" s="8">
        <v>2193492.19</v>
      </c>
      <c r="G671" s="8">
        <v>3199044.74</v>
      </c>
      <c r="H671" s="8">
        <v>2390574.9300000002</v>
      </c>
      <c r="I671" s="8">
        <v>849827.29</v>
      </c>
      <c r="J671" s="8">
        <v>808469.82</v>
      </c>
      <c r="K671" s="8">
        <v>637563.43999999994</v>
      </c>
      <c r="L671" s="9">
        <v>0.57999999999999996</v>
      </c>
      <c r="M671" s="8">
        <v>-1659074.68</v>
      </c>
      <c r="N671" s="8">
        <v>-351524.66</v>
      </c>
      <c r="O671" s="8">
        <v>2235470.37</v>
      </c>
      <c r="P671" s="8">
        <v>224871.03</v>
      </c>
      <c r="Q671" s="9">
        <v>32.35</v>
      </c>
      <c r="R671" s="9">
        <v>16</v>
      </c>
      <c r="S671" s="9">
        <v>45.32</v>
      </c>
      <c r="T671" s="9">
        <v>19.93</v>
      </c>
      <c r="U671" s="9">
        <v>25.27</v>
      </c>
      <c r="V671" s="9">
        <v>1.83</v>
      </c>
      <c r="W671" s="9">
        <v>119.12</v>
      </c>
      <c r="X671" s="9">
        <v>2.87</v>
      </c>
      <c r="Y671" s="9">
        <v>0.28999999999999998</v>
      </c>
      <c r="Z671" s="9">
        <v>15.03</v>
      </c>
      <c r="AA671" s="9">
        <v>0.63</v>
      </c>
      <c r="AB671" s="9">
        <v>0.5</v>
      </c>
      <c r="AC671" s="9">
        <v>736.65</v>
      </c>
      <c r="AD671" s="9">
        <v>367.83</v>
      </c>
      <c r="AE671" s="9">
        <v>0.99</v>
      </c>
      <c r="AF671" s="9">
        <v>4.4000000000000004</v>
      </c>
      <c r="AG671" s="9">
        <v>82.89</v>
      </c>
      <c r="AH671" s="9">
        <v>654.76</v>
      </c>
      <c r="AI671" s="10">
        <f t="shared" si="10"/>
        <v>3.0811167738873966</v>
      </c>
      <c r="AJ671" s="7">
        <v>2016</v>
      </c>
    </row>
    <row r="672" spans="1:36" x14ac:dyDescent="0.2">
      <c r="A672" s="6" t="s">
        <v>122</v>
      </c>
      <c r="B672" s="11">
        <v>2015</v>
      </c>
      <c r="C672" s="8">
        <v>3347494.58</v>
      </c>
      <c r="D672" s="8">
        <v>1599066.96</v>
      </c>
      <c r="E672" s="8">
        <v>300000</v>
      </c>
      <c r="F672" s="8">
        <v>1748147.18</v>
      </c>
      <c r="G672" s="8">
        <v>2055083.17</v>
      </c>
      <c r="H672" s="8">
        <v>1553056.56</v>
      </c>
      <c r="I672" s="8">
        <v>530057.18000000005</v>
      </c>
      <c r="J672" s="8">
        <v>502026.6</v>
      </c>
      <c r="K672" s="8">
        <v>386322.13</v>
      </c>
      <c r="L672" s="9">
        <v>0.79</v>
      </c>
      <c r="M672" s="8">
        <v>-321129.26</v>
      </c>
      <c r="N672" s="8">
        <v>-141131</v>
      </c>
      <c r="O672" s="8">
        <v>720202.51</v>
      </c>
      <c r="P672" s="8">
        <v>257942.25</v>
      </c>
      <c r="Q672" s="9">
        <v>37.97</v>
      </c>
      <c r="R672" s="9">
        <v>19.100000000000001</v>
      </c>
      <c r="S672" s="9">
        <v>42.85</v>
      </c>
      <c r="T672" s="9">
        <v>18.8</v>
      </c>
      <c r="U672" s="9">
        <v>24.43</v>
      </c>
      <c r="V672" s="9">
        <v>0.91</v>
      </c>
      <c r="W672" s="9">
        <v>29.13</v>
      </c>
      <c r="X672" s="9">
        <v>2.38</v>
      </c>
      <c r="Y672" s="9">
        <v>0.23</v>
      </c>
      <c r="Z672" s="9">
        <v>36.9</v>
      </c>
      <c r="AA672" s="9">
        <v>0.78</v>
      </c>
      <c r="AB672" s="9">
        <v>0.56000000000000005</v>
      </c>
      <c r="AC672" s="9">
        <v>653.66</v>
      </c>
      <c r="AD672" s="9">
        <v>611.36</v>
      </c>
      <c r="AE672" s="9">
        <v>0.6</v>
      </c>
      <c r="AF672" s="9">
        <v>5.6</v>
      </c>
      <c r="AG672" s="9">
        <v>65.150000000000006</v>
      </c>
      <c r="AH672" s="9">
        <v>589.11</v>
      </c>
      <c r="AI672" s="10">
        <f t="shared" si="10"/>
        <v>1.9148814346398455</v>
      </c>
      <c r="AJ672" s="7">
        <v>2015</v>
      </c>
    </row>
    <row r="673" spans="1:36" x14ac:dyDescent="0.2">
      <c r="A673" s="6" t="s">
        <v>60</v>
      </c>
      <c r="B673" s="7" t="s">
        <v>3</v>
      </c>
      <c r="C673" s="8">
        <v>31361844</v>
      </c>
      <c r="D673" s="8">
        <v>22299178</v>
      </c>
      <c r="E673" s="8">
        <v>5782952</v>
      </c>
      <c r="F673" s="8">
        <v>9002519</v>
      </c>
      <c r="G673" s="8">
        <v>2492294</v>
      </c>
      <c r="H673" s="8">
        <v>2194702</v>
      </c>
      <c r="I673" s="8">
        <v>351769</v>
      </c>
      <c r="J673" s="8">
        <v>297592</v>
      </c>
      <c r="K673" s="8">
        <v>97809</v>
      </c>
      <c r="L673" s="9">
        <v>0.02</v>
      </c>
      <c r="M673" s="8">
        <v>-535292</v>
      </c>
      <c r="N673" s="8">
        <v>-456831</v>
      </c>
      <c r="O673" s="8">
        <v>128625</v>
      </c>
      <c r="P673" s="8">
        <v>-863498</v>
      </c>
      <c r="Q673" s="9">
        <v>4.7300000000000004</v>
      </c>
      <c r="R673" s="9">
        <v>3.95</v>
      </c>
      <c r="S673" s="9">
        <v>37.76</v>
      </c>
      <c r="T673" s="9">
        <v>3.92</v>
      </c>
      <c r="U673" s="9">
        <v>11.94</v>
      </c>
      <c r="V673" s="9">
        <v>2.48</v>
      </c>
      <c r="W673" s="9">
        <v>2.13</v>
      </c>
      <c r="X673" s="9">
        <v>1.56</v>
      </c>
      <c r="Y673" s="9">
        <v>0.13</v>
      </c>
      <c r="Z673" s="9">
        <v>12.94</v>
      </c>
      <c r="AA673" s="9">
        <v>0.4</v>
      </c>
      <c r="AB673" s="9">
        <v>0.46</v>
      </c>
      <c r="AC673" s="9">
        <v>796.14</v>
      </c>
      <c r="AD673" s="9">
        <v>66.67</v>
      </c>
      <c r="AE673" s="9">
        <v>5.47</v>
      </c>
      <c r="AF673" s="9">
        <v>3.57</v>
      </c>
      <c r="AG673" s="9">
        <v>102.33</v>
      </c>
      <c r="AH673" s="9">
        <v>699.29</v>
      </c>
      <c r="AI673" s="10">
        <f t="shared" si="10"/>
        <v>3.4836742916066048</v>
      </c>
      <c r="AJ673" s="7" t="s">
        <v>141</v>
      </c>
    </row>
    <row r="674" spans="1:36" x14ac:dyDescent="0.2">
      <c r="A674" s="6" t="s">
        <v>60</v>
      </c>
      <c r="B674" s="7" t="s">
        <v>4</v>
      </c>
      <c r="C674" s="8">
        <v>40861908</v>
      </c>
      <c r="D674" s="8">
        <v>27152212</v>
      </c>
      <c r="E674" s="8">
        <v>7590590</v>
      </c>
      <c r="F674" s="8">
        <v>10990596</v>
      </c>
      <c r="G674" s="8">
        <v>3051962</v>
      </c>
      <c r="H674" s="8">
        <v>2586472</v>
      </c>
      <c r="I674" s="8">
        <v>559962</v>
      </c>
      <c r="J674" s="8">
        <v>465490</v>
      </c>
      <c r="K674" s="8">
        <v>422676</v>
      </c>
      <c r="L674" s="9">
        <v>7.0000000000000007E-2</v>
      </c>
      <c r="M674" s="8">
        <v>-1226485</v>
      </c>
      <c r="N674" s="8">
        <v>-2145987</v>
      </c>
      <c r="O674" s="8">
        <v>2638597</v>
      </c>
      <c r="P674" s="8">
        <v>-733875</v>
      </c>
      <c r="Q674" s="9">
        <v>8.7200000000000006</v>
      </c>
      <c r="R674" s="9">
        <v>4.38</v>
      </c>
      <c r="S674" s="9">
        <v>30.7</v>
      </c>
      <c r="T674" s="9">
        <v>13.85</v>
      </c>
      <c r="U674" s="9">
        <v>15.25</v>
      </c>
      <c r="V674" s="9">
        <v>2.4700000000000002</v>
      </c>
      <c r="W674" s="9">
        <v>3.34</v>
      </c>
      <c r="X674" s="9">
        <v>1.61</v>
      </c>
      <c r="Y674" s="9">
        <v>0.12</v>
      </c>
      <c r="Z674" s="9">
        <v>4.24</v>
      </c>
      <c r="AA674" s="9">
        <v>0.36</v>
      </c>
      <c r="AB674" s="9">
        <v>0.42</v>
      </c>
      <c r="AC674" s="9">
        <v>867.81</v>
      </c>
      <c r="AD674" s="9">
        <v>103.43</v>
      </c>
      <c r="AE674" s="9">
        <v>3.53</v>
      </c>
      <c r="AF674" s="9">
        <v>3.04</v>
      </c>
      <c r="AG674" s="9">
        <v>119.94</v>
      </c>
      <c r="AH674" s="9">
        <v>751.4</v>
      </c>
      <c r="AI674" s="10">
        <f t="shared" si="10"/>
        <v>3.7178973733544569</v>
      </c>
      <c r="AJ674" s="7" t="s">
        <v>142</v>
      </c>
    </row>
    <row r="675" spans="1:36" x14ac:dyDescent="0.2">
      <c r="A675" s="6" t="s">
        <v>60</v>
      </c>
      <c r="B675" s="7" t="s">
        <v>5</v>
      </c>
      <c r="C675" s="8">
        <v>43030784</v>
      </c>
      <c r="D675" s="8">
        <v>29349076</v>
      </c>
      <c r="E675" s="8">
        <v>7667826</v>
      </c>
      <c r="F675" s="8">
        <v>10962623</v>
      </c>
      <c r="G675" s="8">
        <v>3178125</v>
      </c>
      <c r="H675" s="8">
        <v>3250000</v>
      </c>
      <c r="I675" s="8">
        <v>102675</v>
      </c>
      <c r="J675" s="8">
        <v>-71875</v>
      </c>
      <c r="K675" s="8">
        <v>-187530</v>
      </c>
      <c r="L675" s="9">
        <v>-0.03</v>
      </c>
      <c r="M675" s="8">
        <v>-1765857</v>
      </c>
      <c r="N675" s="8">
        <v>-3293883</v>
      </c>
      <c r="O675" s="8">
        <v>4959755</v>
      </c>
      <c r="P675" s="8">
        <v>-99985</v>
      </c>
      <c r="Q675" s="9">
        <v>3.8</v>
      </c>
      <c r="R675" s="9">
        <v>2.38</v>
      </c>
      <c r="S675" s="9">
        <v>26.85</v>
      </c>
      <c r="T675" s="9">
        <v>-5.9</v>
      </c>
      <c r="U675" s="9">
        <v>-2.2599999999999998</v>
      </c>
      <c r="V675" s="9">
        <v>2.68</v>
      </c>
      <c r="W675" s="9">
        <v>-0.44</v>
      </c>
      <c r="X675" s="9">
        <v>1.98</v>
      </c>
      <c r="Y675" s="9">
        <v>0.19</v>
      </c>
      <c r="Z675" s="9">
        <v>3.83</v>
      </c>
      <c r="AA675" s="9">
        <v>0.32</v>
      </c>
      <c r="AB675" s="9">
        <v>0.38</v>
      </c>
      <c r="AC675" s="9">
        <v>967.43</v>
      </c>
      <c r="AD675" s="9">
        <v>100.61</v>
      </c>
      <c r="AE675" s="9">
        <v>3.63</v>
      </c>
      <c r="AF675" s="9">
        <v>2.99</v>
      </c>
      <c r="AG675" s="9">
        <v>122.15</v>
      </c>
      <c r="AH675" s="9">
        <v>848.9</v>
      </c>
      <c r="AI675" s="10">
        <f t="shared" si="10"/>
        <v>3.9252270191175964</v>
      </c>
      <c r="AJ675" s="7" t="s">
        <v>143</v>
      </c>
    </row>
    <row r="676" spans="1:36" x14ac:dyDescent="0.2">
      <c r="A676" s="6" t="s">
        <v>60</v>
      </c>
      <c r="B676" s="7" t="s">
        <v>6</v>
      </c>
      <c r="C676" s="8">
        <v>43277021.299999997</v>
      </c>
      <c r="D676" s="8">
        <v>29613517.629999999</v>
      </c>
      <c r="E676" s="8">
        <v>7667826.4299999997</v>
      </c>
      <c r="F676" s="8">
        <v>10950849.73</v>
      </c>
      <c r="G676" s="8">
        <v>4158662.51</v>
      </c>
      <c r="H676" s="8">
        <v>3958421.57</v>
      </c>
      <c r="I676" s="8">
        <v>400567.86</v>
      </c>
      <c r="J676" s="8">
        <v>200240.94</v>
      </c>
      <c r="K676" s="8">
        <v>4090.65</v>
      </c>
      <c r="L676" s="9">
        <v>0</v>
      </c>
      <c r="M676" s="8">
        <v>-625581.34</v>
      </c>
      <c r="N676" s="8">
        <v>-3912658.15</v>
      </c>
      <c r="O676" s="8">
        <v>5094331.8899999997</v>
      </c>
      <c r="P676" s="8">
        <v>556092.4</v>
      </c>
      <c r="Q676" s="9">
        <v>3.62</v>
      </c>
      <c r="R676" s="9">
        <v>2.4500000000000002</v>
      </c>
      <c r="S676" s="9">
        <v>28.9</v>
      </c>
      <c r="T676" s="9">
        <v>0.1</v>
      </c>
      <c r="U676" s="9">
        <v>4.82</v>
      </c>
      <c r="V676" s="9">
        <v>2.7</v>
      </c>
      <c r="W676" s="9">
        <v>1.04</v>
      </c>
      <c r="X676" s="9">
        <v>2.14</v>
      </c>
      <c r="Y676" s="9">
        <v>0.28000000000000003</v>
      </c>
      <c r="Z676" s="9">
        <v>4.03</v>
      </c>
      <c r="AA676" s="9">
        <v>0.35</v>
      </c>
      <c r="AB676" s="9">
        <v>0.43</v>
      </c>
      <c r="AC676" s="9">
        <v>855.2</v>
      </c>
      <c r="AD676" s="9">
        <v>53.57</v>
      </c>
      <c r="AE676" s="9">
        <v>6.81</v>
      </c>
      <c r="AF676" s="9">
        <v>3.11</v>
      </c>
      <c r="AG676" s="9">
        <v>117.27</v>
      </c>
      <c r="AH676" s="9">
        <v>744.75</v>
      </c>
      <c r="AI676" s="10">
        <f t="shared" si="10"/>
        <v>3.951932714540134</v>
      </c>
      <c r="AJ676" s="7" t="s">
        <v>144</v>
      </c>
    </row>
    <row r="677" spans="1:36" x14ac:dyDescent="0.2">
      <c r="A677" s="6" t="s">
        <v>60</v>
      </c>
      <c r="B677" s="7" t="s">
        <v>7</v>
      </c>
      <c r="C677" s="8">
        <v>44252828</v>
      </c>
      <c r="D677" s="8">
        <v>30157057</v>
      </c>
      <c r="E677" s="8">
        <v>7667826</v>
      </c>
      <c r="F677" s="8">
        <v>11355109</v>
      </c>
      <c r="G677" s="8">
        <v>4363483</v>
      </c>
      <c r="H677" s="8">
        <v>3648306</v>
      </c>
      <c r="I677" s="8">
        <v>911556</v>
      </c>
      <c r="J677" s="8">
        <v>715177</v>
      </c>
      <c r="K677" s="8">
        <v>367316</v>
      </c>
      <c r="L677" s="9">
        <v>0.05</v>
      </c>
      <c r="M677" s="8">
        <v>188746</v>
      </c>
      <c r="N677" s="8">
        <v>-1442336</v>
      </c>
      <c r="O677" s="8">
        <v>1088122</v>
      </c>
      <c r="P677" s="8">
        <v>-165468</v>
      </c>
      <c r="Q677" s="9">
        <v>6.19</v>
      </c>
      <c r="R677" s="9">
        <v>3.52</v>
      </c>
      <c r="S677" s="9">
        <v>37.04</v>
      </c>
      <c r="T677" s="9">
        <v>8.42</v>
      </c>
      <c r="U677" s="9">
        <v>16.39</v>
      </c>
      <c r="V677" s="9">
        <v>2.66</v>
      </c>
      <c r="W677" s="9">
        <v>3.49</v>
      </c>
      <c r="X677" s="9">
        <v>2.75</v>
      </c>
      <c r="Y677" s="9">
        <v>0.34</v>
      </c>
      <c r="Z677" s="9">
        <v>4.68</v>
      </c>
      <c r="AA677" s="9">
        <v>0.39</v>
      </c>
      <c r="AB677" s="9">
        <v>0.48</v>
      </c>
      <c r="AC677" s="9">
        <v>762.93</v>
      </c>
      <c r="AD677" s="9">
        <v>61.62</v>
      </c>
      <c r="AE677" s="9">
        <v>5.92</v>
      </c>
      <c r="AF677" s="9">
        <v>4.29</v>
      </c>
      <c r="AG677" s="9">
        <v>85.12</v>
      </c>
      <c r="AH677" s="9">
        <v>683.74</v>
      </c>
      <c r="AI677" s="10">
        <f t="shared" si="10"/>
        <v>3.8971733340472556</v>
      </c>
      <c r="AJ677" s="7" t="s">
        <v>145</v>
      </c>
    </row>
    <row r="678" spans="1:36" x14ac:dyDescent="0.2">
      <c r="A678" s="6" t="s">
        <v>60</v>
      </c>
      <c r="B678" s="7" t="s">
        <v>8</v>
      </c>
      <c r="C678" s="8">
        <v>46445297</v>
      </c>
      <c r="D678" s="8">
        <v>32554290</v>
      </c>
      <c r="E678" s="8">
        <v>7667826</v>
      </c>
      <c r="F678" s="8">
        <v>11203610</v>
      </c>
      <c r="G678" s="8">
        <v>3037799</v>
      </c>
      <c r="H678" s="8">
        <v>2887846</v>
      </c>
      <c r="I678" s="8">
        <v>361335</v>
      </c>
      <c r="J678" s="8">
        <v>149953</v>
      </c>
      <c r="K678" s="8">
        <v>-21593</v>
      </c>
      <c r="L678" s="9">
        <v>0</v>
      </c>
      <c r="M678" s="8">
        <v>-577012</v>
      </c>
      <c r="N678" s="8">
        <v>-2331691</v>
      </c>
      <c r="O678" s="8">
        <v>3027416</v>
      </c>
      <c r="P678" s="8">
        <v>118713</v>
      </c>
      <c r="Q678" s="9">
        <v>1.68</v>
      </c>
      <c r="R678" s="9">
        <v>2.33</v>
      </c>
      <c r="S678" s="9">
        <v>31.56</v>
      </c>
      <c r="T678" s="9">
        <v>-0.71</v>
      </c>
      <c r="U678" s="9">
        <v>4.9400000000000004</v>
      </c>
      <c r="V678" s="9">
        <v>2.91</v>
      </c>
      <c r="W678" s="9">
        <v>0.75</v>
      </c>
      <c r="X678" s="9">
        <v>2.99</v>
      </c>
      <c r="Y678" s="9">
        <v>0.36</v>
      </c>
      <c r="Z678" s="9">
        <v>2.8</v>
      </c>
      <c r="AA678" s="9">
        <v>0.34</v>
      </c>
      <c r="AB678" s="9">
        <v>0.44</v>
      </c>
      <c r="AC678" s="9">
        <v>836.71</v>
      </c>
      <c r="AD678" s="9">
        <v>80.900000000000006</v>
      </c>
      <c r="AE678" s="9">
        <v>4.51</v>
      </c>
      <c r="AF678" s="9">
        <v>3.53</v>
      </c>
      <c r="AG678" s="9">
        <v>103.4</v>
      </c>
      <c r="AH678" s="9">
        <v>737.82</v>
      </c>
      <c r="AI678" s="10">
        <f t="shared" si="10"/>
        <v>4.1455653133231163</v>
      </c>
      <c r="AJ678" s="7" t="s">
        <v>146</v>
      </c>
    </row>
    <row r="679" spans="1:36" x14ac:dyDescent="0.2">
      <c r="A679" s="6" t="s">
        <v>60</v>
      </c>
      <c r="B679" s="7" t="s">
        <v>9</v>
      </c>
      <c r="C679" s="8">
        <v>49872900</v>
      </c>
      <c r="D679" s="8">
        <v>35948405</v>
      </c>
      <c r="E679" s="8">
        <v>7667826</v>
      </c>
      <c r="F679" s="8">
        <v>11280301</v>
      </c>
      <c r="G679" s="8">
        <v>3791242</v>
      </c>
      <c r="H679" s="8">
        <v>3470590</v>
      </c>
      <c r="I679" s="8">
        <v>507028</v>
      </c>
      <c r="J679" s="8">
        <v>320652</v>
      </c>
      <c r="K679" s="8">
        <v>68746</v>
      </c>
      <c r="L679" s="9">
        <v>0.01</v>
      </c>
      <c r="M679" s="8">
        <v>-2533549</v>
      </c>
      <c r="N679" s="8">
        <v>-2555166</v>
      </c>
      <c r="O679" s="8">
        <v>6355243</v>
      </c>
      <c r="P679" s="8">
        <v>1266528</v>
      </c>
      <c r="Q679" s="9">
        <v>3.76</v>
      </c>
      <c r="R679" s="9">
        <v>2.98</v>
      </c>
      <c r="S679" s="9">
        <v>31.57</v>
      </c>
      <c r="T679" s="9">
        <v>1.81</v>
      </c>
      <c r="U679" s="9">
        <v>8.4600000000000009</v>
      </c>
      <c r="V679" s="9">
        <v>3.19</v>
      </c>
      <c r="W679" s="9">
        <v>1.42</v>
      </c>
      <c r="X679" s="9">
        <v>2.44</v>
      </c>
      <c r="Y679" s="9">
        <v>0.35</v>
      </c>
      <c r="Z679" s="9">
        <v>2.75</v>
      </c>
      <c r="AA679" s="9">
        <v>0.33</v>
      </c>
      <c r="AB679" s="9">
        <v>0.42</v>
      </c>
      <c r="AC679" s="9">
        <v>859.52</v>
      </c>
      <c r="AD679" s="9">
        <v>94.7</v>
      </c>
      <c r="AE679" s="9">
        <v>3.85</v>
      </c>
      <c r="AF679" s="9">
        <v>3.77</v>
      </c>
      <c r="AG679" s="9">
        <v>96.81</v>
      </c>
      <c r="AH679" s="9">
        <v>766.57</v>
      </c>
      <c r="AI679" s="10">
        <f t="shared" si="10"/>
        <v>4.4212384048971742</v>
      </c>
      <c r="AJ679" s="7" t="s">
        <v>147</v>
      </c>
    </row>
    <row r="680" spans="1:36" x14ac:dyDescent="0.2">
      <c r="A680" s="6" t="s">
        <v>60</v>
      </c>
      <c r="B680" s="7" t="s">
        <v>10</v>
      </c>
      <c r="C680" s="8">
        <v>48790217.159999996</v>
      </c>
      <c r="D680" s="8">
        <v>34853435.689999998</v>
      </c>
      <c r="E680" s="8">
        <v>7667826.4299999997</v>
      </c>
      <c r="F680" s="8">
        <v>11388663.789999999</v>
      </c>
      <c r="G680" s="8">
        <v>4359993.92</v>
      </c>
      <c r="H680" s="8">
        <v>4061191.38</v>
      </c>
      <c r="I680" s="8">
        <v>521961.87</v>
      </c>
      <c r="J680" s="8">
        <v>298802.53999999998</v>
      </c>
      <c r="K680" s="8">
        <v>-14967.36</v>
      </c>
      <c r="L680" s="9">
        <v>0</v>
      </c>
      <c r="M680" s="8">
        <v>-1891484.25</v>
      </c>
      <c r="N680" s="8">
        <v>-3629659.57</v>
      </c>
      <c r="O680" s="8">
        <v>4934558.57</v>
      </c>
      <c r="P680" s="8">
        <v>-586585.25</v>
      </c>
      <c r="Q680" s="9">
        <v>3.58</v>
      </c>
      <c r="R680" s="9">
        <v>3.23</v>
      </c>
      <c r="S680" s="9">
        <v>30.49</v>
      </c>
      <c r="T680" s="9">
        <v>-0.34</v>
      </c>
      <c r="U680" s="9">
        <v>6.85</v>
      </c>
      <c r="V680" s="9">
        <v>3.06</v>
      </c>
      <c r="W680" s="9">
        <v>1.26</v>
      </c>
      <c r="X680" s="9">
        <v>2.19</v>
      </c>
      <c r="Y680" s="9">
        <v>0.21</v>
      </c>
      <c r="Z680" s="9">
        <v>2.62</v>
      </c>
      <c r="AA680" s="9">
        <v>0.34</v>
      </c>
      <c r="AB680" s="9">
        <v>0.43</v>
      </c>
      <c r="AC680" s="9">
        <v>845.65</v>
      </c>
      <c r="AD680" s="9">
        <v>50.57</v>
      </c>
      <c r="AE680" s="9">
        <v>7.22</v>
      </c>
      <c r="AF680" s="9">
        <v>3.48</v>
      </c>
      <c r="AG680" s="9">
        <v>104.86</v>
      </c>
      <c r="AH680" s="9">
        <v>748</v>
      </c>
      <c r="AI680" s="10">
        <f t="shared" si="10"/>
        <v>4.2841037420773667</v>
      </c>
      <c r="AJ680" s="7" t="s">
        <v>148</v>
      </c>
    </row>
    <row r="681" spans="1:36" x14ac:dyDescent="0.2">
      <c r="A681" s="6" t="s">
        <v>60</v>
      </c>
      <c r="B681" s="7" t="s">
        <v>11</v>
      </c>
      <c r="C681" s="8">
        <v>48910021</v>
      </c>
      <c r="D681" s="8">
        <v>34245738</v>
      </c>
      <c r="E681" s="8">
        <v>8667826</v>
      </c>
      <c r="F681" s="8">
        <v>12130131</v>
      </c>
      <c r="G681" s="8">
        <v>3060132</v>
      </c>
      <c r="H681" s="8">
        <v>2768043</v>
      </c>
      <c r="I681" s="8">
        <v>517612</v>
      </c>
      <c r="J681" s="8">
        <v>292089</v>
      </c>
      <c r="K681" s="8">
        <v>44700</v>
      </c>
      <c r="L681" s="9">
        <v>0.01</v>
      </c>
      <c r="M681" s="8">
        <v>-205973</v>
      </c>
      <c r="N681" s="8">
        <v>-562900</v>
      </c>
      <c r="O681" s="8">
        <v>614678</v>
      </c>
      <c r="P681" s="8">
        <v>-154195</v>
      </c>
      <c r="Q681" s="9">
        <v>0.65</v>
      </c>
      <c r="R681" s="9">
        <v>2.2799999999999998</v>
      </c>
      <c r="S681" s="9">
        <v>37.74</v>
      </c>
      <c r="T681" s="9">
        <v>1.46</v>
      </c>
      <c r="U681" s="9">
        <v>9.5399999999999991</v>
      </c>
      <c r="V681" s="9">
        <v>2.82</v>
      </c>
      <c r="W681" s="9">
        <v>1.24</v>
      </c>
      <c r="X681" s="9">
        <v>2.2400000000000002</v>
      </c>
      <c r="Y681" s="9">
        <v>0.2</v>
      </c>
      <c r="Z681" s="9">
        <v>2.39</v>
      </c>
      <c r="AA681" s="9">
        <v>0.31</v>
      </c>
      <c r="AB681" s="9">
        <v>0.4</v>
      </c>
      <c r="AC681" s="9">
        <v>921.53</v>
      </c>
      <c r="AD681" s="9">
        <v>46.48</v>
      </c>
      <c r="AE681" s="9">
        <v>7.85</v>
      </c>
      <c r="AF681" s="9">
        <v>4</v>
      </c>
      <c r="AG681" s="9">
        <v>91.3</v>
      </c>
      <c r="AH681" s="9">
        <v>838.08</v>
      </c>
      <c r="AI681" s="10">
        <f t="shared" si="10"/>
        <v>4.0321098758125533</v>
      </c>
      <c r="AJ681" s="7" t="s">
        <v>149</v>
      </c>
    </row>
    <row r="682" spans="1:36" x14ac:dyDescent="0.2">
      <c r="A682" s="6" t="s">
        <v>60</v>
      </c>
      <c r="B682" s="7" t="s">
        <v>12</v>
      </c>
      <c r="C682" s="8">
        <v>48670463</v>
      </c>
      <c r="D682" s="8">
        <v>33995212</v>
      </c>
      <c r="E682" s="8">
        <v>8667826</v>
      </c>
      <c r="F682" s="8">
        <v>12164970</v>
      </c>
      <c r="G682" s="8">
        <v>3301441</v>
      </c>
      <c r="H682" s="8">
        <v>3081512</v>
      </c>
      <c r="I682" s="8">
        <v>442406</v>
      </c>
      <c r="J682" s="8">
        <v>219929</v>
      </c>
      <c r="K682" s="8">
        <v>-29060</v>
      </c>
      <c r="L682" s="9">
        <v>0</v>
      </c>
      <c r="M682" s="8">
        <v>481630</v>
      </c>
      <c r="N682" s="8">
        <v>-953486</v>
      </c>
      <c r="O682" s="8">
        <v>602750</v>
      </c>
      <c r="P682" s="8">
        <v>130894</v>
      </c>
      <c r="Q682" s="9">
        <v>0.59</v>
      </c>
      <c r="R682" s="9">
        <v>2.38</v>
      </c>
      <c r="S682" s="9">
        <v>32.71</v>
      </c>
      <c r="T682" s="9">
        <v>-0.88</v>
      </c>
      <c r="U682" s="9">
        <v>6.66</v>
      </c>
      <c r="V682" s="9">
        <v>2.79</v>
      </c>
      <c r="W682" s="9">
        <v>0.94</v>
      </c>
      <c r="X682" s="9">
        <v>2.3199999999999998</v>
      </c>
      <c r="Y682" s="9">
        <v>0.22</v>
      </c>
      <c r="Z682" s="9">
        <v>2.36</v>
      </c>
      <c r="AA682" s="9">
        <v>0.31</v>
      </c>
      <c r="AB682" s="9">
        <v>0.38</v>
      </c>
      <c r="AC682" s="9">
        <v>950.56</v>
      </c>
      <c r="AD682" s="9">
        <v>68.569999999999993</v>
      </c>
      <c r="AE682" s="9">
        <v>5.32</v>
      </c>
      <c r="AF682" s="9">
        <v>4.12</v>
      </c>
      <c r="AG682" s="9">
        <v>88.6</v>
      </c>
      <c r="AH682" s="9">
        <v>867.28</v>
      </c>
      <c r="AI682" s="10">
        <f t="shared" si="10"/>
        <v>4.0008699569337205</v>
      </c>
      <c r="AJ682" s="7" t="s">
        <v>150</v>
      </c>
    </row>
    <row r="683" spans="1:36" x14ac:dyDescent="0.2">
      <c r="A683" s="6" t="s">
        <v>60</v>
      </c>
      <c r="B683" s="7" t="s">
        <v>13</v>
      </c>
      <c r="C683" s="8">
        <v>49321527</v>
      </c>
      <c r="D683" s="8">
        <v>34563169</v>
      </c>
      <c r="E683" s="8">
        <v>8667826</v>
      </c>
      <c r="F683" s="8">
        <v>12269637</v>
      </c>
      <c r="G683" s="8">
        <v>4406721</v>
      </c>
      <c r="H683" s="8">
        <v>3952747</v>
      </c>
      <c r="I683" s="8">
        <v>673624</v>
      </c>
      <c r="J683" s="8">
        <v>453974</v>
      </c>
      <c r="K683" s="8">
        <v>126683</v>
      </c>
      <c r="L683" s="9">
        <v>0.01</v>
      </c>
      <c r="M683" s="8">
        <v>1685848</v>
      </c>
      <c r="N683" s="8">
        <v>-1562702</v>
      </c>
      <c r="O683" s="8">
        <v>703408</v>
      </c>
      <c r="P683" s="8">
        <v>826554</v>
      </c>
      <c r="Q683" s="9">
        <v>1.08</v>
      </c>
      <c r="R683" s="9">
        <v>2.5499999999999998</v>
      </c>
      <c r="S683" s="9">
        <v>32.869999999999997</v>
      </c>
      <c r="T683" s="9">
        <v>2.87</v>
      </c>
      <c r="U683" s="9">
        <v>10.3</v>
      </c>
      <c r="V683" s="9">
        <v>2.82</v>
      </c>
      <c r="W683" s="9">
        <v>1.71</v>
      </c>
      <c r="X683" s="9">
        <v>2.2000000000000002</v>
      </c>
      <c r="Y683" s="9">
        <v>0.26</v>
      </c>
      <c r="Z683" s="9">
        <v>2.34</v>
      </c>
      <c r="AA683" s="9">
        <v>0.31</v>
      </c>
      <c r="AB683" s="9">
        <v>0.38</v>
      </c>
      <c r="AC683" s="9">
        <v>962.21</v>
      </c>
      <c r="AD683" s="9">
        <v>69.09</v>
      </c>
      <c r="AE683" s="9">
        <v>5.28</v>
      </c>
      <c r="AF683" s="9">
        <v>4.3099999999999996</v>
      </c>
      <c r="AG683" s="9">
        <v>84.63</v>
      </c>
      <c r="AH683" s="9">
        <v>882.86</v>
      </c>
      <c r="AI683" s="10">
        <f t="shared" si="10"/>
        <v>4.019803275353623</v>
      </c>
      <c r="AJ683" s="7" t="s">
        <v>151</v>
      </c>
    </row>
    <row r="684" spans="1:36" x14ac:dyDescent="0.2">
      <c r="A684" s="6" t="s">
        <v>60</v>
      </c>
      <c r="B684" s="7" t="s">
        <v>14</v>
      </c>
      <c r="C684" s="8">
        <v>47428470.719999999</v>
      </c>
      <c r="D684" s="8">
        <v>32436635.489999998</v>
      </c>
      <c r="E684" s="8">
        <v>8667826.4299999997</v>
      </c>
      <c r="F684" s="8">
        <v>12401705.49</v>
      </c>
      <c r="G684" s="8">
        <v>5962415.1699999999</v>
      </c>
      <c r="H684" s="8">
        <v>5436829.8200000003</v>
      </c>
      <c r="I684" s="8">
        <v>725339.75</v>
      </c>
      <c r="J684" s="8">
        <v>525585.34</v>
      </c>
      <c r="K684" s="8">
        <v>142434.07</v>
      </c>
      <c r="L684" s="9">
        <v>0.01</v>
      </c>
      <c r="M684" s="8">
        <v>3433842.56</v>
      </c>
      <c r="N684" s="8">
        <v>-494762.02</v>
      </c>
      <c r="O684" s="8">
        <v>-1491040.18</v>
      </c>
      <c r="P684" s="8">
        <v>1448040.36</v>
      </c>
      <c r="Q684" s="9">
        <v>2.39</v>
      </c>
      <c r="R684" s="9">
        <v>3.1</v>
      </c>
      <c r="S684" s="9">
        <v>27.01</v>
      </c>
      <c r="T684" s="9">
        <v>2.39</v>
      </c>
      <c r="U684" s="9">
        <v>8.81</v>
      </c>
      <c r="V684" s="9">
        <v>2.62</v>
      </c>
      <c r="W684" s="9">
        <v>2.54</v>
      </c>
      <c r="X684" s="9">
        <v>2.81</v>
      </c>
      <c r="Y684" s="9">
        <v>0.4</v>
      </c>
      <c r="Z684" s="9">
        <v>2.85</v>
      </c>
      <c r="AA684" s="9">
        <v>0.35</v>
      </c>
      <c r="AB684" s="9">
        <v>0.43</v>
      </c>
      <c r="AC684" s="9">
        <v>840.43</v>
      </c>
      <c r="AD684" s="9">
        <v>44.18</v>
      </c>
      <c r="AE684" s="9">
        <v>8.26</v>
      </c>
      <c r="AF684" s="9">
        <v>4.05</v>
      </c>
      <c r="AG684" s="9">
        <v>90.08</v>
      </c>
      <c r="AH684" s="9">
        <v>758.62</v>
      </c>
      <c r="AI684" s="10">
        <f t="shared" si="10"/>
        <v>3.8243506716268585</v>
      </c>
      <c r="AJ684" s="7" t="s">
        <v>152</v>
      </c>
    </row>
    <row r="685" spans="1:36" x14ac:dyDescent="0.2">
      <c r="A685" s="6" t="s">
        <v>60</v>
      </c>
      <c r="B685" s="7" t="s">
        <v>17</v>
      </c>
      <c r="C685" s="8">
        <v>48552560</v>
      </c>
      <c r="D685" s="8">
        <v>33333514</v>
      </c>
      <c r="E685" s="8">
        <v>8667826</v>
      </c>
      <c r="F685" s="8">
        <v>12610488</v>
      </c>
      <c r="G685" s="8">
        <v>4139206</v>
      </c>
      <c r="H685" s="8">
        <v>3713608</v>
      </c>
      <c r="I685" s="8">
        <v>600360</v>
      </c>
      <c r="J685" s="8">
        <v>425598</v>
      </c>
      <c r="K685" s="8">
        <v>195321</v>
      </c>
      <c r="L685" s="9">
        <v>0.02</v>
      </c>
      <c r="M685" s="8">
        <v>-65420</v>
      </c>
      <c r="N685" s="8">
        <v>-1546549</v>
      </c>
      <c r="O685" s="8">
        <v>633846</v>
      </c>
      <c r="P685" s="8">
        <v>-978123</v>
      </c>
      <c r="Q685" s="9">
        <v>3.52</v>
      </c>
      <c r="R685" s="9">
        <v>3.33</v>
      </c>
      <c r="S685" s="9">
        <v>36.42</v>
      </c>
      <c r="T685" s="9">
        <v>4.72</v>
      </c>
      <c r="U685" s="9">
        <v>10.28</v>
      </c>
      <c r="V685" s="9">
        <v>2.64</v>
      </c>
      <c r="W685" s="9">
        <v>2.61</v>
      </c>
      <c r="X685" s="9">
        <v>2.57</v>
      </c>
      <c r="Y685" s="9">
        <v>0.3</v>
      </c>
      <c r="Z685" s="9">
        <v>2.98</v>
      </c>
      <c r="AA685" s="9">
        <v>0.37</v>
      </c>
      <c r="AB685" s="9">
        <v>0.45</v>
      </c>
      <c r="AC685" s="9">
        <v>803.26</v>
      </c>
      <c r="AD685" s="9">
        <v>41.54</v>
      </c>
      <c r="AE685" s="9">
        <v>8.7899999999999991</v>
      </c>
      <c r="AF685" s="9">
        <v>4.74</v>
      </c>
      <c r="AG685" s="9">
        <v>76.930000000000007</v>
      </c>
      <c r="AH685" s="9">
        <v>735.11</v>
      </c>
      <c r="AI685" s="10">
        <f t="shared" si="10"/>
        <v>3.8501729671365612</v>
      </c>
      <c r="AJ685" s="7" t="s">
        <v>153</v>
      </c>
    </row>
    <row r="686" spans="1:36" x14ac:dyDescent="0.2">
      <c r="A686" s="6" t="s">
        <v>60</v>
      </c>
      <c r="B686" s="7" t="s">
        <v>18</v>
      </c>
      <c r="C686" s="8">
        <v>54674509</v>
      </c>
      <c r="D686" s="8">
        <v>39405890</v>
      </c>
      <c r="E686" s="8">
        <v>8667826</v>
      </c>
      <c r="F686" s="8">
        <v>12388515</v>
      </c>
      <c r="G686" s="8">
        <v>5019651</v>
      </c>
      <c r="H686" s="8">
        <v>4388177</v>
      </c>
      <c r="I686" s="8">
        <v>829350</v>
      </c>
      <c r="J686" s="8">
        <v>631474</v>
      </c>
      <c r="K686" s="8">
        <v>153004</v>
      </c>
      <c r="L686" s="9">
        <v>0.02</v>
      </c>
      <c r="M686" s="8">
        <v>699620</v>
      </c>
      <c r="N686" s="8">
        <v>-4072507</v>
      </c>
      <c r="O686" s="8">
        <v>4188075</v>
      </c>
      <c r="P686" s="8">
        <v>815188</v>
      </c>
      <c r="Q686" s="9">
        <v>5.03</v>
      </c>
      <c r="R686" s="9">
        <v>3.94</v>
      </c>
      <c r="S686" s="9">
        <v>33.46</v>
      </c>
      <c r="T686" s="9">
        <v>3.05</v>
      </c>
      <c r="U686" s="9">
        <v>12.58</v>
      </c>
      <c r="V686" s="9">
        <v>3.18</v>
      </c>
      <c r="W686" s="9">
        <v>2.69</v>
      </c>
      <c r="X686" s="9">
        <v>1.95</v>
      </c>
      <c r="Y686" s="9">
        <v>0.32</v>
      </c>
      <c r="Z686" s="9">
        <v>2.36</v>
      </c>
      <c r="AA686" s="9">
        <v>0.38</v>
      </c>
      <c r="AB686" s="9">
        <v>0.5</v>
      </c>
      <c r="AC686" s="9">
        <v>734.48</v>
      </c>
      <c r="AD686" s="9">
        <v>58.56</v>
      </c>
      <c r="AE686" s="9">
        <v>6.23</v>
      </c>
      <c r="AF686" s="9">
        <v>7.25</v>
      </c>
      <c r="AG686" s="9">
        <v>50.32</v>
      </c>
      <c r="AH686" s="9">
        <v>690.39</v>
      </c>
      <c r="AI686" s="10">
        <f t="shared" si="10"/>
        <v>4.4133222585596421</v>
      </c>
      <c r="AJ686" s="7" t="s">
        <v>154</v>
      </c>
    </row>
    <row r="687" spans="1:36" x14ac:dyDescent="0.2">
      <c r="A687" s="6" t="s">
        <v>60</v>
      </c>
      <c r="B687" s="7" t="s">
        <v>19</v>
      </c>
      <c r="C687" s="8">
        <v>54599222</v>
      </c>
      <c r="D687" s="8">
        <v>38991829</v>
      </c>
      <c r="E687" s="8">
        <v>8667826</v>
      </c>
      <c r="F687" s="8">
        <v>12725234</v>
      </c>
      <c r="G687" s="8">
        <v>5258862</v>
      </c>
      <c r="H687" s="8">
        <v>4718980</v>
      </c>
      <c r="I687" s="8">
        <v>758666</v>
      </c>
      <c r="J687" s="8">
        <v>539882</v>
      </c>
      <c r="K687" s="8">
        <v>170068</v>
      </c>
      <c r="L687" s="9">
        <v>0.02</v>
      </c>
      <c r="M687" s="8">
        <v>1525360</v>
      </c>
      <c r="N687" s="8">
        <v>-6658821</v>
      </c>
      <c r="O687" s="8">
        <v>4779574</v>
      </c>
      <c r="P687" s="8">
        <v>-353887</v>
      </c>
      <c r="Q687" s="9">
        <v>5.29</v>
      </c>
      <c r="R687" s="9">
        <v>4.08</v>
      </c>
      <c r="S687" s="9">
        <v>33.03</v>
      </c>
      <c r="T687" s="9">
        <v>3.23</v>
      </c>
      <c r="U687" s="9">
        <v>10.27</v>
      </c>
      <c r="V687" s="9">
        <v>3.06</v>
      </c>
      <c r="W687" s="9">
        <v>2.1</v>
      </c>
      <c r="X687" s="9">
        <v>2.2000000000000002</v>
      </c>
      <c r="Y687" s="9">
        <v>0.31</v>
      </c>
      <c r="Z687" s="9">
        <v>2.42</v>
      </c>
      <c r="AA687" s="9">
        <v>0.39</v>
      </c>
      <c r="AB687" s="9">
        <v>0.51</v>
      </c>
      <c r="AC687" s="9">
        <v>713.38</v>
      </c>
      <c r="AD687" s="9">
        <v>63.29</v>
      </c>
      <c r="AE687" s="9">
        <v>5.77</v>
      </c>
      <c r="AF687" s="9">
        <v>5.42</v>
      </c>
      <c r="AG687" s="9">
        <v>67.290000000000006</v>
      </c>
      <c r="AH687" s="9">
        <v>651.85</v>
      </c>
      <c r="AI687" s="10">
        <f t="shared" si="10"/>
        <v>4.2906261684460967</v>
      </c>
      <c r="AJ687" s="7" t="s">
        <v>155</v>
      </c>
    </row>
    <row r="688" spans="1:36" x14ac:dyDescent="0.2">
      <c r="A688" s="6" t="s">
        <v>60</v>
      </c>
      <c r="B688" s="7" t="s">
        <v>20</v>
      </c>
      <c r="C688" s="8">
        <v>57565552.100000001</v>
      </c>
      <c r="D688" s="8">
        <v>41837809.579999998</v>
      </c>
      <c r="E688" s="8">
        <v>8667826.4299999997</v>
      </c>
      <c r="F688" s="8">
        <v>12882125.08</v>
      </c>
      <c r="G688" s="8">
        <v>5209622.4000000004</v>
      </c>
      <c r="H688" s="8">
        <v>4883902.0199999996</v>
      </c>
      <c r="I688" s="8">
        <v>539698.04</v>
      </c>
      <c r="J688" s="8">
        <v>325720.38</v>
      </c>
      <c r="K688" s="8">
        <v>30260.34</v>
      </c>
      <c r="L688" s="9">
        <v>0</v>
      </c>
      <c r="M688" s="8">
        <v>1214194.8700000001</v>
      </c>
      <c r="N688" s="8">
        <v>-7201739.1699999999</v>
      </c>
      <c r="O688" s="8">
        <v>6874869.3799999999</v>
      </c>
      <c r="P688" s="8">
        <v>887325.08</v>
      </c>
      <c r="Q688" s="9">
        <v>4.34</v>
      </c>
      <c r="R688" s="9">
        <v>3.66</v>
      </c>
      <c r="S688" s="9">
        <v>33.04</v>
      </c>
      <c r="T688" s="9">
        <v>0.57999999999999996</v>
      </c>
      <c r="U688" s="9">
        <v>6.25</v>
      </c>
      <c r="V688" s="9">
        <v>3.25</v>
      </c>
      <c r="W688" s="9">
        <v>1.33</v>
      </c>
      <c r="X688" s="9">
        <v>2.64</v>
      </c>
      <c r="Y688" s="9">
        <v>0.47</v>
      </c>
      <c r="Z688" s="9">
        <v>2.5</v>
      </c>
      <c r="AA688" s="9">
        <v>0.37</v>
      </c>
      <c r="AB688" s="9">
        <v>0.49</v>
      </c>
      <c r="AC688" s="9">
        <v>748.82</v>
      </c>
      <c r="AD688" s="9">
        <v>36.03</v>
      </c>
      <c r="AE688" s="9">
        <v>10.130000000000001</v>
      </c>
      <c r="AF688" s="9">
        <v>4.3</v>
      </c>
      <c r="AG688" s="9">
        <v>84.85</v>
      </c>
      <c r="AH688" s="9">
        <v>674.11</v>
      </c>
      <c r="AI688" s="10">
        <f t="shared" si="10"/>
        <v>4.4686378794266455</v>
      </c>
      <c r="AJ688" s="7" t="s">
        <v>156</v>
      </c>
    </row>
    <row r="689" spans="1:36" x14ac:dyDescent="0.2">
      <c r="A689" s="6" t="s">
        <v>60</v>
      </c>
      <c r="B689" s="7" t="s">
        <v>21</v>
      </c>
      <c r="C689" s="8">
        <v>57557404</v>
      </c>
      <c r="D689" s="8">
        <v>41303507</v>
      </c>
      <c r="E689" s="8">
        <v>8667826</v>
      </c>
      <c r="F689" s="8">
        <v>13486945</v>
      </c>
      <c r="G689" s="8">
        <v>5821760</v>
      </c>
      <c r="H689" s="8">
        <v>4791564</v>
      </c>
      <c r="I689" s="8">
        <v>1226652</v>
      </c>
      <c r="J689" s="8">
        <v>1030196</v>
      </c>
      <c r="K689" s="8">
        <v>660550</v>
      </c>
      <c r="L689" s="9">
        <v>0.08</v>
      </c>
      <c r="M689" s="8">
        <v>175584</v>
      </c>
      <c r="N689" s="8">
        <v>-1351845</v>
      </c>
      <c r="O689" s="8">
        <v>-677161</v>
      </c>
      <c r="P689" s="8">
        <v>-1853422</v>
      </c>
      <c r="Q689" s="9">
        <v>7.77</v>
      </c>
      <c r="R689" s="9">
        <v>4.76</v>
      </c>
      <c r="S689" s="9">
        <v>37.840000000000003</v>
      </c>
      <c r="T689" s="9">
        <v>11.35</v>
      </c>
      <c r="U689" s="9">
        <v>17.7</v>
      </c>
      <c r="V689" s="9">
        <v>3.06</v>
      </c>
      <c r="W689" s="9">
        <v>3.94</v>
      </c>
      <c r="X689" s="9">
        <v>2.16</v>
      </c>
      <c r="Y689" s="9">
        <v>0.28000000000000003</v>
      </c>
      <c r="Z689" s="9">
        <v>2.71</v>
      </c>
      <c r="AA689" s="9">
        <v>0.4</v>
      </c>
      <c r="AB689" s="9">
        <v>0.51</v>
      </c>
      <c r="AC689" s="9">
        <v>710.74</v>
      </c>
      <c r="AD689" s="9">
        <v>31.65</v>
      </c>
      <c r="AE689" s="9">
        <v>11.53</v>
      </c>
      <c r="AF689" s="9">
        <v>4.62</v>
      </c>
      <c r="AG689" s="9">
        <v>79.08</v>
      </c>
      <c r="AH689" s="9">
        <v>643.17999999999995</v>
      </c>
      <c r="AI689" s="10">
        <f t="shared" si="10"/>
        <v>4.2676383717735931</v>
      </c>
      <c r="AJ689" s="7" t="s">
        <v>157</v>
      </c>
    </row>
    <row r="690" spans="1:36" x14ac:dyDescent="0.2">
      <c r="A690" s="6" t="s">
        <v>60</v>
      </c>
      <c r="B690" s="7" t="s">
        <v>22</v>
      </c>
      <c r="C690" s="8">
        <v>58138143</v>
      </c>
      <c r="D690" s="8">
        <v>42183026</v>
      </c>
      <c r="E690" s="8">
        <v>8667826</v>
      </c>
      <c r="F690" s="8">
        <v>13357161</v>
      </c>
      <c r="G690" s="8">
        <v>4770819</v>
      </c>
      <c r="H690" s="8">
        <v>3913449</v>
      </c>
      <c r="I690" s="8">
        <v>1057610</v>
      </c>
      <c r="J690" s="8">
        <v>857370</v>
      </c>
      <c r="K690" s="8">
        <v>471465</v>
      </c>
      <c r="L690" s="9">
        <v>0.05</v>
      </c>
      <c r="M690" s="8">
        <v>178617</v>
      </c>
      <c r="N690" s="8">
        <v>-1990766</v>
      </c>
      <c r="O690" s="8">
        <v>-587885</v>
      </c>
      <c r="P690" s="8">
        <v>-2400034</v>
      </c>
      <c r="Q690" s="9">
        <v>10.35</v>
      </c>
      <c r="R690" s="9">
        <v>4.88</v>
      </c>
      <c r="S690" s="9">
        <v>36.56</v>
      </c>
      <c r="T690" s="9">
        <v>9.8800000000000008</v>
      </c>
      <c r="U690" s="9">
        <v>17.97</v>
      </c>
      <c r="V690" s="9">
        <v>3.16</v>
      </c>
      <c r="W690" s="9">
        <v>3.07</v>
      </c>
      <c r="X690" s="9">
        <v>2.48</v>
      </c>
      <c r="Y690" s="9">
        <v>0.25</v>
      </c>
      <c r="Z690" s="9">
        <v>2.09</v>
      </c>
      <c r="AA690" s="9">
        <v>0.37</v>
      </c>
      <c r="AB690" s="9">
        <v>0.49</v>
      </c>
      <c r="AC690" s="9">
        <v>738.64</v>
      </c>
      <c r="AD690" s="9">
        <v>39.71</v>
      </c>
      <c r="AE690" s="9">
        <v>9.19</v>
      </c>
      <c r="AF690" s="9">
        <v>6.2</v>
      </c>
      <c r="AG690" s="9">
        <v>58.9</v>
      </c>
      <c r="AH690" s="9">
        <v>688.92</v>
      </c>
      <c r="AI690" s="10">
        <f t="shared" si="10"/>
        <v>4.3525823339256</v>
      </c>
      <c r="AJ690" s="7" t="s">
        <v>158</v>
      </c>
    </row>
    <row r="691" spans="1:36" x14ac:dyDescent="0.2">
      <c r="A691" s="6" t="s">
        <v>60</v>
      </c>
      <c r="B691" s="7" t="s">
        <v>23</v>
      </c>
      <c r="C691" s="8">
        <v>58984621</v>
      </c>
      <c r="D691" s="8">
        <v>42801273</v>
      </c>
      <c r="E691" s="8">
        <v>8667826</v>
      </c>
      <c r="F691" s="8">
        <v>13651338</v>
      </c>
      <c r="G691" s="8">
        <v>4861301</v>
      </c>
      <c r="H691" s="8">
        <v>4283699</v>
      </c>
      <c r="I691" s="8">
        <v>780391</v>
      </c>
      <c r="J691" s="8">
        <v>577602</v>
      </c>
      <c r="K691" s="8">
        <v>356069</v>
      </c>
      <c r="L691" s="9">
        <v>0.04</v>
      </c>
      <c r="M691" s="8">
        <v>1836793</v>
      </c>
      <c r="N691" s="8">
        <v>-3401828</v>
      </c>
      <c r="O691" s="8">
        <v>68370</v>
      </c>
      <c r="P691" s="8">
        <v>-1496665</v>
      </c>
      <c r="Q691" s="9">
        <v>11.51</v>
      </c>
      <c r="R691" s="9">
        <v>4.91</v>
      </c>
      <c r="S691" s="9">
        <v>32.299999999999997</v>
      </c>
      <c r="T691" s="9">
        <v>7.32</v>
      </c>
      <c r="U691" s="9">
        <v>11.88</v>
      </c>
      <c r="V691" s="9">
        <v>3.14</v>
      </c>
      <c r="W691" s="9">
        <v>2.0099999999999998</v>
      </c>
      <c r="X691" s="9">
        <v>2.59</v>
      </c>
      <c r="Y691" s="9">
        <v>0.35</v>
      </c>
      <c r="Z691" s="9">
        <v>2.0299999999999998</v>
      </c>
      <c r="AA691" s="9">
        <v>0.36</v>
      </c>
      <c r="AB691" s="9">
        <v>0.48</v>
      </c>
      <c r="AC691" s="9">
        <v>757.94</v>
      </c>
      <c r="AD691" s="9">
        <v>33.700000000000003</v>
      </c>
      <c r="AE691" s="9">
        <v>10.83</v>
      </c>
      <c r="AF691" s="9">
        <v>4.38</v>
      </c>
      <c r="AG691" s="9">
        <v>83.32</v>
      </c>
      <c r="AH691" s="9">
        <v>685.46</v>
      </c>
      <c r="AI691" s="10">
        <f t="shared" si="10"/>
        <v>4.3207941228911038</v>
      </c>
      <c r="AJ691" s="7" t="s">
        <v>159</v>
      </c>
    </row>
    <row r="692" spans="1:36" x14ac:dyDescent="0.2">
      <c r="A692" s="6" t="s">
        <v>60</v>
      </c>
      <c r="B692" s="7" t="s">
        <v>24</v>
      </c>
      <c r="C692" s="8">
        <v>59064543</v>
      </c>
      <c r="D692" s="8">
        <v>43122878</v>
      </c>
      <c r="E692" s="8">
        <v>8667826</v>
      </c>
      <c r="F692" s="8">
        <v>13294382</v>
      </c>
      <c r="G692" s="8">
        <v>5540445</v>
      </c>
      <c r="H692" s="8">
        <v>5565601</v>
      </c>
      <c r="I692" s="8">
        <v>194468</v>
      </c>
      <c r="J692" s="8">
        <v>-25156</v>
      </c>
      <c r="K692" s="8">
        <v>-350159</v>
      </c>
      <c r="L692" s="9">
        <v>-0.04</v>
      </c>
      <c r="M692" s="8">
        <v>3572822</v>
      </c>
      <c r="N692" s="8">
        <v>-3868119</v>
      </c>
      <c r="O692" s="8">
        <v>-638040</v>
      </c>
      <c r="P692" s="8">
        <v>-933337</v>
      </c>
      <c r="Q692" s="9">
        <v>8.69</v>
      </c>
      <c r="R692" s="9">
        <v>4.18</v>
      </c>
      <c r="S692" s="9">
        <v>25.14</v>
      </c>
      <c r="T692" s="9">
        <v>-6.32</v>
      </c>
      <c r="U692" s="9">
        <v>-0.45</v>
      </c>
      <c r="V692" s="9">
        <v>3.24</v>
      </c>
      <c r="W692" s="9">
        <v>-0.09</v>
      </c>
      <c r="X692" s="9">
        <v>2.2999999999999998</v>
      </c>
      <c r="Y692" s="9">
        <v>0.4</v>
      </c>
      <c r="Z692" s="9">
        <v>2.0099999999999998</v>
      </c>
      <c r="AA692" s="9">
        <v>0.36</v>
      </c>
      <c r="AB692" s="9">
        <v>0.5</v>
      </c>
      <c r="AC692" s="9">
        <v>723.68</v>
      </c>
      <c r="AD692" s="9">
        <v>20.65</v>
      </c>
      <c r="AE692" s="9">
        <v>17.670000000000002</v>
      </c>
      <c r="AF692" s="9">
        <v>3.89</v>
      </c>
      <c r="AG692" s="9">
        <v>93.94</v>
      </c>
      <c r="AH692" s="9">
        <v>647.41</v>
      </c>
      <c r="AI692" s="10">
        <f t="shared" si="10"/>
        <v>4.4428197564956387</v>
      </c>
      <c r="AJ692" s="7" t="s">
        <v>160</v>
      </c>
    </row>
    <row r="693" spans="1:36" x14ac:dyDescent="0.2">
      <c r="A693" s="6" t="s">
        <v>123</v>
      </c>
      <c r="B693" s="11">
        <v>2019</v>
      </c>
      <c r="C693" s="8">
        <v>59064543</v>
      </c>
      <c r="D693" s="8">
        <v>43122878</v>
      </c>
      <c r="E693" s="8">
        <v>8667826</v>
      </c>
      <c r="F693" s="8">
        <v>13294382</v>
      </c>
      <c r="G693" s="8">
        <v>21017311</v>
      </c>
      <c r="H693" s="8">
        <v>18577299</v>
      </c>
      <c r="I693" s="8">
        <v>3259121</v>
      </c>
      <c r="J693" s="8">
        <v>2440012</v>
      </c>
      <c r="K693" s="8">
        <v>1137925</v>
      </c>
      <c r="L693" s="9">
        <v>0.13</v>
      </c>
      <c r="M693" s="8">
        <v>3572822</v>
      </c>
      <c r="N693" s="8">
        <v>-3868119</v>
      </c>
      <c r="O693" s="8">
        <v>-638040</v>
      </c>
      <c r="P693" s="8">
        <v>-933337</v>
      </c>
      <c r="Q693" s="9">
        <v>8.69</v>
      </c>
      <c r="R693" s="9">
        <v>4.18</v>
      </c>
      <c r="S693" s="9">
        <v>32.96</v>
      </c>
      <c r="T693" s="9">
        <v>5.41</v>
      </c>
      <c r="U693" s="9">
        <v>11.61</v>
      </c>
      <c r="V693" s="9">
        <v>3.24</v>
      </c>
      <c r="W693" s="9">
        <v>2.2000000000000002</v>
      </c>
      <c r="X693" s="9">
        <v>2.2999999999999998</v>
      </c>
      <c r="Y693" s="9">
        <v>0.4</v>
      </c>
      <c r="Z693" s="9">
        <v>2.0099999999999998</v>
      </c>
      <c r="AA693" s="9">
        <v>0.36</v>
      </c>
      <c r="AB693" s="9">
        <v>0.5</v>
      </c>
      <c r="AC693" s="9">
        <v>723.68</v>
      </c>
      <c r="AD693" s="9">
        <v>20.65</v>
      </c>
      <c r="AE693" s="9">
        <v>17.670000000000002</v>
      </c>
      <c r="AF693" s="9">
        <v>3.89</v>
      </c>
      <c r="AG693" s="9">
        <v>93.94</v>
      </c>
      <c r="AH693" s="9">
        <v>647.41</v>
      </c>
      <c r="AI693" s="10">
        <f t="shared" si="10"/>
        <v>4.4428197564956387</v>
      </c>
      <c r="AJ693" s="7">
        <v>2019</v>
      </c>
    </row>
    <row r="694" spans="1:36" x14ac:dyDescent="0.2">
      <c r="A694" s="6" t="s">
        <v>123</v>
      </c>
      <c r="B694" s="11">
        <v>2018</v>
      </c>
      <c r="C694" s="8">
        <v>57565552.100000001</v>
      </c>
      <c r="D694" s="8">
        <v>41837809.579999998</v>
      </c>
      <c r="E694" s="8">
        <v>8667826.4299999997</v>
      </c>
      <c r="F694" s="8">
        <v>12882125.08</v>
      </c>
      <c r="G694" s="8">
        <v>19647022.399999999</v>
      </c>
      <c r="H694" s="8">
        <v>17724347.02</v>
      </c>
      <c r="I694" s="8">
        <v>2728075.04</v>
      </c>
      <c r="J694" s="8">
        <v>1922675.38</v>
      </c>
      <c r="K694" s="8">
        <v>548654.34</v>
      </c>
      <c r="L694" s="9">
        <v>0.06</v>
      </c>
      <c r="M694" s="8">
        <v>1214194.8700000001</v>
      </c>
      <c r="N694" s="8">
        <v>-7201739.1699999999</v>
      </c>
      <c r="O694" s="8">
        <v>6874869.3799999999</v>
      </c>
      <c r="P694" s="8">
        <v>887325.08</v>
      </c>
      <c r="Q694" s="9">
        <v>4.34</v>
      </c>
      <c r="R694" s="9">
        <v>3.66</v>
      </c>
      <c r="S694" s="9">
        <v>34.119999999999997</v>
      </c>
      <c r="T694" s="9">
        <v>2.79</v>
      </c>
      <c r="U694" s="9">
        <v>9.7899999999999991</v>
      </c>
      <c r="V694" s="9">
        <v>3.25</v>
      </c>
      <c r="W694" s="9">
        <v>2.14</v>
      </c>
      <c r="X694" s="9">
        <v>2.64</v>
      </c>
      <c r="Y694" s="9">
        <v>0.47</v>
      </c>
      <c r="Z694" s="9">
        <v>2.5</v>
      </c>
      <c r="AA694" s="9">
        <v>0.37</v>
      </c>
      <c r="AB694" s="9">
        <v>0.49</v>
      </c>
      <c r="AC694" s="9">
        <v>748.82</v>
      </c>
      <c r="AD694" s="9">
        <v>36.03</v>
      </c>
      <c r="AE694" s="9">
        <v>10.130000000000001</v>
      </c>
      <c r="AF694" s="9">
        <v>4.3</v>
      </c>
      <c r="AG694" s="9">
        <v>84.85</v>
      </c>
      <c r="AH694" s="9">
        <v>674.11</v>
      </c>
      <c r="AI694" s="10">
        <f t="shared" si="10"/>
        <v>4.4686378794266455</v>
      </c>
      <c r="AJ694" s="7">
        <v>2018</v>
      </c>
    </row>
    <row r="695" spans="1:36" x14ac:dyDescent="0.2">
      <c r="A695" s="6" t="s">
        <v>123</v>
      </c>
      <c r="B695" s="11">
        <v>2017</v>
      </c>
      <c r="C695" s="8">
        <v>47428470.719999999</v>
      </c>
      <c r="D695" s="8">
        <v>32436635.489999998</v>
      </c>
      <c r="E695" s="8">
        <v>8667826.4299999997</v>
      </c>
      <c r="F695" s="8">
        <v>12401705.49</v>
      </c>
      <c r="G695" s="8">
        <v>16730709.17</v>
      </c>
      <c r="H695" s="8">
        <v>15239131.82</v>
      </c>
      <c r="I695" s="8">
        <v>2358981.75</v>
      </c>
      <c r="J695" s="8">
        <v>1491577.34</v>
      </c>
      <c r="K695" s="8">
        <v>284757.07</v>
      </c>
      <c r="L695" s="9">
        <v>0.03</v>
      </c>
      <c r="M695" s="8">
        <v>3433842.56</v>
      </c>
      <c r="N695" s="8">
        <v>-494762.02</v>
      </c>
      <c r="O695" s="8">
        <v>-1491040.18</v>
      </c>
      <c r="P695" s="8">
        <v>1448040.36</v>
      </c>
      <c r="Q695" s="9">
        <v>2.39</v>
      </c>
      <c r="R695" s="9">
        <v>3.1</v>
      </c>
      <c r="S695" s="9">
        <v>31.72</v>
      </c>
      <c r="T695" s="9">
        <v>1.7</v>
      </c>
      <c r="U695" s="9">
        <v>8.92</v>
      </c>
      <c r="V695" s="9">
        <v>2.62</v>
      </c>
      <c r="W695" s="9">
        <v>1.58</v>
      </c>
      <c r="X695" s="9">
        <v>2.81</v>
      </c>
      <c r="Y695" s="9">
        <v>0.4</v>
      </c>
      <c r="Z695" s="9">
        <v>2.85</v>
      </c>
      <c r="AA695" s="9">
        <v>0.35</v>
      </c>
      <c r="AB695" s="9">
        <v>0.43</v>
      </c>
      <c r="AC695" s="9">
        <v>840.43</v>
      </c>
      <c r="AD695" s="9">
        <v>44.18</v>
      </c>
      <c r="AE695" s="9">
        <v>8.26</v>
      </c>
      <c r="AF695" s="9">
        <v>4.05</v>
      </c>
      <c r="AG695" s="9">
        <v>90.08</v>
      </c>
      <c r="AH695" s="9">
        <v>758.62</v>
      </c>
      <c r="AI695" s="10">
        <f t="shared" si="10"/>
        <v>3.8243506716268585</v>
      </c>
      <c r="AJ695" s="7">
        <v>2017</v>
      </c>
    </row>
    <row r="696" spans="1:36" x14ac:dyDescent="0.2">
      <c r="A696" s="6" t="s">
        <v>123</v>
      </c>
      <c r="B696" s="11">
        <v>2016</v>
      </c>
      <c r="C696" s="8">
        <v>48790217.159999996</v>
      </c>
      <c r="D696" s="8">
        <v>34853435.689999998</v>
      </c>
      <c r="E696" s="8">
        <v>7667826.4299999997</v>
      </c>
      <c r="F696" s="8">
        <v>11388663.789999999</v>
      </c>
      <c r="G696" s="8">
        <v>15552517.92</v>
      </c>
      <c r="H696" s="8">
        <v>14067933.380000001</v>
      </c>
      <c r="I696" s="8">
        <v>2301880.87</v>
      </c>
      <c r="J696" s="8">
        <v>1484584.54</v>
      </c>
      <c r="K696" s="8">
        <v>399501.64</v>
      </c>
      <c r="L696" s="9">
        <v>0.05</v>
      </c>
      <c r="M696" s="8">
        <v>-1891484.25</v>
      </c>
      <c r="N696" s="8">
        <v>-3629659.57</v>
      </c>
      <c r="O696" s="8">
        <v>4934558.57</v>
      </c>
      <c r="P696" s="8">
        <v>-586585.25</v>
      </c>
      <c r="Q696" s="9">
        <v>3.58</v>
      </c>
      <c r="R696" s="9">
        <v>3.23</v>
      </c>
      <c r="S696" s="9">
        <v>32.78</v>
      </c>
      <c r="T696" s="9">
        <v>2.57</v>
      </c>
      <c r="U696" s="9">
        <v>9.5500000000000007</v>
      </c>
      <c r="V696" s="9">
        <v>3.06</v>
      </c>
      <c r="W696" s="9">
        <v>1.71</v>
      </c>
      <c r="X696" s="9">
        <v>2.19</v>
      </c>
      <c r="Y696" s="9">
        <v>0.21</v>
      </c>
      <c r="Z696" s="9">
        <v>2.62</v>
      </c>
      <c r="AA696" s="9">
        <v>0.34</v>
      </c>
      <c r="AB696" s="9">
        <v>0.43</v>
      </c>
      <c r="AC696" s="9">
        <v>845.65</v>
      </c>
      <c r="AD696" s="9">
        <v>50.57</v>
      </c>
      <c r="AE696" s="9">
        <v>7.22</v>
      </c>
      <c r="AF696" s="9">
        <v>3.48</v>
      </c>
      <c r="AG696" s="9">
        <v>104.86</v>
      </c>
      <c r="AH696" s="9">
        <v>748</v>
      </c>
      <c r="AI696" s="10">
        <f t="shared" si="10"/>
        <v>4.2841037420773667</v>
      </c>
      <c r="AJ696" s="7">
        <v>2016</v>
      </c>
    </row>
    <row r="697" spans="1:36" x14ac:dyDescent="0.2">
      <c r="A697" s="6" t="s">
        <v>123</v>
      </c>
      <c r="B697" s="11">
        <v>2015</v>
      </c>
      <c r="C697" s="8">
        <v>43277021.299999997</v>
      </c>
      <c r="D697" s="8">
        <v>29613517.629999999</v>
      </c>
      <c r="E697" s="8">
        <v>7667826.4299999997</v>
      </c>
      <c r="F697" s="8">
        <v>10950849.73</v>
      </c>
      <c r="G697" s="8">
        <v>12905290.51</v>
      </c>
      <c r="H697" s="8">
        <v>11990362.57</v>
      </c>
      <c r="I697" s="8">
        <v>1438453.86</v>
      </c>
      <c r="J697" s="8">
        <v>914927.94</v>
      </c>
      <c r="K697" s="8">
        <v>360741.65</v>
      </c>
      <c r="L697" s="9">
        <v>0.06</v>
      </c>
      <c r="M697" s="8">
        <v>-625581.34</v>
      </c>
      <c r="N697" s="8">
        <v>-3912658.15</v>
      </c>
      <c r="O697" s="8">
        <v>5094331.8899999997</v>
      </c>
      <c r="P697" s="8">
        <v>556092.4</v>
      </c>
      <c r="Q697" s="9">
        <v>3.62</v>
      </c>
      <c r="R697" s="9">
        <v>2.4500000000000002</v>
      </c>
      <c r="S697" s="9">
        <v>30.38</v>
      </c>
      <c r="T697" s="9">
        <v>2.8</v>
      </c>
      <c r="U697" s="9">
        <v>7.09</v>
      </c>
      <c r="V697" s="9">
        <v>2.7</v>
      </c>
      <c r="W697" s="9">
        <v>1.44</v>
      </c>
      <c r="X697" s="9">
        <v>2.14</v>
      </c>
      <c r="Y697" s="9">
        <v>0.28000000000000003</v>
      </c>
      <c r="Z697" s="9">
        <v>4.03</v>
      </c>
      <c r="AA697" s="9">
        <v>0.35</v>
      </c>
      <c r="AB697" s="9">
        <v>0.43</v>
      </c>
      <c r="AC697" s="9">
        <v>855.2</v>
      </c>
      <c r="AD697" s="9">
        <v>53.57</v>
      </c>
      <c r="AE697" s="9">
        <v>6.81</v>
      </c>
      <c r="AF697" s="9">
        <v>3.11</v>
      </c>
      <c r="AG697" s="9">
        <v>117.27</v>
      </c>
      <c r="AH697" s="9">
        <v>744.75</v>
      </c>
      <c r="AI697" s="10">
        <f t="shared" si="10"/>
        <v>3.951932714540134</v>
      </c>
      <c r="AJ697" s="7">
        <v>2015</v>
      </c>
    </row>
    <row r="698" spans="1:36" x14ac:dyDescent="0.2">
      <c r="A698" s="6" t="s">
        <v>61</v>
      </c>
      <c r="B698" s="7" t="s">
        <v>3</v>
      </c>
      <c r="C698" s="8">
        <v>739172</v>
      </c>
      <c r="D698" s="8">
        <v>156724</v>
      </c>
      <c r="E698" s="8">
        <v>336000</v>
      </c>
      <c r="F698" s="8">
        <v>582448</v>
      </c>
      <c r="G698" s="8">
        <v>39625</v>
      </c>
      <c r="H698" s="8">
        <v>42785</v>
      </c>
      <c r="I698" s="9">
        <v>-168</v>
      </c>
      <c r="J698" s="8">
        <v>-3160</v>
      </c>
      <c r="K698" s="8">
        <v>-4331</v>
      </c>
      <c r="L698" s="9">
        <v>-0.01</v>
      </c>
      <c r="M698" s="8">
        <v>-2226</v>
      </c>
      <c r="N698" s="9">
        <v>-588</v>
      </c>
      <c r="O698" s="8">
        <v>-21605</v>
      </c>
      <c r="P698" s="8">
        <v>-24419</v>
      </c>
      <c r="Q698" s="9">
        <v>-1.73</v>
      </c>
      <c r="R698" s="9">
        <v>0.53</v>
      </c>
      <c r="S698" s="9">
        <v>26</v>
      </c>
      <c r="T698" s="9">
        <v>-10.93</v>
      </c>
      <c r="U698" s="9">
        <v>-7.97</v>
      </c>
      <c r="V698" s="9">
        <v>0.27</v>
      </c>
      <c r="W698" s="9">
        <v>-1.61</v>
      </c>
      <c r="X698" s="9">
        <v>5.74</v>
      </c>
      <c r="Y698" s="9">
        <v>1.02</v>
      </c>
      <c r="Z698" s="9">
        <v>71.2</v>
      </c>
      <c r="AA698" s="9">
        <v>0.28000000000000003</v>
      </c>
      <c r="AB698" s="9">
        <v>0.33</v>
      </c>
      <c r="AC698" s="8">
        <v>1097</v>
      </c>
      <c r="AD698" s="9">
        <v>85.73</v>
      </c>
      <c r="AE698" s="9">
        <v>4.26</v>
      </c>
      <c r="AF698" s="9">
        <v>7.49</v>
      </c>
      <c r="AG698" s="9">
        <v>48.71</v>
      </c>
      <c r="AH698" s="8">
        <v>1052.55</v>
      </c>
      <c r="AI698" s="10">
        <f t="shared" si="10"/>
        <v>1.2690780979589593</v>
      </c>
      <c r="AJ698" s="7" t="s">
        <v>141</v>
      </c>
    </row>
    <row r="699" spans="1:36" x14ac:dyDescent="0.2">
      <c r="A699" s="6" t="s">
        <v>61</v>
      </c>
      <c r="B699" s="7" t="s">
        <v>4</v>
      </c>
      <c r="C699" s="8">
        <v>717048</v>
      </c>
      <c r="D699" s="8">
        <v>134135</v>
      </c>
      <c r="E699" s="8">
        <v>336000</v>
      </c>
      <c r="F699" s="8">
        <v>582913</v>
      </c>
      <c r="G699" s="8">
        <v>63451</v>
      </c>
      <c r="H699" s="8">
        <v>61149</v>
      </c>
      <c r="I699" s="8">
        <v>5324</v>
      </c>
      <c r="J699" s="8">
        <v>2302</v>
      </c>
      <c r="K699" s="9">
        <v>465</v>
      </c>
      <c r="L699" s="9">
        <v>0</v>
      </c>
      <c r="M699" s="8">
        <v>17613</v>
      </c>
      <c r="N699" s="8">
        <v>22132</v>
      </c>
      <c r="O699" s="8">
        <v>-40768</v>
      </c>
      <c r="P699" s="8">
        <v>-1023</v>
      </c>
      <c r="Q699" s="9">
        <v>-0.79</v>
      </c>
      <c r="R699" s="9">
        <v>1.28</v>
      </c>
      <c r="S699" s="9">
        <v>26.82</v>
      </c>
      <c r="T699" s="9">
        <v>0.73</v>
      </c>
      <c r="U699" s="9">
        <v>3.63</v>
      </c>
      <c r="V699" s="9">
        <v>0.23</v>
      </c>
      <c r="W699" s="9">
        <v>1.44</v>
      </c>
      <c r="X699" s="9">
        <v>7.07</v>
      </c>
      <c r="Y699" s="9">
        <v>1.31</v>
      </c>
      <c r="Z699" s="9">
        <v>87.91</v>
      </c>
      <c r="AA699" s="9">
        <v>0.31</v>
      </c>
      <c r="AB699" s="9">
        <v>0.38</v>
      </c>
      <c r="AC699" s="9">
        <v>967.17</v>
      </c>
      <c r="AD699" s="9">
        <v>103.51</v>
      </c>
      <c r="AE699" s="9">
        <v>3.53</v>
      </c>
      <c r="AF699" s="9">
        <v>11.81</v>
      </c>
      <c r="AG699" s="9">
        <v>30.89</v>
      </c>
      <c r="AH699" s="9">
        <v>939.8</v>
      </c>
      <c r="AI699" s="10">
        <f t="shared" si="10"/>
        <v>1.2301115260767901</v>
      </c>
      <c r="AJ699" s="7" t="s">
        <v>142</v>
      </c>
    </row>
    <row r="700" spans="1:36" x14ac:dyDescent="0.2">
      <c r="A700" s="6" t="s">
        <v>61</v>
      </c>
      <c r="B700" s="7" t="s">
        <v>5</v>
      </c>
      <c r="C700" s="8">
        <v>682303</v>
      </c>
      <c r="D700" s="8">
        <v>111591</v>
      </c>
      <c r="E700" s="8">
        <v>336000</v>
      </c>
      <c r="F700" s="8">
        <v>570712</v>
      </c>
      <c r="G700" s="8">
        <v>76307</v>
      </c>
      <c r="H700" s="8">
        <v>75625</v>
      </c>
      <c r="I700" s="8">
        <v>3732</v>
      </c>
      <c r="J700" s="9">
        <v>682</v>
      </c>
      <c r="K700" s="8">
        <v>-12201</v>
      </c>
      <c r="L700" s="9">
        <v>-0.04</v>
      </c>
      <c r="M700" s="8">
        <v>58171</v>
      </c>
      <c r="N700" s="8">
        <v>20562</v>
      </c>
      <c r="O700" s="8">
        <v>-55735</v>
      </c>
      <c r="P700" s="8">
        <v>22998</v>
      </c>
      <c r="Q700" s="9">
        <v>-2.5</v>
      </c>
      <c r="R700" s="9">
        <v>1.03</v>
      </c>
      <c r="S700" s="9">
        <v>22.96</v>
      </c>
      <c r="T700" s="9">
        <v>-15.99</v>
      </c>
      <c r="U700" s="9">
        <v>0.89</v>
      </c>
      <c r="V700" s="9">
        <v>0.2</v>
      </c>
      <c r="W700" s="9">
        <v>0.71</v>
      </c>
      <c r="X700" s="9">
        <v>9.5399999999999991</v>
      </c>
      <c r="Y700" s="9">
        <v>2.39</v>
      </c>
      <c r="Z700" s="9">
        <v>75.94</v>
      </c>
      <c r="AA700" s="9">
        <v>0.35</v>
      </c>
      <c r="AB700" s="9">
        <v>0.45</v>
      </c>
      <c r="AC700" s="9">
        <v>809.2</v>
      </c>
      <c r="AD700" s="9">
        <v>108.37</v>
      </c>
      <c r="AE700" s="9">
        <v>3.37</v>
      </c>
      <c r="AF700" s="9">
        <v>11.02</v>
      </c>
      <c r="AG700" s="9">
        <v>33.119999999999997</v>
      </c>
      <c r="AH700" s="9">
        <v>779.45</v>
      </c>
      <c r="AI700" s="10">
        <f t="shared" si="10"/>
        <v>1.1955294439226791</v>
      </c>
      <c r="AJ700" s="7" t="s">
        <v>143</v>
      </c>
    </row>
    <row r="701" spans="1:36" x14ac:dyDescent="0.2">
      <c r="A701" s="6" t="s">
        <v>61</v>
      </c>
      <c r="B701" s="7" t="s">
        <v>6</v>
      </c>
      <c r="C701" s="8">
        <v>660909.87</v>
      </c>
      <c r="D701" s="8">
        <v>92273.07</v>
      </c>
      <c r="E701" s="8">
        <v>336000</v>
      </c>
      <c r="F701" s="8">
        <v>568636.80000000005</v>
      </c>
      <c r="G701" s="8">
        <v>57570.87</v>
      </c>
      <c r="H701" s="8">
        <v>57121.91</v>
      </c>
      <c r="I701" s="8">
        <v>3494.22</v>
      </c>
      <c r="J701" s="9">
        <v>448.96</v>
      </c>
      <c r="K701" s="8">
        <v>-2074.8000000000002</v>
      </c>
      <c r="L701" s="9">
        <v>0</v>
      </c>
      <c r="M701" s="8">
        <v>77078.009999999995</v>
      </c>
      <c r="N701" s="8">
        <v>21210.76</v>
      </c>
      <c r="O701" s="8">
        <v>-60383.11</v>
      </c>
      <c r="P701" s="8">
        <v>37905.660000000003</v>
      </c>
      <c r="Q701" s="9">
        <v>-3.14</v>
      </c>
      <c r="R701" s="9">
        <v>0.04</v>
      </c>
      <c r="S701" s="9">
        <v>21.12</v>
      </c>
      <c r="T701" s="9">
        <v>-3.6</v>
      </c>
      <c r="U701" s="9">
        <v>0.78</v>
      </c>
      <c r="V701" s="9">
        <v>0.16</v>
      </c>
      <c r="W701" s="9">
        <v>0.62</v>
      </c>
      <c r="X701" s="9">
        <v>12.6</v>
      </c>
      <c r="Y701" s="9">
        <v>3.69</v>
      </c>
      <c r="Z701" s="9">
        <v>74.56</v>
      </c>
      <c r="AA701" s="9">
        <v>0.33</v>
      </c>
      <c r="AB701" s="9">
        <v>0.44</v>
      </c>
      <c r="AC701" s="9">
        <v>833.97</v>
      </c>
      <c r="AD701" s="9">
        <v>70.56</v>
      </c>
      <c r="AE701" s="9">
        <v>5.17</v>
      </c>
      <c r="AF701" s="9">
        <v>9.56</v>
      </c>
      <c r="AG701" s="9">
        <v>38.18</v>
      </c>
      <c r="AH701" s="9">
        <v>800.96</v>
      </c>
      <c r="AI701" s="10">
        <f t="shared" ref="AI701:AI759" si="11">C701/F701</f>
        <v>1.1622706620464942</v>
      </c>
      <c r="AJ701" s="7" t="s">
        <v>144</v>
      </c>
    </row>
    <row r="702" spans="1:36" x14ac:dyDescent="0.2">
      <c r="A702" s="6" t="s">
        <v>61</v>
      </c>
      <c r="B702" s="7" t="s">
        <v>7</v>
      </c>
      <c r="C702" s="8">
        <v>644969</v>
      </c>
      <c r="D702" s="8">
        <v>87078</v>
      </c>
      <c r="E702" s="8">
        <v>336000</v>
      </c>
      <c r="F702" s="8">
        <v>557891</v>
      </c>
      <c r="G702" s="8">
        <v>11097</v>
      </c>
      <c r="H702" s="8">
        <v>20772</v>
      </c>
      <c r="I702" s="8">
        <v>-6760</v>
      </c>
      <c r="J702" s="8">
        <v>-9675</v>
      </c>
      <c r="K702" s="8">
        <v>-10515</v>
      </c>
      <c r="L702" s="9">
        <v>-0.03</v>
      </c>
      <c r="M702" s="8">
        <v>-9151</v>
      </c>
      <c r="N702" s="9">
        <v>-128</v>
      </c>
      <c r="O702" s="8">
        <v>-3429</v>
      </c>
      <c r="P702" s="8">
        <v>-12708</v>
      </c>
      <c r="Q702" s="9">
        <v>-4.2699999999999996</v>
      </c>
      <c r="R702" s="9">
        <v>-0.9</v>
      </c>
      <c r="S702" s="9">
        <v>24.5</v>
      </c>
      <c r="T702" s="9">
        <v>-94.76</v>
      </c>
      <c r="U702" s="9">
        <v>-87.19</v>
      </c>
      <c r="V702" s="9">
        <v>0.16</v>
      </c>
      <c r="W702" s="9">
        <v>-11.37</v>
      </c>
      <c r="X702" s="9">
        <v>13.31</v>
      </c>
      <c r="Y702" s="9">
        <v>3.64</v>
      </c>
      <c r="Z702" s="9">
        <v>71.39</v>
      </c>
      <c r="AA702" s="9">
        <v>0.3</v>
      </c>
      <c r="AB702" s="9">
        <v>0.38</v>
      </c>
      <c r="AC702" s="9">
        <v>963.89</v>
      </c>
      <c r="AD702" s="9">
        <v>66.180000000000007</v>
      </c>
      <c r="AE702" s="9">
        <v>5.52</v>
      </c>
      <c r="AF702" s="9">
        <v>7.33</v>
      </c>
      <c r="AG702" s="9">
        <v>49.83</v>
      </c>
      <c r="AH702" s="9">
        <v>919.57</v>
      </c>
      <c r="AI702" s="10">
        <f t="shared" si="11"/>
        <v>1.1560842530171664</v>
      </c>
      <c r="AJ702" s="7" t="s">
        <v>145</v>
      </c>
    </row>
    <row r="703" spans="1:36" x14ac:dyDescent="0.2">
      <c r="A703" s="6" t="s">
        <v>61</v>
      </c>
      <c r="B703" s="7" t="s">
        <v>8</v>
      </c>
      <c r="C703" s="8">
        <v>631862</v>
      </c>
      <c r="D703" s="8">
        <v>84067</v>
      </c>
      <c r="E703" s="8">
        <v>336000</v>
      </c>
      <c r="F703" s="8">
        <v>547795</v>
      </c>
      <c r="G703" s="8">
        <v>15719</v>
      </c>
      <c r="H703" s="8">
        <v>25431</v>
      </c>
      <c r="I703" s="8">
        <v>-6856</v>
      </c>
      <c r="J703" s="8">
        <v>-9712</v>
      </c>
      <c r="K703" s="8">
        <v>-10098</v>
      </c>
      <c r="L703" s="9">
        <v>-0.03</v>
      </c>
      <c r="M703" s="8">
        <v>-29209</v>
      </c>
      <c r="N703" s="8">
        <v>-2710</v>
      </c>
      <c r="O703" s="8">
        <v>-6811</v>
      </c>
      <c r="P703" s="8">
        <v>-38730</v>
      </c>
      <c r="Q703" s="9">
        <v>-6.17</v>
      </c>
      <c r="R703" s="9">
        <v>-2.71</v>
      </c>
      <c r="S703" s="9">
        <v>23.29</v>
      </c>
      <c r="T703" s="9">
        <v>-64.239999999999995</v>
      </c>
      <c r="U703" s="9">
        <v>-61.79</v>
      </c>
      <c r="V703" s="9">
        <v>0.15</v>
      </c>
      <c r="W703" s="9">
        <v>-12.12</v>
      </c>
      <c r="X703" s="9">
        <v>12.87</v>
      </c>
      <c r="Y703" s="9">
        <v>2.93</v>
      </c>
      <c r="Z703" s="9">
        <v>59.93</v>
      </c>
      <c r="AA703" s="9">
        <v>0.24</v>
      </c>
      <c r="AB703" s="9">
        <v>0.28999999999999998</v>
      </c>
      <c r="AC703" s="8">
        <v>1257.67</v>
      </c>
      <c r="AD703" s="9">
        <v>61.55</v>
      </c>
      <c r="AE703" s="9">
        <v>5.93</v>
      </c>
      <c r="AF703" s="9">
        <v>6.91</v>
      </c>
      <c r="AG703" s="9">
        <v>52.86</v>
      </c>
      <c r="AH703" s="8">
        <v>1210.74</v>
      </c>
      <c r="AI703" s="10">
        <f t="shared" si="11"/>
        <v>1.1534643434131382</v>
      </c>
      <c r="AJ703" s="7" t="s">
        <v>146</v>
      </c>
    </row>
    <row r="704" spans="1:36" x14ac:dyDescent="0.2">
      <c r="A704" s="6" t="s">
        <v>61</v>
      </c>
      <c r="B704" s="7" t="s">
        <v>9</v>
      </c>
      <c r="C704" s="8">
        <v>625758</v>
      </c>
      <c r="D704" s="8">
        <v>80347</v>
      </c>
      <c r="E704" s="8">
        <v>336000</v>
      </c>
      <c r="F704" s="8">
        <v>545411</v>
      </c>
      <c r="G704" s="8">
        <v>25135</v>
      </c>
      <c r="H704" s="8">
        <v>27318</v>
      </c>
      <c r="I704" s="9">
        <v>704</v>
      </c>
      <c r="J704" s="8">
        <v>-2183</v>
      </c>
      <c r="K704" s="8">
        <v>-2752</v>
      </c>
      <c r="L704" s="9">
        <v>-0.01</v>
      </c>
      <c r="M704" s="8">
        <v>-30544</v>
      </c>
      <c r="N704" s="8">
        <v>4539</v>
      </c>
      <c r="O704" s="8">
        <v>-10162</v>
      </c>
      <c r="P704" s="8">
        <v>-36167</v>
      </c>
      <c r="Q704" s="9">
        <v>-4.5599999999999996</v>
      </c>
      <c r="R704" s="9">
        <v>-3.23</v>
      </c>
      <c r="S704" s="9">
        <v>25.35</v>
      </c>
      <c r="T704" s="9">
        <v>-10.95</v>
      </c>
      <c r="U704" s="9">
        <v>-8.69</v>
      </c>
      <c r="V704" s="9">
        <v>0.15</v>
      </c>
      <c r="W704" s="9">
        <v>-2.83</v>
      </c>
      <c r="X704" s="9">
        <v>13.22</v>
      </c>
      <c r="Y704" s="9">
        <v>3.04</v>
      </c>
      <c r="Z704" s="9">
        <v>41.06</v>
      </c>
      <c r="AA704" s="9">
        <v>0.17</v>
      </c>
      <c r="AB704" s="9">
        <v>0.21</v>
      </c>
      <c r="AC704" s="8">
        <v>1701.36</v>
      </c>
      <c r="AD704" s="9">
        <v>43.4</v>
      </c>
      <c r="AE704" s="9">
        <v>8.41</v>
      </c>
      <c r="AF704" s="9">
        <v>5.17</v>
      </c>
      <c r="AG704" s="9">
        <v>70.58</v>
      </c>
      <c r="AH704" s="8">
        <v>1639.19</v>
      </c>
      <c r="AI704" s="10">
        <f t="shared" si="11"/>
        <v>1.1473145939484168</v>
      </c>
      <c r="AJ704" s="7" t="s">
        <v>147</v>
      </c>
    </row>
    <row r="705" spans="1:36" x14ac:dyDescent="0.2">
      <c r="A705" s="6" t="s">
        <v>61</v>
      </c>
      <c r="B705" s="7" t="s">
        <v>10</v>
      </c>
      <c r="C705" s="8">
        <v>620662.77</v>
      </c>
      <c r="D705" s="8">
        <v>78304.59</v>
      </c>
      <c r="E705" s="8">
        <v>336000</v>
      </c>
      <c r="F705" s="8">
        <v>542358.18000000005</v>
      </c>
      <c r="G705" s="8">
        <v>57122.22</v>
      </c>
      <c r="H705" s="8">
        <v>57855.88</v>
      </c>
      <c r="I705" s="8">
        <v>1637.05</v>
      </c>
      <c r="J705" s="9">
        <v>-733.66</v>
      </c>
      <c r="K705" s="8">
        <v>-2230.0700000000002</v>
      </c>
      <c r="L705" s="9">
        <v>-0.01</v>
      </c>
      <c r="M705" s="8">
        <v>12762.55</v>
      </c>
      <c r="N705" s="8">
        <v>3248.65</v>
      </c>
      <c r="O705" s="8">
        <v>-13535.29</v>
      </c>
      <c r="P705" s="8">
        <v>2475.91</v>
      </c>
      <c r="Q705" s="9">
        <v>-4.6100000000000003</v>
      </c>
      <c r="R705" s="9">
        <v>-3.48</v>
      </c>
      <c r="S705" s="9">
        <v>17.190000000000001</v>
      </c>
      <c r="T705" s="9">
        <v>-3.9</v>
      </c>
      <c r="U705" s="9">
        <v>-1.28</v>
      </c>
      <c r="V705" s="9">
        <v>0.14000000000000001</v>
      </c>
      <c r="W705" s="9">
        <v>-1</v>
      </c>
      <c r="X705" s="9">
        <v>13.1</v>
      </c>
      <c r="Y705" s="9">
        <v>4.21</v>
      </c>
      <c r="Z705" s="9">
        <v>39.700000000000003</v>
      </c>
      <c r="AA705" s="9">
        <v>0.17</v>
      </c>
      <c r="AB705" s="9">
        <v>0.26</v>
      </c>
      <c r="AC705" s="8">
        <v>1415.09</v>
      </c>
      <c r="AD705" s="9">
        <v>42.99</v>
      </c>
      <c r="AE705" s="9">
        <v>8.49</v>
      </c>
      <c r="AF705" s="9">
        <v>5.03</v>
      </c>
      <c r="AG705" s="9">
        <v>72.61</v>
      </c>
      <c r="AH705" s="8">
        <v>1350.97</v>
      </c>
      <c r="AI705" s="10">
        <f t="shared" si="11"/>
        <v>1.1443780012684606</v>
      </c>
      <c r="AJ705" s="7" t="s">
        <v>148</v>
      </c>
    </row>
    <row r="706" spans="1:36" x14ac:dyDescent="0.2">
      <c r="A706" s="6" t="s">
        <v>61</v>
      </c>
      <c r="B706" s="7" t="s">
        <v>11</v>
      </c>
      <c r="C706" s="8">
        <v>606017</v>
      </c>
      <c r="D706" s="8">
        <v>72279</v>
      </c>
      <c r="E706" s="8">
        <v>336000</v>
      </c>
      <c r="F706" s="8">
        <v>533738</v>
      </c>
      <c r="G706" s="8">
        <v>11443</v>
      </c>
      <c r="H706" s="8">
        <v>19378</v>
      </c>
      <c r="I706" s="8">
        <v>-5215</v>
      </c>
      <c r="J706" s="8">
        <v>-7935</v>
      </c>
      <c r="K706" s="8">
        <v>-8620</v>
      </c>
      <c r="L706" s="9">
        <v>-0.03</v>
      </c>
      <c r="M706" s="8">
        <v>-5514</v>
      </c>
      <c r="N706" s="9">
        <v>-151</v>
      </c>
      <c r="O706" s="8">
        <v>-3514</v>
      </c>
      <c r="P706" s="8">
        <v>-9179</v>
      </c>
      <c r="Q706" s="9">
        <v>-4.34</v>
      </c>
      <c r="R706" s="9">
        <v>-3.29</v>
      </c>
      <c r="S706" s="9">
        <v>24.33</v>
      </c>
      <c r="T706" s="9">
        <v>-75.33</v>
      </c>
      <c r="U706" s="9">
        <v>-69.34</v>
      </c>
      <c r="V706" s="9">
        <v>0.14000000000000001</v>
      </c>
      <c r="W706" s="9">
        <v>-11.58</v>
      </c>
      <c r="X706" s="9">
        <v>14.41</v>
      </c>
      <c r="Y706" s="9">
        <v>4.45</v>
      </c>
      <c r="Z706" s="9">
        <v>41.56</v>
      </c>
      <c r="AA706" s="9">
        <v>0.17</v>
      </c>
      <c r="AB706" s="9">
        <v>0.27</v>
      </c>
      <c r="AC706" s="8">
        <v>1332.35</v>
      </c>
      <c r="AD706" s="9">
        <v>38.69</v>
      </c>
      <c r="AE706" s="9">
        <v>9.43</v>
      </c>
      <c r="AF706" s="9">
        <v>6.09</v>
      </c>
      <c r="AG706" s="9">
        <v>59.96</v>
      </c>
      <c r="AH706" s="8">
        <v>1281.83</v>
      </c>
      <c r="AI706" s="10">
        <f t="shared" si="11"/>
        <v>1.1354203747906275</v>
      </c>
      <c r="AJ706" s="7" t="s">
        <v>149</v>
      </c>
    </row>
    <row r="707" spans="1:36" x14ac:dyDescent="0.2">
      <c r="A707" s="6" t="s">
        <v>61</v>
      </c>
      <c r="B707" s="7" t="s">
        <v>12</v>
      </c>
      <c r="C707" s="8">
        <v>595996</v>
      </c>
      <c r="D707" s="8">
        <v>73234</v>
      </c>
      <c r="E707" s="8">
        <v>336000</v>
      </c>
      <c r="F707" s="8">
        <v>522762</v>
      </c>
      <c r="G707" s="8">
        <v>6021</v>
      </c>
      <c r="H707" s="8">
        <v>16340</v>
      </c>
      <c r="I707" s="8">
        <v>-7567</v>
      </c>
      <c r="J707" s="8">
        <v>-10319</v>
      </c>
      <c r="K707" s="8">
        <v>-10976</v>
      </c>
      <c r="L707" s="9">
        <v>-0.03</v>
      </c>
      <c r="M707" s="8">
        <v>-10372</v>
      </c>
      <c r="N707" s="9">
        <v>-563</v>
      </c>
      <c r="O707" s="8">
        <v>-6760</v>
      </c>
      <c r="P707" s="8">
        <v>-17695</v>
      </c>
      <c r="Q707" s="9">
        <v>-4.59</v>
      </c>
      <c r="R707" s="9">
        <v>-3.45</v>
      </c>
      <c r="S707" s="9">
        <v>22.33</v>
      </c>
      <c r="T707" s="9">
        <v>-182.3</v>
      </c>
      <c r="U707" s="9">
        <v>-171.38</v>
      </c>
      <c r="V707" s="9">
        <v>0.14000000000000001</v>
      </c>
      <c r="W707" s="9">
        <v>-15.71</v>
      </c>
      <c r="X707" s="9">
        <v>12.74</v>
      </c>
      <c r="Y707" s="9">
        <v>3.76</v>
      </c>
      <c r="Z707" s="9">
        <v>41.47</v>
      </c>
      <c r="AA707" s="9">
        <v>0.16</v>
      </c>
      <c r="AB707" s="9">
        <v>0.26</v>
      </c>
      <c r="AC707" s="8">
        <v>1390.85</v>
      </c>
      <c r="AD707" s="9">
        <v>41.44</v>
      </c>
      <c r="AE707" s="9">
        <v>8.81</v>
      </c>
      <c r="AF707" s="9">
        <v>6.79</v>
      </c>
      <c r="AG707" s="9">
        <v>53.77</v>
      </c>
      <c r="AH707" s="8">
        <v>1345.89</v>
      </c>
      <c r="AI707" s="10">
        <f t="shared" si="11"/>
        <v>1.1400905192037676</v>
      </c>
      <c r="AJ707" s="7" t="s">
        <v>150</v>
      </c>
    </row>
    <row r="708" spans="1:36" x14ac:dyDescent="0.2">
      <c r="A708" s="6" t="s">
        <v>61</v>
      </c>
      <c r="B708" s="7" t="s">
        <v>13</v>
      </c>
      <c r="C708" s="8">
        <v>590704</v>
      </c>
      <c r="D708" s="8">
        <v>73527</v>
      </c>
      <c r="E708" s="8">
        <v>336000</v>
      </c>
      <c r="F708" s="8">
        <v>517177</v>
      </c>
      <c r="G708" s="8">
        <v>25642</v>
      </c>
      <c r="H708" s="8">
        <v>30529</v>
      </c>
      <c r="I708" s="8">
        <v>-2329</v>
      </c>
      <c r="J708" s="8">
        <v>-4887</v>
      </c>
      <c r="K708" s="8">
        <v>-5585</v>
      </c>
      <c r="L708" s="9">
        <v>-0.02</v>
      </c>
      <c r="M708" s="8">
        <v>4844</v>
      </c>
      <c r="N708" s="9">
        <v>-864</v>
      </c>
      <c r="O708" s="8">
        <v>-9782</v>
      </c>
      <c r="P708" s="8">
        <v>-5802</v>
      </c>
      <c r="Q708" s="9">
        <v>-5.16</v>
      </c>
      <c r="R708" s="9">
        <v>-3.93</v>
      </c>
      <c r="S708" s="9">
        <v>22.86</v>
      </c>
      <c r="T708" s="9">
        <v>-21.78</v>
      </c>
      <c r="U708" s="9">
        <v>-19.059999999999999</v>
      </c>
      <c r="V708" s="9">
        <v>0.14000000000000001</v>
      </c>
      <c r="W708" s="9">
        <v>-7.76</v>
      </c>
      <c r="X708" s="9">
        <v>11.52</v>
      </c>
      <c r="Y708" s="9">
        <v>3.77</v>
      </c>
      <c r="Z708" s="9">
        <v>41.93</v>
      </c>
      <c r="AA708" s="9">
        <v>0.16</v>
      </c>
      <c r="AB708" s="9">
        <v>0.26</v>
      </c>
      <c r="AC708" s="8">
        <v>1423.45</v>
      </c>
      <c r="AD708" s="9">
        <v>58.14</v>
      </c>
      <c r="AE708" s="9">
        <v>6.28</v>
      </c>
      <c r="AF708" s="9">
        <v>7.26</v>
      </c>
      <c r="AG708" s="9">
        <v>50.28</v>
      </c>
      <c r="AH708" s="8">
        <v>1379.44</v>
      </c>
      <c r="AI708" s="10">
        <f t="shared" si="11"/>
        <v>1.1421698954129824</v>
      </c>
      <c r="AJ708" s="7" t="s">
        <v>151</v>
      </c>
    </row>
    <row r="709" spans="1:36" x14ac:dyDescent="0.2">
      <c r="A709" s="6" t="s">
        <v>61</v>
      </c>
      <c r="B709" s="7" t="s">
        <v>14</v>
      </c>
      <c r="C709" s="8">
        <v>587088</v>
      </c>
      <c r="D709" s="8">
        <v>85902</v>
      </c>
      <c r="E709" s="8">
        <v>336000</v>
      </c>
      <c r="F709" s="8">
        <v>501186</v>
      </c>
      <c r="G709" s="8">
        <v>20773</v>
      </c>
      <c r="H709" s="8">
        <v>38448</v>
      </c>
      <c r="I709" s="8">
        <v>-14654</v>
      </c>
      <c r="J709" s="8">
        <v>-17675</v>
      </c>
      <c r="K709" s="8">
        <v>-15828</v>
      </c>
      <c r="L709" s="9">
        <v>-0.05</v>
      </c>
      <c r="M709" s="8">
        <v>13290</v>
      </c>
      <c r="N709" s="8">
        <v>-1170</v>
      </c>
      <c r="O709" s="8">
        <v>-12974</v>
      </c>
      <c r="P709" s="9">
        <v>-854</v>
      </c>
      <c r="Q709" s="9">
        <v>-7.86</v>
      </c>
      <c r="R709" s="9">
        <v>-6.76</v>
      </c>
      <c r="S709" s="9">
        <v>35.26</v>
      </c>
      <c r="T709" s="9">
        <v>-76.2</v>
      </c>
      <c r="U709" s="9">
        <v>-85.09</v>
      </c>
      <c r="V709" s="9">
        <v>0.17</v>
      </c>
      <c r="W709" s="9">
        <v>-29.76</v>
      </c>
      <c r="X709" s="9">
        <v>8.02</v>
      </c>
      <c r="Y709" s="9">
        <v>2.75</v>
      </c>
      <c r="Z709" s="9">
        <v>24.65</v>
      </c>
      <c r="AA709" s="9">
        <v>0.11</v>
      </c>
      <c r="AB709" s="9">
        <v>0.17</v>
      </c>
      <c r="AC709" s="8">
        <v>2197.5700000000002</v>
      </c>
      <c r="AD709" s="9">
        <v>33.92</v>
      </c>
      <c r="AE709" s="9">
        <v>10.76</v>
      </c>
      <c r="AF709" s="9">
        <v>4.53</v>
      </c>
      <c r="AG709" s="9">
        <v>80.55</v>
      </c>
      <c r="AH709" s="8">
        <v>2127.7800000000002</v>
      </c>
      <c r="AI709" s="10">
        <f t="shared" si="11"/>
        <v>1.1713974452598437</v>
      </c>
      <c r="AJ709" s="7" t="s">
        <v>152</v>
      </c>
    </row>
    <row r="710" spans="1:36" x14ac:dyDescent="0.2">
      <c r="A710" s="6" t="s">
        <v>61</v>
      </c>
      <c r="B710" s="7" t="s">
        <v>17</v>
      </c>
      <c r="C710" s="8">
        <v>578049</v>
      </c>
      <c r="D710" s="8">
        <v>84481</v>
      </c>
      <c r="E710" s="8">
        <v>336000</v>
      </c>
      <c r="F710" s="8">
        <v>493568</v>
      </c>
      <c r="G710" s="8">
        <v>14799</v>
      </c>
      <c r="H710" s="8">
        <v>21870</v>
      </c>
      <c r="I710" s="8">
        <v>-4345</v>
      </c>
      <c r="J710" s="8">
        <v>-7071</v>
      </c>
      <c r="K710" s="8">
        <v>-7618</v>
      </c>
      <c r="L710" s="9">
        <v>-0.02</v>
      </c>
      <c r="M710" s="8">
        <v>3346</v>
      </c>
      <c r="N710" s="9">
        <v>-169</v>
      </c>
      <c r="O710" s="8">
        <v>-3154</v>
      </c>
      <c r="P710" s="9">
        <v>23</v>
      </c>
      <c r="Q710" s="9">
        <v>-7.79</v>
      </c>
      <c r="R710" s="9">
        <v>-6.75</v>
      </c>
      <c r="S710" s="9">
        <v>24.39</v>
      </c>
      <c r="T710" s="9">
        <v>-51.48</v>
      </c>
      <c r="U710" s="9">
        <v>-47.78</v>
      </c>
      <c r="V710" s="9">
        <v>0.17</v>
      </c>
      <c r="W710" s="9">
        <v>-12.93</v>
      </c>
      <c r="X710" s="9">
        <v>7.78</v>
      </c>
      <c r="Y710" s="9">
        <v>2.71</v>
      </c>
      <c r="Z710" s="9">
        <v>26.97</v>
      </c>
      <c r="AA710" s="9">
        <v>0.11</v>
      </c>
      <c r="AB710" s="9">
        <v>0.18</v>
      </c>
      <c r="AC710" s="8">
        <v>2042.41</v>
      </c>
      <c r="AD710" s="9">
        <v>32</v>
      </c>
      <c r="AE710" s="9">
        <v>11.41</v>
      </c>
      <c r="AF710" s="9">
        <v>4.78</v>
      </c>
      <c r="AG710" s="9">
        <v>76.319999999999993</v>
      </c>
      <c r="AH710" s="8">
        <v>1977.5</v>
      </c>
      <c r="AI710" s="10">
        <f t="shared" si="11"/>
        <v>1.1711638517894192</v>
      </c>
      <c r="AJ710" s="7" t="s">
        <v>153</v>
      </c>
    </row>
    <row r="711" spans="1:36" x14ac:dyDescent="0.2">
      <c r="A711" s="6" t="s">
        <v>61</v>
      </c>
      <c r="B711" s="7" t="s">
        <v>18</v>
      </c>
      <c r="C711" s="8">
        <v>574690</v>
      </c>
      <c r="D711" s="8">
        <v>84509</v>
      </c>
      <c r="E711" s="8">
        <v>336000</v>
      </c>
      <c r="F711" s="8">
        <v>490181</v>
      </c>
      <c r="G711" s="8">
        <v>20670</v>
      </c>
      <c r="H711" s="8">
        <v>22120</v>
      </c>
      <c r="I711" s="8">
        <v>1303</v>
      </c>
      <c r="J711" s="8">
        <v>-1450</v>
      </c>
      <c r="K711" s="8">
        <v>-3387</v>
      </c>
      <c r="L711" s="9">
        <v>-0.01</v>
      </c>
      <c r="M711" s="8">
        <v>8853</v>
      </c>
      <c r="N711" s="9">
        <v>-335</v>
      </c>
      <c r="O711" s="8">
        <v>-6287</v>
      </c>
      <c r="P711" s="8">
        <v>2231</v>
      </c>
      <c r="Q711" s="9">
        <v>-6.4</v>
      </c>
      <c r="R711" s="9">
        <v>-5.31</v>
      </c>
      <c r="S711" s="9">
        <v>52.87</v>
      </c>
      <c r="T711" s="9">
        <v>-16.39</v>
      </c>
      <c r="U711" s="9">
        <v>-7.01</v>
      </c>
      <c r="V711" s="9">
        <v>0.17</v>
      </c>
      <c r="W711" s="9">
        <v>-2.8</v>
      </c>
      <c r="X711" s="9">
        <v>7.4</v>
      </c>
      <c r="Y711" s="9">
        <v>2.58</v>
      </c>
      <c r="Z711" s="9">
        <v>36.549999999999997</v>
      </c>
      <c r="AA711" s="9">
        <v>0.14000000000000001</v>
      </c>
      <c r="AB711" s="9">
        <v>0.2</v>
      </c>
      <c r="AC711" s="8">
        <v>1825.93</v>
      </c>
      <c r="AD711" s="9">
        <v>65.459999999999994</v>
      </c>
      <c r="AE711" s="9">
        <v>5.58</v>
      </c>
      <c r="AF711" s="9">
        <v>5.31</v>
      </c>
      <c r="AG711" s="9">
        <v>68.73</v>
      </c>
      <c r="AH711" s="8">
        <v>1762.78</v>
      </c>
      <c r="AI711" s="10">
        <f t="shared" si="11"/>
        <v>1.1724036631366781</v>
      </c>
      <c r="AJ711" s="7" t="s">
        <v>154</v>
      </c>
    </row>
    <row r="712" spans="1:36" x14ac:dyDescent="0.2">
      <c r="A712" s="6" t="s">
        <v>61</v>
      </c>
      <c r="B712" s="7" t="s">
        <v>19</v>
      </c>
      <c r="C712" s="8">
        <v>570110</v>
      </c>
      <c r="D712" s="8">
        <v>83515</v>
      </c>
      <c r="E712" s="8">
        <v>336000</v>
      </c>
      <c r="F712" s="8">
        <v>486595</v>
      </c>
      <c r="G712" s="8">
        <v>32664</v>
      </c>
      <c r="H712" s="8">
        <v>35787</v>
      </c>
      <c r="I712" s="9">
        <v>-339</v>
      </c>
      <c r="J712" s="8">
        <v>-3123</v>
      </c>
      <c r="K712" s="8">
        <v>-3586</v>
      </c>
      <c r="L712" s="9">
        <v>-0.01</v>
      </c>
      <c r="M712" s="8">
        <v>28154</v>
      </c>
      <c r="N712" s="9">
        <v>-730</v>
      </c>
      <c r="O712" s="8">
        <v>-9348</v>
      </c>
      <c r="P712" s="8">
        <v>18076</v>
      </c>
      <c r="Q712" s="9">
        <v>-6.06</v>
      </c>
      <c r="R712" s="9">
        <v>-5.05</v>
      </c>
      <c r="S712" s="9">
        <v>24.95</v>
      </c>
      <c r="T712" s="9">
        <v>-10.98</v>
      </c>
      <c r="U712" s="9">
        <v>-9.56</v>
      </c>
      <c r="V712" s="9">
        <v>0.17</v>
      </c>
      <c r="W712" s="9">
        <v>-6.4</v>
      </c>
      <c r="X712" s="9">
        <v>7.21</v>
      </c>
      <c r="Y712" s="9">
        <v>2.83</v>
      </c>
      <c r="Z712" s="9">
        <v>43.95</v>
      </c>
      <c r="AA712" s="9">
        <v>0.15</v>
      </c>
      <c r="AB712" s="9">
        <v>0.23</v>
      </c>
      <c r="AC712" s="8">
        <v>1561.79</v>
      </c>
      <c r="AD712" s="9">
        <v>81.31</v>
      </c>
      <c r="AE712" s="9">
        <v>4.49</v>
      </c>
      <c r="AF712" s="9">
        <v>5.45</v>
      </c>
      <c r="AG712" s="9">
        <v>66.92</v>
      </c>
      <c r="AH712" s="8">
        <v>1499.37</v>
      </c>
      <c r="AI712" s="10">
        <f t="shared" si="11"/>
        <v>1.171631438876273</v>
      </c>
      <c r="AJ712" s="7" t="s">
        <v>155</v>
      </c>
    </row>
    <row r="713" spans="1:36" x14ac:dyDescent="0.2">
      <c r="A713" s="6" t="s">
        <v>61</v>
      </c>
      <c r="B713" s="7" t="s">
        <v>20</v>
      </c>
      <c r="C713" s="8">
        <v>548749.43999999994</v>
      </c>
      <c r="D713" s="8">
        <v>76941.03</v>
      </c>
      <c r="E713" s="8">
        <v>336000</v>
      </c>
      <c r="F713" s="8">
        <v>471808.41</v>
      </c>
      <c r="G713" s="8">
        <v>22431.84</v>
      </c>
      <c r="H713" s="8">
        <v>28255.47</v>
      </c>
      <c r="I713" s="8">
        <v>-3033.06</v>
      </c>
      <c r="J713" s="8">
        <v>-5823.63</v>
      </c>
      <c r="K713" s="8">
        <v>-15213.06</v>
      </c>
      <c r="L713" s="9">
        <v>-0.05</v>
      </c>
      <c r="M713" s="8">
        <v>30656.21</v>
      </c>
      <c r="N713" s="8">
        <v>-41909.93</v>
      </c>
      <c r="O713" s="8">
        <v>-12297.56</v>
      </c>
      <c r="P713" s="8">
        <v>-23551.279999999999</v>
      </c>
      <c r="Q713" s="9">
        <v>-6.13</v>
      </c>
      <c r="R713" s="9">
        <v>-3.08</v>
      </c>
      <c r="S713" s="9">
        <v>29.63</v>
      </c>
      <c r="T713" s="9">
        <v>-67.819999999999993</v>
      </c>
      <c r="U713" s="9">
        <v>-25.96</v>
      </c>
      <c r="V713" s="9">
        <v>0.16</v>
      </c>
      <c r="W713" s="9">
        <v>-12.83</v>
      </c>
      <c r="X713" s="9">
        <v>7.49</v>
      </c>
      <c r="Y713" s="9">
        <v>3</v>
      </c>
      <c r="Z713" s="9">
        <v>46.97</v>
      </c>
      <c r="AA713" s="9">
        <v>0.16</v>
      </c>
      <c r="AB713" s="9">
        <v>0.25</v>
      </c>
      <c r="AC713" s="8">
        <v>1440.95</v>
      </c>
      <c r="AD713" s="9">
        <v>100.62</v>
      </c>
      <c r="AE713" s="9">
        <v>3.63</v>
      </c>
      <c r="AF713" s="9">
        <v>5.52</v>
      </c>
      <c r="AG713" s="9">
        <v>66.16</v>
      </c>
      <c r="AH713" s="8">
        <v>1378.41</v>
      </c>
      <c r="AI713" s="10">
        <f t="shared" si="11"/>
        <v>1.1630768514702821</v>
      </c>
      <c r="AJ713" s="7" t="s">
        <v>156</v>
      </c>
    </row>
    <row r="714" spans="1:36" x14ac:dyDescent="0.2">
      <c r="A714" s="6" t="s">
        <v>61</v>
      </c>
      <c r="B714" s="7" t="s">
        <v>21</v>
      </c>
      <c r="C714" s="8">
        <v>538413</v>
      </c>
      <c r="D714" s="8">
        <v>71933</v>
      </c>
      <c r="E714" s="8">
        <v>336000</v>
      </c>
      <c r="F714" s="8">
        <v>466480</v>
      </c>
      <c r="G714" s="8">
        <v>19819</v>
      </c>
      <c r="H714" s="8">
        <v>24702</v>
      </c>
      <c r="I714" s="8">
        <v>-2112</v>
      </c>
      <c r="J714" s="8">
        <v>-4883</v>
      </c>
      <c r="K714" s="8">
        <v>-5328</v>
      </c>
      <c r="L714" s="9">
        <v>-0.02</v>
      </c>
      <c r="M714" s="8">
        <v>2660</v>
      </c>
      <c r="N714" s="9">
        <v>-280</v>
      </c>
      <c r="O714" s="8">
        <v>-3048</v>
      </c>
      <c r="P714" s="9">
        <v>-668</v>
      </c>
      <c r="Q714" s="9">
        <v>-5.73</v>
      </c>
      <c r="R714" s="9">
        <v>-2.74</v>
      </c>
      <c r="S714" s="9">
        <v>30.03</v>
      </c>
      <c r="T714" s="9">
        <v>-26.88</v>
      </c>
      <c r="U714" s="9">
        <v>-24.64</v>
      </c>
      <c r="V714" s="9">
        <v>0.15</v>
      </c>
      <c r="W714" s="9">
        <v>-11.88</v>
      </c>
      <c r="X714" s="9">
        <v>7.69</v>
      </c>
      <c r="Y714" s="9">
        <v>3.13</v>
      </c>
      <c r="Z714" s="9">
        <v>54.45</v>
      </c>
      <c r="AA714" s="9">
        <v>0.17</v>
      </c>
      <c r="AB714" s="9">
        <v>0.27</v>
      </c>
      <c r="AC714" s="8">
        <v>1357.97</v>
      </c>
      <c r="AD714" s="9">
        <v>84.19</v>
      </c>
      <c r="AE714" s="9">
        <v>4.34</v>
      </c>
      <c r="AF714" s="9">
        <v>6.07</v>
      </c>
      <c r="AG714" s="9">
        <v>60.09</v>
      </c>
      <c r="AH714" s="8">
        <v>1302.22</v>
      </c>
      <c r="AI714" s="10">
        <f t="shared" si="11"/>
        <v>1.1542038243868977</v>
      </c>
      <c r="AJ714" s="7" t="s">
        <v>157</v>
      </c>
    </row>
    <row r="715" spans="1:36" x14ac:dyDescent="0.2">
      <c r="A715" s="6" t="s">
        <v>61</v>
      </c>
      <c r="B715" s="7" t="s">
        <v>22</v>
      </c>
      <c r="C715" s="8">
        <v>526901</v>
      </c>
      <c r="D715" s="8">
        <v>68382</v>
      </c>
      <c r="E715" s="8">
        <v>336000</v>
      </c>
      <c r="F715" s="8">
        <v>458519</v>
      </c>
      <c r="G715" s="8">
        <v>8363</v>
      </c>
      <c r="H715" s="8">
        <v>16028</v>
      </c>
      <c r="I715" s="8">
        <v>-4864</v>
      </c>
      <c r="J715" s="8">
        <v>-7665</v>
      </c>
      <c r="K715" s="8">
        <v>-8007</v>
      </c>
      <c r="L715" s="9">
        <v>-0.02</v>
      </c>
      <c r="M715" s="8">
        <v>1221</v>
      </c>
      <c r="N715" s="9">
        <v>-580</v>
      </c>
      <c r="O715" s="8">
        <v>-5799</v>
      </c>
      <c r="P715" s="8">
        <v>-5158</v>
      </c>
      <c r="Q715" s="9">
        <v>-6.77</v>
      </c>
      <c r="R715" s="9">
        <v>-3.9</v>
      </c>
      <c r="S715" s="9">
        <v>39.56</v>
      </c>
      <c r="T715" s="9">
        <v>-95.74</v>
      </c>
      <c r="U715" s="9">
        <v>-91.65</v>
      </c>
      <c r="V715" s="9">
        <v>0.15</v>
      </c>
      <c r="W715" s="9">
        <v>-20.12</v>
      </c>
      <c r="X715" s="9">
        <v>7.71</v>
      </c>
      <c r="Y715" s="9">
        <v>3.11</v>
      </c>
      <c r="Z715" s="9">
        <v>52.06</v>
      </c>
      <c r="AA715" s="9">
        <v>0.15</v>
      </c>
      <c r="AB715" s="9">
        <v>0.25</v>
      </c>
      <c r="AC715" s="8">
        <v>1456.5</v>
      </c>
      <c r="AD715" s="9">
        <v>0</v>
      </c>
      <c r="AE715" s="9">
        <v>0</v>
      </c>
      <c r="AF715" s="9">
        <v>5.3</v>
      </c>
      <c r="AG715" s="9">
        <v>68.86</v>
      </c>
      <c r="AH715" s="8">
        <v>1387.64</v>
      </c>
      <c r="AI715" s="10">
        <f t="shared" si="11"/>
        <v>1.1491366769970275</v>
      </c>
      <c r="AJ715" s="7" t="s">
        <v>158</v>
      </c>
    </row>
    <row r="716" spans="1:36" x14ac:dyDescent="0.2">
      <c r="A716" s="6" t="s">
        <v>61</v>
      </c>
      <c r="B716" s="7" t="s">
        <v>23</v>
      </c>
      <c r="C716" s="8">
        <v>515948</v>
      </c>
      <c r="D716" s="8">
        <v>64600</v>
      </c>
      <c r="E716" s="8">
        <v>336000</v>
      </c>
      <c r="F716" s="8">
        <v>451348</v>
      </c>
      <c r="G716" s="8">
        <v>8756</v>
      </c>
      <c r="H716" s="8">
        <v>15387</v>
      </c>
      <c r="I716" s="8">
        <v>-3797</v>
      </c>
      <c r="J716" s="8">
        <v>-6631</v>
      </c>
      <c r="K716" s="8">
        <v>-7171</v>
      </c>
      <c r="L716" s="9">
        <v>-0.02</v>
      </c>
      <c r="M716" s="8">
        <v>-3231</v>
      </c>
      <c r="N716" s="8">
        <v>-1823</v>
      </c>
      <c r="O716" s="8">
        <v>-8763</v>
      </c>
      <c r="P716" s="8">
        <v>-13817</v>
      </c>
      <c r="Q716" s="9">
        <v>-7.62</v>
      </c>
      <c r="R716" s="9">
        <v>-4.5999999999999996</v>
      </c>
      <c r="S716" s="9">
        <v>38.950000000000003</v>
      </c>
      <c r="T716" s="9">
        <v>-81.900000000000006</v>
      </c>
      <c r="U716" s="9">
        <v>-75.73</v>
      </c>
      <c r="V716" s="9">
        <v>0.14000000000000001</v>
      </c>
      <c r="W716" s="9">
        <v>-18.84</v>
      </c>
      <c r="X716" s="9">
        <v>7.74</v>
      </c>
      <c r="Y716" s="9">
        <v>3.02</v>
      </c>
      <c r="Z716" s="9">
        <v>42.12</v>
      </c>
      <c r="AA716" s="9">
        <v>0.11</v>
      </c>
      <c r="AB716" s="9">
        <v>0.17</v>
      </c>
      <c r="AC716" s="8">
        <v>2105.33</v>
      </c>
      <c r="AD716" s="9">
        <v>0</v>
      </c>
      <c r="AE716" s="9">
        <v>0</v>
      </c>
      <c r="AF716" s="9">
        <v>3.68</v>
      </c>
      <c r="AG716" s="9">
        <v>99.3</v>
      </c>
      <c r="AH716" s="8">
        <v>2006.03</v>
      </c>
      <c r="AI716" s="10">
        <f t="shared" si="11"/>
        <v>1.1431268112409936</v>
      </c>
      <c r="AJ716" s="7" t="s">
        <v>159</v>
      </c>
    </row>
    <row r="717" spans="1:36" x14ac:dyDescent="0.2">
      <c r="A717" s="6" t="s">
        <v>61</v>
      </c>
      <c r="B717" s="7" t="s">
        <v>24</v>
      </c>
      <c r="C717" s="8">
        <v>509093.1</v>
      </c>
      <c r="D717" s="8">
        <v>62412.6</v>
      </c>
      <c r="E717" s="8">
        <v>336000</v>
      </c>
      <c r="F717" s="8">
        <v>446680.5</v>
      </c>
      <c r="G717" s="8">
        <v>18715.88</v>
      </c>
      <c r="H717" s="8">
        <v>23066.07</v>
      </c>
      <c r="I717" s="8">
        <v>-1732.26</v>
      </c>
      <c r="J717" s="8">
        <v>-4350.18</v>
      </c>
      <c r="K717" s="8">
        <v>-4680.28</v>
      </c>
      <c r="L717" s="9">
        <v>-0.01</v>
      </c>
      <c r="M717" s="9">
        <v>878.18</v>
      </c>
      <c r="N717" s="8">
        <v>-2267.2399999999998</v>
      </c>
      <c r="O717" s="8">
        <v>-11573.62</v>
      </c>
      <c r="P717" s="8">
        <v>-12962.68</v>
      </c>
      <c r="Q717" s="9">
        <v>-5.48</v>
      </c>
      <c r="R717" s="9">
        <v>-4.45</v>
      </c>
      <c r="S717" s="9">
        <v>31.26</v>
      </c>
      <c r="T717" s="9">
        <v>-25.01</v>
      </c>
      <c r="U717" s="9">
        <v>-23.24</v>
      </c>
      <c r="V717" s="9">
        <v>0.14000000000000001</v>
      </c>
      <c r="W717" s="9">
        <v>-13.69</v>
      </c>
      <c r="X717" s="9">
        <v>7.59</v>
      </c>
      <c r="Y717" s="9">
        <v>3.02</v>
      </c>
      <c r="Z717" s="9">
        <v>42.5</v>
      </c>
      <c r="AA717" s="9">
        <v>0.11</v>
      </c>
      <c r="AB717" s="9">
        <v>0.17</v>
      </c>
      <c r="AC717" s="8">
        <v>2194.9299999999998</v>
      </c>
      <c r="AD717" s="9">
        <v>0</v>
      </c>
      <c r="AE717" s="9">
        <v>0</v>
      </c>
      <c r="AF717" s="9">
        <v>3.27</v>
      </c>
      <c r="AG717" s="9">
        <v>111.52</v>
      </c>
      <c r="AH717" s="8">
        <v>2083.41</v>
      </c>
      <c r="AI717" s="10">
        <f t="shared" si="11"/>
        <v>1.1397253741768445</v>
      </c>
      <c r="AJ717" s="7" t="s">
        <v>160</v>
      </c>
    </row>
    <row r="718" spans="1:36" x14ac:dyDescent="0.2">
      <c r="A718" s="6" t="s">
        <v>61</v>
      </c>
      <c r="B718" s="7" t="s">
        <v>25</v>
      </c>
      <c r="C718" s="8">
        <v>548388</v>
      </c>
      <c r="D718" s="8">
        <v>109103</v>
      </c>
      <c r="E718" s="8">
        <v>336000</v>
      </c>
      <c r="F718" s="8">
        <v>439285</v>
      </c>
      <c r="G718" s="8">
        <v>13081</v>
      </c>
      <c r="H718" s="8">
        <v>19724</v>
      </c>
      <c r="I718" s="8">
        <v>-3476</v>
      </c>
      <c r="J718" s="8">
        <v>-6643</v>
      </c>
      <c r="K718" s="8">
        <v>-7396</v>
      </c>
      <c r="L718" s="9">
        <v>-0.02</v>
      </c>
      <c r="M718" s="8">
        <v>-1205</v>
      </c>
      <c r="N718" s="9">
        <v>-178</v>
      </c>
      <c r="O718" s="8">
        <v>-3486</v>
      </c>
      <c r="P718" s="8">
        <v>-4869</v>
      </c>
      <c r="Q718" s="9">
        <v>-6.02</v>
      </c>
      <c r="R718" s="9">
        <v>-4.6500000000000004</v>
      </c>
      <c r="S718" s="9">
        <v>28.99</v>
      </c>
      <c r="T718" s="9">
        <v>-56.54</v>
      </c>
      <c r="U718" s="9">
        <v>-50.78</v>
      </c>
      <c r="V718" s="9">
        <v>0.25</v>
      </c>
      <c r="W718" s="9">
        <v>-9.57</v>
      </c>
      <c r="X718" s="9">
        <v>3.21</v>
      </c>
      <c r="Y718" s="9">
        <v>0.39</v>
      </c>
      <c r="Z718" s="9">
        <v>3.02</v>
      </c>
      <c r="AA718" s="9">
        <v>0.09</v>
      </c>
      <c r="AB718" s="9">
        <v>0.15</v>
      </c>
      <c r="AC718" s="8">
        <v>2410.2399999999998</v>
      </c>
      <c r="AD718" s="9">
        <v>20.64</v>
      </c>
      <c r="AE718" s="9">
        <v>17.68</v>
      </c>
      <c r="AF718" s="9">
        <v>2.13</v>
      </c>
      <c r="AG718" s="9">
        <v>171.21</v>
      </c>
      <c r="AH718" s="8">
        <v>2256.7199999999998</v>
      </c>
      <c r="AI718" s="10">
        <f t="shared" si="11"/>
        <v>1.2483649566909865</v>
      </c>
      <c r="AJ718" s="7" t="s">
        <v>161</v>
      </c>
    </row>
    <row r="719" spans="1:36" x14ac:dyDescent="0.2">
      <c r="A719" s="6" t="s">
        <v>124</v>
      </c>
      <c r="B719" s="11">
        <v>2019</v>
      </c>
      <c r="C719" s="8">
        <v>509093.1</v>
      </c>
      <c r="D719" s="8">
        <v>62412.6</v>
      </c>
      <c r="E719" s="8">
        <v>336000</v>
      </c>
      <c r="F719" s="8">
        <v>446680.5</v>
      </c>
      <c r="G719" s="8">
        <v>55653.88</v>
      </c>
      <c r="H719" s="8">
        <v>79183.070000000007</v>
      </c>
      <c r="I719" s="8">
        <v>-12505.26</v>
      </c>
      <c r="J719" s="8">
        <v>-23529.18</v>
      </c>
      <c r="K719" s="8">
        <v>-25186.28</v>
      </c>
      <c r="L719" s="9">
        <v>-7.0000000000000007E-2</v>
      </c>
      <c r="M719" s="9">
        <v>878.18</v>
      </c>
      <c r="N719" s="8">
        <v>-2267.2399999999998</v>
      </c>
      <c r="O719" s="8">
        <v>-11573.62</v>
      </c>
      <c r="P719" s="8">
        <v>-12962.68</v>
      </c>
      <c r="Q719" s="9">
        <v>-5.48</v>
      </c>
      <c r="R719" s="9">
        <v>-4.45</v>
      </c>
      <c r="S719" s="9">
        <v>33.28</v>
      </c>
      <c r="T719" s="9">
        <v>-45.26</v>
      </c>
      <c r="U719" s="9">
        <v>-42.28</v>
      </c>
      <c r="V719" s="9">
        <v>0.14000000000000001</v>
      </c>
      <c r="W719" s="9">
        <v>-16.100000000000001</v>
      </c>
      <c r="X719" s="9">
        <v>7.59</v>
      </c>
      <c r="Y719" s="9">
        <v>3.02</v>
      </c>
      <c r="Z719" s="9">
        <v>42.5</v>
      </c>
      <c r="AA719" s="9">
        <v>0.11</v>
      </c>
      <c r="AB719" s="9">
        <v>0.17</v>
      </c>
      <c r="AC719" s="8">
        <v>2194.9299999999998</v>
      </c>
      <c r="AD719" s="9">
        <v>0</v>
      </c>
      <c r="AE719" s="9">
        <v>0</v>
      </c>
      <c r="AF719" s="9">
        <v>3.27</v>
      </c>
      <c r="AG719" s="9">
        <v>111.52</v>
      </c>
      <c r="AH719" s="8">
        <v>2083.41</v>
      </c>
      <c r="AI719" s="10">
        <f t="shared" si="11"/>
        <v>1.1397253741768445</v>
      </c>
      <c r="AJ719" s="7">
        <v>2019</v>
      </c>
    </row>
    <row r="720" spans="1:36" x14ac:dyDescent="0.2">
      <c r="A720" s="6" t="s">
        <v>124</v>
      </c>
      <c r="B720" s="11">
        <v>2018</v>
      </c>
      <c r="C720" s="8">
        <v>548749.43999999994</v>
      </c>
      <c r="D720" s="8">
        <v>76941.03</v>
      </c>
      <c r="E720" s="8">
        <v>336000</v>
      </c>
      <c r="F720" s="8">
        <v>471808.41</v>
      </c>
      <c r="G720" s="8">
        <v>90564.84</v>
      </c>
      <c r="H720" s="8">
        <v>108032.47</v>
      </c>
      <c r="I720" s="8">
        <v>-6414.06</v>
      </c>
      <c r="J720" s="8">
        <v>-17467.63</v>
      </c>
      <c r="K720" s="8">
        <v>-29804.06</v>
      </c>
      <c r="L720" s="9">
        <v>-0.09</v>
      </c>
      <c r="M720" s="8">
        <v>30656.21</v>
      </c>
      <c r="N720" s="8">
        <v>-41909.93</v>
      </c>
      <c r="O720" s="8">
        <v>-12297.56</v>
      </c>
      <c r="P720" s="8">
        <v>-23551.279999999999</v>
      </c>
      <c r="Q720" s="9">
        <v>-6.13</v>
      </c>
      <c r="R720" s="9">
        <v>-3.08</v>
      </c>
      <c r="S720" s="9">
        <v>32.380000000000003</v>
      </c>
      <c r="T720" s="9">
        <v>-32.909999999999997</v>
      </c>
      <c r="U720" s="9">
        <v>-19.29</v>
      </c>
      <c r="V720" s="9">
        <v>0.16</v>
      </c>
      <c r="W720" s="9">
        <v>-8.6999999999999993</v>
      </c>
      <c r="X720" s="9">
        <v>7.49</v>
      </c>
      <c r="Y720" s="9">
        <v>3</v>
      </c>
      <c r="Z720" s="9">
        <v>46.97</v>
      </c>
      <c r="AA720" s="9">
        <v>0.16</v>
      </c>
      <c r="AB720" s="9">
        <v>0.25</v>
      </c>
      <c r="AC720" s="8">
        <v>1440.95</v>
      </c>
      <c r="AD720" s="9">
        <v>100.62</v>
      </c>
      <c r="AE720" s="9">
        <v>3.63</v>
      </c>
      <c r="AF720" s="9">
        <v>5.52</v>
      </c>
      <c r="AG720" s="9">
        <v>66.16</v>
      </c>
      <c r="AH720" s="8">
        <v>1378.41</v>
      </c>
      <c r="AI720" s="10">
        <f t="shared" si="11"/>
        <v>1.1630768514702821</v>
      </c>
      <c r="AJ720" s="7">
        <v>2018</v>
      </c>
    </row>
    <row r="721" spans="1:36" x14ac:dyDescent="0.2">
      <c r="A721" s="6" t="s">
        <v>124</v>
      </c>
      <c r="B721" s="11">
        <v>2017</v>
      </c>
      <c r="C721" s="8">
        <v>587088</v>
      </c>
      <c r="D721" s="8">
        <v>85902</v>
      </c>
      <c r="E721" s="8">
        <v>336000</v>
      </c>
      <c r="F721" s="8">
        <v>501186</v>
      </c>
      <c r="G721" s="8">
        <v>63879</v>
      </c>
      <c r="H721" s="8">
        <v>104695</v>
      </c>
      <c r="I721" s="8">
        <v>-29765</v>
      </c>
      <c r="J721" s="8">
        <v>-40816</v>
      </c>
      <c r="K721" s="8">
        <v>-41009</v>
      </c>
      <c r="L721" s="9">
        <v>-0.12</v>
      </c>
      <c r="M721" s="8">
        <v>13290</v>
      </c>
      <c r="N721" s="8">
        <v>-1170</v>
      </c>
      <c r="O721" s="8">
        <v>-12974</v>
      </c>
      <c r="P721" s="9">
        <v>-854</v>
      </c>
      <c r="Q721" s="9">
        <v>-7.86</v>
      </c>
      <c r="R721" s="9">
        <v>-6.76</v>
      </c>
      <c r="S721" s="9">
        <v>27.14</v>
      </c>
      <c r="T721" s="9">
        <v>-64.2</v>
      </c>
      <c r="U721" s="9">
        <v>-63.9</v>
      </c>
      <c r="V721" s="9">
        <v>0.17</v>
      </c>
      <c r="W721" s="9">
        <v>-15.91</v>
      </c>
      <c r="X721" s="9">
        <v>8.02</v>
      </c>
      <c r="Y721" s="9">
        <v>2.75</v>
      </c>
      <c r="Z721" s="9">
        <v>24.65</v>
      </c>
      <c r="AA721" s="9">
        <v>0.11</v>
      </c>
      <c r="AB721" s="9">
        <v>0.17</v>
      </c>
      <c r="AC721" s="8">
        <v>2197.5700000000002</v>
      </c>
      <c r="AD721" s="9">
        <v>33.92</v>
      </c>
      <c r="AE721" s="9">
        <v>10.76</v>
      </c>
      <c r="AF721" s="9">
        <v>4.53</v>
      </c>
      <c r="AG721" s="9">
        <v>80.55</v>
      </c>
      <c r="AH721" s="8">
        <v>2127.7800000000002</v>
      </c>
      <c r="AI721" s="10">
        <f t="shared" si="11"/>
        <v>1.1713974452598437</v>
      </c>
      <c r="AJ721" s="7">
        <v>2017</v>
      </c>
    </row>
    <row r="722" spans="1:36" x14ac:dyDescent="0.2">
      <c r="A722" s="6" t="s">
        <v>124</v>
      </c>
      <c r="B722" s="11">
        <v>2016</v>
      </c>
      <c r="C722" s="8">
        <v>620662.77</v>
      </c>
      <c r="D722" s="8">
        <v>78304.59</v>
      </c>
      <c r="E722" s="8">
        <v>336000</v>
      </c>
      <c r="F722" s="8">
        <v>542358.18000000005</v>
      </c>
      <c r="G722" s="8">
        <v>109072.22</v>
      </c>
      <c r="H722" s="8">
        <v>131375.88</v>
      </c>
      <c r="I722" s="8">
        <v>-11274.95</v>
      </c>
      <c r="J722" s="8">
        <v>-22303.66</v>
      </c>
      <c r="K722" s="8">
        <v>-25594.07</v>
      </c>
      <c r="L722" s="9">
        <v>-0.08</v>
      </c>
      <c r="M722" s="8">
        <v>12762.55</v>
      </c>
      <c r="N722" s="8">
        <v>3248.65</v>
      </c>
      <c r="O722" s="8">
        <v>-13535.29</v>
      </c>
      <c r="P722" s="8">
        <v>2475.91</v>
      </c>
      <c r="Q722" s="9">
        <v>-4.6100000000000003</v>
      </c>
      <c r="R722" s="9">
        <v>-3.48</v>
      </c>
      <c r="S722" s="9">
        <v>21.26</v>
      </c>
      <c r="T722" s="9">
        <v>-23.47</v>
      </c>
      <c r="U722" s="9">
        <v>-20.45</v>
      </c>
      <c r="V722" s="9">
        <v>0.14000000000000001</v>
      </c>
      <c r="W722" s="9">
        <v>-7.07</v>
      </c>
      <c r="X722" s="9">
        <v>13.1</v>
      </c>
      <c r="Y722" s="9">
        <v>4.21</v>
      </c>
      <c r="Z722" s="9">
        <v>39.700000000000003</v>
      </c>
      <c r="AA722" s="9">
        <v>0.17</v>
      </c>
      <c r="AB722" s="9">
        <v>0.26</v>
      </c>
      <c r="AC722" s="8">
        <v>1415.09</v>
      </c>
      <c r="AD722" s="9">
        <v>42.99</v>
      </c>
      <c r="AE722" s="9">
        <v>8.49</v>
      </c>
      <c r="AF722" s="9">
        <v>5.03</v>
      </c>
      <c r="AG722" s="9">
        <v>72.61</v>
      </c>
      <c r="AH722" s="8">
        <v>1350.97</v>
      </c>
      <c r="AI722" s="10">
        <f t="shared" si="11"/>
        <v>1.1443780012684606</v>
      </c>
      <c r="AJ722" s="7">
        <v>2016</v>
      </c>
    </row>
    <row r="723" spans="1:36" x14ac:dyDescent="0.2">
      <c r="A723" s="6" t="s">
        <v>124</v>
      </c>
      <c r="B723" s="11">
        <v>2015</v>
      </c>
      <c r="C723" s="8">
        <v>660909.87</v>
      </c>
      <c r="D723" s="8">
        <v>92273.07</v>
      </c>
      <c r="E723" s="8">
        <v>336000</v>
      </c>
      <c r="F723" s="8">
        <v>568636.80000000005</v>
      </c>
      <c r="G723" s="8">
        <v>236953.87</v>
      </c>
      <c r="H723" s="8">
        <v>236680.91</v>
      </c>
      <c r="I723" s="8">
        <v>12382.22</v>
      </c>
      <c r="J723" s="9">
        <v>272.95999999999998</v>
      </c>
      <c r="K723" s="8">
        <v>-18141.8</v>
      </c>
      <c r="L723" s="9">
        <v>-0.05</v>
      </c>
      <c r="M723" s="8">
        <v>77078.009999999995</v>
      </c>
      <c r="N723" s="8">
        <v>21210.76</v>
      </c>
      <c r="O723" s="8">
        <v>-60383.11</v>
      </c>
      <c r="P723" s="8">
        <v>37905.660000000003</v>
      </c>
      <c r="Q723" s="9">
        <v>-3.14</v>
      </c>
      <c r="R723" s="9">
        <v>0.04</v>
      </c>
      <c r="S723" s="9">
        <v>24.08</v>
      </c>
      <c r="T723" s="9">
        <v>-7.66</v>
      </c>
      <c r="U723" s="9">
        <v>0.12</v>
      </c>
      <c r="V723" s="9">
        <v>0.16</v>
      </c>
      <c r="W723" s="9">
        <v>0.05</v>
      </c>
      <c r="X723" s="9">
        <v>12.6</v>
      </c>
      <c r="Y723" s="9">
        <v>3.69</v>
      </c>
      <c r="Z723" s="9">
        <v>74.56</v>
      </c>
      <c r="AA723" s="9">
        <v>0.33</v>
      </c>
      <c r="AB723" s="9">
        <v>0.44</v>
      </c>
      <c r="AC723" s="9">
        <v>833.97</v>
      </c>
      <c r="AD723" s="9">
        <v>70.56</v>
      </c>
      <c r="AE723" s="9">
        <v>5.17</v>
      </c>
      <c r="AF723" s="9">
        <v>9.56</v>
      </c>
      <c r="AG723" s="9">
        <v>38.18</v>
      </c>
      <c r="AH723" s="9">
        <v>800.96</v>
      </c>
      <c r="AI723" s="10">
        <f t="shared" si="11"/>
        <v>1.1622706620464942</v>
      </c>
      <c r="AJ723" s="7">
        <v>2015</v>
      </c>
    </row>
    <row r="724" spans="1:36" x14ac:dyDescent="0.2">
      <c r="A724" s="6" t="s">
        <v>62</v>
      </c>
      <c r="B724" s="7" t="s">
        <v>3</v>
      </c>
      <c r="C724" s="8">
        <v>10271961.52</v>
      </c>
      <c r="D724" s="8">
        <v>6381629.4199999999</v>
      </c>
      <c r="E724" s="8">
        <v>1220031.75</v>
      </c>
      <c r="F724" s="8">
        <v>3890325.64</v>
      </c>
      <c r="G724" s="8">
        <v>601375.06999999995</v>
      </c>
      <c r="H724" s="8">
        <v>580386.07999999996</v>
      </c>
      <c r="I724" s="8">
        <v>34216.1</v>
      </c>
      <c r="J724" s="8">
        <v>20988.99</v>
      </c>
      <c r="K724" s="9">
        <v>817.61</v>
      </c>
      <c r="L724" s="9">
        <v>0</v>
      </c>
      <c r="M724" s="8">
        <v>49651.82</v>
      </c>
      <c r="N724" s="8">
        <v>3895.34</v>
      </c>
      <c r="O724" s="8">
        <v>-88394.09</v>
      </c>
      <c r="P724" s="8">
        <v>-34846.93</v>
      </c>
      <c r="Q724" s="9">
        <v>0.76</v>
      </c>
      <c r="R724" s="9">
        <v>0.96</v>
      </c>
      <c r="S724" s="9">
        <v>25.87</v>
      </c>
      <c r="T724" s="9">
        <v>0.14000000000000001</v>
      </c>
      <c r="U724" s="9">
        <v>3.49</v>
      </c>
      <c r="V724" s="9">
        <v>1.64</v>
      </c>
      <c r="W724" s="9">
        <v>1.58</v>
      </c>
      <c r="X724" s="9">
        <v>2.58</v>
      </c>
      <c r="Y724" s="9">
        <v>0.2</v>
      </c>
      <c r="Z724" s="9">
        <v>13.04</v>
      </c>
      <c r="AA724" s="9">
        <v>0.25</v>
      </c>
      <c r="AB724" s="9">
        <v>0.25</v>
      </c>
      <c r="AC724" s="8">
        <v>1475.07</v>
      </c>
      <c r="AD724" s="9">
        <v>8.82</v>
      </c>
      <c r="AE724" s="9">
        <v>41.4</v>
      </c>
      <c r="AF724" s="9">
        <v>3.8</v>
      </c>
      <c r="AG724" s="9">
        <v>96.13</v>
      </c>
      <c r="AH724" s="8">
        <v>1420.33</v>
      </c>
      <c r="AI724" s="10">
        <f t="shared" si="11"/>
        <v>2.6403860423365484</v>
      </c>
      <c r="AJ724" s="7" t="s">
        <v>141</v>
      </c>
    </row>
    <row r="725" spans="1:36" x14ac:dyDescent="0.2">
      <c r="A725" s="6" t="s">
        <v>62</v>
      </c>
      <c r="B725" s="7" t="s">
        <v>4</v>
      </c>
      <c r="C725" s="8">
        <v>10151881.720000001</v>
      </c>
      <c r="D725" s="8">
        <v>6361247.1100000003</v>
      </c>
      <c r="E725" s="8">
        <v>1220011.75</v>
      </c>
      <c r="F725" s="8">
        <v>3790637.07</v>
      </c>
      <c r="G725" s="8">
        <v>563780.9</v>
      </c>
      <c r="H725" s="8">
        <v>565070.55000000005</v>
      </c>
      <c r="I725" s="8">
        <v>10734.63</v>
      </c>
      <c r="J725" s="8">
        <v>-1289.6500000000001</v>
      </c>
      <c r="K725" s="8">
        <v>-38687.99</v>
      </c>
      <c r="L725" s="9">
        <v>-0.03</v>
      </c>
      <c r="M725" s="8">
        <v>123741.47</v>
      </c>
      <c r="N725" s="8">
        <v>-2135.4</v>
      </c>
      <c r="O725" s="8">
        <v>-142529.95000000001</v>
      </c>
      <c r="P725" s="8">
        <v>-20923.88</v>
      </c>
      <c r="Q725" s="9">
        <v>-0.18</v>
      </c>
      <c r="R725" s="9">
        <v>0.86</v>
      </c>
      <c r="S725" s="9">
        <v>30.08</v>
      </c>
      <c r="T725" s="9">
        <v>-6.86</v>
      </c>
      <c r="U725" s="9">
        <v>-0.23</v>
      </c>
      <c r="V725" s="9">
        <v>1.68</v>
      </c>
      <c r="W725" s="9">
        <v>-0.09</v>
      </c>
      <c r="X725" s="9">
        <v>2.61</v>
      </c>
      <c r="Y725" s="9">
        <v>0.18</v>
      </c>
      <c r="Z725" s="9">
        <v>13.3</v>
      </c>
      <c r="AA725" s="9">
        <v>0.26</v>
      </c>
      <c r="AB725" s="9">
        <v>0.25</v>
      </c>
      <c r="AC725" s="8">
        <v>1453.51</v>
      </c>
      <c r="AD725" s="9">
        <v>13</v>
      </c>
      <c r="AE725" s="9">
        <v>28.07</v>
      </c>
      <c r="AF725" s="9">
        <v>4.1100000000000003</v>
      </c>
      <c r="AG725" s="9">
        <v>88.84</v>
      </c>
      <c r="AH725" s="8">
        <v>1392.74</v>
      </c>
      <c r="AI725" s="10">
        <f t="shared" si="11"/>
        <v>2.6781465839461127</v>
      </c>
      <c r="AJ725" s="7" t="s">
        <v>142</v>
      </c>
    </row>
    <row r="726" spans="1:36" x14ac:dyDescent="0.2">
      <c r="A726" s="6" t="s">
        <v>62</v>
      </c>
      <c r="B726" s="7" t="s">
        <v>5</v>
      </c>
      <c r="C726" s="8">
        <v>9806637.2400000002</v>
      </c>
      <c r="D726" s="8">
        <v>6054389.5199999996</v>
      </c>
      <c r="E726" s="8">
        <v>1220011.76</v>
      </c>
      <c r="F726" s="8">
        <v>3752253.38</v>
      </c>
      <c r="G726" s="8">
        <v>698863.85</v>
      </c>
      <c r="H726" s="8">
        <v>714884.73</v>
      </c>
      <c r="I726" s="8">
        <v>-2705.7</v>
      </c>
      <c r="J726" s="8">
        <v>-16020.87</v>
      </c>
      <c r="K726" s="8">
        <v>-38383.69</v>
      </c>
      <c r="L726" s="9">
        <v>-0.03</v>
      </c>
      <c r="M726" s="8">
        <v>339043.35</v>
      </c>
      <c r="N726" s="8">
        <v>-14838.79</v>
      </c>
      <c r="O726" s="8">
        <v>-453982.29</v>
      </c>
      <c r="P726" s="8">
        <v>-129777.73</v>
      </c>
      <c r="Q726" s="9">
        <v>-1.28</v>
      </c>
      <c r="R726" s="9">
        <v>0.48</v>
      </c>
      <c r="S726" s="9">
        <v>29.39</v>
      </c>
      <c r="T726" s="9">
        <v>-5.49</v>
      </c>
      <c r="U726" s="9">
        <v>-2.29</v>
      </c>
      <c r="V726" s="9">
        <v>1.61</v>
      </c>
      <c r="W726" s="9">
        <v>-1.1299999999999999</v>
      </c>
      <c r="X726" s="9">
        <v>2.63</v>
      </c>
      <c r="Y726" s="9">
        <v>0.12</v>
      </c>
      <c r="Z726" s="9">
        <v>13.76</v>
      </c>
      <c r="AA726" s="9">
        <v>0.27</v>
      </c>
      <c r="AB726" s="9">
        <v>0.26</v>
      </c>
      <c r="AC726" s="8">
        <v>1386.28</v>
      </c>
      <c r="AD726" s="9">
        <v>18.899999999999999</v>
      </c>
      <c r="AE726" s="9">
        <v>19.309999999999999</v>
      </c>
      <c r="AF726" s="9">
        <v>4.12</v>
      </c>
      <c r="AG726" s="9">
        <v>88.63</v>
      </c>
      <c r="AH726" s="8">
        <v>1316.96</v>
      </c>
      <c r="AI726" s="10">
        <f t="shared" si="11"/>
        <v>2.6135327886625825</v>
      </c>
      <c r="AJ726" s="7" t="s">
        <v>143</v>
      </c>
    </row>
    <row r="727" spans="1:36" x14ac:dyDescent="0.2">
      <c r="A727" s="6" t="s">
        <v>62</v>
      </c>
      <c r="B727" s="7" t="s">
        <v>6</v>
      </c>
      <c r="C727" s="8">
        <v>9842464.9399999995</v>
      </c>
      <c r="D727" s="8">
        <v>5947550.0999999996</v>
      </c>
      <c r="E727" s="8">
        <v>1220011.76</v>
      </c>
      <c r="F727" s="8">
        <v>3894912.15</v>
      </c>
      <c r="G727" s="8">
        <v>794725.33</v>
      </c>
      <c r="H727" s="8">
        <v>631231.51</v>
      </c>
      <c r="I727" s="8">
        <v>180320.94</v>
      </c>
      <c r="J727" s="8">
        <v>163493.81</v>
      </c>
      <c r="K727" s="8">
        <v>142658.76999999999</v>
      </c>
      <c r="L727" s="9">
        <v>0.11</v>
      </c>
      <c r="M727" s="8">
        <v>683417.9</v>
      </c>
      <c r="N727" s="8">
        <v>-81268.100000000006</v>
      </c>
      <c r="O727" s="8">
        <v>-516947.62</v>
      </c>
      <c r="P727" s="8">
        <v>85202.18</v>
      </c>
      <c r="Q727" s="9">
        <v>1.71</v>
      </c>
      <c r="R727" s="9">
        <v>1.65</v>
      </c>
      <c r="S727" s="9">
        <v>29.72</v>
      </c>
      <c r="T727" s="9">
        <v>17.95</v>
      </c>
      <c r="U727" s="9">
        <v>20.57</v>
      </c>
      <c r="V727" s="9">
        <v>1.53</v>
      </c>
      <c r="W727" s="9">
        <v>11.77</v>
      </c>
      <c r="X727" s="9">
        <v>2.64</v>
      </c>
      <c r="Y727" s="9">
        <v>0.2</v>
      </c>
      <c r="Z727" s="9">
        <v>10.029999999999999</v>
      </c>
      <c r="AA727" s="9">
        <v>0.26</v>
      </c>
      <c r="AB727" s="9">
        <v>0.26</v>
      </c>
      <c r="AC727" s="8">
        <v>1393.2</v>
      </c>
      <c r="AD727" s="9">
        <v>12.71</v>
      </c>
      <c r="AE727" s="9">
        <v>28.71</v>
      </c>
      <c r="AF727" s="9">
        <v>3.42</v>
      </c>
      <c r="AG727" s="9">
        <v>106.62</v>
      </c>
      <c r="AH727" s="8">
        <v>1315.29</v>
      </c>
      <c r="AI727" s="10">
        <f t="shared" si="11"/>
        <v>2.5270056322066212</v>
      </c>
      <c r="AJ727" s="7" t="s">
        <v>144</v>
      </c>
    </row>
    <row r="728" spans="1:36" x14ac:dyDescent="0.2">
      <c r="A728" s="6" t="s">
        <v>62</v>
      </c>
      <c r="B728" s="7" t="s">
        <v>7</v>
      </c>
      <c r="C728" s="8">
        <v>9645263.1899999995</v>
      </c>
      <c r="D728" s="8">
        <v>5706891.9500000002</v>
      </c>
      <c r="E728" s="8">
        <v>1220011.75</v>
      </c>
      <c r="F728" s="8">
        <v>3938369.56</v>
      </c>
      <c r="G728" s="8">
        <v>638506.11</v>
      </c>
      <c r="H728" s="8">
        <v>564437.63</v>
      </c>
      <c r="I728" s="8">
        <v>87885.2</v>
      </c>
      <c r="J728" s="8">
        <v>74068.47</v>
      </c>
      <c r="K728" s="8">
        <v>43457.42</v>
      </c>
      <c r="L728" s="9">
        <v>0.04</v>
      </c>
      <c r="M728" s="8">
        <v>186883.13</v>
      </c>
      <c r="N728" s="9">
        <v>-628.9</v>
      </c>
      <c r="O728" s="8">
        <v>-223729.38</v>
      </c>
      <c r="P728" s="8">
        <v>-37475.160000000003</v>
      </c>
      <c r="Q728" s="9">
        <v>2.79</v>
      </c>
      <c r="R728" s="9">
        <v>2.21</v>
      </c>
      <c r="S728" s="9">
        <v>30.89</v>
      </c>
      <c r="T728" s="9">
        <v>6.81</v>
      </c>
      <c r="U728" s="9">
        <v>11.6</v>
      </c>
      <c r="V728" s="9">
        <v>1.45</v>
      </c>
      <c r="W728" s="9">
        <v>4.75</v>
      </c>
      <c r="X728" s="9">
        <v>2.61</v>
      </c>
      <c r="Y728" s="9">
        <v>0.19</v>
      </c>
      <c r="Z728" s="9">
        <v>10.11</v>
      </c>
      <c r="AA728" s="9">
        <v>0.27</v>
      </c>
      <c r="AB728" s="9">
        <v>0.27</v>
      </c>
      <c r="AC728" s="8">
        <v>1358.67</v>
      </c>
      <c r="AD728" s="9">
        <v>15.18</v>
      </c>
      <c r="AE728" s="9">
        <v>24.05</v>
      </c>
      <c r="AF728" s="9">
        <v>3.83</v>
      </c>
      <c r="AG728" s="9">
        <v>95.29</v>
      </c>
      <c r="AH728" s="8">
        <v>1287.43</v>
      </c>
      <c r="AI728" s="10">
        <f t="shared" si="11"/>
        <v>2.4490498017154083</v>
      </c>
      <c r="AJ728" s="7" t="s">
        <v>145</v>
      </c>
    </row>
    <row r="729" spans="1:36" x14ac:dyDescent="0.2">
      <c r="A729" s="6" t="s">
        <v>62</v>
      </c>
      <c r="B729" s="7" t="s">
        <v>8</v>
      </c>
      <c r="C729" s="8">
        <v>9298760.9800000004</v>
      </c>
      <c r="D729" s="8">
        <v>5347445.5199999996</v>
      </c>
      <c r="E729" s="8">
        <v>1220011.76</v>
      </c>
      <c r="F729" s="8">
        <v>3951315.13</v>
      </c>
      <c r="G729" s="8">
        <v>893781.77</v>
      </c>
      <c r="H729" s="8">
        <v>781899.29</v>
      </c>
      <c r="I729" s="8">
        <v>125898.69</v>
      </c>
      <c r="J729" s="8">
        <v>111882.48</v>
      </c>
      <c r="K729" s="8">
        <v>73946</v>
      </c>
      <c r="L729" s="9">
        <v>0.06</v>
      </c>
      <c r="M729" s="8">
        <v>548654.02</v>
      </c>
      <c r="N729" s="8">
        <v>-7299.19</v>
      </c>
      <c r="O729" s="8">
        <v>-610350.89</v>
      </c>
      <c r="P729" s="8">
        <v>-68996.06</v>
      </c>
      <c r="Q729" s="9">
        <v>5.73</v>
      </c>
      <c r="R729" s="9">
        <v>3.43</v>
      </c>
      <c r="S729" s="9">
        <v>28.2</v>
      </c>
      <c r="T729" s="9">
        <v>8.27</v>
      </c>
      <c r="U729" s="9">
        <v>12.52</v>
      </c>
      <c r="V729" s="9">
        <v>1.35</v>
      </c>
      <c r="W729" s="9">
        <v>7.09</v>
      </c>
      <c r="X729" s="9">
        <v>2.8</v>
      </c>
      <c r="Y729" s="9">
        <v>0.22</v>
      </c>
      <c r="Z729" s="9">
        <v>11.44</v>
      </c>
      <c r="AA729" s="9">
        <v>0.31</v>
      </c>
      <c r="AB729" s="9">
        <v>0.31</v>
      </c>
      <c r="AC729" s="8">
        <v>1169.24</v>
      </c>
      <c r="AD729" s="9">
        <v>19.940000000000001</v>
      </c>
      <c r="AE729" s="9">
        <v>18.3</v>
      </c>
      <c r="AF729" s="9">
        <v>4.6100000000000003</v>
      </c>
      <c r="AG729" s="9">
        <v>79.16</v>
      </c>
      <c r="AH729" s="8">
        <v>1108.3900000000001</v>
      </c>
      <c r="AI729" s="10">
        <f t="shared" si="11"/>
        <v>2.3533331749219406</v>
      </c>
      <c r="AJ729" s="7" t="s">
        <v>146</v>
      </c>
    </row>
    <row r="730" spans="1:36" x14ac:dyDescent="0.2">
      <c r="A730" s="6" t="s">
        <v>62</v>
      </c>
      <c r="B730" s="7" t="s">
        <v>9</v>
      </c>
      <c r="C730" s="8">
        <v>9122973.6199999992</v>
      </c>
      <c r="D730" s="8">
        <v>5221933.09</v>
      </c>
      <c r="E730" s="8">
        <v>1220011.76</v>
      </c>
      <c r="F730" s="8">
        <v>3901042.94</v>
      </c>
      <c r="G730" s="8">
        <v>665302.78</v>
      </c>
      <c r="H730" s="8">
        <v>617528.17000000004</v>
      </c>
      <c r="I730" s="8">
        <v>62166</v>
      </c>
      <c r="J730" s="8">
        <v>47774.61</v>
      </c>
      <c r="K730" s="8">
        <v>22928.03</v>
      </c>
      <c r="L730" s="9">
        <v>0.02</v>
      </c>
      <c r="M730" s="8">
        <v>721335.64</v>
      </c>
      <c r="N730" s="8">
        <v>-19916.82</v>
      </c>
      <c r="O730" s="8">
        <v>-852161.56</v>
      </c>
      <c r="P730" s="8">
        <v>-150742.74</v>
      </c>
      <c r="Q730" s="9">
        <v>7.4</v>
      </c>
      <c r="R730" s="9">
        <v>4.2</v>
      </c>
      <c r="S730" s="9">
        <v>27.65</v>
      </c>
      <c r="T730" s="9">
        <v>3.45</v>
      </c>
      <c r="U730" s="9">
        <v>7.18</v>
      </c>
      <c r="V730" s="9">
        <v>1.34</v>
      </c>
      <c r="W730" s="9">
        <v>3.08</v>
      </c>
      <c r="X730" s="9">
        <v>2.77</v>
      </c>
      <c r="Y730" s="9">
        <v>0.18</v>
      </c>
      <c r="Z730" s="9">
        <v>11.47</v>
      </c>
      <c r="AA730" s="9">
        <v>0.32</v>
      </c>
      <c r="AB730" s="9">
        <v>0.32</v>
      </c>
      <c r="AC730" s="8">
        <v>1153.27</v>
      </c>
      <c r="AD730" s="9">
        <v>28.44</v>
      </c>
      <c r="AE730" s="9">
        <v>12.83</v>
      </c>
      <c r="AF730" s="9">
        <v>4.3600000000000003</v>
      </c>
      <c r="AG730" s="9">
        <v>83.65</v>
      </c>
      <c r="AH730" s="8">
        <v>1082.45</v>
      </c>
      <c r="AI730" s="10">
        <f t="shared" si="11"/>
        <v>2.3385986158870633</v>
      </c>
      <c r="AJ730" s="7" t="s">
        <v>147</v>
      </c>
    </row>
    <row r="731" spans="1:36" x14ac:dyDescent="0.2">
      <c r="A731" s="6" t="s">
        <v>62</v>
      </c>
      <c r="B731" s="7" t="s">
        <v>10</v>
      </c>
      <c r="C731" s="8">
        <v>9034840.8699999992</v>
      </c>
      <c r="D731" s="8">
        <v>5058231.3600000003</v>
      </c>
      <c r="E731" s="8">
        <v>1220011.76</v>
      </c>
      <c r="F731" s="8">
        <v>3976614.42</v>
      </c>
      <c r="G731" s="8">
        <v>839752.84</v>
      </c>
      <c r="H731" s="8">
        <v>724801.98</v>
      </c>
      <c r="I731" s="8">
        <v>129094.97</v>
      </c>
      <c r="J731" s="8">
        <v>114950.85</v>
      </c>
      <c r="K731" s="8">
        <v>75571.48</v>
      </c>
      <c r="L731" s="9">
        <v>0.06</v>
      </c>
      <c r="M731" s="8">
        <v>1013016.79</v>
      </c>
      <c r="N731" s="8">
        <v>-25700.92</v>
      </c>
      <c r="O731" s="8">
        <v>-1029741.65</v>
      </c>
      <c r="P731" s="8">
        <v>-42425.78</v>
      </c>
      <c r="Q731" s="9">
        <v>5.49</v>
      </c>
      <c r="R731" s="9">
        <v>3.69</v>
      </c>
      <c r="S731" s="9">
        <v>30.77</v>
      </c>
      <c r="T731" s="9">
        <v>9</v>
      </c>
      <c r="U731" s="9">
        <v>13.69</v>
      </c>
      <c r="V731" s="9">
        <v>1.27</v>
      </c>
      <c r="W731" s="9">
        <v>6.46</v>
      </c>
      <c r="X731" s="9">
        <v>2.71</v>
      </c>
      <c r="Y731" s="9">
        <v>0.22</v>
      </c>
      <c r="Z731" s="9">
        <v>11.74</v>
      </c>
      <c r="AA731" s="9">
        <v>0.32</v>
      </c>
      <c r="AB731" s="9">
        <v>0.34</v>
      </c>
      <c r="AC731" s="8">
        <v>1082.48</v>
      </c>
      <c r="AD731" s="9">
        <v>34.39</v>
      </c>
      <c r="AE731" s="9">
        <v>10.61</v>
      </c>
      <c r="AF731" s="9">
        <v>4.54</v>
      </c>
      <c r="AG731" s="9">
        <v>80.48</v>
      </c>
      <c r="AH731" s="8">
        <v>1012.61</v>
      </c>
      <c r="AI731" s="10">
        <f t="shared" si="11"/>
        <v>2.2719931871091488</v>
      </c>
      <c r="AJ731" s="7" t="s">
        <v>148</v>
      </c>
    </row>
    <row r="732" spans="1:36" x14ac:dyDescent="0.2">
      <c r="A732" s="6" t="s">
        <v>62</v>
      </c>
      <c r="B732" s="7" t="s">
        <v>11</v>
      </c>
      <c r="C732" s="8">
        <v>8825907.9100000001</v>
      </c>
      <c r="D732" s="8">
        <v>4805852.2300000004</v>
      </c>
      <c r="E732" s="8">
        <v>1220011.75</v>
      </c>
      <c r="F732" s="8">
        <v>4020061.85</v>
      </c>
      <c r="G732" s="8">
        <v>591898.68999999994</v>
      </c>
      <c r="H732" s="8">
        <v>520506.23</v>
      </c>
      <c r="I732" s="8">
        <v>85578.2</v>
      </c>
      <c r="J732" s="8">
        <v>71392.460000000006</v>
      </c>
      <c r="K732" s="8">
        <v>43447.43</v>
      </c>
      <c r="L732" s="9">
        <v>0.04</v>
      </c>
      <c r="M732" s="8">
        <v>119751.49</v>
      </c>
      <c r="N732" s="9">
        <v>-879.12</v>
      </c>
      <c r="O732" s="8">
        <v>-240957.49</v>
      </c>
      <c r="P732" s="8">
        <v>-122085.12</v>
      </c>
      <c r="Q732" s="9">
        <v>5.43</v>
      </c>
      <c r="R732" s="9">
        <v>3.75</v>
      </c>
      <c r="S732" s="9">
        <v>30.2</v>
      </c>
      <c r="T732" s="9">
        <v>7.34</v>
      </c>
      <c r="U732" s="9">
        <v>12.06</v>
      </c>
      <c r="V732" s="9">
        <v>1.2</v>
      </c>
      <c r="W732" s="9">
        <v>4.79</v>
      </c>
      <c r="X732" s="9">
        <v>2.67</v>
      </c>
      <c r="Y732" s="9">
        <v>0.18</v>
      </c>
      <c r="Z732" s="9">
        <v>11.9</v>
      </c>
      <c r="AA732" s="9">
        <v>0.32</v>
      </c>
      <c r="AB732" s="9">
        <v>0.34</v>
      </c>
      <c r="AC732" s="8">
        <v>1074.98</v>
      </c>
      <c r="AD732" s="9">
        <v>30.05</v>
      </c>
      <c r="AE732" s="9">
        <v>12.14</v>
      </c>
      <c r="AF732" s="9">
        <v>4.71</v>
      </c>
      <c r="AG732" s="9">
        <v>77.45</v>
      </c>
      <c r="AH732" s="8">
        <v>1009.68</v>
      </c>
      <c r="AI732" s="10">
        <f t="shared" si="11"/>
        <v>2.1954657016035712</v>
      </c>
      <c r="AJ732" s="7" t="s">
        <v>149</v>
      </c>
    </row>
    <row r="733" spans="1:36" x14ac:dyDescent="0.2">
      <c r="A733" s="6" t="s">
        <v>62</v>
      </c>
      <c r="B733" s="7" t="s">
        <v>12</v>
      </c>
      <c r="C733" s="8">
        <v>8551218.2599999998</v>
      </c>
      <c r="D733" s="8">
        <v>4492443.3600000003</v>
      </c>
      <c r="E733" s="8">
        <v>1220011.76</v>
      </c>
      <c r="F733" s="8">
        <v>4058779.86</v>
      </c>
      <c r="G733" s="8">
        <v>875986.07</v>
      </c>
      <c r="H733" s="8">
        <v>726394.09</v>
      </c>
      <c r="I733" s="8">
        <v>163964.53</v>
      </c>
      <c r="J733" s="8">
        <v>149591.98000000001</v>
      </c>
      <c r="K733" s="8">
        <v>111918.53</v>
      </c>
      <c r="L733" s="9">
        <v>0.09</v>
      </c>
      <c r="M733" s="8">
        <v>444856.51</v>
      </c>
      <c r="N733" s="8">
        <v>-10688.4</v>
      </c>
      <c r="O733" s="8">
        <v>-506939.95</v>
      </c>
      <c r="P733" s="8">
        <v>-72771.83</v>
      </c>
      <c r="Q733" s="9">
        <v>6.34</v>
      </c>
      <c r="R733" s="9">
        <v>4.3</v>
      </c>
      <c r="S733" s="9">
        <v>27.56</v>
      </c>
      <c r="T733" s="9">
        <v>12.78</v>
      </c>
      <c r="U733" s="9">
        <v>17.079999999999998</v>
      </c>
      <c r="V733" s="9">
        <v>1.1100000000000001</v>
      </c>
      <c r="W733" s="9">
        <v>9.9499999999999993</v>
      </c>
      <c r="X733" s="9">
        <v>2.9</v>
      </c>
      <c r="Y733" s="9">
        <v>0.22</v>
      </c>
      <c r="Z733" s="9">
        <v>12.02</v>
      </c>
      <c r="AA733" s="9">
        <v>0.33</v>
      </c>
      <c r="AB733" s="9">
        <v>0.35</v>
      </c>
      <c r="AC733" s="8">
        <v>1037.25</v>
      </c>
      <c r="AD733" s="9">
        <v>27.58</v>
      </c>
      <c r="AE733" s="9">
        <v>13.24</v>
      </c>
      <c r="AF733" s="9">
        <v>5.51</v>
      </c>
      <c r="AG733" s="9">
        <v>66.27</v>
      </c>
      <c r="AH733" s="9">
        <v>984.21</v>
      </c>
      <c r="AI733" s="10">
        <f t="shared" si="11"/>
        <v>2.1068445579603323</v>
      </c>
      <c r="AJ733" s="7" t="s">
        <v>150</v>
      </c>
    </row>
    <row r="734" spans="1:36" x14ac:dyDescent="0.2">
      <c r="A734" s="6" t="s">
        <v>62</v>
      </c>
      <c r="B734" s="7" t="s">
        <v>13</v>
      </c>
      <c r="C734" s="8">
        <v>8373807.2000000002</v>
      </c>
      <c r="D734" s="8">
        <v>4305430.46</v>
      </c>
      <c r="E734" s="8">
        <v>1220011.76</v>
      </c>
      <c r="F734" s="8">
        <v>4068384.58</v>
      </c>
      <c r="G734" s="8">
        <v>818236.01</v>
      </c>
      <c r="H734" s="8">
        <v>694121.91</v>
      </c>
      <c r="I734" s="8">
        <v>138441.06</v>
      </c>
      <c r="J734" s="8">
        <v>124114.1</v>
      </c>
      <c r="K734" s="8">
        <v>82805.25</v>
      </c>
      <c r="L734" s="9">
        <v>7.0000000000000007E-2</v>
      </c>
      <c r="M734" s="8">
        <v>752656.64</v>
      </c>
      <c r="N734" s="8">
        <v>-12192.92</v>
      </c>
      <c r="O734" s="8">
        <v>-761305.64</v>
      </c>
      <c r="P734" s="8">
        <v>-20841.919999999998</v>
      </c>
      <c r="Q734" s="9">
        <v>7.87</v>
      </c>
      <c r="R734" s="9">
        <v>5.26</v>
      </c>
      <c r="S734" s="9">
        <v>30.96</v>
      </c>
      <c r="T734" s="9">
        <v>10.119999999999999</v>
      </c>
      <c r="U734" s="9">
        <v>15.17</v>
      </c>
      <c r="V734" s="9">
        <v>1.06</v>
      </c>
      <c r="W734" s="9">
        <v>7.97</v>
      </c>
      <c r="X734" s="9">
        <v>3.49</v>
      </c>
      <c r="Y734" s="9">
        <v>0.3</v>
      </c>
      <c r="Z734" s="9">
        <v>13.25</v>
      </c>
      <c r="AA734" s="9">
        <v>0.36</v>
      </c>
      <c r="AB734" s="9">
        <v>0.38</v>
      </c>
      <c r="AC734" s="9">
        <v>968.58</v>
      </c>
      <c r="AD734" s="9">
        <v>28.18</v>
      </c>
      <c r="AE734" s="9">
        <v>12.95</v>
      </c>
      <c r="AF734" s="9">
        <v>5.5</v>
      </c>
      <c r="AG734" s="9">
        <v>66.34</v>
      </c>
      <c r="AH734" s="9">
        <v>915.19</v>
      </c>
      <c r="AI734" s="10">
        <f t="shared" si="11"/>
        <v>2.0582634299533207</v>
      </c>
      <c r="AJ734" s="7" t="s">
        <v>151</v>
      </c>
    </row>
    <row r="735" spans="1:36" x14ac:dyDescent="0.2">
      <c r="A735" s="6" t="s">
        <v>62</v>
      </c>
      <c r="B735" s="7" t="s">
        <v>14</v>
      </c>
      <c r="C735" s="8">
        <v>8430629.1400000006</v>
      </c>
      <c r="D735" s="8">
        <v>4283831.83</v>
      </c>
      <c r="E735" s="8">
        <v>1220011.75</v>
      </c>
      <c r="F735" s="8">
        <v>4146808.2</v>
      </c>
      <c r="G735" s="8">
        <v>924990.62</v>
      </c>
      <c r="H735" s="8">
        <v>785216.76</v>
      </c>
      <c r="I735" s="8">
        <v>156028.78</v>
      </c>
      <c r="J735" s="8">
        <v>139773.85999999999</v>
      </c>
      <c r="K735" s="8">
        <v>78848.490000000005</v>
      </c>
      <c r="L735" s="9">
        <v>0.06</v>
      </c>
      <c r="M735" s="8">
        <v>864577.41</v>
      </c>
      <c r="N735" s="8">
        <v>5028.99</v>
      </c>
      <c r="O735" s="8">
        <v>-835834.7</v>
      </c>
      <c r="P735" s="8">
        <v>33771.699999999997</v>
      </c>
      <c r="Q735" s="9">
        <v>7.81</v>
      </c>
      <c r="R735" s="9">
        <v>5.55</v>
      </c>
      <c r="S735" s="9">
        <v>30.26</v>
      </c>
      <c r="T735" s="9">
        <v>8.52</v>
      </c>
      <c r="U735" s="9">
        <v>15.11</v>
      </c>
      <c r="V735" s="9">
        <v>1.03</v>
      </c>
      <c r="W735" s="9">
        <v>3.96</v>
      </c>
      <c r="X735" s="9">
        <v>3.17</v>
      </c>
      <c r="Y735" s="9">
        <v>0.33</v>
      </c>
      <c r="Z735" s="9">
        <v>13.38</v>
      </c>
      <c r="AA735" s="9">
        <v>0.37</v>
      </c>
      <c r="AB735" s="9">
        <v>0.42</v>
      </c>
      <c r="AC735" s="9">
        <v>871.09</v>
      </c>
      <c r="AD735" s="9">
        <v>33.54</v>
      </c>
      <c r="AE735" s="9">
        <v>10.88</v>
      </c>
      <c r="AF735" s="9">
        <v>9.51</v>
      </c>
      <c r="AG735" s="9">
        <v>38.380000000000003</v>
      </c>
      <c r="AH735" s="9">
        <v>843.59</v>
      </c>
      <c r="AI735" s="10">
        <f t="shared" si="11"/>
        <v>2.0330405298224306</v>
      </c>
      <c r="AJ735" s="7" t="s">
        <v>152</v>
      </c>
    </row>
    <row r="736" spans="1:36" x14ac:dyDescent="0.2">
      <c r="A736" s="6" t="s">
        <v>62</v>
      </c>
      <c r="B736" s="7" t="s">
        <v>17</v>
      </c>
      <c r="C736" s="8">
        <v>8098303.1399999997</v>
      </c>
      <c r="D736" s="8">
        <v>3913204.07</v>
      </c>
      <c r="E736" s="8">
        <v>1220011.76</v>
      </c>
      <c r="F736" s="8">
        <v>4185111.34</v>
      </c>
      <c r="G736" s="8">
        <v>578973.76</v>
      </c>
      <c r="H736" s="8">
        <v>509265.12</v>
      </c>
      <c r="I736" s="8">
        <v>84524.03</v>
      </c>
      <c r="J736" s="8">
        <v>69708.639999999999</v>
      </c>
      <c r="K736" s="8">
        <v>38303.14</v>
      </c>
      <c r="L736" s="9">
        <v>0.03</v>
      </c>
      <c r="M736" s="8">
        <v>10574.98</v>
      </c>
      <c r="N736" s="9">
        <v>-797.15</v>
      </c>
      <c r="O736" s="8">
        <v>-331520.94</v>
      </c>
      <c r="P736" s="8">
        <v>-321743.11</v>
      </c>
      <c r="Q736" s="9">
        <v>7.6</v>
      </c>
      <c r="R736" s="9">
        <v>5.71</v>
      </c>
      <c r="S736" s="9">
        <v>30.26</v>
      </c>
      <c r="T736" s="9">
        <v>6.62</v>
      </c>
      <c r="U736" s="9">
        <v>12.04</v>
      </c>
      <c r="V736" s="9">
        <v>0.94</v>
      </c>
      <c r="W736" s="9">
        <v>3.78</v>
      </c>
      <c r="X736" s="9">
        <v>3.46</v>
      </c>
      <c r="Y736" s="9">
        <v>0.16</v>
      </c>
      <c r="Z736" s="9">
        <v>13.76</v>
      </c>
      <c r="AA736" s="9">
        <v>0.38</v>
      </c>
      <c r="AB736" s="9">
        <v>0.42</v>
      </c>
      <c r="AC736" s="9">
        <v>877.03</v>
      </c>
      <c r="AD736" s="9">
        <v>31.9</v>
      </c>
      <c r="AE736" s="9">
        <v>11.44</v>
      </c>
      <c r="AF736" s="9">
        <v>5.97</v>
      </c>
      <c r="AG736" s="9">
        <v>61.11</v>
      </c>
      <c r="AH736" s="9">
        <v>827.36</v>
      </c>
      <c r="AI736" s="10">
        <f t="shared" si="11"/>
        <v>1.9350269281007946</v>
      </c>
      <c r="AJ736" s="7" t="s">
        <v>153</v>
      </c>
    </row>
    <row r="737" spans="1:36" x14ac:dyDescent="0.2">
      <c r="A737" s="6" t="s">
        <v>62</v>
      </c>
      <c r="B737" s="7" t="s">
        <v>18</v>
      </c>
      <c r="C737" s="8">
        <v>8219712.0099999998</v>
      </c>
      <c r="D737" s="8">
        <v>4048091.07</v>
      </c>
      <c r="E737" s="8">
        <v>1220011.75</v>
      </c>
      <c r="F737" s="8">
        <v>4171633.85</v>
      </c>
      <c r="G737" s="8">
        <v>654560</v>
      </c>
      <c r="H737" s="8">
        <v>557206.54</v>
      </c>
      <c r="I737" s="8">
        <v>111666.38</v>
      </c>
      <c r="J737" s="8">
        <v>97353.46</v>
      </c>
      <c r="K737" s="8">
        <v>59723.21</v>
      </c>
      <c r="L737" s="9">
        <v>0.05</v>
      </c>
      <c r="M737" s="8">
        <v>150929.06</v>
      </c>
      <c r="N737" s="8">
        <v>1555.7</v>
      </c>
      <c r="O737" s="8">
        <v>-296934.86</v>
      </c>
      <c r="P737" s="8">
        <v>-144450.10999999999</v>
      </c>
      <c r="Q737" s="9">
        <v>6.31</v>
      </c>
      <c r="R737" s="9">
        <v>5.14</v>
      </c>
      <c r="S737" s="9">
        <v>31.67</v>
      </c>
      <c r="T737" s="9">
        <v>9.1199999999999992</v>
      </c>
      <c r="U737" s="9">
        <v>14.87</v>
      </c>
      <c r="V737" s="9">
        <v>0.97</v>
      </c>
      <c r="W737" s="9">
        <v>5.33</v>
      </c>
      <c r="X737" s="9">
        <v>3.78</v>
      </c>
      <c r="Y737" s="9">
        <v>0.32</v>
      </c>
      <c r="Z737" s="9">
        <v>13.28</v>
      </c>
      <c r="AA737" s="9">
        <v>0.36</v>
      </c>
      <c r="AB737" s="9">
        <v>0.4</v>
      </c>
      <c r="AC737" s="9">
        <v>910.11</v>
      </c>
      <c r="AD737" s="9">
        <v>28.74</v>
      </c>
      <c r="AE737" s="9">
        <v>12.7</v>
      </c>
      <c r="AF737" s="9">
        <v>6.07</v>
      </c>
      <c r="AG737" s="9">
        <v>60.12</v>
      </c>
      <c r="AH737" s="9">
        <v>862.69</v>
      </c>
      <c r="AI737" s="10">
        <f t="shared" si="11"/>
        <v>1.9703819427968252</v>
      </c>
      <c r="AJ737" s="7" t="s">
        <v>154</v>
      </c>
    </row>
    <row r="738" spans="1:36" x14ac:dyDescent="0.2">
      <c r="A738" s="6" t="s">
        <v>62</v>
      </c>
      <c r="B738" s="7" t="s">
        <v>19</v>
      </c>
      <c r="C738" s="8">
        <v>8304302.7599999998</v>
      </c>
      <c r="D738" s="8">
        <v>4119749.29</v>
      </c>
      <c r="E738" s="8">
        <v>1220011.75</v>
      </c>
      <c r="F738" s="8">
        <v>4184567.31</v>
      </c>
      <c r="G738" s="8">
        <v>617833.68999999994</v>
      </c>
      <c r="H738" s="8">
        <v>520157.55</v>
      </c>
      <c r="I738" s="8">
        <v>111770.8</v>
      </c>
      <c r="J738" s="8">
        <v>97676.14</v>
      </c>
      <c r="K738" s="8">
        <v>61733.81</v>
      </c>
      <c r="L738" s="9">
        <v>0.05</v>
      </c>
      <c r="M738" s="8">
        <v>-23888.03</v>
      </c>
      <c r="N738" s="8">
        <v>-21073.97</v>
      </c>
      <c r="O738" s="8">
        <v>-277461.71999999997</v>
      </c>
      <c r="P738" s="8">
        <v>-322423.71999999997</v>
      </c>
      <c r="Q738" s="9">
        <v>5.78</v>
      </c>
      <c r="R738" s="9">
        <v>4.8499999999999996</v>
      </c>
      <c r="S738" s="9">
        <v>28.31</v>
      </c>
      <c r="T738" s="9">
        <v>9.99</v>
      </c>
      <c r="U738" s="9">
        <v>15.81</v>
      </c>
      <c r="V738" s="9">
        <v>0.98</v>
      </c>
      <c r="W738" s="9">
        <v>5.53</v>
      </c>
      <c r="X738" s="9">
        <v>3.45</v>
      </c>
      <c r="Y738" s="9">
        <v>0.17</v>
      </c>
      <c r="Z738" s="9">
        <v>12.27</v>
      </c>
      <c r="AA738" s="9">
        <v>0.33</v>
      </c>
      <c r="AB738" s="9">
        <v>0.38</v>
      </c>
      <c r="AC738" s="9">
        <v>967.58</v>
      </c>
      <c r="AD738" s="9">
        <v>26.23</v>
      </c>
      <c r="AE738" s="9">
        <v>13.92</v>
      </c>
      <c r="AF738" s="9">
        <v>5.73</v>
      </c>
      <c r="AG738" s="9">
        <v>63.65</v>
      </c>
      <c r="AH738" s="9">
        <v>917.84</v>
      </c>
      <c r="AI738" s="10">
        <f t="shared" si="11"/>
        <v>1.9845069142883496</v>
      </c>
      <c r="AJ738" s="7" t="s">
        <v>155</v>
      </c>
    </row>
    <row r="739" spans="1:36" x14ac:dyDescent="0.2">
      <c r="A739" s="6" t="s">
        <v>62</v>
      </c>
      <c r="B739" s="7" t="s">
        <v>20</v>
      </c>
      <c r="C739" s="8">
        <v>8422348.0999999996</v>
      </c>
      <c r="D739" s="8">
        <v>4158240.97</v>
      </c>
      <c r="E739" s="8">
        <v>1220011.75</v>
      </c>
      <c r="F739" s="8">
        <v>4264124.88</v>
      </c>
      <c r="G739" s="8">
        <v>659652.07999999996</v>
      </c>
      <c r="H739" s="8">
        <v>535057.18999999994</v>
      </c>
      <c r="I739" s="8">
        <v>142866.85999999999</v>
      </c>
      <c r="J739" s="8">
        <v>124594.88</v>
      </c>
      <c r="K739" s="8">
        <v>79557.56</v>
      </c>
      <c r="L739" s="9">
        <v>7.0000000000000007E-2</v>
      </c>
      <c r="M739" s="8">
        <v>-4925.3999999999996</v>
      </c>
      <c r="N739" s="8">
        <v>-51682.83</v>
      </c>
      <c r="O739" s="8">
        <v>-215707.95</v>
      </c>
      <c r="P739" s="8">
        <v>-272316.18</v>
      </c>
      <c r="Q739" s="9">
        <v>5.69</v>
      </c>
      <c r="R739" s="9">
        <v>4.62</v>
      </c>
      <c r="S739" s="9">
        <v>33.979999999999997</v>
      </c>
      <c r="T739" s="9">
        <v>12.06</v>
      </c>
      <c r="U739" s="9">
        <v>18.89</v>
      </c>
      <c r="V739" s="9">
        <v>0.98</v>
      </c>
      <c r="W739" s="9">
        <v>6.82</v>
      </c>
      <c r="X739" s="9">
        <v>3.38</v>
      </c>
      <c r="Y739" s="9">
        <v>0.19</v>
      </c>
      <c r="Z739" s="9">
        <v>10.73</v>
      </c>
      <c r="AA739" s="9">
        <v>0.3</v>
      </c>
      <c r="AB739" s="9">
        <v>0.35</v>
      </c>
      <c r="AC739" s="8">
        <v>1031.3800000000001</v>
      </c>
      <c r="AD739" s="9">
        <v>24.93</v>
      </c>
      <c r="AE739" s="9">
        <v>14.64</v>
      </c>
      <c r="AF739" s="9">
        <v>11.19</v>
      </c>
      <c r="AG739" s="9">
        <v>32.619999999999997</v>
      </c>
      <c r="AH739" s="8">
        <v>1013.4</v>
      </c>
      <c r="AI739" s="10">
        <f t="shared" si="11"/>
        <v>1.9751645031559206</v>
      </c>
      <c r="AJ739" s="7" t="s">
        <v>156</v>
      </c>
    </row>
    <row r="740" spans="1:36" x14ac:dyDescent="0.2">
      <c r="A740" s="6" t="s">
        <v>62</v>
      </c>
      <c r="B740" s="7" t="s">
        <v>21</v>
      </c>
      <c r="C740" s="8">
        <v>8908370.2699999996</v>
      </c>
      <c r="D740" s="8">
        <v>4608782.0199999996</v>
      </c>
      <c r="E740" s="8">
        <v>1220011.75</v>
      </c>
      <c r="F740" s="8">
        <v>4299604.88</v>
      </c>
      <c r="G740" s="8">
        <v>490668.06</v>
      </c>
      <c r="H740" s="8">
        <v>425701.56</v>
      </c>
      <c r="I740" s="8">
        <v>79371.820000000007</v>
      </c>
      <c r="J740" s="8">
        <v>64966.51</v>
      </c>
      <c r="K740" s="8">
        <v>35480</v>
      </c>
      <c r="L740" s="9">
        <v>0.03</v>
      </c>
      <c r="M740" s="8">
        <v>-389022.63</v>
      </c>
      <c r="N740" s="8">
        <v>-2837.2</v>
      </c>
      <c r="O740" s="8">
        <v>381933.61</v>
      </c>
      <c r="P740" s="8">
        <v>-9926.2199999999993</v>
      </c>
      <c r="Q740" s="9">
        <v>5.57</v>
      </c>
      <c r="R740" s="9">
        <v>4.5199999999999996</v>
      </c>
      <c r="S740" s="9">
        <v>27.55</v>
      </c>
      <c r="T740" s="9">
        <v>7.23</v>
      </c>
      <c r="U740" s="9">
        <v>13.24</v>
      </c>
      <c r="V740" s="9">
        <v>1.07</v>
      </c>
      <c r="W740" s="9">
        <v>3.75</v>
      </c>
      <c r="X740" s="9">
        <v>3.68</v>
      </c>
      <c r="Y740" s="9">
        <v>0.19</v>
      </c>
      <c r="Z740" s="9">
        <v>10.67</v>
      </c>
      <c r="AA740" s="9">
        <v>0.28000000000000003</v>
      </c>
      <c r="AB740" s="9">
        <v>0.32</v>
      </c>
      <c r="AC740" s="8">
        <v>1158.53</v>
      </c>
      <c r="AD740" s="9">
        <v>23.03</v>
      </c>
      <c r="AE740" s="9">
        <v>15.85</v>
      </c>
      <c r="AF740" s="9">
        <v>4.9400000000000004</v>
      </c>
      <c r="AG740" s="9">
        <v>73.819999999999993</v>
      </c>
      <c r="AH740" s="8">
        <v>1100.56</v>
      </c>
      <c r="AI740" s="10">
        <f t="shared" si="11"/>
        <v>2.0719044002015368</v>
      </c>
      <c r="AJ740" s="7" t="s">
        <v>157</v>
      </c>
    </row>
    <row r="741" spans="1:36" x14ac:dyDescent="0.2">
      <c r="A741" s="6" t="s">
        <v>62</v>
      </c>
      <c r="B741" s="7" t="s">
        <v>22</v>
      </c>
      <c r="C741" s="8">
        <v>9825702.0399999991</v>
      </c>
      <c r="D741" s="8">
        <v>5519079.1399999997</v>
      </c>
      <c r="E741" s="8">
        <v>1220011.75</v>
      </c>
      <c r="F741" s="8">
        <v>4306642.49</v>
      </c>
      <c r="G741" s="8">
        <v>393126.17</v>
      </c>
      <c r="H741" s="8">
        <v>363807.56</v>
      </c>
      <c r="I741" s="8">
        <v>43837.68</v>
      </c>
      <c r="J741" s="8">
        <v>29318.61</v>
      </c>
      <c r="K741" s="8">
        <v>7037.61</v>
      </c>
      <c r="L741" s="9">
        <v>0.01</v>
      </c>
      <c r="M741" s="8">
        <v>-706547.91</v>
      </c>
      <c r="N741" s="8">
        <v>-37942.44</v>
      </c>
      <c r="O741" s="8">
        <v>1341474.27</v>
      </c>
      <c r="P741" s="8">
        <v>596983.91</v>
      </c>
      <c r="Q741" s="9">
        <v>4.34</v>
      </c>
      <c r="R741" s="9">
        <v>3.51</v>
      </c>
      <c r="S741" s="9">
        <v>23.55</v>
      </c>
      <c r="T741" s="9">
        <v>1.79</v>
      </c>
      <c r="U741" s="9">
        <v>7.46</v>
      </c>
      <c r="V741" s="9">
        <v>1.28</v>
      </c>
      <c r="W741" s="9">
        <v>1.65</v>
      </c>
      <c r="X741" s="9">
        <v>4.0199999999999996</v>
      </c>
      <c r="Y741" s="9">
        <v>0.53</v>
      </c>
      <c r="Z741" s="9">
        <v>9.7899999999999991</v>
      </c>
      <c r="AA741" s="9">
        <v>0.24</v>
      </c>
      <c r="AB741" s="9">
        <v>0.27</v>
      </c>
      <c r="AC741" s="8">
        <v>1332.29</v>
      </c>
      <c r="AD741" s="9">
        <v>18.239999999999998</v>
      </c>
      <c r="AE741" s="9">
        <v>20.010000000000002</v>
      </c>
      <c r="AF741" s="9">
        <v>4.25</v>
      </c>
      <c r="AG741" s="9">
        <v>85.94</v>
      </c>
      <c r="AH741" s="8">
        <v>1266.3699999999999</v>
      </c>
      <c r="AI741" s="10">
        <f t="shared" si="11"/>
        <v>2.2815225695690375</v>
      </c>
      <c r="AJ741" s="7" t="s">
        <v>158</v>
      </c>
    </row>
    <row r="742" spans="1:36" x14ac:dyDescent="0.2">
      <c r="A742" s="6" t="s">
        <v>62</v>
      </c>
      <c r="B742" s="7" t="s">
        <v>23</v>
      </c>
      <c r="C742" s="8">
        <v>9204784.4199999999</v>
      </c>
      <c r="D742" s="8">
        <v>4867705.8899999997</v>
      </c>
      <c r="E742" s="8">
        <v>1220011.75</v>
      </c>
      <c r="F742" s="8">
        <v>4337098.88</v>
      </c>
      <c r="G742" s="8">
        <v>473229.8</v>
      </c>
      <c r="H742" s="8">
        <v>415123.12</v>
      </c>
      <c r="I742" s="8">
        <v>72775.19</v>
      </c>
      <c r="J742" s="8">
        <v>58106.68</v>
      </c>
      <c r="K742" s="8">
        <v>27500.2</v>
      </c>
      <c r="L742" s="9">
        <v>0.02</v>
      </c>
      <c r="M742" s="8">
        <v>-736783.03</v>
      </c>
      <c r="N742" s="8">
        <v>-39817.440000000002</v>
      </c>
      <c r="O742" s="8">
        <v>718983.76</v>
      </c>
      <c r="P742" s="8">
        <v>-57616.71</v>
      </c>
      <c r="Q742" s="9">
        <v>3.51</v>
      </c>
      <c r="R742" s="9">
        <v>3.16</v>
      </c>
      <c r="S742" s="9">
        <v>29.32</v>
      </c>
      <c r="T742" s="9">
        <v>5.81</v>
      </c>
      <c r="U742" s="9">
        <v>12.28</v>
      </c>
      <c r="V742" s="9">
        <v>1.1200000000000001</v>
      </c>
      <c r="W742" s="9">
        <v>3.05</v>
      </c>
      <c r="X742" s="9">
        <v>3.39</v>
      </c>
      <c r="Y742" s="9">
        <v>0.14000000000000001</v>
      </c>
      <c r="Z742" s="9">
        <v>8.91</v>
      </c>
      <c r="AA742" s="9">
        <v>0.23</v>
      </c>
      <c r="AB742" s="9">
        <v>0.25</v>
      </c>
      <c r="AC742" s="8">
        <v>1471.05</v>
      </c>
      <c r="AD742" s="9">
        <v>16.57</v>
      </c>
      <c r="AE742" s="9">
        <v>22.03</v>
      </c>
      <c r="AF742" s="9">
        <v>4.1100000000000003</v>
      </c>
      <c r="AG742" s="9">
        <v>88.78</v>
      </c>
      <c r="AH742" s="8">
        <v>1404.3</v>
      </c>
      <c r="AI742" s="10">
        <f t="shared" si="11"/>
        <v>2.1223367681209058</v>
      </c>
      <c r="AJ742" s="7" t="s">
        <v>159</v>
      </c>
    </row>
    <row r="743" spans="1:36" x14ac:dyDescent="0.2">
      <c r="A743" s="6" t="s">
        <v>62</v>
      </c>
      <c r="B743" s="7" t="s">
        <v>24</v>
      </c>
      <c r="C743" s="8">
        <v>9458057.5500000007</v>
      </c>
      <c r="D743" s="8">
        <v>5071184.2300000004</v>
      </c>
      <c r="E743" s="8">
        <v>1220011.75</v>
      </c>
      <c r="F743" s="8">
        <v>4386896.58</v>
      </c>
      <c r="G743" s="8">
        <v>463975.73</v>
      </c>
      <c r="H743" s="8">
        <v>380785.93</v>
      </c>
      <c r="I743" s="8">
        <v>97933.41</v>
      </c>
      <c r="J743" s="8">
        <v>83189.81</v>
      </c>
      <c r="K743" s="8">
        <v>50089.36</v>
      </c>
      <c r="L743" s="9">
        <v>0.04</v>
      </c>
      <c r="M743" s="8">
        <v>-28287.42</v>
      </c>
      <c r="N743" s="8">
        <v>-92755.33</v>
      </c>
      <c r="O743" s="8">
        <v>263501.2</v>
      </c>
      <c r="P743" s="8">
        <v>142458.44</v>
      </c>
      <c r="Q743" s="9">
        <v>2.78</v>
      </c>
      <c r="R743" s="9">
        <v>2.64</v>
      </c>
      <c r="S743" s="9">
        <v>36.17</v>
      </c>
      <c r="T743" s="9">
        <v>10.8</v>
      </c>
      <c r="U743" s="9">
        <v>17.93</v>
      </c>
      <c r="V743" s="9">
        <v>1.1599999999999999</v>
      </c>
      <c r="W743" s="9">
        <v>5.07</v>
      </c>
      <c r="X743" s="9">
        <v>3.67</v>
      </c>
      <c r="Y743" s="9">
        <v>0.27</v>
      </c>
      <c r="Z743" s="9">
        <v>9.2799999999999994</v>
      </c>
      <c r="AA743" s="9">
        <v>0.2</v>
      </c>
      <c r="AB743" s="9">
        <v>0.22</v>
      </c>
      <c r="AC743" s="8">
        <v>1644.44</v>
      </c>
      <c r="AD743" s="9">
        <v>14.7</v>
      </c>
      <c r="AE743" s="9">
        <v>24.83</v>
      </c>
      <c r="AF743" s="9">
        <v>3.98</v>
      </c>
      <c r="AG743" s="9">
        <v>91.65</v>
      </c>
      <c r="AH743" s="8">
        <v>1577.61</v>
      </c>
      <c r="AI743" s="10">
        <f t="shared" si="11"/>
        <v>2.155979147791991</v>
      </c>
      <c r="AJ743" s="7" t="s">
        <v>160</v>
      </c>
    </row>
    <row r="744" spans="1:36" x14ac:dyDescent="0.2">
      <c r="A744" s="6" t="s">
        <v>62</v>
      </c>
      <c r="B744" s="7" t="s">
        <v>25</v>
      </c>
      <c r="C744" s="8">
        <v>9363169.2200000007</v>
      </c>
      <c r="D744" s="8">
        <v>4971970.09</v>
      </c>
      <c r="E744" s="8">
        <v>1220011.75</v>
      </c>
      <c r="F744" s="8">
        <v>4391224.03</v>
      </c>
      <c r="G744" s="8">
        <v>447536.45</v>
      </c>
      <c r="H744" s="8">
        <v>401793.12</v>
      </c>
      <c r="I744" s="8">
        <v>59596.7</v>
      </c>
      <c r="J744" s="8">
        <v>45743.33</v>
      </c>
      <c r="K744" s="8">
        <v>26015.7</v>
      </c>
      <c r="L744" s="9">
        <v>0.02</v>
      </c>
      <c r="M744" s="8">
        <v>88856.39</v>
      </c>
      <c r="N744" s="8">
        <v>-6340.96</v>
      </c>
      <c r="O744" s="8">
        <v>-159828.26</v>
      </c>
      <c r="P744" s="8">
        <v>-77312.83</v>
      </c>
      <c r="Q744" s="9">
        <v>2.5499999999999998</v>
      </c>
      <c r="R744" s="9">
        <v>2.37</v>
      </c>
      <c r="S744" s="9">
        <v>28.51</v>
      </c>
      <c r="T744" s="9">
        <v>5.81</v>
      </c>
      <c r="U744" s="9">
        <v>10.220000000000001</v>
      </c>
      <c r="V744" s="9">
        <v>1.1299999999999999</v>
      </c>
      <c r="W744" s="9">
        <v>4.4800000000000004</v>
      </c>
      <c r="X744" s="9">
        <v>4.5199999999999996</v>
      </c>
      <c r="Y744" s="9">
        <v>0.3</v>
      </c>
      <c r="Z744" s="9">
        <v>9.41</v>
      </c>
      <c r="AA744" s="9">
        <v>0.19</v>
      </c>
      <c r="AB744" s="9">
        <v>0.21</v>
      </c>
      <c r="AC744" s="8">
        <v>1755.79</v>
      </c>
      <c r="AD744" s="9">
        <v>12.38</v>
      </c>
      <c r="AE744" s="9">
        <v>29.49</v>
      </c>
      <c r="AF744" s="9">
        <v>3.27</v>
      </c>
      <c r="AG744" s="9">
        <v>111.54</v>
      </c>
      <c r="AH744" s="8">
        <v>1673.74</v>
      </c>
      <c r="AI744" s="10">
        <f t="shared" si="11"/>
        <v>2.1322458512780549</v>
      </c>
      <c r="AJ744" s="7" t="s">
        <v>161</v>
      </c>
    </row>
    <row r="745" spans="1:36" x14ac:dyDescent="0.2">
      <c r="A745" s="6" t="s">
        <v>125</v>
      </c>
      <c r="B745" s="11">
        <v>2019</v>
      </c>
      <c r="C745" s="8">
        <v>9458057.5500000007</v>
      </c>
      <c r="D745" s="8">
        <v>5071184.2300000004</v>
      </c>
      <c r="E745" s="8">
        <v>1220011.75</v>
      </c>
      <c r="F745" s="8">
        <v>4386896.58</v>
      </c>
      <c r="G745" s="8">
        <v>1820999.76</v>
      </c>
      <c r="H745" s="8">
        <v>1585418.16</v>
      </c>
      <c r="I745" s="8">
        <v>293918.09000000003</v>
      </c>
      <c r="J745" s="8">
        <v>235581.6</v>
      </c>
      <c r="K745" s="8">
        <v>120107.18</v>
      </c>
      <c r="L745" s="9">
        <v>0.1</v>
      </c>
      <c r="M745" s="8">
        <v>-28287.42</v>
      </c>
      <c r="N745" s="8">
        <v>-92755.33</v>
      </c>
      <c r="O745" s="8">
        <v>263501.2</v>
      </c>
      <c r="P745" s="8">
        <v>142458.44</v>
      </c>
      <c r="Q745" s="9">
        <v>2.78</v>
      </c>
      <c r="R745" s="9">
        <v>2.64</v>
      </c>
      <c r="S745" s="9">
        <v>29.36</v>
      </c>
      <c r="T745" s="9">
        <v>6.6</v>
      </c>
      <c r="U745" s="9">
        <v>12.94</v>
      </c>
      <c r="V745" s="9">
        <v>1.1599999999999999</v>
      </c>
      <c r="W745" s="9">
        <v>3.34</v>
      </c>
      <c r="X745" s="9">
        <v>3.67</v>
      </c>
      <c r="Y745" s="9">
        <v>0.27</v>
      </c>
      <c r="Z745" s="9">
        <v>9.2799999999999994</v>
      </c>
      <c r="AA745" s="9">
        <v>0.2</v>
      </c>
      <c r="AB745" s="9">
        <v>0.22</v>
      </c>
      <c r="AC745" s="8">
        <v>1644.44</v>
      </c>
      <c r="AD745" s="9">
        <v>14.7</v>
      </c>
      <c r="AE745" s="9">
        <v>24.83</v>
      </c>
      <c r="AF745" s="9">
        <v>3.98</v>
      </c>
      <c r="AG745" s="9">
        <v>91.65</v>
      </c>
      <c r="AH745" s="8">
        <v>1577.61</v>
      </c>
      <c r="AI745" s="10">
        <f t="shared" si="11"/>
        <v>2.155979147791991</v>
      </c>
      <c r="AJ745" s="7">
        <v>2019</v>
      </c>
    </row>
    <row r="746" spans="1:36" x14ac:dyDescent="0.2">
      <c r="A746" s="6" t="s">
        <v>125</v>
      </c>
      <c r="B746" s="11">
        <v>2018</v>
      </c>
      <c r="C746" s="8">
        <v>8422348.0999999996</v>
      </c>
      <c r="D746" s="8">
        <v>4158240.97</v>
      </c>
      <c r="E746" s="8">
        <v>1220011.75</v>
      </c>
      <c r="F746" s="8">
        <v>4264124.88</v>
      </c>
      <c r="G746" s="8">
        <v>2511019.52</v>
      </c>
      <c r="H746" s="8">
        <v>2121686.4</v>
      </c>
      <c r="I746" s="8">
        <v>450828.07</v>
      </c>
      <c r="J746" s="8">
        <v>389333.12</v>
      </c>
      <c r="K746" s="8">
        <v>239317.73</v>
      </c>
      <c r="L746" s="9">
        <v>0.2</v>
      </c>
      <c r="M746" s="8">
        <v>-4925.3999999999996</v>
      </c>
      <c r="N746" s="8">
        <v>-51682.83</v>
      </c>
      <c r="O746" s="8">
        <v>-215707.95</v>
      </c>
      <c r="P746" s="8">
        <v>-272316.18</v>
      </c>
      <c r="Q746" s="9">
        <v>5.69</v>
      </c>
      <c r="R746" s="9">
        <v>4.62</v>
      </c>
      <c r="S746" s="9">
        <v>31.99</v>
      </c>
      <c r="T746" s="9">
        <v>9.5299999999999994</v>
      </c>
      <c r="U746" s="9">
        <v>15.5</v>
      </c>
      <c r="V746" s="9">
        <v>0.98</v>
      </c>
      <c r="W746" s="9">
        <v>5.36</v>
      </c>
      <c r="X746" s="9">
        <v>3.38</v>
      </c>
      <c r="Y746" s="9">
        <v>0.19</v>
      </c>
      <c r="Z746" s="9">
        <v>10.73</v>
      </c>
      <c r="AA746" s="9">
        <v>0.3</v>
      </c>
      <c r="AB746" s="9">
        <v>0.35</v>
      </c>
      <c r="AC746" s="8">
        <v>1031.3800000000001</v>
      </c>
      <c r="AD746" s="9">
        <v>24.93</v>
      </c>
      <c r="AE746" s="9">
        <v>14.64</v>
      </c>
      <c r="AF746" s="9">
        <v>11.19</v>
      </c>
      <c r="AG746" s="9">
        <v>32.619999999999997</v>
      </c>
      <c r="AH746" s="8">
        <v>1013.4</v>
      </c>
      <c r="AI746" s="10">
        <f t="shared" si="11"/>
        <v>1.9751645031559206</v>
      </c>
      <c r="AJ746" s="7">
        <v>2018</v>
      </c>
    </row>
    <row r="747" spans="1:36" x14ac:dyDescent="0.2">
      <c r="A747" s="6" t="s">
        <v>125</v>
      </c>
      <c r="B747" s="11">
        <v>2017</v>
      </c>
      <c r="C747" s="8">
        <v>8430629.1400000006</v>
      </c>
      <c r="D747" s="8">
        <v>4283831.83</v>
      </c>
      <c r="E747" s="8">
        <v>1220011.75</v>
      </c>
      <c r="F747" s="8">
        <v>4146808.2</v>
      </c>
      <c r="G747" s="8">
        <v>3218142.23</v>
      </c>
      <c r="H747" s="8">
        <v>2733269.83</v>
      </c>
      <c r="I747" s="8">
        <v>544012.56999999995</v>
      </c>
      <c r="J747" s="8">
        <v>484872.4</v>
      </c>
      <c r="K747" s="8">
        <v>317019.7</v>
      </c>
      <c r="L747" s="9">
        <v>0.26</v>
      </c>
      <c r="M747" s="8">
        <v>864577.41</v>
      </c>
      <c r="N747" s="8">
        <v>5028.99</v>
      </c>
      <c r="O747" s="8">
        <v>-835834.7</v>
      </c>
      <c r="P747" s="8">
        <v>33771.699999999997</v>
      </c>
      <c r="Q747" s="9">
        <v>7.81</v>
      </c>
      <c r="R747" s="9">
        <v>5.55</v>
      </c>
      <c r="S747" s="9">
        <v>29.72</v>
      </c>
      <c r="T747" s="9">
        <v>9.85</v>
      </c>
      <c r="U747" s="9">
        <v>15.07</v>
      </c>
      <c r="V747" s="9">
        <v>1.03</v>
      </c>
      <c r="W747" s="9">
        <v>6</v>
      </c>
      <c r="X747" s="9">
        <v>3.17</v>
      </c>
      <c r="Y747" s="9">
        <v>0.33</v>
      </c>
      <c r="Z747" s="9">
        <v>13.38</v>
      </c>
      <c r="AA747" s="9">
        <v>0.37</v>
      </c>
      <c r="AB747" s="9">
        <v>0.42</v>
      </c>
      <c r="AC747" s="9">
        <v>871.09</v>
      </c>
      <c r="AD747" s="9">
        <v>33.54</v>
      </c>
      <c r="AE747" s="9">
        <v>10.88</v>
      </c>
      <c r="AF747" s="9">
        <v>9.51</v>
      </c>
      <c r="AG747" s="9">
        <v>38.380000000000003</v>
      </c>
      <c r="AH747" s="9">
        <v>843.59</v>
      </c>
      <c r="AI747" s="10">
        <f t="shared" si="11"/>
        <v>2.0330405298224306</v>
      </c>
      <c r="AJ747" s="7">
        <v>2017</v>
      </c>
    </row>
    <row r="748" spans="1:36" x14ac:dyDescent="0.2">
      <c r="A748" s="6" t="s">
        <v>125</v>
      </c>
      <c r="B748" s="11">
        <v>2016</v>
      </c>
      <c r="C748" s="8">
        <v>9034840.8699999992</v>
      </c>
      <c r="D748" s="8">
        <v>5058231.3600000003</v>
      </c>
      <c r="E748" s="8">
        <v>1220011.76</v>
      </c>
      <c r="F748" s="8">
        <v>3976614.42</v>
      </c>
      <c r="G748" s="8">
        <v>3037343.5</v>
      </c>
      <c r="H748" s="8">
        <v>2688667.08</v>
      </c>
      <c r="I748" s="8">
        <v>405044.87</v>
      </c>
      <c r="J748" s="8">
        <v>348676.42</v>
      </c>
      <c r="K748" s="8">
        <v>215902.93</v>
      </c>
      <c r="L748" s="9">
        <v>0.18</v>
      </c>
      <c r="M748" s="8">
        <v>1013016.79</v>
      </c>
      <c r="N748" s="8">
        <v>-25700.92</v>
      </c>
      <c r="O748" s="8">
        <v>-1029741.65</v>
      </c>
      <c r="P748" s="8">
        <v>-42425.78</v>
      </c>
      <c r="Q748" s="9">
        <v>5.49</v>
      </c>
      <c r="R748" s="9">
        <v>3.69</v>
      </c>
      <c r="S748" s="9">
        <v>29.36</v>
      </c>
      <c r="T748" s="9">
        <v>7.11</v>
      </c>
      <c r="U748" s="9">
        <v>11.48</v>
      </c>
      <c r="V748" s="9">
        <v>1.27</v>
      </c>
      <c r="W748" s="9">
        <v>5.39</v>
      </c>
      <c r="X748" s="9">
        <v>2.71</v>
      </c>
      <c r="Y748" s="9">
        <v>0.22</v>
      </c>
      <c r="Z748" s="9">
        <v>11.74</v>
      </c>
      <c r="AA748" s="9">
        <v>0.32</v>
      </c>
      <c r="AB748" s="9">
        <v>0.34</v>
      </c>
      <c r="AC748" s="8">
        <v>1082.48</v>
      </c>
      <c r="AD748" s="9">
        <v>34.39</v>
      </c>
      <c r="AE748" s="9">
        <v>10.61</v>
      </c>
      <c r="AF748" s="9">
        <v>4.54</v>
      </c>
      <c r="AG748" s="9">
        <v>80.48</v>
      </c>
      <c r="AH748" s="8">
        <v>1012.61</v>
      </c>
      <c r="AI748" s="10">
        <f t="shared" si="11"/>
        <v>2.2719931871091488</v>
      </c>
      <c r="AJ748" s="7">
        <v>2016</v>
      </c>
    </row>
    <row r="749" spans="1:36" x14ac:dyDescent="0.2">
      <c r="A749" s="6" t="s">
        <v>125</v>
      </c>
      <c r="B749" s="11">
        <v>2015</v>
      </c>
      <c r="C749" s="8">
        <v>9842464.9399999995</v>
      </c>
      <c r="D749" s="8">
        <v>5947550.0999999996</v>
      </c>
      <c r="E749" s="8">
        <v>1220011.76</v>
      </c>
      <c r="F749" s="8">
        <v>3894912.15</v>
      </c>
      <c r="G749" s="8">
        <v>2658745.14</v>
      </c>
      <c r="H749" s="8">
        <v>2491572.87</v>
      </c>
      <c r="I749" s="8">
        <v>222565.96</v>
      </c>
      <c r="J749" s="8">
        <v>167172.26999999999</v>
      </c>
      <c r="K749" s="8">
        <v>66404.7</v>
      </c>
      <c r="L749" s="9">
        <v>0.05</v>
      </c>
      <c r="M749" s="8">
        <v>683417.9</v>
      </c>
      <c r="N749" s="8">
        <v>-81268.100000000006</v>
      </c>
      <c r="O749" s="8">
        <v>-516947.62</v>
      </c>
      <c r="P749" s="8">
        <v>85202.18</v>
      </c>
      <c r="Q749" s="9">
        <v>1.71</v>
      </c>
      <c r="R749" s="9">
        <v>1.65</v>
      </c>
      <c r="S749" s="9">
        <v>29.76</v>
      </c>
      <c r="T749" s="9">
        <v>2.5</v>
      </c>
      <c r="U749" s="9">
        <v>6.29</v>
      </c>
      <c r="V749" s="9">
        <v>1.53</v>
      </c>
      <c r="W749" s="9">
        <v>2.98</v>
      </c>
      <c r="X749" s="9">
        <v>2.64</v>
      </c>
      <c r="Y749" s="9">
        <v>0.2</v>
      </c>
      <c r="Z749" s="9">
        <v>10.029999999999999</v>
      </c>
      <c r="AA749" s="9">
        <v>0.26</v>
      </c>
      <c r="AB749" s="9">
        <v>0.26</v>
      </c>
      <c r="AC749" s="8">
        <v>1393.2</v>
      </c>
      <c r="AD749" s="9">
        <v>12.71</v>
      </c>
      <c r="AE749" s="9">
        <v>28.71</v>
      </c>
      <c r="AF749" s="9">
        <v>3.42</v>
      </c>
      <c r="AG749" s="9">
        <v>106.62</v>
      </c>
      <c r="AH749" s="8">
        <v>1315.29</v>
      </c>
      <c r="AI749" s="10">
        <f t="shared" si="11"/>
        <v>2.5270056322066212</v>
      </c>
      <c r="AJ749" s="7">
        <v>2015</v>
      </c>
    </row>
    <row r="750" spans="1:36" x14ac:dyDescent="0.2">
      <c r="A750" s="6" t="s">
        <v>74</v>
      </c>
      <c r="B750" s="7" t="s">
        <v>3</v>
      </c>
      <c r="C750" s="8">
        <v>63490417</v>
      </c>
      <c r="D750" s="8">
        <v>32771210</v>
      </c>
      <c r="E750" s="8">
        <v>2230742</v>
      </c>
      <c r="F750" s="8">
        <v>30717878</v>
      </c>
      <c r="G750" s="8">
        <v>8351789</v>
      </c>
      <c r="H750" s="8">
        <v>7157941</v>
      </c>
      <c r="I750" s="8">
        <v>1289214</v>
      </c>
      <c r="J750" s="8">
        <v>1193848</v>
      </c>
      <c r="K750" s="8">
        <v>891091</v>
      </c>
      <c r="L750" s="9">
        <v>0.4</v>
      </c>
      <c r="M750" s="8">
        <v>-1049316</v>
      </c>
      <c r="N750" s="8">
        <v>-274399</v>
      </c>
      <c r="O750" s="8">
        <v>1711918</v>
      </c>
      <c r="P750" s="8">
        <v>388203</v>
      </c>
      <c r="Q750" s="9">
        <v>22.84</v>
      </c>
      <c r="R750" s="9">
        <v>13.93</v>
      </c>
      <c r="S750" s="9">
        <v>34.14</v>
      </c>
      <c r="T750" s="9">
        <v>10.67</v>
      </c>
      <c r="U750" s="9">
        <v>14.29</v>
      </c>
      <c r="V750" s="9">
        <v>1.07</v>
      </c>
      <c r="W750" s="9">
        <v>15.6</v>
      </c>
      <c r="X750" s="9">
        <v>3.17</v>
      </c>
      <c r="Y750" s="9">
        <v>0.06</v>
      </c>
      <c r="Z750" s="9">
        <v>12.6</v>
      </c>
      <c r="AA750" s="9">
        <v>0.71</v>
      </c>
      <c r="AB750" s="9">
        <v>0.51</v>
      </c>
      <c r="AC750" s="9">
        <v>712.8</v>
      </c>
      <c r="AD750" s="9">
        <v>0</v>
      </c>
      <c r="AE750" s="9">
        <v>0</v>
      </c>
      <c r="AF750" s="9">
        <v>11.35</v>
      </c>
      <c r="AG750" s="9">
        <v>32.15</v>
      </c>
      <c r="AH750" s="9">
        <v>680.66</v>
      </c>
      <c r="AI750" s="10">
        <f t="shared" si="11"/>
        <v>2.0668881164252295</v>
      </c>
      <c r="AJ750" s="7" t="s">
        <v>141</v>
      </c>
    </row>
    <row r="751" spans="1:36" x14ac:dyDescent="0.2">
      <c r="A751" s="6" t="s">
        <v>74</v>
      </c>
      <c r="B751" s="7" t="s">
        <v>4</v>
      </c>
      <c r="C751" s="8">
        <v>63397557</v>
      </c>
      <c r="D751" s="8">
        <v>32740452</v>
      </c>
      <c r="E751" s="8">
        <v>2230763</v>
      </c>
      <c r="F751" s="8">
        <v>30657882</v>
      </c>
      <c r="G751" s="8">
        <v>14064611</v>
      </c>
      <c r="H751" s="8">
        <v>11300627</v>
      </c>
      <c r="I751" s="8">
        <v>2865759</v>
      </c>
      <c r="J751" s="8">
        <v>2763984</v>
      </c>
      <c r="K751" s="8">
        <v>2168344</v>
      </c>
      <c r="L751" s="9">
        <v>0.97</v>
      </c>
      <c r="M751" s="8">
        <v>2738407</v>
      </c>
      <c r="N751" s="8">
        <v>-290594</v>
      </c>
      <c r="O751" s="8">
        <v>-906950</v>
      </c>
      <c r="P751" s="8">
        <v>1540863</v>
      </c>
      <c r="Q751" s="9">
        <v>23.92</v>
      </c>
      <c r="R751" s="9">
        <v>14.26</v>
      </c>
      <c r="S751" s="9">
        <v>32.35</v>
      </c>
      <c r="T751" s="9">
        <v>15.42</v>
      </c>
      <c r="U751" s="9">
        <v>19.649999999999999</v>
      </c>
      <c r="V751" s="9">
        <v>1.07</v>
      </c>
      <c r="W751" s="9">
        <v>35.369999999999997</v>
      </c>
      <c r="X751" s="9">
        <v>3.17</v>
      </c>
      <c r="Y751" s="9">
        <v>0.12</v>
      </c>
      <c r="Z751" s="9">
        <v>12.77</v>
      </c>
      <c r="AA751" s="9">
        <v>0.75</v>
      </c>
      <c r="AB751" s="9">
        <v>0.56000000000000005</v>
      </c>
      <c r="AC751" s="9">
        <v>654.08000000000004</v>
      </c>
      <c r="AD751" s="9">
        <v>0</v>
      </c>
      <c r="AE751" s="9">
        <v>0</v>
      </c>
      <c r="AF751" s="9">
        <v>12.62</v>
      </c>
      <c r="AG751" s="9">
        <v>28.92</v>
      </c>
      <c r="AH751" s="9">
        <v>625.16</v>
      </c>
      <c r="AI751" s="10">
        <f t="shared" si="11"/>
        <v>2.0679040058931664</v>
      </c>
      <c r="AJ751" s="7" t="s">
        <v>142</v>
      </c>
    </row>
    <row r="752" spans="1:36" x14ac:dyDescent="0.2">
      <c r="A752" s="6" t="s">
        <v>74</v>
      </c>
      <c r="B752" s="7" t="s">
        <v>5</v>
      </c>
      <c r="C752" s="8">
        <v>63672700</v>
      </c>
      <c r="D752" s="8">
        <v>32467007</v>
      </c>
      <c r="E752" s="8">
        <v>2230877</v>
      </c>
      <c r="F752" s="8">
        <v>31215032</v>
      </c>
      <c r="G752" s="8">
        <v>11464179</v>
      </c>
      <c r="H752" s="8">
        <v>9344834</v>
      </c>
      <c r="I752" s="8">
        <v>2241577</v>
      </c>
      <c r="J752" s="8">
        <v>2119345</v>
      </c>
      <c r="K752" s="8">
        <v>1637811</v>
      </c>
      <c r="L752" s="9">
        <v>0.73</v>
      </c>
      <c r="M752" s="8">
        <v>2824837</v>
      </c>
      <c r="N752" s="8">
        <v>-228155</v>
      </c>
      <c r="O752" s="8">
        <v>-2422087</v>
      </c>
      <c r="P752" s="8">
        <v>174595</v>
      </c>
      <c r="Q752" s="9">
        <v>22.26</v>
      </c>
      <c r="R752" s="9">
        <v>13.68</v>
      </c>
      <c r="S752" s="9">
        <v>34.090000000000003</v>
      </c>
      <c r="T752" s="9">
        <v>14.29</v>
      </c>
      <c r="U752" s="9">
        <v>18.489999999999998</v>
      </c>
      <c r="V752" s="9">
        <v>1.04</v>
      </c>
      <c r="W752" s="9">
        <v>28.04</v>
      </c>
      <c r="X752" s="9">
        <v>3.24</v>
      </c>
      <c r="Y752" s="9">
        <v>0.05</v>
      </c>
      <c r="Z752" s="9">
        <v>12.29</v>
      </c>
      <c r="AA752" s="9">
        <v>0.74</v>
      </c>
      <c r="AB752" s="9">
        <v>0.55000000000000004</v>
      </c>
      <c r="AC752" s="9">
        <v>658.46</v>
      </c>
      <c r="AD752" s="9">
        <v>0</v>
      </c>
      <c r="AE752" s="9">
        <v>0</v>
      </c>
      <c r="AF752" s="9">
        <v>12.07</v>
      </c>
      <c r="AG752" s="9">
        <v>30.24</v>
      </c>
      <c r="AH752" s="9">
        <v>628.21</v>
      </c>
      <c r="AI752" s="10">
        <f t="shared" si="11"/>
        <v>2.0398088972005537</v>
      </c>
      <c r="AJ752" s="7" t="s">
        <v>143</v>
      </c>
    </row>
    <row r="753" spans="1:36" x14ac:dyDescent="0.2">
      <c r="A753" s="6" t="s">
        <v>74</v>
      </c>
      <c r="B753" s="7" t="s">
        <v>6</v>
      </c>
      <c r="C753" s="8">
        <v>65308935.909999996</v>
      </c>
      <c r="D753" s="8">
        <v>31090906.27</v>
      </c>
      <c r="E753" s="8">
        <v>2231071</v>
      </c>
      <c r="F753" s="8">
        <v>34227017.280000001</v>
      </c>
      <c r="G753" s="8">
        <v>17560464.170000002</v>
      </c>
      <c r="H753" s="8">
        <v>13841597.68</v>
      </c>
      <c r="I753" s="8">
        <v>3825358.46</v>
      </c>
      <c r="J753" s="8">
        <v>3718866.49</v>
      </c>
      <c r="K753" s="8">
        <v>2983110.32</v>
      </c>
      <c r="L753" s="9">
        <v>1.33</v>
      </c>
      <c r="M753" s="8">
        <v>7815445.6299999999</v>
      </c>
      <c r="N753" s="8">
        <v>-341471.78</v>
      </c>
      <c r="O753" s="8">
        <v>-6602913.75</v>
      </c>
      <c r="P753" s="8">
        <v>871060.09</v>
      </c>
      <c r="Q753" s="9">
        <v>24.03</v>
      </c>
      <c r="R753" s="9">
        <v>15.51</v>
      </c>
      <c r="S753" s="9">
        <v>34.25</v>
      </c>
      <c r="T753" s="9">
        <v>16.989999999999998</v>
      </c>
      <c r="U753" s="9">
        <v>21.18</v>
      </c>
      <c r="V753" s="9">
        <v>0.91</v>
      </c>
      <c r="W753" s="9">
        <v>38.130000000000003</v>
      </c>
      <c r="X753" s="9">
        <v>3.73</v>
      </c>
      <c r="Y753" s="9">
        <v>0.1</v>
      </c>
      <c r="Z753" s="9">
        <v>13.25</v>
      </c>
      <c r="AA753" s="9">
        <v>0.81</v>
      </c>
      <c r="AB753" s="9">
        <v>0.61</v>
      </c>
      <c r="AC753" s="9">
        <v>598.32000000000005</v>
      </c>
      <c r="AD753" s="9">
        <v>0</v>
      </c>
      <c r="AE753" s="9">
        <v>0</v>
      </c>
      <c r="AF753" s="9">
        <v>18.34</v>
      </c>
      <c r="AG753" s="9">
        <v>19.899999999999999</v>
      </c>
      <c r="AH753" s="9">
        <v>578.42999999999995</v>
      </c>
      <c r="AI753" s="10">
        <f t="shared" si="11"/>
        <v>1.9081106418280336</v>
      </c>
      <c r="AJ753" s="7" t="s">
        <v>144</v>
      </c>
    </row>
    <row r="754" spans="1:36" x14ac:dyDescent="0.2">
      <c r="A754" s="6" t="s">
        <v>74</v>
      </c>
      <c r="B754" s="7" t="s">
        <v>7</v>
      </c>
      <c r="C754" s="8">
        <v>67001184</v>
      </c>
      <c r="D754" s="8">
        <v>31502406</v>
      </c>
      <c r="E754" s="8">
        <v>2232682</v>
      </c>
      <c r="F754" s="8">
        <v>35507765</v>
      </c>
      <c r="G754" s="8">
        <v>10298562</v>
      </c>
      <c r="H754" s="8">
        <v>8606670</v>
      </c>
      <c r="I754" s="8">
        <v>1801573</v>
      </c>
      <c r="J754" s="8">
        <v>1691892</v>
      </c>
      <c r="K754" s="8">
        <v>1266482</v>
      </c>
      <c r="L754" s="9">
        <v>0.56999999999999995</v>
      </c>
      <c r="M754" s="8">
        <v>2322902</v>
      </c>
      <c r="N754" s="8">
        <v>-70274</v>
      </c>
      <c r="O754" s="8">
        <v>802016</v>
      </c>
      <c r="P754" s="8">
        <v>3054644</v>
      </c>
      <c r="Q754" s="9">
        <v>24.33</v>
      </c>
      <c r="R754" s="9">
        <v>15.78</v>
      </c>
      <c r="S754" s="9">
        <v>32.86</v>
      </c>
      <c r="T754" s="9">
        <v>12.3</v>
      </c>
      <c r="U754" s="9">
        <v>16.43</v>
      </c>
      <c r="V754" s="9">
        <v>0.89</v>
      </c>
      <c r="W754" s="9">
        <v>17.36</v>
      </c>
      <c r="X754" s="9">
        <v>4.26</v>
      </c>
      <c r="Y754" s="9">
        <v>0.32</v>
      </c>
      <c r="Z754" s="9">
        <v>13.43</v>
      </c>
      <c r="AA754" s="9">
        <v>0.82</v>
      </c>
      <c r="AB754" s="9">
        <v>0.63</v>
      </c>
      <c r="AC754" s="9">
        <v>575.88</v>
      </c>
      <c r="AD754" s="9">
        <v>0</v>
      </c>
      <c r="AE754" s="9">
        <v>0</v>
      </c>
      <c r="AF754" s="9">
        <v>14.77</v>
      </c>
      <c r="AG754" s="9">
        <v>24.71</v>
      </c>
      <c r="AH754" s="9">
        <v>551.16999999999996</v>
      </c>
      <c r="AI754" s="10">
        <f t="shared" si="11"/>
        <v>1.8869445598730306</v>
      </c>
      <c r="AJ754" s="7" t="s">
        <v>145</v>
      </c>
    </row>
    <row r="755" spans="1:36" x14ac:dyDescent="0.2">
      <c r="A755" s="6" t="s">
        <v>74</v>
      </c>
      <c r="B755" s="7" t="s">
        <v>8</v>
      </c>
      <c r="C755" s="8">
        <v>64537711</v>
      </c>
      <c r="D755" s="8">
        <v>29990128</v>
      </c>
      <c r="E755" s="8">
        <v>2232682</v>
      </c>
      <c r="F755" s="8">
        <v>34556570</v>
      </c>
      <c r="G755" s="8">
        <v>13671624</v>
      </c>
      <c r="H755" s="8">
        <v>11295309</v>
      </c>
      <c r="I755" s="8">
        <v>2494130</v>
      </c>
      <c r="J755" s="8">
        <v>2376315</v>
      </c>
      <c r="K755" s="8">
        <v>1872727</v>
      </c>
      <c r="L755" s="9">
        <v>0.84</v>
      </c>
      <c r="M755" s="8">
        <v>5709365</v>
      </c>
      <c r="N755" s="8">
        <v>-195849</v>
      </c>
      <c r="O755" s="8">
        <v>-5218163</v>
      </c>
      <c r="P755" s="8">
        <v>295353</v>
      </c>
      <c r="Q755" s="9">
        <v>23.8</v>
      </c>
      <c r="R755" s="9">
        <v>15.49</v>
      </c>
      <c r="S755" s="9">
        <v>31.78</v>
      </c>
      <c r="T755" s="9">
        <v>13.7</v>
      </c>
      <c r="U755" s="9">
        <v>17.38</v>
      </c>
      <c r="V755" s="9">
        <v>0.87</v>
      </c>
      <c r="W755" s="9">
        <v>29.42</v>
      </c>
      <c r="X755" s="9">
        <v>3.96</v>
      </c>
      <c r="Y755" s="9">
        <v>0.13</v>
      </c>
      <c r="Z755" s="9">
        <v>13.42</v>
      </c>
      <c r="AA755" s="9">
        <v>0.83</v>
      </c>
      <c r="AB755" s="9">
        <v>0.64</v>
      </c>
      <c r="AC755" s="9">
        <v>569.08000000000004</v>
      </c>
      <c r="AD755" s="9">
        <v>0</v>
      </c>
      <c r="AE755" s="9">
        <v>0</v>
      </c>
      <c r="AF755" s="9">
        <v>14.08</v>
      </c>
      <c r="AG755" s="9">
        <v>25.92</v>
      </c>
      <c r="AH755" s="9">
        <v>543.16</v>
      </c>
      <c r="AI755" s="10">
        <f t="shared" si="11"/>
        <v>1.8675959737902228</v>
      </c>
      <c r="AJ755" s="7" t="s">
        <v>146</v>
      </c>
    </row>
    <row r="756" spans="1:36" x14ac:dyDescent="0.2">
      <c r="A756" s="6" t="s">
        <v>74</v>
      </c>
      <c r="B756" s="7" t="s">
        <v>9</v>
      </c>
      <c r="C756" s="8">
        <v>65509320</v>
      </c>
      <c r="D756" s="8">
        <v>31354598</v>
      </c>
      <c r="E756" s="8">
        <v>2232682</v>
      </c>
      <c r="F756" s="8">
        <v>34163709</v>
      </c>
      <c r="G756" s="8">
        <v>9143136</v>
      </c>
      <c r="H756" s="8">
        <v>7955038</v>
      </c>
      <c r="I756" s="8">
        <v>1303204</v>
      </c>
      <c r="J756" s="8">
        <v>1188098</v>
      </c>
      <c r="K756" s="8">
        <v>928446</v>
      </c>
      <c r="L756" s="9">
        <v>0.42</v>
      </c>
      <c r="M756" s="8">
        <v>3314102</v>
      </c>
      <c r="N756" s="8">
        <v>-241842</v>
      </c>
      <c r="O756" s="8">
        <v>-3963633</v>
      </c>
      <c r="P756" s="8">
        <v>-891373</v>
      </c>
      <c r="Q756" s="9">
        <v>21.57</v>
      </c>
      <c r="R756" s="9">
        <v>13.9</v>
      </c>
      <c r="S756" s="9">
        <v>33.65</v>
      </c>
      <c r="T756" s="9">
        <v>10.15</v>
      </c>
      <c r="U756" s="9">
        <v>12.99</v>
      </c>
      <c r="V756" s="9">
        <v>0.92</v>
      </c>
      <c r="W756" s="9">
        <v>25.06</v>
      </c>
      <c r="X756" s="9">
        <v>3.26</v>
      </c>
      <c r="Y756" s="9">
        <v>0.05</v>
      </c>
      <c r="Z756" s="9">
        <v>13.27</v>
      </c>
      <c r="AA756" s="9">
        <v>0.78</v>
      </c>
      <c r="AB756" s="9">
        <v>0.59</v>
      </c>
      <c r="AC756" s="9">
        <v>617.17999999999995</v>
      </c>
      <c r="AD756" s="9">
        <v>0</v>
      </c>
      <c r="AE756" s="9">
        <v>0</v>
      </c>
      <c r="AF756" s="9">
        <v>14.74</v>
      </c>
      <c r="AG756" s="9">
        <v>24.76</v>
      </c>
      <c r="AH756" s="9">
        <v>592.41999999999996</v>
      </c>
      <c r="AI756" s="10">
        <f t="shared" si="11"/>
        <v>1.9175119422776958</v>
      </c>
      <c r="AJ756" s="7" t="s">
        <v>147</v>
      </c>
    </row>
    <row r="757" spans="1:36" x14ac:dyDescent="0.2">
      <c r="A757" s="6" t="s">
        <v>74</v>
      </c>
      <c r="B757" s="7" t="s">
        <v>10</v>
      </c>
      <c r="C757" s="8">
        <v>66343712.649999999</v>
      </c>
      <c r="D757" s="8">
        <v>30179769.68</v>
      </c>
      <c r="E757" s="8">
        <v>2185857.58</v>
      </c>
      <c r="F757" s="8">
        <v>35412529.189999998</v>
      </c>
      <c r="G757" s="8">
        <v>11793310.67</v>
      </c>
      <c r="H757" s="8">
        <v>9834816.1699999999</v>
      </c>
      <c r="I757" s="8">
        <v>2071930.17</v>
      </c>
      <c r="J757" s="8">
        <v>1958494.5</v>
      </c>
      <c r="K757" s="8">
        <v>1485073.3</v>
      </c>
      <c r="L757" s="9">
        <v>0.68</v>
      </c>
      <c r="M757" s="8">
        <v>4430935.76</v>
      </c>
      <c r="N757" s="8">
        <v>-171135.35999999999</v>
      </c>
      <c r="O757" s="8">
        <v>-5009349.66</v>
      </c>
      <c r="P757" s="8">
        <v>-749549.26</v>
      </c>
      <c r="Q757" s="9">
        <v>16.77</v>
      </c>
      <c r="R757" s="9">
        <v>11.81</v>
      </c>
      <c r="S757" s="9">
        <v>33.549999999999997</v>
      </c>
      <c r="T757" s="9">
        <v>12.59</v>
      </c>
      <c r="U757" s="9">
        <v>16.61</v>
      </c>
      <c r="V757" s="9">
        <v>0.85</v>
      </c>
      <c r="W757" s="9">
        <v>27.27</v>
      </c>
      <c r="X757" s="9">
        <v>3.52</v>
      </c>
      <c r="Y757" s="9">
        <v>0.05</v>
      </c>
      <c r="Z757" s="9">
        <v>12.81</v>
      </c>
      <c r="AA757" s="9">
        <v>0.71</v>
      </c>
      <c r="AB757" s="9">
        <v>0.52</v>
      </c>
      <c r="AC757" s="9">
        <v>700.38</v>
      </c>
      <c r="AD757" s="9">
        <v>0</v>
      </c>
      <c r="AE757" s="9">
        <v>0</v>
      </c>
      <c r="AF757" s="9">
        <v>15.63</v>
      </c>
      <c r="AG757" s="9">
        <v>23.35</v>
      </c>
      <c r="AH757" s="9">
        <v>677.03</v>
      </c>
      <c r="AI757" s="10">
        <f t="shared" si="11"/>
        <v>1.8734531016986646</v>
      </c>
      <c r="AJ757" s="7" t="s">
        <v>148</v>
      </c>
    </row>
    <row r="758" spans="1:36" x14ac:dyDescent="0.2">
      <c r="A758" s="6" t="s">
        <v>74</v>
      </c>
      <c r="B758" s="7" t="s">
        <v>11</v>
      </c>
      <c r="C758" s="8">
        <v>68689050</v>
      </c>
      <c r="D758" s="8">
        <v>31809668</v>
      </c>
      <c r="E758" s="8">
        <v>2186737</v>
      </c>
      <c r="F758" s="8">
        <v>36113931</v>
      </c>
      <c r="G758" s="8">
        <v>8090106</v>
      </c>
      <c r="H758" s="8">
        <v>7157445</v>
      </c>
      <c r="I758" s="8">
        <v>1049467</v>
      </c>
      <c r="J758" s="8">
        <v>932661</v>
      </c>
      <c r="K758" s="8">
        <v>681326</v>
      </c>
      <c r="L758" s="9">
        <v>0.31</v>
      </c>
      <c r="M758" s="8">
        <v>-403675</v>
      </c>
      <c r="N758" s="8">
        <v>167649</v>
      </c>
      <c r="O758" s="8">
        <v>936734</v>
      </c>
      <c r="P758" s="8">
        <v>700708</v>
      </c>
      <c r="Q758" s="9">
        <v>14.25</v>
      </c>
      <c r="R758" s="9">
        <v>9.93</v>
      </c>
      <c r="S758" s="9">
        <v>34.270000000000003</v>
      </c>
      <c r="T758" s="9">
        <v>8.42</v>
      </c>
      <c r="U758" s="9">
        <v>11.53</v>
      </c>
      <c r="V758" s="9">
        <v>0.88</v>
      </c>
      <c r="W758" s="9">
        <v>17.98</v>
      </c>
      <c r="X758" s="9">
        <v>3.97</v>
      </c>
      <c r="Y758" s="9">
        <v>0.08</v>
      </c>
      <c r="Z758" s="9">
        <v>11.95</v>
      </c>
      <c r="AA758" s="9">
        <v>0.63</v>
      </c>
      <c r="AB758" s="9">
        <v>0.46</v>
      </c>
      <c r="AC758" s="9">
        <v>785.76</v>
      </c>
      <c r="AD758" s="9">
        <v>0</v>
      </c>
      <c r="AE758" s="9">
        <v>0</v>
      </c>
      <c r="AF758" s="9">
        <v>13.03</v>
      </c>
      <c r="AG758" s="9">
        <v>28.01</v>
      </c>
      <c r="AH758" s="9">
        <v>757.75</v>
      </c>
      <c r="AI758" s="10">
        <f t="shared" si="11"/>
        <v>1.9020097812115773</v>
      </c>
      <c r="AJ758" s="7" t="s">
        <v>149</v>
      </c>
    </row>
    <row r="759" spans="1:36" x14ac:dyDescent="0.2">
      <c r="A759" s="6" t="s">
        <v>74</v>
      </c>
      <c r="B759" s="7" t="s">
        <v>12</v>
      </c>
      <c r="C759" s="8">
        <v>70246914</v>
      </c>
      <c r="D759" s="8">
        <v>33381561</v>
      </c>
      <c r="E759" s="8">
        <v>2186797</v>
      </c>
      <c r="F759" s="8">
        <v>36131931</v>
      </c>
      <c r="G759" s="8">
        <v>12531007</v>
      </c>
      <c r="H759" s="8">
        <v>10178314</v>
      </c>
      <c r="I759" s="8">
        <v>2464100</v>
      </c>
      <c r="J759" s="8">
        <v>2352693</v>
      </c>
      <c r="K759" s="8">
        <v>1743950</v>
      </c>
      <c r="L759" s="9">
        <v>0.8</v>
      </c>
      <c r="M759" s="8">
        <v>-111922</v>
      </c>
      <c r="N759" s="8">
        <v>48475</v>
      </c>
      <c r="O759" s="8">
        <v>1620800</v>
      </c>
      <c r="P759" s="8">
        <v>1557353</v>
      </c>
      <c r="Q759" s="9">
        <v>14.98</v>
      </c>
      <c r="R759" s="9">
        <v>10.28</v>
      </c>
      <c r="S759" s="9">
        <v>36.119999999999997</v>
      </c>
      <c r="T759" s="9">
        <v>13.92</v>
      </c>
      <c r="U759" s="9">
        <v>18.77</v>
      </c>
      <c r="V759" s="9">
        <v>0.92</v>
      </c>
      <c r="W759" s="9">
        <v>43.11</v>
      </c>
      <c r="X759" s="9">
        <v>3.62</v>
      </c>
      <c r="Y759" s="9">
        <v>0.12</v>
      </c>
      <c r="Z759" s="9">
        <v>12.17</v>
      </c>
      <c r="AA759" s="9">
        <v>0.63</v>
      </c>
      <c r="AB759" s="9">
        <v>0.47</v>
      </c>
      <c r="AC759" s="9">
        <v>783.44</v>
      </c>
      <c r="AD759" s="9">
        <v>0</v>
      </c>
      <c r="AE759" s="9">
        <v>0</v>
      </c>
      <c r="AF759" s="9">
        <v>13.56</v>
      </c>
      <c r="AG759" s="9">
        <v>26.92</v>
      </c>
      <c r="AH759" s="9">
        <v>756.52</v>
      </c>
      <c r="AI759" s="10">
        <f t="shared" si="11"/>
        <v>1.9441782394635925</v>
      </c>
      <c r="AJ759" s="7" t="s">
        <v>150</v>
      </c>
    </row>
    <row r="760" spans="1:36" x14ac:dyDescent="0.2">
      <c r="A760" s="6" t="s">
        <v>74</v>
      </c>
      <c r="B760" s="7" t="s">
        <v>13</v>
      </c>
      <c r="C760" s="8">
        <v>71580753</v>
      </c>
      <c r="D760" s="8">
        <v>34693580</v>
      </c>
      <c r="E760" s="8">
        <v>2186797</v>
      </c>
      <c r="F760" s="8">
        <v>36173842</v>
      </c>
      <c r="G760" s="8">
        <v>10094779</v>
      </c>
      <c r="H760" s="8">
        <v>8335389</v>
      </c>
      <c r="I760" s="8">
        <v>1877406</v>
      </c>
      <c r="J760" s="8">
        <v>1759390</v>
      </c>
      <c r="K760" s="8">
        <v>1290813</v>
      </c>
      <c r="L760" s="9">
        <v>0.59</v>
      </c>
      <c r="M760" s="8">
        <v>-801316</v>
      </c>
      <c r="N760" s="8">
        <v>-1068606</v>
      </c>
      <c r="O760" s="8">
        <v>1945795</v>
      </c>
      <c r="P760" s="8">
        <v>75873</v>
      </c>
      <c r="Q760" s="9">
        <v>14.4</v>
      </c>
      <c r="R760" s="9">
        <v>9.8000000000000007</v>
      </c>
      <c r="S760" s="9">
        <v>36.4</v>
      </c>
      <c r="T760" s="9">
        <v>12.79</v>
      </c>
      <c r="U760" s="9">
        <v>17.43</v>
      </c>
      <c r="V760" s="9">
        <v>0.96</v>
      </c>
      <c r="W760" s="9">
        <v>36.53</v>
      </c>
      <c r="X760" s="9">
        <v>3.67</v>
      </c>
      <c r="Y760" s="9">
        <v>0.04</v>
      </c>
      <c r="Z760" s="9">
        <v>9.16</v>
      </c>
      <c r="AA760" s="9">
        <v>0.59</v>
      </c>
      <c r="AB760" s="9">
        <v>0.44</v>
      </c>
      <c r="AC760" s="9">
        <v>830.5</v>
      </c>
      <c r="AD760" s="9">
        <v>0</v>
      </c>
      <c r="AE760" s="9">
        <v>0</v>
      </c>
      <c r="AF760" s="9">
        <v>12.69</v>
      </c>
      <c r="AG760" s="9">
        <v>28.77</v>
      </c>
      <c r="AH760" s="9">
        <v>801.73</v>
      </c>
      <c r="AI760" s="10">
        <f t="shared" ref="AI760:AI823" si="12">C760/F760</f>
        <v>1.9787987408138732</v>
      </c>
      <c r="AJ760" s="7" t="s">
        <v>151</v>
      </c>
    </row>
    <row r="761" spans="1:36" x14ac:dyDescent="0.2">
      <c r="A761" s="6" t="s">
        <v>74</v>
      </c>
      <c r="B761" s="7" t="s">
        <v>14</v>
      </c>
      <c r="C761" s="8">
        <v>72243690.760000005</v>
      </c>
      <c r="D761" s="8">
        <v>33584147.409999996</v>
      </c>
      <c r="E761" s="8">
        <v>2186796.58</v>
      </c>
      <c r="F761" s="8">
        <v>37909090.210000001</v>
      </c>
      <c r="G761" s="8">
        <v>13397146.050000001</v>
      </c>
      <c r="H761" s="8">
        <v>11087982.460000001</v>
      </c>
      <c r="I761" s="8">
        <v>2430265.9900000002</v>
      </c>
      <c r="J761" s="8">
        <v>2309163.58</v>
      </c>
      <c r="K761" s="8">
        <v>1740327.1</v>
      </c>
      <c r="L761" s="9">
        <v>0.8</v>
      </c>
      <c r="M761" s="8">
        <v>1390815.5</v>
      </c>
      <c r="N761" s="8">
        <v>-1190445.22</v>
      </c>
      <c r="O761" s="8">
        <v>561755.19999999995</v>
      </c>
      <c r="P761" s="8">
        <v>762125.48</v>
      </c>
      <c r="Q761" s="9">
        <v>14.88</v>
      </c>
      <c r="R761" s="9">
        <v>10.61</v>
      </c>
      <c r="S761" s="9">
        <v>35.85</v>
      </c>
      <c r="T761" s="9">
        <v>12.99</v>
      </c>
      <c r="U761" s="9">
        <v>17.239999999999998</v>
      </c>
      <c r="V761" s="9">
        <v>0.89</v>
      </c>
      <c r="W761" s="9">
        <v>54.02</v>
      </c>
      <c r="X761" s="9">
        <v>3.75</v>
      </c>
      <c r="Y761" s="9">
        <v>0.08</v>
      </c>
      <c r="Z761" s="9">
        <v>10.61</v>
      </c>
      <c r="AA761" s="9">
        <v>0.64</v>
      </c>
      <c r="AB761" s="9">
        <v>0.46</v>
      </c>
      <c r="AC761" s="9">
        <v>799.46</v>
      </c>
      <c r="AD761" s="9">
        <v>0</v>
      </c>
      <c r="AE761" s="9">
        <v>0</v>
      </c>
      <c r="AF761" s="9">
        <v>12.9</v>
      </c>
      <c r="AG761" s="9">
        <v>28.28</v>
      </c>
      <c r="AH761" s="9">
        <v>771.18</v>
      </c>
      <c r="AI761" s="10">
        <f t="shared" si="12"/>
        <v>1.9057089041124737</v>
      </c>
      <c r="AJ761" s="7" t="s">
        <v>152</v>
      </c>
    </row>
    <row r="762" spans="1:36" x14ac:dyDescent="0.2">
      <c r="A762" s="6" t="s">
        <v>74</v>
      </c>
      <c r="B762" s="7" t="s">
        <v>17</v>
      </c>
      <c r="C762" s="8">
        <v>77061241</v>
      </c>
      <c r="D762" s="8">
        <v>37613104</v>
      </c>
      <c r="E762" s="8">
        <v>2188505</v>
      </c>
      <c r="F762" s="8">
        <v>38800891</v>
      </c>
      <c r="G762" s="8">
        <v>8368424</v>
      </c>
      <c r="H762" s="8">
        <v>7226996</v>
      </c>
      <c r="I762" s="8">
        <v>1269128</v>
      </c>
      <c r="J762" s="8">
        <v>1141428</v>
      </c>
      <c r="K762" s="8">
        <v>862407</v>
      </c>
      <c r="L762" s="9">
        <v>0.39</v>
      </c>
      <c r="M762" s="8">
        <v>-2327591</v>
      </c>
      <c r="N762" s="8">
        <v>-218874</v>
      </c>
      <c r="O762" s="8">
        <v>2805762</v>
      </c>
      <c r="P762" s="8">
        <v>259297</v>
      </c>
      <c r="Q762" s="9">
        <v>15.05</v>
      </c>
      <c r="R762" s="9">
        <v>10.38</v>
      </c>
      <c r="S762" s="9">
        <v>35.659999999999997</v>
      </c>
      <c r="T762" s="9">
        <v>10.31</v>
      </c>
      <c r="U762" s="9">
        <v>13.64</v>
      </c>
      <c r="V762" s="9">
        <v>0.97</v>
      </c>
      <c r="W762" s="9">
        <v>30.04</v>
      </c>
      <c r="X762" s="9">
        <v>2.97</v>
      </c>
      <c r="Y762" s="9">
        <v>7.0000000000000007E-2</v>
      </c>
      <c r="Z762" s="9">
        <v>10.75</v>
      </c>
      <c r="AA762" s="9">
        <v>0.61</v>
      </c>
      <c r="AB762" s="9">
        <v>0.44</v>
      </c>
      <c r="AC762" s="9">
        <v>836.19</v>
      </c>
      <c r="AD762" s="9">
        <v>0</v>
      </c>
      <c r="AE762" s="9">
        <v>0</v>
      </c>
      <c r="AF762" s="9">
        <v>12.11</v>
      </c>
      <c r="AG762" s="9">
        <v>30.15</v>
      </c>
      <c r="AH762" s="9">
        <v>806.04</v>
      </c>
      <c r="AI762" s="10">
        <f t="shared" si="12"/>
        <v>1.9860688508415953</v>
      </c>
      <c r="AJ762" s="7" t="s">
        <v>153</v>
      </c>
    </row>
    <row r="763" spans="1:36" x14ac:dyDescent="0.2">
      <c r="A763" s="6" t="s">
        <v>74</v>
      </c>
      <c r="B763" s="7" t="s">
        <v>18</v>
      </c>
      <c r="C763" s="8">
        <v>77497171</v>
      </c>
      <c r="D763" s="8">
        <v>38045474</v>
      </c>
      <c r="E763" s="8">
        <v>2188505</v>
      </c>
      <c r="F763" s="8">
        <v>38790751</v>
      </c>
      <c r="G763" s="8">
        <v>10978016</v>
      </c>
      <c r="H763" s="8">
        <v>8960991</v>
      </c>
      <c r="I763" s="8">
        <v>2142559</v>
      </c>
      <c r="J763" s="8">
        <v>2017025</v>
      </c>
      <c r="K763" s="8">
        <v>1563374</v>
      </c>
      <c r="L763" s="9">
        <v>0.71</v>
      </c>
      <c r="M763" s="8">
        <v>218556</v>
      </c>
      <c r="N763" s="8">
        <v>-377758</v>
      </c>
      <c r="O763" s="8">
        <v>1065489</v>
      </c>
      <c r="P763" s="8">
        <v>906287</v>
      </c>
      <c r="Q763" s="9">
        <v>14.57</v>
      </c>
      <c r="R763" s="9">
        <v>9.7799999999999994</v>
      </c>
      <c r="S763" s="9">
        <v>36.14</v>
      </c>
      <c r="T763" s="9">
        <v>14.24</v>
      </c>
      <c r="U763" s="9">
        <v>18.37</v>
      </c>
      <c r="V763" s="9">
        <v>0.98</v>
      </c>
      <c r="W763" s="9">
        <v>49.79</v>
      </c>
      <c r="X763" s="9">
        <v>3.89</v>
      </c>
      <c r="Y763" s="9">
        <v>0.12</v>
      </c>
      <c r="Z763" s="9">
        <v>10.34</v>
      </c>
      <c r="AA763" s="9">
        <v>0.57999999999999996</v>
      </c>
      <c r="AB763" s="9">
        <v>0.42</v>
      </c>
      <c r="AC763" s="9">
        <v>865.59</v>
      </c>
      <c r="AD763" s="9">
        <v>0</v>
      </c>
      <c r="AE763" s="9">
        <v>0</v>
      </c>
      <c r="AF763" s="9">
        <v>12.08</v>
      </c>
      <c r="AG763" s="9">
        <v>30.22</v>
      </c>
      <c r="AH763" s="9">
        <v>835.37</v>
      </c>
      <c r="AI763" s="10">
        <f t="shared" si="12"/>
        <v>1.9978260023890746</v>
      </c>
      <c r="AJ763" s="7" t="s">
        <v>154</v>
      </c>
    </row>
    <row r="764" spans="1:36" x14ac:dyDescent="0.2">
      <c r="A764" s="6" t="s">
        <v>74</v>
      </c>
      <c r="B764" s="7" t="s">
        <v>19</v>
      </c>
      <c r="C764" s="8">
        <v>80309101</v>
      </c>
      <c r="D764" s="8">
        <v>40486993</v>
      </c>
      <c r="E764" s="8">
        <v>2188505</v>
      </c>
      <c r="F764" s="8">
        <v>39154916</v>
      </c>
      <c r="G764" s="8">
        <v>11229372</v>
      </c>
      <c r="H764" s="8">
        <v>9175675</v>
      </c>
      <c r="I764" s="8">
        <v>2176756</v>
      </c>
      <c r="J764" s="8">
        <v>2053697</v>
      </c>
      <c r="K764" s="8">
        <v>1591042</v>
      </c>
      <c r="L764" s="9">
        <v>0.73</v>
      </c>
      <c r="M764" s="8">
        <v>-911658</v>
      </c>
      <c r="N764" s="8">
        <v>-511709</v>
      </c>
      <c r="O764" s="8">
        <v>1301271</v>
      </c>
      <c r="P764" s="8">
        <v>-122096</v>
      </c>
      <c r="Q764" s="9">
        <v>15.29</v>
      </c>
      <c r="R764" s="9">
        <v>9.9</v>
      </c>
      <c r="S764" s="9">
        <v>35.409999999999997</v>
      </c>
      <c r="T764" s="9">
        <v>14.17</v>
      </c>
      <c r="U764" s="9">
        <v>18.29</v>
      </c>
      <c r="V764" s="9">
        <v>1.03</v>
      </c>
      <c r="W764" s="9">
        <v>74.400000000000006</v>
      </c>
      <c r="X764" s="9">
        <v>3.3</v>
      </c>
      <c r="Y764" s="9">
        <v>0.05</v>
      </c>
      <c r="Z764" s="9">
        <v>9.4600000000000009</v>
      </c>
      <c r="AA764" s="9">
        <v>0.57999999999999996</v>
      </c>
      <c r="AB764" s="9">
        <v>0.42</v>
      </c>
      <c r="AC764" s="9">
        <v>866.79</v>
      </c>
      <c r="AD764" s="9">
        <v>0</v>
      </c>
      <c r="AE764" s="9">
        <v>0</v>
      </c>
      <c r="AF764" s="9">
        <v>12.55</v>
      </c>
      <c r="AG764" s="9">
        <v>29.09</v>
      </c>
      <c r="AH764" s="9">
        <v>837.7</v>
      </c>
      <c r="AI764" s="10">
        <f t="shared" si="12"/>
        <v>2.0510604849720528</v>
      </c>
      <c r="AJ764" s="7" t="s">
        <v>155</v>
      </c>
    </row>
    <row r="765" spans="1:36" x14ac:dyDescent="0.2">
      <c r="A765" s="6" t="s">
        <v>74</v>
      </c>
      <c r="B765" s="7" t="s">
        <v>20</v>
      </c>
      <c r="C765" s="8">
        <v>81845120.079999998</v>
      </c>
      <c r="D765" s="8">
        <v>39970636.490000002</v>
      </c>
      <c r="E765" s="8">
        <v>2188504.92</v>
      </c>
      <c r="F765" s="8">
        <v>41170947.119999997</v>
      </c>
      <c r="G765" s="8">
        <v>14494706.9</v>
      </c>
      <c r="H765" s="8">
        <v>11881725.050000001</v>
      </c>
      <c r="I765" s="8">
        <v>2734000.27</v>
      </c>
      <c r="J765" s="8">
        <v>2612981.85</v>
      </c>
      <c r="K765" s="8">
        <v>2005546.22</v>
      </c>
      <c r="L765" s="9">
        <v>0.91</v>
      </c>
      <c r="M765" s="8">
        <v>1525206.57</v>
      </c>
      <c r="N765" s="8">
        <v>-596444.12</v>
      </c>
      <c r="O765" s="8">
        <v>-831741.3</v>
      </c>
      <c r="P765" s="8">
        <v>97021.16</v>
      </c>
      <c r="Q765" s="9">
        <v>15.23</v>
      </c>
      <c r="R765" s="9">
        <v>10.16</v>
      </c>
      <c r="S765" s="9">
        <v>36.01</v>
      </c>
      <c r="T765" s="9">
        <v>13.84</v>
      </c>
      <c r="U765" s="9">
        <v>18.03</v>
      </c>
      <c r="V765" s="9">
        <v>0.97</v>
      </c>
      <c r="W765" s="9">
        <v>79.8</v>
      </c>
      <c r="X765" s="9">
        <v>3.1</v>
      </c>
      <c r="Y765" s="9">
        <v>0.06</v>
      </c>
      <c r="Z765" s="9">
        <v>9.6199999999999992</v>
      </c>
      <c r="AA765" s="9">
        <v>0.57999999999999996</v>
      </c>
      <c r="AB765" s="9">
        <v>0.42</v>
      </c>
      <c r="AC765" s="9">
        <v>859.79</v>
      </c>
      <c r="AD765" s="9">
        <v>0</v>
      </c>
      <c r="AE765" s="9">
        <v>0</v>
      </c>
      <c r="AF765" s="9">
        <v>12.36</v>
      </c>
      <c r="AG765" s="9">
        <v>29.53</v>
      </c>
      <c r="AH765" s="9">
        <v>830.26</v>
      </c>
      <c r="AI765" s="10">
        <f t="shared" si="12"/>
        <v>1.9879338661179675</v>
      </c>
      <c r="AJ765" s="7" t="s">
        <v>156</v>
      </c>
    </row>
    <row r="766" spans="1:36" x14ac:dyDescent="0.2">
      <c r="A766" s="6" t="s">
        <v>74</v>
      </c>
      <c r="B766" s="7" t="s">
        <v>21</v>
      </c>
      <c r="C766" s="8">
        <v>83553252</v>
      </c>
      <c r="D766" s="8">
        <v>39969474</v>
      </c>
      <c r="E766" s="8">
        <v>2188505</v>
      </c>
      <c r="F766" s="8">
        <v>42849068</v>
      </c>
      <c r="G766" s="8">
        <v>11909483</v>
      </c>
      <c r="H766" s="8">
        <v>9635009</v>
      </c>
      <c r="I766" s="8">
        <v>2396361</v>
      </c>
      <c r="J766" s="8">
        <v>2274474</v>
      </c>
      <c r="K766" s="8">
        <v>1685629</v>
      </c>
      <c r="L766" s="9">
        <v>0.77</v>
      </c>
      <c r="M766" s="8">
        <v>2083258</v>
      </c>
      <c r="N766" s="8">
        <v>-232358</v>
      </c>
      <c r="O766" s="8">
        <v>-551123</v>
      </c>
      <c r="P766" s="8">
        <v>1299777</v>
      </c>
      <c r="Q766" s="9">
        <v>16.77</v>
      </c>
      <c r="R766" s="9">
        <v>11.15</v>
      </c>
      <c r="S766" s="9">
        <v>34.520000000000003</v>
      </c>
      <c r="T766" s="9">
        <v>14.15</v>
      </c>
      <c r="U766" s="9">
        <v>19.100000000000001</v>
      </c>
      <c r="V766" s="9">
        <v>0.93</v>
      </c>
      <c r="W766" s="9">
        <v>40.5</v>
      </c>
      <c r="X766" s="9">
        <v>3.7</v>
      </c>
      <c r="Y766" s="9">
        <v>0.13</v>
      </c>
      <c r="Z766" s="9">
        <v>10.38</v>
      </c>
      <c r="AA766" s="9">
        <v>0.61</v>
      </c>
      <c r="AB766" s="9">
        <v>0.45</v>
      </c>
      <c r="AC766" s="9">
        <v>817.31</v>
      </c>
      <c r="AD766" s="9">
        <v>0</v>
      </c>
      <c r="AE766" s="9">
        <v>0</v>
      </c>
      <c r="AF766" s="9">
        <v>12.88</v>
      </c>
      <c r="AG766" s="9">
        <v>28.34</v>
      </c>
      <c r="AH766" s="9">
        <v>788.96</v>
      </c>
      <c r="AI766" s="10">
        <f t="shared" si="12"/>
        <v>1.9499432753123125</v>
      </c>
      <c r="AJ766" s="7" t="s">
        <v>157</v>
      </c>
    </row>
    <row r="767" spans="1:36" x14ac:dyDescent="0.2">
      <c r="A767" s="6" t="s">
        <v>74</v>
      </c>
      <c r="B767" s="7" t="s">
        <v>22</v>
      </c>
      <c r="C767" s="8">
        <v>84437787</v>
      </c>
      <c r="D767" s="8">
        <v>42067401</v>
      </c>
      <c r="E767" s="8">
        <v>2188505</v>
      </c>
      <c r="F767" s="8">
        <v>41661561</v>
      </c>
      <c r="G767" s="8">
        <v>7805698</v>
      </c>
      <c r="H767" s="8">
        <v>6494095</v>
      </c>
      <c r="I767" s="8">
        <v>1410685</v>
      </c>
      <c r="J767" s="8">
        <v>1311603</v>
      </c>
      <c r="K767" s="8">
        <v>932530</v>
      </c>
      <c r="L767" s="9">
        <v>0.43</v>
      </c>
      <c r="M767" s="8">
        <v>680586</v>
      </c>
      <c r="N767" s="8">
        <v>-361513</v>
      </c>
      <c r="O767" s="8">
        <v>-141235</v>
      </c>
      <c r="P767" s="8">
        <v>177838</v>
      </c>
      <c r="Q767" s="9">
        <v>15.45</v>
      </c>
      <c r="R767" s="9">
        <v>10.19</v>
      </c>
      <c r="S767" s="9">
        <v>35.65</v>
      </c>
      <c r="T767" s="9">
        <v>11.95</v>
      </c>
      <c r="U767" s="9">
        <v>16.8</v>
      </c>
      <c r="V767" s="9">
        <v>1.01</v>
      </c>
      <c r="W767" s="9">
        <v>16.510000000000002</v>
      </c>
      <c r="X767" s="9">
        <v>3.11</v>
      </c>
      <c r="Y767" s="9">
        <v>0.06</v>
      </c>
      <c r="Z767" s="9">
        <v>9.66</v>
      </c>
      <c r="AA767" s="9">
        <v>0.56000000000000005</v>
      </c>
      <c r="AB767" s="9">
        <v>0.41</v>
      </c>
      <c r="AC767" s="9">
        <v>883.37</v>
      </c>
      <c r="AD767" s="9">
        <v>0</v>
      </c>
      <c r="AE767" s="9">
        <v>0</v>
      </c>
      <c r="AF767" s="9">
        <v>13.14</v>
      </c>
      <c r="AG767" s="9">
        <v>27.79</v>
      </c>
      <c r="AH767" s="9">
        <v>855.58</v>
      </c>
      <c r="AI767" s="10">
        <f t="shared" si="12"/>
        <v>2.0267552384799026</v>
      </c>
      <c r="AJ767" s="7" t="s">
        <v>158</v>
      </c>
    </row>
    <row r="768" spans="1:36" x14ac:dyDescent="0.2">
      <c r="A768" s="6" t="s">
        <v>74</v>
      </c>
      <c r="B768" s="7" t="s">
        <v>23</v>
      </c>
      <c r="C768" s="8">
        <v>85319717</v>
      </c>
      <c r="D768" s="8">
        <v>43362911</v>
      </c>
      <c r="E768" s="8">
        <v>2188505</v>
      </c>
      <c r="F768" s="8">
        <v>41255478</v>
      </c>
      <c r="G768" s="8">
        <v>8551326</v>
      </c>
      <c r="H768" s="8">
        <v>7276734</v>
      </c>
      <c r="I768" s="8">
        <v>1389370</v>
      </c>
      <c r="J768" s="8">
        <v>1274592</v>
      </c>
      <c r="K768" s="8">
        <v>915517</v>
      </c>
      <c r="L768" s="9">
        <v>0.42</v>
      </c>
      <c r="M768" s="8">
        <v>125805</v>
      </c>
      <c r="N768" s="8">
        <v>-764973</v>
      </c>
      <c r="O768" s="8">
        <v>481738</v>
      </c>
      <c r="P768" s="8">
        <v>-157430</v>
      </c>
      <c r="Q768" s="9">
        <v>13.78</v>
      </c>
      <c r="R768" s="9">
        <v>9.02</v>
      </c>
      <c r="S768" s="9">
        <v>35.130000000000003</v>
      </c>
      <c r="T768" s="9">
        <v>10.71</v>
      </c>
      <c r="U768" s="9">
        <v>14.91</v>
      </c>
      <c r="V768" s="9">
        <v>1.05</v>
      </c>
      <c r="W768" s="9">
        <v>15.61</v>
      </c>
      <c r="X768" s="9">
        <v>2.71</v>
      </c>
      <c r="Y768" s="9">
        <v>0.04</v>
      </c>
      <c r="Z768" s="9">
        <v>8.81</v>
      </c>
      <c r="AA768" s="9">
        <v>0.52</v>
      </c>
      <c r="AB768" s="9">
        <v>0.38</v>
      </c>
      <c r="AC768" s="9">
        <v>966.68</v>
      </c>
      <c r="AD768" s="9">
        <v>0</v>
      </c>
      <c r="AE768" s="9">
        <v>0</v>
      </c>
      <c r="AF768" s="9">
        <v>12.56</v>
      </c>
      <c r="AG768" s="9">
        <v>29.05</v>
      </c>
      <c r="AH768" s="9">
        <v>937.63</v>
      </c>
      <c r="AI768" s="10">
        <f t="shared" si="12"/>
        <v>2.0680821344501208</v>
      </c>
      <c r="AJ768" s="7" t="s">
        <v>159</v>
      </c>
    </row>
    <row r="769" spans="1:36" x14ac:dyDescent="0.2">
      <c r="A769" s="6" t="s">
        <v>74</v>
      </c>
      <c r="B769" s="7" t="s">
        <v>24</v>
      </c>
      <c r="C769" s="8">
        <v>86781545.819999993</v>
      </c>
      <c r="D769" s="8">
        <v>42989535.409999996</v>
      </c>
      <c r="E769" s="8">
        <v>2188504.92</v>
      </c>
      <c r="F769" s="8">
        <v>43055543.140000001</v>
      </c>
      <c r="G769" s="8">
        <v>11885731.220000001</v>
      </c>
      <c r="H769" s="8">
        <v>9408884.3399999999</v>
      </c>
      <c r="I769" s="8">
        <v>2592076.54</v>
      </c>
      <c r="J769" s="8">
        <v>2476846.88</v>
      </c>
      <c r="K769" s="8">
        <v>1825135.54</v>
      </c>
      <c r="L769" s="9">
        <v>0.84</v>
      </c>
      <c r="M769" s="8">
        <v>1702675.44</v>
      </c>
      <c r="N769" s="8">
        <v>-1027984.82</v>
      </c>
      <c r="O769" s="8">
        <v>-344958.44</v>
      </c>
      <c r="P769" s="8">
        <v>329732.18</v>
      </c>
      <c r="Q769" s="9">
        <v>12.72</v>
      </c>
      <c r="R769" s="9">
        <v>8.6999999999999993</v>
      </c>
      <c r="S769" s="9">
        <v>36.42</v>
      </c>
      <c r="T769" s="9">
        <v>15.36</v>
      </c>
      <c r="U769" s="9">
        <v>20.84</v>
      </c>
      <c r="V769" s="9">
        <v>1</v>
      </c>
      <c r="W769" s="9">
        <v>23.26</v>
      </c>
      <c r="X769" s="9">
        <v>3.25</v>
      </c>
      <c r="Y769" s="9">
        <v>7.0000000000000007E-2</v>
      </c>
      <c r="Z769" s="9">
        <v>8.0500000000000007</v>
      </c>
      <c r="AA769" s="9">
        <v>0.48</v>
      </c>
      <c r="AB769" s="9">
        <v>0.35</v>
      </c>
      <c r="AC769" s="8">
        <v>1050.22</v>
      </c>
      <c r="AD769" s="9">
        <v>0</v>
      </c>
      <c r="AE769" s="9">
        <v>0</v>
      </c>
      <c r="AF769" s="9">
        <v>11.51</v>
      </c>
      <c r="AG769" s="9">
        <v>31.71</v>
      </c>
      <c r="AH769" s="8">
        <v>1018.51</v>
      </c>
      <c r="AI769" s="10">
        <f t="shared" si="12"/>
        <v>2.0155719680000299</v>
      </c>
      <c r="AJ769" s="7" t="s">
        <v>160</v>
      </c>
    </row>
    <row r="770" spans="1:36" x14ac:dyDescent="0.2">
      <c r="A770" s="6" t="s">
        <v>74</v>
      </c>
      <c r="B770" s="7" t="s">
        <v>25</v>
      </c>
      <c r="C770" s="8">
        <v>92611168</v>
      </c>
      <c r="D770" s="8">
        <v>47871387</v>
      </c>
      <c r="E770" s="8">
        <v>2188505</v>
      </c>
      <c r="F770" s="8">
        <v>43985063</v>
      </c>
      <c r="G770" s="8">
        <v>7175692</v>
      </c>
      <c r="H770" s="8">
        <v>5850134</v>
      </c>
      <c r="I770" s="8">
        <v>1446338</v>
      </c>
      <c r="J770" s="8">
        <v>1325558</v>
      </c>
      <c r="K770" s="8">
        <v>921849</v>
      </c>
      <c r="L770" s="9">
        <v>0.42</v>
      </c>
      <c r="M770" s="8">
        <v>836549</v>
      </c>
      <c r="N770" s="8">
        <v>-205498</v>
      </c>
      <c r="O770" s="8">
        <v>3547653</v>
      </c>
      <c r="P770" s="8">
        <v>4178704</v>
      </c>
      <c r="Q770" s="9">
        <v>10.58</v>
      </c>
      <c r="R770" s="9">
        <v>7.25</v>
      </c>
      <c r="S770" s="9">
        <v>35.86</v>
      </c>
      <c r="T770" s="9">
        <v>12.85</v>
      </c>
      <c r="U770" s="9">
        <v>18.47</v>
      </c>
      <c r="V770" s="9">
        <v>1.0900000000000001</v>
      </c>
      <c r="W770" s="9">
        <v>10.95</v>
      </c>
      <c r="X770" s="9">
        <v>2.76</v>
      </c>
      <c r="Y770" s="9">
        <v>0.2</v>
      </c>
      <c r="Z770" s="9">
        <v>7.04</v>
      </c>
      <c r="AA770" s="9">
        <v>0.4</v>
      </c>
      <c r="AB770" s="9">
        <v>0.3</v>
      </c>
      <c r="AC770" s="8">
        <v>1205.3900000000001</v>
      </c>
      <c r="AD770" s="9">
        <v>0</v>
      </c>
      <c r="AE770" s="9">
        <v>0</v>
      </c>
      <c r="AF770" s="9">
        <v>10.77</v>
      </c>
      <c r="AG770" s="9">
        <v>33.9</v>
      </c>
      <c r="AH770" s="8">
        <v>1171.48</v>
      </c>
      <c r="AI770" s="10">
        <f t="shared" si="12"/>
        <v>2.1055140468936013</v>
      </c>
      <c r="AJ770" s="7" t="s">
        <v>161</v>
      </c>
    </row>
    <row r="771" spans="1:36" x14ac:dyDescent="0.2">
      <c r="A771" s="6" t="s">
        <v>126</v>
      </c>
      <c r="B771" s="11">
        <v>2019</v>
      </c>
      <c r="C771" s="8">
        <v>86781545.819999993</v>
      </c>
      <c r="D771" s="8">
        <v>42989535.409999996</v>
      </c>
      <c r="E771" s="8">
        <v>2188504.92</v>
      </c>
      <c r="F771" s="8">
        <v>43055543.140000001</v>
      </c>
      <c r="G771" s="8">
        <v>40152238.219999999</v>
      </c>
      <c r="H771" s="8">
        <v>32814722.34</v>
      </c>
      <c r="I771" s="8">
        <v>7788492.54</v>
      </c>
      <c r="J771" s="8">
        <v>7337515.8799999999</v>
      </c>
      <c r="K771" s="8">
        <v>5358811.54</v>
      </c>
      <c r="L771" s="9">
        <v>2.4500000000000002</v>
      </c>
      <c r="M771" s="8">
        <v>1702675.44</v>
      </c>
      <c r="N771" s="8">
        <v>-1027984.82</v>
      </c>
      <c r="O771" s="8">
        <v>-344958.44</v>
      </c>
      <c r="P771" s="8">
        <v>329732.18</v>
      </c>
      <c r="Q771" s="9">
        <v>12.72</v>
      </c>
      <c r="R771" s="9">
        <v>8.6999999999999993</v>
      </c>
      <c r="S771" s="9">
        <v>35.43</v>
      </c>
      <c r="T771" s="9">
        <v>13.35</v>
      </c>
      <c r="U771" s="9">
        <v>18.27</v>
      </c>
      <c r="V771" s="9">
        <v>1</v>
      </c>
      <c r="W771" s="9">
        <v>22.66</v>
      </c>
      <c r="X771" s="9">
        <v>3.25</v>
      </c>
      <c r="Y771" s="9">
        <v>7.0000000000000007E-2</v>
      </c>
      <c r="Z771" s="9">
        <v>8.0500000000000007</v>
      </c>
      <c r="AA771" s="9">
        <v>0.48</v>
      </c>
      <c r="AB771" s="9">
        <v>0.35</v>
      </c>
      <c r="AC771" s="8">
        <v>1050.22</v>
      </c>
      <c r="AD771" s="9">
        <v>0</v>
      </c>
      <c r="AE771" s="9">
        <v>0</v>
      </c>
      <c r="AF771" s="9">
        <v>11.51</v>
      </c>
      <c r="AG771" s="9">
        <v>31.71</v>
      </c>
      <c r="AH771" s="8">
        <v>1018.51</v>
      </c>
      <c r="AI771" s="10">
        <f t="shared" si="12"/>
        <v>2.0155719680000299</v>
      </c>
      <c r="AJ771" s="7">
        <v>2019</v>
      </c>
    </row>
    <row r="772" spans="1:36" x14ac:dyDescent="0.2">
      <c r="A772" s="6" t="s">
        <v>126</v>
      </c>
      <c r="B772" s="11">
        <v>2018</v>
      </c>
      <c r="C772" s="8">
        <v>81845120.079999998</v>
      </c>
      <c r="D772" s="8">
        <v>39970636.490000002</v>
      </c>
      <c r="E772" s="8">
        <v>2188504.92</v>
      </c>
      <c r="F772" s="8">
        <v>41170947.119999997</v>
      </c>
      <c r="G772" s="8">
        <v>45070518.899999999</v>
      </c>
      <c r="H772" s="8">
        <v>37245386.049999997</v>
      </c>
      <c r="I772" s="8">
        <v>8322444.2699999996</v>
      </c>
      <c r="J772" s="8">
        <v>7825132.8499999996</v>
      </c>
      <c r="K772" s="8">
        <v>6022370.2199999997</v>
      </c>
      <c r="L772" s="9">
        <v>2.75</v>
      </c>
      <c r="M772" s="8">
        <v>1525206.57</v>
      </c>
      <c r="N772" s="8">
        <v>-596444.12</v>
      </c>
      <c r="O772" s="8">
        <v>-831741.3</v>
      </c>
      <c r="P772" s="8">
        <v>97021.16</v>
      </c>
      <c r="Q772" s="9">
        <v>15.23</v>
      </c>
      <c r="R772" s="9">
        <v>10.16</v>
      </c>
      <c r="S772" s="9">
        <v>35.83</v>
      </c>
      <c r="T772" s="9">
        <v>13.36</v>
      </c>
      <c r="U772" s="9">
        <v>17.36</v>
      </c>
      <c r="V772" s="9">
        <v>0.97</v>
      </c>
      <c r="W772" s="9">
        <v>56.36</v>
      </c>
      <c r="X772" s="9">
        <v>3.1</v>
      </c>
      <c r="Y772" s="9">
        <v>0.06</v>
      </c>
      <c r="Z772" s="9">
        <v>9.6199999999999992</v>
      </c>
      <c r="AA772" s="9">
        <v>0.57999999999999996</v>
      </c>
      <c r="AB772" s="9">
        <v>0.42</v>
      </c>
      <c r="AC772" s="9">
        <v>859.79</v>
      </c>
      <c r="AD772" s="9">
        <v>0</v>
      </c>
      <c r="AE772" s="9">
        <v>0</v>
      </c>
      <c r="AF772" s="9">
        <v>12.36</v>
      </c>
      <c r="AG772" s="9">
        <v>29.53</v>
      </c>
      <c r="AH772" s="9">
        <v>830.26</v>
      </c>
      <c r="AI772" s="10">
        <f t="shared" si="12"/>
        <v>1.9879338661179675</v>
      </c>
      <c r="AJ772" s="7">
        <v>2018</v>
      </c>
    </row>
    <row r="773" spans="1:36" x14ac:dyDescent="0.2">
      <c r="A773" s="6" t="s">
        <v>126</v>
      </c>
      <c r="B773" s="11">
        <v>2017</v>
      </c>
      <c r="C773" s="8">
        <v>72243690.760000005</v>
      </c>
      <c r="D773" s="8">
        <v>33584147.409999996</v>
      </c>
      <c r="E773" s="8">
        <v>2186796.58</v>
      </c>
      <c r="F773" s="8">
        <v>37909090.210000001</v>
      </c>
      <c r="G773" s="8">
        <v>44112895.049999997</v>
      </c>
      <c r="H773" s="8">
        <v>36758987.460000001</v>
      </c>
      <c r="I773" s="8">
        <v>7821238.9900000002</v>
      </c>
      <c r="J773" s="8">
        <v>7353907.5800000001</v>
      </c>
      <c r="K773" s="8">
        <v>5456416.0999999996</v>
      </c>
      <c r="L773" s="9">
        <v>2.5</v>
      </c>
      <c r="M773" s="8">
        <v>1390815.5</v>
      </c>
      <c r="N773" s="8">
        <v>-1190445.22</v>
      </c>
      <c r="O773" s="8">
        <v>561755.19999999995</v>
      </c>
      <c r="P773" s="8">
        <v>762125.48</v>
      </c>
      <c r="Q773" s="9">
        <v>14.88</v>
      </c>
      <c r="R773" s="9">
        <v>10.61</v>
      </c>
      <c r="S773" s="9">
        <v>35.76</v>
      </c>
      <c r="T773" s="9">
        <v>12.37</v>
      </c>
      <c r="U773" s="9">
        <v>16.670000000000002</v>
      </c>
      <c r="V773" s="9">
        <v>0.89</v>
      </c>
      <c r="W773" s="9">
        <v>37.26</v>
      </c>
      <c r="X773" s="9">
        <v>3.75</v>
      </c>
      <c r="Y773" s="9">
        <v>0.08</v>
      </c>
      <c r="Z773" s="9">
        <v>10.61</v>
      </c>
      <c r="AA773" s="9">
        <v>0.64</v>
      </c>
      <c r="AB773" s="9">
        <v>0.46</v>
      </c>
      <c r="AC773" s="9">
        <v>799.46</v>
      </c>
      <c r="AD773" s="9">
        <v>0</v>
      </c>
      <c r="AE773" s="9">
        <v>0</v>
      </c>
      <c r="AF773" s="9">
        <v>12.9</v>
      </c>
      <c r="AG773" s="9">
        <v>28.28</v>
      </c>
      <c r="AH773" s="9">
        <v>771.18</v>
      </c>
      <c r="AI773" s="10">
        <f t="shared" si="12"/>
        <v>1.9057089041124737</v>
      </c>
      <c r="AJ773" s="7">
        <v>2017</v>
      </c>
    </row>
    <row r="774" spans="1:36" x14ac:dyDescent="0.2">
      <c r="A774" s="6" t="s">
        <v>126</v>
      </c>
      <c r="B774" s="11">
        <v>2016</v>
      </c>
      <c r="C774" s="8">
        <v>66343712.649999999</v>
      </c>
      <c r="D774" s="8">
        <v>30179769.68</v>
      </c>
      <c r="E774" s="8">
        <v>2185857.58</v>
      </c>
      <c r="F774" s="8">
        <v>35412529.189999998</v>
      </c>
      <c r="G774" s="8">
        <v>47173242.670000002</v>
      </c>
      <c r="H774" s="8">
        <v>39339264.670000002</v>
      </c>
      <c r="I774" s="8">
        <v>8287720.6799999997</v>
      </c>
      <c r="J774" s="8">
        <v>7833978</v>
      </c>
      <c r="K774" s="8">
        <v>5940293.21</v>
      </c>
      <c r="L774" s="9">
        <v>2.72</v>
      </c>
      <c r="M774" s="8">
        <v>4430935.76</v>
      </c>
      <c r="N774" s="8">
        <v>-171135.35999999999</v>
      </c>
      <c r="O774" s="8">
        <v>-5009349.66</v>
      </c>
      <c r="P774" s="8">
        <v>-749549.26</v>
      </c>
      <c r="Q774" s="9">
        <v>16.77</v>
      </c>
      <c r="R774" s="9">
        <v>11.81</v>
      </c>
      <c r="S774" s="9">
        <v>33.549999999999997</v>
      </c>
      <c r="T774" s="9">
        <v>12.59</v>
      </c>
      <c r="U774" s="9">
        <v>16.61</v>
      </c>
      <c r="V774" s="9">
        <v>0.85</v>
      </c>
      <c r="W774" s="9">
        <v>27.27</v>
      </c>
      <c r="X774" s="9">
        <v>3.52</v>
      </c>
      <c r="Y774" s="9">
        <v>0.05</v>
      </c>
      <c r="Z774" s="9">
        <v>12.81</v>
      </c>
      <c r="AA774" s="9">
        <v>0.71</v>
      </c>
      <c r="AB774" s="9">
        <v>0.52</v>
      </c>
      <c r="AC774" s="9">
        <v>700.38</v>
      </c>
      <c r="AD774" s="9">
        <v>0</v>
      </c>
      <c r="AE774" s="9">
        <v>0</v>
      </c>
      <c r="AF774" s="9">
        <v>15.63</v>
      </c>
      <c r="AG774" s="9">
        <v>23.35</v>
      </c>
      <c r="AH774" s="9">
        <v>677.03</v>
      </c>
      <c r="AI774" s="10">
        <f t="shared" si="12"/>
        <v>1.8734531016986646</v>
      </c>
      <c r="AJ774" s="7">
        <v>2016</v>
      </c>
    </row>
    <row r="775" spans="1:36" x14ac:dyDescent="0.2">
      <c r="A775" s="6" t="s">
        <v>126</v>
      </c>
      <c r="B775" s="11">
        <v>2015</v>
      </c>
      <c r="C775" s="8">
        <v>65308935.909999996</v>
      </c>
      <c r="D775" s="8">
        <v>31090906.27</v>
      </c>
      <c r="E775" s="8">
        <v>2231071</v>
      </c>
      <c r="F775" s="8">
        <v>34227017.280000001</v>
      </c>
      <c r="G775" s="8">
        <v>51441043.170000002</v>
      </c>
      <c r="H775" s="8">
        <v>41644999.68</v>
      </c>
      <c r="I775" s="8">
        <v>10221908.460000001</v>
      </c>
      <c r="J775" s="8">
        <v>9796043.4900000002</v>
      </c>
      <c r="K775" s="8">
        <v>7680356.3200000003</v>
      </c>
      <c r="L775" s="9">
        <v>3.44</v>
      </c>
      <c r="M775" s="8">
        <v>7815445.6299999999</v>
      </c>
      <c r="N775" s="8">
        <v>-341471.78</v>
      </c>
      <c r="O775" s="8">
        <v>-6602913.75</v>
      </c>
      <c r="P775" s="8">
        <v>871060.09</v>
      </c>
      <c r="Q775" s="9">
        <v>24.03</v>
      </c>
      <c r="R775" s="9">
        <v>15.51</v>
      </c>
      <c r="S775" s="9">
        <v>33.68</v>
      </c>
      <c r="T775" s="9">
        <v>14.93</v>
      </c>
      <c r="U775" s="9">
        <v>19.04</v>
      </c>
      <c r="V775" s="9">
        <v>0.91</v>
      </c>
      <c r="W775" s="9">
        <v>29.89</v>
      </c>
      <c r="X775" s="9">
        <v>3.73</v>
      </c>
      <c r="Y775" s="9">
        <v>0.1</v>
      </c>
      <c r="Z775" s="9">
        <v>13.25</v>
      </c>
      <c r="AA775" s="9">
        <v>0.81</v>
      </c>
      <c r="AB775" s="9">
        <v>0.61</v>
      </c>
      <c r="AC775" s="9">
        <v>598.32000000000005</v>
      </c>
      <c r="AD775" s="9">
        <v>0</v>
      </c>
      <c r="AE775" s="9">
        <v>0</v>
      </c>
      <c r="AF775" s="9">
        <v>18.34</v>
      </c>
      <c r="AG775" s="9">
        <v>19.899999999999999</v>
      </c>
      <c r="AH775" s="9">
        <v>578.42999999999995</v>
      </c>
      <c r="AI775" s="10">
        <f t="shared" si="12"/>
        <v>1.9081106418280336</v>
      </c>
      <c r="AJ775" s="7">
        <v>2015</v>
      </c>
    </row>
    <row r="776" spans="1:36" x14ac:dyDescent="0.2">
      <c r="A776" s="6" t="s">
        <v>63</v>
      </c>
      <c r="B776" s="7" t="s">
        <v>3</v>
      </c>
      <c r="C776" s="8">
        <v>52513569</v>
      </c>
      <c r="D776" s="8">
        <v>32806023</v>
      </c>
      <c r="E776" s="8">
        <v>9183768</v>
      </c>
      <c r="F776" s="8">
        <v>19707546</v>
      </c>
      <c r="G776" s="8">
        <v>4243750</v>
      </c>
      <c r="H776" s="8">
        <v>3526257</v>
      </c>
      <c r="I776" s="8">
        <v>761693</v>
      </c>
      <c r="J776" s="8">
        <v>717493</v>
      </c>
      <c r="K776" s="8">
        <v>559289</v>
      </c>
      <c r="L776" s="9">
        <v>0.05</v>
      </c>
      <c r="M776" s="8">
        <v>-2417777</v>
      </c>
      <c r="N776" s="8">
        <v>43383</v>
      </c>
      <c r="O776" s="8">
        <v>3203000</v>
      </c>
      <c r="P776" s="8">
        <v>828606</v>
      </c>
      <c r="Q776" s="9">
        <v>17.309999999999999</v>
      </c>
      <c r="R776" s="9">
        <v>8.4600000000000009</v>
      </c>
      <c r="S776" s="9">
        <v>32.44</v>
      </c>
      <c r="T776" s="9">
        <v>13.18</v>
      </c>
      <c r="U776" s="9">
        <v>16.91</v>
      </c>
      <c r="V776" s="9">
        <v>1.66</v>
      </c>
      <c r="W776" s="9">
        <v>10.94</v>
      </c>
      <c r="X776" s="9">
        <v>2.93</v>
      </c>
      <c r="Y776" s="9">
        <v>0.22</v>
      </c>
      <c r="Z776" s="9">
        <v>45.59</v>
      </c>
      <c r="AA776" s="9">
        <v>0.46</v>
      </c>
      <c r="AB776" s="9">
        <v>0.56000000000000005</v>
      </c>
      <c r="AC776" s="9">
        <v>650.30999999999995</v>
      </c>
      <c r="AD776" s="9">
        <v>290.73</v>
      </c>
      <c r="AE776" s="9">
        <v>1.26</v>
      </c>
      <c r="AF776" s="9">
        <v>14.62</v>
      </c>
      <c r="AG776" s="9">
        <v>24.97</v>
      </c>
      <c r="AH776" s="9">
        <v>626.6</v>
      </c>
      <c r="AI776" s="10">
        <f t="shared" si="12"/>
        <v>2.6646427211180934</v>
      </c>
      <c r="AJ776" s="7" t="s">
        <v>141</v>
      </c>
    </row>
    <row r="777" spans="1:36" x14ac:dyDescent="0.2">
      <c r="A777" s="6" t="s">
        <v>63</v>
      </c>
      <c r="B777" s="7" t="s">
        <v>4</v>
      </c>
      <c r="C777" s="8">
        <v>54237659</v>
      </c>
      <c r="D777" s="8">
        <v>34020427</v>
      </c>
      <c r="E777" s="8">
        <v>10714382</v>
      </c>
      <c r="F777" s="8">
        <v>20217232</v>
      </c>
      <c r="G777" s="8">
        <v>4880628</v>
      </c>
      <c r="H777" s="8">
        <v>4026690</v>
      </c>
      <c r="I777" s="8">
        <v>907015</v>
      </c>
      <c r="J777" s="8">
        <v>853938</v>
      </c>
      <c r="K777" s="8">
        <v>674030</v>
      </c>
      <c r="L777" s="9">
        <v>0.06</v>
      </c>
      <c r="M777" s="8">
        <v>-2176586</v>
      </c>
      <c r="N777" s="8">
        <v>254929</v>
      </c>
      <c r="O777" s="8">
        <v>4332911</v>
      </c>
      <c r="P777" s="8">
        <v>2411254</v>
      </c>
      <c r="Q777" s="9">
        <v>15.41</v>
      </c>
      <c r="R777" s="9">
        <v>7.41</v>
      </c>
      <c r="S777" s="9">
        <v>30.55</v>
      </c>
      <c r="T777" s="9">
        <v>13.81</v>
      </c>
      <c r="U777" s="9">
        <v>17.5</v>
      </c>
      <c r="V777" s="9">
        <v>1.68</v>
      </c>
      <c r="W777" s="9">
        <v>11.6</v>
      </c>
      <c r="X777" s="9">
        <v>2.9</v>
      </c>
      <c r="Y777" s="9">
        <v>0.33</v>
      </c>
      <c r="Z777" s="9">
        <v>42.19</v>
      </c>
      <c r="AA777" s="9">
        <v>0.42</v>
      </c>
      <c r="AB777" s="9">
        <v>0.52</v>
      </c>
      <c r="AC777" s="9">
        <v>695.33</v>
      </c>
      <c r="AD777" s="9">
        <v>328.7</v>
      </c>
      <c r="AE777" s="9">
        <v>1.1100000000000001</v>
      </c>
      <c r="AF777" s="9">
        <v>13.19</v>
      </c>
      <c r="AG777" s="9">
        <v>27.68</v>
      </c>
      <c r="AH777" s="9">
        <v>668.76</v>
      </c>
      <c r="AI777" s="10">
        <f t="shared" si="12"/>
        <v>2.6827440571488719</v>
      </c>
      <c r="AJ777" s="7" t="s">
        <v>142</v>
      </c>
    </row>
    <row r="778" spans="1:36" x14ac:dyDescent="0.2">
      <c r="A778" s="6" t="s">
        <v>63</v>
      </c>
      <c r="B778" s="7" t="s">
        <v>5</v>
      </c>
      <c r="C778" s="8">
        <v>53473174</v>
      </c>
      <c r="D778" s="8">
        <v>33229662</v>
      </c>
      <c r="E778" s="8">
        <v>10714382</v>
      </c>
      <c r="F778" s="8">
        <v>20243512</v>
      </c>
      <c r="G778" s="8">
        <v>4644618</v>
      </c>
      <c r="H778" s="8">
        <v>3905809</v>
      </c>
      <c r="I778" s="8">
        <v>785742</v>
      </c>
      <c r="J778" s="8">
        <v>738809</v>
      </c>
      <c r="K778" s="8">
        <v>569911</v>
      </c>
      <c r="L778" s="9">
        <v>0.05</v>
      </c>
      <c r="M778" s="8">
        <v>-2473368</v>
      </c>
      <c r="N778" s="8">
        <v>565475</v>
      </c>
      <c r="O778" s="8">
        <v>2797207</v>
      </c>
      <c r="P778" s="8">
        <v>889314</v>
      </c>
      <c r="Q778" s="9">
        <v>12.65</v>
      </c>
      <c r="R778" s="9">
        <v>6.15</v>
      </c>
      <c r="S778" s="9">
        <v>30.64</v>
      </c>
      <c r="T778" s="9">
        <v>12.27</v>
      </c>
      <c r="U778" s="9">
        <v>15.91</v>
      </c>
      <c r="V778" s="9">
        <v>1.64</v>
      </c>
      <c r="W778" s="9">
        <v>8.0399999999999991</v>
      </c>
      <c r="X778" s="9">
        <v>2.77</v>
      </c>
      <c r="Y778" s="9">
        <v>0.19</v>
      </c>
      <c r="Z778" s="9">
        <v>35.630000000000003</v>
      </c>
      <c r="AA778" s="9">
        <v>0.38</v>
      </c>
      <c r="AB778" s="9">
        <v>0.46</v>
      </c>
      <c r="AC778" s="9">
        <v>801.07</v>
      </c>
      <c r="AD778" s="9">
        <v>285.36</v>
      </c>
      <c r="AE778" s="9">
        <v>1.28</v>
      </c>
      <c r="AF778" s="9">
        <v>11.39</v>
      </c>
      <c r="AG778" s="9">
        <v>32.049999999999997</v>
      </c>
      <c r="AH778" s="9">
        <v>770.3</v>
      </c>
      <c r="AI778" s="10">
        <f t="shared" si="12"/>
        <v>2.641496890460509</v>
      </c>
      <c r="AJ778" s="7" t="s">
        <v>143</v>
      </c>
    </row>
    <row r="779" spans="1:36" x14ac:dyDescent="0.2">
      <c r="A779" s="6" t="s">
        <v>63</v>
      </c>
      <c r="B779" s="7" t="s">
        <v>6</v>
      </c>
      <c r="C779" s="8">
        <v>52997541.119999997</v>
      </c>
      <c r="D779" s="8">
        <v>31452330.050000001</v>
      </c>
      <c r="E779" s="8">
        <v>10714381.640000001</v>
      </c>
      <c r="F779" s="8">
        <v>21545211.07</v>
      </c>
      <c r="G779" s="8">
        <v>8019200.1600000001</v>
      </c>
      <c r="H779" s="8">
        <v>6368433.1799999997</v>
      </c>
      <c r="I779" s="8">
        <v>1697345.99</v>
      </c>
      <c r="J779" s="8">
        <v>1650766.98</v>
      </c>
      <c r="K779" s="8">
        <v>1303233.92</v>
      </c>
      <c r="L779" s="9">
        <v>0.12</v>
      </c>
      <c r="M779" s="8">
        <v>941933.53</v>
      </c>
      <c r="N779" s="8">
        <v>598669.66</v>
      </c>
      <c r="O779" s="8">
        <v>-161846.39999999999</v>
      </c>
      <c r="P779" s="8">
        <v>1378756.79</v>
      </c>
      <c r="Q779" s="9">
        <v>15.27</v>
      </c>
      <c r="R779" s="9">
        <v>7.79</v>
      </c>
      <c r="S779" s="9">
        <v>31.34</v>
      </c>
      <c r="T779" s="9">
        <v>16.25</v>
      </c>
      <c r="U779" s="9">
        <v>20.59</v>
      </c>
      <c r="V779" s="9">
        <v>1.46</v>
      </c>
      <c r="W779" s="9">
        <v>16.829999999999998</v>
      </c>
      <c r="X779" s="9">
        <v>2.61</v>
      </c>
      <c r="Y779" s="9">
        <v>0.23</v>
      </c>
      <c r="Z779" s="9">
        <v>37.869999999999997</v>
      </c>
      <c r="AA779" s="9">
        <v>0.43</v>
      </c>
      <c r="AB779" s="9">
        <v>0.52</v>
      </c>
      <c r="AC779" s="9">
        <v>704.52</v>
      </c>
      <c r="AD779" s="9">
        <v>308.83999999999997</v>
      </c>
      <c r="AE779" s="9">
        <v>1.18</v>
      </c>
      <c r="AF779" s="9">
        <v>11.66</v>
      </c>
      <c r="AG779" s="9">
        <v>31.31</v>
      </c>
      <c r="AH779" s="9">
        <v>674.4</v>
      </c>
      <c r="AI779" s="10">
        <f t="shared" si="12"/>
        <v>2.4598292840024611</v>
      </c>
      <c r="AJ779" s="7" t="s">
        <v>144</v>
      </c>
    </row>
    <row r="780" spans="1:36" x14ac:dyDescent="0.2">
      <c r="A780" s="6" t="s">
        <v>63</v>
      </c>
      <c r="B780" s="7" t="s">
        <v>7</v>
      </c>
      <c r="C780" s="8">
        <v>54532716</v>
      </c>
      <c r="D780" s="8">
        <v>32178384</v>
      </c>
      <c r="E780" s="8">
        <v>10714382</v>
      </c>
      <c r="F780" s="8">
        <v>22354332</v>
      </c>
      <c r="G780" s="8">
        <v>5598103</v>
      </c>
      <c r="H780" s="8">
        <v>4652499</v>
      </c>
      <c r="I780" s="8">
        <v>991360</v>
      </c>
      <c r="J780" s="8">
        <v>945604</v>
      </c>
      <c r="K780" s="8">
        <v>744412</v>
      </c>
      <c r="L780" s="9">
        <v>7.0000000000000007E-2</v>
      </c>
      <c r="M780" s="8">
        <v>-21264</v>
      </c>
      <c r="N780" s="8">
        <v>65881</v>
      </c>
      <c r="O780" s="8">
        <v>318959</v>
      </c>
      <c r="P780" s="8">
        <v>363576</v>
      </c>
      <c r="Q780" s="9">
        <v>15.65</v>
      </c>
      <c r="R780" s="9">
        <v>7.83</v>
      </c>
      <c r="S780" s="9">
        <v>30.77</v>
      </c>
      <c r="T780" s="9">
        <v>13.3</v>
      </c>
      <c r="U780" s="9">
        <v>16.89</v>
      </c>
      <c r="V780" s="9">
        <v>1.44</v>
      </c>
      <c r="W780" s="9">
        <v>10.59</v>
      </c>
      <c r="X780" s="9">
        <v>2.4900000000000002</v>
      </c>
      <c r="Y780" s="9">
        <v>0.24</v>
      </c>
      <c r="Z780" s="9">
        <v>40.29</v>
      </c>
      <c r="AA780" s="9">
        <v>0.43</v>
      </c>
      <c r="AB780" s="9">
        <v>0.52</v>
      </c>
      <c r="AC780" s="9">
        <v>700.65</v>
      </c>
      <c r="AD780" s="9">
        <v>376.57</v>
      </c>
      <c r="AE780" s="9">
        <v>0.97</v>
      </c>
      <c r="AF780" s="9">
        <v>12.18</v>
      </c>
      <c r="AG780" s="9">
        <v>29.96</v>
      </c>
      <c r="AH780" s="9">
        <v>671.65</v>
      </c>
      <c r="AI780" s="10">
        <f t="shared" si="12"/>
        <v>2.4394697188893857</v>
      </c>
      <c r="AJ780" s="7" t="s">
        <v>145</v>
      </c>
    </row>
    <row r="781" spans="1:36" x14ac:dyDescent="0.2">
      <c r="A781" s="6" t="s">
        <v>63</v>
      </c>
      <c r="B781" s="7" t="s">
        <v>8</v>
      </c>
      <c r="C781" s="8">
        <v>52923291</v>
      </c>
      <c r="D781" s="8">
        <v>30601092</v>
      </c>
      <c r="E781" s="8">
        <v>10714382</v>
      </c>
      <c r="F781" s="8">
        <v>22322199</v>
      </c>
      <c r="G781" s="8">
        <v>5935582</v>
      </c>
      <c r="H781" s="8">
        <v>4819267</v>
      </c>
      <c r="I781" s="8">
        <v>1168911</v>
      </c>
      <c r="J781" s="8">
        <v>1116315</v>
      </c>
      <c r="K781" s="8">
        <v>894646</v>
      </c>
      <c r="L781" s="9">
        <v>0.08</v>
      </c>
      <c r="M781" s="8">
        <v>1276017</v>
      </c>
      <c r="N781" s="8">
        <v>508684</v>
      </c>
      <c r="O781" s="8">
        <v>-2387357</v>
      </c>
      <c r="P781" s="8">
        <v>-602656</v>
      </c>
      <c r="Q781" s="9">
        <v>16.510000000000002</v>
      </c>
      <c r="R781" s="9">
        <v>8.31</v>
      </c>
      <c r="S781" s="9">
        <v>29.23</v>
      </c>
      <c r="T781" s="9">
        <v>15.07</v>
      </c>
      <c r="U781" s="9">
        <v>18.809999999999999</v>
      </c>
      <c r="V781" s="9">
        <v>1.37</v>
      </c>
      <c r="W781" s="9">
        <v>13.28</v>
      </c>
      <c r="X781" s="9">
        <v>3.21</v>
      </c>
      <c r="Y781" s="9">
        <v>0.24</v>
      </c>
      <c r="Z781" s="9">
        <v>42.73</v>
      </c>
      <c r="AA781" s="9">
        <v>0.45</v>
      </c>
      <c r="AB781" s="9">
        <v>0.55000000000000004</v>
      </c>
      <c r="AC781" s="9">
        <v>666.31</v>
      </c>
      <c r="AD781" s="9">
        <v>471.67</v>
      </c>
      <c r="AE781" s="9">
        <v>0.77</v>
      </c>
      <c r="AF781" s="9">
        <v>12.74</v>
      </c>
      <c r="AG781" s="9">
        <v>28.65</v>
      </c>
      <c r="AH781" s="9">
        <v>638.42999999999995</v>
      </c>
      <c r="AI781" s="10">
        <f t="shared" si="12"/>
        <v>2.3708816053472153</v>
      </c>
      <c r="AJ781" s="7" t="s">
        <v>146</v>
      </c>
    </row>
    <row r="782" spans="1:36" x14ac:dyDescent="0.2">
      <c r="A782" s="6" t="s">
        <v>63</v>
      </c>
      <c r="B782" s="7" t="s">
        <v>9</v>
      </c>
      <c r="C782" s="8">
        <v>52608702</v>
      </c>
      <c r="D782" s="8">
        <v>30280152</v>
      </c>
      <c r="E782" s="8">
        <v>10714382</v>
      </c>
      <c r="F782" s="8">
        <v>22328550</v>
      </c>
      <c r="G782" s="8">
        <v>4942123</v>
      </c>
      <c r="H782" s="8">
        <v>3988991</v>
      </c>
      <c r="I782" s="8">
        <v>999063</v>
      </c>
      <c r="J782" s="8">
        <v>953132</v>
      </c>
      <c r="K782" s="8">
        <v>768192</v>
      </c>
      <c r="L782" s="9">
        <v>7.0000000000000007E-2</v>
      </c>
      <c r="M782" s="8">
        <v>2048017</v>
      </c>
      <c r="N782" s="8">
        <v>862075</v>
      </c>
      <c r="O782" s="8">
        <v>-3416173</v>
      </c>
      <c r="P782" s="8">
        <v>-506081</v>
      </c>
      <c r="Q782" s="9">
        <v>17.43</v>
      </c>
      <c r="R782" s="9">
        <v>8.8000000000000007</v>
      </c>
      <c r="S782" s="9">
        <v>30.86</v>
      </c>
      <c r="T782" s="9">
        <v>15.54</v>
      </c>
      <c r="U782" s="9">
        <v>19.29</v>
      </c>
      <c r="V782" s="9">
        <v>1.36</v>
      </c>
      <c r="W782" s="9">
        <v>11.84</v>
      </c>
      <c r="X782" s="9">
        <v>2.35</v>
      </c>
      <c r="Y782" s="9">
        <v>0.17</v>
      </c>
      <c r="Z782" s="9">
        <v>43.89</v>
      </c>
      <c r="AA782" s="9">
        <v>0.46</v>
      </c>
      <c r="AB782" s="9">
        <v>0.52</v>
      </c>
      <c r="AC782" s="9">
        <v>696.85</v>
      </c>
      <c r="AD782" s="9">
        <v>480.46</v>
      </c>
      <c r="AE782" s="9">
        <v>0.76</v>
      </c>
      <c r="AF782" s="9">
        <v>15.25</v>
      </c>
      <c r="AG782" s="9">
        <v>23.93</v>
      </c>
      <c r="AH782" s="9">
        <v>673.68</v>
      </c>
      <c r="AI782" s="10">
        <f t="shared" si="12"/>
        <v>2.356118153664255</v>
      </c>
      <c r="AJ782" s="7" t="s">
        <v>147</v>
      </c>
    </row>
    <row r="783" spans="1:36" x14ac:dyDescent="0.2">
      <c r="A783" s="6" t="s">
        <v>63</v>
      </c>
      <c r="B783" s="7" t="s">
        <v>10</v>
      </c>
      <c r="C783" s="8">
        <v>53014303.990000002</v>
      </c>
      <c r="D783" s="8">
        <v>30074726.329999998</v>
      </c>
      <c r="E783" s="8">
        <v>10714381.640000001</v>
      </c>
      <c r="F783" s="8">
        <v>22939577.66</v>
      </c>
      <c r="G783" s="8">
        <v>4432245.25</v>
      </c>
      <c r="H783" s="8">
        <v>3586641.11</v>
      </c>
      <c r="I783" s="8">
        <v>890926.64</v>
      </c>
      <c r="J783" s="8">
        <v>845604.15</v>
      </c>
      <c r="K783" s="8">
        <v>677724.04</v>
      </c>
      <c r="L783" s="9">
        <v>7.0000000000000007E-2</v>
      </c>
      <c r="M783" s="8">
        <v>3090177.47</v>
      </c>
      <c r="N783" s="8">
        <v>947104.72</v>
      </c>
      <c r="O783" s="8">
        <v>-3986448.03</v>
      </c>
      <c r="P783" s="8">
        <v>50834.16</v>
      </c>
      <c r="Q783" s="9">
        <v>13.87</v>
      </c>
      <c r="R783" s="9">
        <v>7.28</v>
      </c>
      <c r="S783" s="9">
        <v>29.89</v>
      </c>
      <c r="T783" s="9">
        <v>15.29</v>
      </c>
      <c r="U783" s="9">
        <v>19.079999999999998</v>
      </c>
      <c r="V783" s="9">
        <v>1.31</v>
      </c>
      <c r="W783" s="9">
        <v>10.36</v>
      </c>
      <c r="X783" s="9">
        <v>2.92</v>
      </c>
      <c r="Y783" s="9">
        <v>0.27</v>
      </c>
      <c r="Z783" s="9">
        <v>38.020000000000003</v>
      </c>
      <c r="AA783" s="9">
        <v>0.39</v>
      </c>
      <c r="AB783" s="9">
        <v>0.46</v>
      </c>
      <c r="AC783" s="9">
        <v>791.63</v>
      </c>
      <c r="AD783" s="9">
        <v>355.53</v>
      </c>
      <c r="AE783" s="9">
        <v>1.03</v>
      </c>
      <c r="AF783" s="9">
        <v>11.07</v>
      </c>
      <c r="AG783" s="9">
        <v>32.979999999999997</v>
      </c>
      <c r="AH783" s="9">
        <v>759.67</v>
      </c>
      <c r="AI783" s="10">
        <f t="shared" si="12"/>
        <v>2.3110409779880841</v>
      </c>
      <c r="AJ783" s="7" t="s">
        <v>148</v>
      </c>
    </row>
    <row r="784" spans="1:36" x14ac:dyDescent="0.2">
      <c r="A784" s="6" t="s">
        <v>63</v>
      </c>
      <c r="B784" s="7" t="s">
        <v>11</v>
      </c>
      <c r="C784" s="8">
        <v>53245058</v>
      </c>
      <c r="D784" s="8">
        <v>29661095</v>
      </c>
      <c r="E784" s="8">
        <v>10714382</v>
      </c>
      <c r="F784" s="8">
        <v>23583963</v>
      </c>
      <c r="G784" s="8">
        <v>3891961</v>
      </c>
      <c r="H784" s="8">
        <v>3085418</v>
      </c>
      <c r="I784" s="8">
        <v>850499</v>
      </c>
      <c r="J784" s="8">
        <v>806543</v>
      </c>
      <c r="K784" s="8">
        <v>652837</v>
      </c>
      <c r="L784" s="9">
        <v>0.06</v>
      </c>
      <c r="M784" s="8">
        <v>742336</v>
      </c>
      <c r="N784" s="8">
        <v>46894</v>
      </c>
      <c r="O784" s="8">
        <v>-187571</v>
      </c>
      <c r="P784" s="8">
        <v>601659</v>
      </c>
      <c r="Q784" s="9">
        <v>13.03</v>
      </c>
      <c r="R784" s="9">
        <v>6.91</v>
      </c>
      <c r="S784" s="9">
        <v>29.77</v>
      </c>
      <c r="T784" s="9">
        <v>16.77</v>
      </c>
      <c r="U784" s="9">
        <v>20.72</v>
      </c>
      <c r="V784" s="9">
        <v>1.26</v>
      </c>
      <c r="W784" s="9">
        <v>10.26</v>
      </c>
      <c r="X784" s="9">
        <v>2.17</v>
      </c>
      <c r="Y784" s="9">
        <v>0.24</v>
      </c>
      <c r="Z784" s="9">
        <v>35.76</v>
      </c>
      <c r="AA784" s="9">
        <v>0.36</v>
      </c>
      <c r="AB784" s="9">
        <v>0.43</v>
      </c>
      <c r="AC784" s="9">
        <v>848.81</v>
      </c>
      <c r="AD784" s="9">
        <v>292.08999999999997</v>
      </c>
      <c r="AE784" s="9">
        <v>1.25</v>
      </c>
      <c r="AF784" s="9">
        <v>11.8</v>
      </c>
      <c r="AG784" s="9">
        <v>30.94</v>
      </c>
      <c r="AH784" s="9">
        <v>819.12</v>
      </c>
      <c r="AI784" s="10">
        <f t="shared" si="12"/>
        <v>2.2576806959882019</v>
      </c>
      <c r="AJ784" s="7" t="s">
        <v>149</v>
      </c>
    </row>
    <row r="785" spans="1:36" x14ac:dyDescent="0.2">
      <c r="A785" s="6" t="s">
        <v>63</v>
      </c>
      <c r="B785" s="7" t="s">
        <v>12</v>
      </c>
      <c r="C785" s="8">
        <v>54053529</v>
      </c>
      <c r="D785" s="8">
        <v>30582723</v>
      </c>
      <c r="E785" s="8">
        <v>10714382</v>
      </c>
      <c r="F785" s="8">
        <v>23470806</v>
      </c>
      <c r="G785" s="8">
        <v>4893577</v>
      </c>
      <c r="H785" s="8">
        <v>3925715</v>
      </c>
      <c r="I785" s="8">
        <v>1018991</v>
      </c>
      <c r="J785" s="8">
        <v>967862</v>
      </c>
      <c r="K785" s="8">
        <v>776113</v>
      </c>
      <c r="L785" s="9">
        <v>7.0000000000000007E-2</v>
      </c>
      <c r="M785" s="8">
        <v>2025976</v>
      </c>
      <c r="N785" s="8">
        <v>667040</v>
      </c>
      <c r="O785" s="8">
        <v>-273772</v>
      </c>
      <c r="P785" s="8">
        <v>2419244</v>
      </c>
      <c r="Q785" s="9">
        <v>12.56</v>
      </c>
      <c r="R785" s="9">
        <v>6.68</v>
      </c>
      <c r="S785" s="9">
        <v>27.54</v>
      </c>
      <c r="T785" s="9">
        <v>15.86</v>
      </c>
      <c r="U785" s="9">
        <v>19.78</v>
      </c>
      <c r="V785" s="9">
        <v>1.3</v>
      </c>
      <c r="W785" s="9">
        <v>10.86</v>
      </c>
      <c r="X785" s="9">
        <v>2.0299999999999998</v>
      </c>
      <c r="Y785" s="9">
        <v>0.34</v>
      </c>
      <c r="Z785" s="9">
        <v>34.58</v>
      </c>
      <c r="AA785" s="9">
        <v>0.34</v>
      </c>
      <c r="AB785" s="9">
        <v>0.42</v>
      </c>
      <c r="AC785" s="9">
        <v>863.59</v>
      </c>
      <c r="AD785" s="9">
        <v>285.92</v>
      </c>
      <c r="AE785" s="9">
        <v>1.28</v>
      </c>
      <c r="AF785" s="9">
        <v>10.78</v>
      </c>
      <c r="AG785" s="9">
        <v>33.840000000000003</v>
      </c>
      <c r="AH785" s="9">
        <v>831.02</v>
      </c>
      <c r="AI785" s="10">
        <f t="shared" si="12"/>
        <v>2.3030111961216839</v>
      </c>
      <c r="AJ785" s="7" t="s">
        <v>150</v>
      </c>
    </row>
    <row r="786" spans="1:36" x14ac:dyDescent="0.2">
      <c r="A786" s="6" t="s">
        <v>63</v>
      </c>
      <c r="B786" s="7" t="s">
        <v>13</v>
      </c>
      <c r="C786" s="8">
        <v>52496141</v>
      </c>
      <c r="D786" s="8">
        <v>28632521</v>
      </c>
      <c r="E786" s="8">
        <v>10714382</v>
      </c>
      <c r="F786" s="8">
        <v>23863620</v>
      </c>
      <c r="G786" s="8">
        <v>6317153</v>
      </c>
      <c r="H786" s="8">
        <v>5062267</v>
      </c>
      <c r="I786" s="8">
        <v>1299252</v>
      </c>
      <c r="J786" s="8">
        <v>1254886</v>
      </c>
      <c r="K786" s="8">
        <v>1127798</v>
      </c>
      <c r="L786" s="9">
        <v>0.11</v>
      </c>
      <c r="M786" s="8">
        <v>3512183</v>
      </c>
      <c r="N786" s="8">
        <v>1127065</v>
      </c>
      <c r="O786" s="8">
        <v>-3710995</v>
      </c>
      <c r="P786" s="8">
        <v>928253</v>
      </c>
      <c r="Q786" s="9">
        <v>14</v>
      </c>
      <c r="R786" s="9">
        <v>7.37</v>
      </c>
      <c r="S786" s="9">
        <v>29.11</v>
      </c>
      <c r="T786" s="9">
        <v>17.850000000000001</v>
      </c>
      <c r="U786" s="9">
        <v>19.86</v>
      </c>
      <c r="V786" s="9">
        <v>1.2</v>
      </c>
      <c r="W786" s="9">
        <v>13.39</v>
      </c>
      <c r="X786" s="9">
        <v>2.1800000000000002</v>
      </c>
      <c r="Y786" s="9">
        <v>0.28000000000000003</v>
      </c>
      <c r="Z786" s="9">
        <v>38.1</v>
      </c>
      <c r="AA786" s="9">
        <v>0.37</v>
      </c>
      <c r="AB786" s="9">
        <v>0.44</v>
      </c>
      <c r="AC786" s="9">
        <v>838.53</v>
      </c>
      <c r="AD786" s="9">
        <v>332.54</v>
      </c>
      <c r="AE786" s="9">
        <v>1.1000000000000001</v>
      </c>
      <c r="AF786" s="9">
        <v>12.46</v>
      </c>
      <c r="AG786" s="9">
        <v>29.29</v>
      </c>
      <c r="AH786" s="9">
        <v>810.33</v>
      </c>
      <c r="AI786" s="10">
        <f t="shared" si="12"/>
        <v>2.1998397979853852</v>
      </c>
      <c r="AJ786" s="7" t="s">
        <v>151</v>
      </c>
    </row>
    <row r="787" spans="1:36" x14ac:dyDescent="0.2">
      <c r="A787" s="6" t="s">
        <v>63</v>
      </c>
      <c r="B787" s="7" t="s">
        <v>14</v>
      </c>
      <c r="C787" s="8">
        <v>53059158.549999997</v>
      </c>
      <c r="D787" s="8">
        <v>28256944.07</v>
      </c>
      <c r="E787" s="8">
        <v>10714381.640000001</v>
      </c>
      <c r="F787" s="8">
        <v>24802214.48</v>
      </c>
      <c r="G787" s="8">
        <v>4641241.62</v>
      </c>
      <c r="H787" s="8">
        <v>3509166.48</v>
      </c>
      <c r="I787" s="8">
        <v>1176026.47</v>
      </c>
      <c r="J787" s="8">
        <v>1132075.1399999999</v>
      </c>
      <c r="K787" s="8">
        <v>905488.02</v>
      </c>
      <c r="L787" s="9">
        <v>0.08</v>
      </c>
      <c r="M787" s="8">
        <v>4172344.01</v>
      </c>
      <c r="N787" s="8">
        <v>1183583.43</v>
      </c>
      <c r="O787" s="8">
        <v>-4434623.58</v>
      </c>
      <c r="P787" s="8">
        <v>921303.86</v>
      </c>
      <c r="Q787" s="9">
        <v>14.5</v>
      </c>
      <c r="R787" s="9">
        <v>7.85</v>
      </c>
      <c r="S787" s="9">
        <v>33.03</v>
      </c>
      <c r="T787" s="9">
        <v>19.510000000000002</v>
      </c>
      <c r="U787" s="9">
        <v>24.39</v>
      </c>
      <c r="V787" s="9">
        <v>1.1399999999999999</v>
      </c>
      <c r="W787" s="9">
        <v>11.9</v>
      </c>
      <c r="X787" s="9">
        <v>2.4900000000000002</v>
      </c>
      <c r="Y787" s="9">
        <v>0.32</v>
      </c>
      <c r="Z787" s="9">
        <v>39.33</v>
      </c>
      <c r="AA787" s="9">
        <v>0.37</v>
      </c>
      <c r="AB787" s="9">
        <v>0.44</v>
      </c>
      <c r="AC787" s="9">
        <v>826.34</v>
      </c>
      <c r="AD787" s="9">
        <v>320.26</v>
      </c>
      <c r="AE787" s="9">
        <v>1.1399999999999999</v>
      </c>
      <c r="AF787" s="9">
        <v>11.13</v>
      </c>
      <c r="AG787" s="9">
        <v>32.799999999999997</v>
      </c>
      <c r="AH787" s="9">
        <v>794.67</v>
      </c>
      <c r="AI787" s="10">
        <f t="shared" si="12"/>
        <v>2.1392911746967522</v>
      </c>
      <c r="AJ787" s="7" t="s">
        <v>152</v>
      </c>
    </row>
    <row r="788" spans="1:36" x14ac:dyDescent="0.2">
      <c r="A788" s="6" t="s">
        <v>63</v>
      </c>
      <c r="B788" s="7" t="s">
        <v>17</v>
      </c>
      <c r="C788" s="8">
        <v>53139081</v>
      </c>
      <c r="D788" s="8">
        <v>27498791</v>
      </c>
      <c r="E788" s="8">
        <v>10714382</v>
      </c>
      <c r="F788" s="8">
        <v>25640290</v>
      </c>
      <c r="G788" s="8">
        <v>3738017</v>
      </c>
      <c r="H788" s="8">
        <v>2689798</v>
      </c>
      <c r="I788" s="8">
        <v>1090886</v>
      </c>
      <c r="J788" s="8">
        <v>1048219</v>
      </c>
      <c r="K788" s="8">
        <v>844734</v>
      </c>
      <c r="L788" s="9">
        <v>0.08</v>
      </c>
      <c r="M788" s="8">
        <v>219129</v>
      </c>
      <c r="N788" s="8">
        <v>11154</v>
      </c>
      <c r="O788" s="8">
        <v>-1113390</v>
      </c>
      <c r="P788" s="8">
        <v>-883107</v>
      </c>
      <c r="Q788" s="9">
        <v>14.85</v>
      </c>
      <c r="R788" s="9">
        <v>8.2799999999999994</v>
      </c>
      <c r="S788" s="9">
        <v>34.69</v>
      </c>
      <c r="T788" s="9">
        <v>22.6</v>
      </c>
      <c r="U788" s="9">
        <v>28.04</v>
      </c>
      <c r="V788" s="9">
        <v>1.07</v>
      </c>
      <c r="W788" s="9">
        <v>11.96</v>
      </c>
      <c r="X788" s="9">
        <v>3.56</v>
      </c>
      <c r="Y788" s="9">
        <v>0.37</v>
      </c>
      <c r="Z788" s="9">
        <v>20.04</v>
      </c>
      <c r="AA788" s="9">
        <v>0.37</v>
      </c>
      <c r="AB788" s="9">
        <v>0.44</v>
      </c>
      <c r="AC788" s="9">
        <v>836.35</v>
      </c>
      <c r="AD788" s="9">
        <v>233.41</v>
      </c>
      <c r="AE788" s="9">
        <v>1.56</v>
      </c>
      <c r="AF788" s="9">
        <v>12.41</v>
      </c>
      <c r="AG788" s="9">
        <v>29.4</v>
      </c>
      <c r="AH788" s="9">
        <v>808.51</v>
      </c>
      <c r="AI788" s="10">
        <f t="shared" si="12"/>
        <v>2.0724836185550162</v>
      </c>
      <c r="AJ788" s="7" t="s">
        <v>153</v>
      </c>
    </row>
    <row r="789" spans="1:36" x14ac:dyDescent="0.2">
      <c r="A789" s="6" t="s">
        <v>63</v>
      </c>
      <c r="B789" s="7" t="s">
        <v>18</v>
      </c>
      <c r="C789" s="8">
        <v>53355206</v>
      </c>
      <c r="D789" s="8">
        <v>28321450</v>
      </c>
      <c r="E789" s="8">
        <v>10714382</v>
      </c>
      <c r="F789" s="8">
        <v>25033756</v>
      </c>
      <c r="G789" s="8">
        <v>3848983</v>
      </c>
      <c r="H789" s="8">
        <v>2794517</v>
      </c>
      <c r="I789" s="8">
        <v>1103401</v>
      </c>
      <c r="J789" s="8">
        <v>1054466</v>
      </c>
      <c r="K789" s="8">
        <v>848537</v>
      </c>
      <c r="L789" s="9">
        <v>0.08</v>
      </c>
      <c r="M789" s="8">
        <v>220323</v>
      </c>
      <c r="N789" s="8">
        <v>560244</v>
      </c>
      <c r="O789" s="8">
        <v>-1558523</v>
      </c>
      <c r="P789" s="8">
        <v>-777956</v>
      </c>
      <c r="Q789" s="9">
        <v>15.37</v>
      </c>
      <c r="R789" s="9">
        <v>8.36</v>
      </c>
      <c r="S789" s="9">
        <v>34.770000000000003</v>
      </c>
      <c r="T789" s="9">
        <v>22.05</v>
      </c>
      <c r="U789" s="9">
        <v>27.4</v>
      </c>
      <c r="V789" s="9">
        <v>1.1299999999999999</v>
      </c>
      <c r="W789" s="9">
        <v>12.56</v>
      </c>
      <c r="X789" s="9">
        <v>2.34</v>
      </c>
      <c r="Y789" s="9">
        <v>0.25</v>
      </c>
      <c r="Z789" s="9">
        <v>18.579999999999998</v>
      </c>
      <c r="AA789" s="9">
        <v>0.35</v>
      </c>
      <c r="AB789" s="9">
        <v>0.41</v>
      </c>
      <c r="AC789" s="9">
        <v>897.1</v>
      </c>
      <c r="AD789" s="9">
        <v>178.57</v>
      </c>
      <c r="AE789" s="9">
        <v>2.04</v>
      </c>
      <c r="AF789" s="9">
        <v>13.59</v>
      </c>
      <c r="AG789" s="9">
        <v>26.86</v>
      </c>
      <c r="AH789" s="9">
        <v>872.28</v>
      </c>
      <c r="AI789" s="10">
        <f t="shared" si="12"/>
        <v>2.1313304323969602</v>
      </c>
      <c r="AJ789" s="7" t="s">
        <v>154</v>
      </c>
    </row>
    <row r="790" spans="1:36" x14ac:dyDescent="0.2">
      <c r="A790" s="6" t="s">
        <v>63</v>
      </c>
      <c r="B790" s="7" t="s">
        <v>19</v>
      </c>
      <c r="C790" s="8">
        <v>54154764</v>
      </c>
      <c r="D790" s="8">
        <v>28562045</v>
      </c>
      <c r="E790" s="8">
        <v>10714382</v>
      </c>
      <c r="F790" s="8">
        <v>25592719</v>
      </c>
      <c r="G790" s="8">
        <v>5004731</v>
      </c>
      <c r="H790" s="8">
        <v>3371032</v>
      </c>
      <c r="I790" s="8">
        <v>1675940</v>
      </c>
      <c r="J790" s="8">
        <v>1633699</v>
      </c>
      <c r="K790" s="8">
        <v>1321885</v>
      </c>
      <c r="L790" s="9">
        <v>0.12</v>
      </c>
      <c r="M790" s="8">
        <v>142112</v>
      </c>
      <c r="N790" s="8">
        <v>947332</v>
      </c>
      <c r="O790" s="8">
        <v>-2610376</v>
      </c>
      <c r="P790" s="8">
        <v>-1520932</v>
      </c>
      <c r="Q790" s="9">
        <v>15.85</v>
      </c>
      <c r="R790" s="9">
        <v>9.1300000000000008</v>
      </c>
      <c r="S790" s="9">
        <v>39.64</v>
      </c>
      <c r="T790" s="9">
        <v>26.41</v>
      </c>
      <c r="U790" s="9">
        <v>32.64</v>
      </c>
      <c r="V790" s="9">
        <v>1.1200000000000001</v>
      </c>
      <c r="W790" s="9">
        <v>19.04</v>
      </c>
      <c r="X790" s="9">
        <v>1.94</v>
      </c>
      <c r="Y790" s="9">
        <v>0.16</v>
      </c>
      <c r="Z790" s="9">
        <v>16.690000000000001</v>
      </c>
      <c r="AA790" s="9">
        <v>0.32</v>
      </c>
      <c r="AB790" s="9">
        <v>0.38</v>
      </c>
      <c r="AC790" s="9">
        <v>973.1</v>
      </c>
      <c r="AD790" s="9">
        <v>203.16</v>
      </c>
      <c r="AE790" s="9">
        <v>1.8</v>
      </c>
      <c r="AF790" s="9">
        <v>8.99</v>
      </c>
      <c r="AG790" s="9">
        <v>40.590000000000003</v>
      </c>
      <c r="AH790" s="9">
        <v>934.3</v>
      </c>
      <c r="AI790" s="10">
        <f t="shared" si="12"/>
        <v>2.116022295247332</v>
      </c>
      <c r="AJ790" s="7" t="s">
        <v>155</v>
      </c>
    </row>
    <row r="791" spans="1:36" x14ac:dyDescent="0.2">
      <c r="A791" s="6" t="s">
        <v>63</v>
      </c>
      <c r="B791" s="7" t="s">
        <v>20</v>
      </c>
      <c r="C791" s="8">
        <v>54147870.049999997</v>
      </c>
      <c r="D791" s="8">
        <v>27878379.140000001</v>
      </c>
      <c r="E791" s="8">
        <v>10714381.640000001</v>
      </c>
      <c r="F791" s="8">
        <v>26269490.91</v>
      </c>
      <c r="G791" s="8">
        <v>5525933.0700000003</v>
      </c>
      <c r="H791" s="8">
        <v>4564201.0999999996</v>
      </c>
      <c r="I791" s="8">
        <v>1009233.81</v>
      </c>
      <c r="J791" s="8">
        <v>961731.97</v>
      </c>
      <c r="K791" s="8">
        <v>785584.49</v>
      </c>
      <c r="L791" s="9">
        <v>7.0000000000000007E-2</v>
      </c>
      <c r="M791" s="8">
        <v>2363313.5299999998</v>
      </c>
      <c r="N791" s="8">
        <v>1044416.36</v>
      </c>
      <c r="O791" s="8">
        <v>-3395938.31</v>
      </c>
      <c r="P791" s="8">
        <v>11791.58</v>
      </c>
      <c r="Q791" s="9">
        <v>14.88</v>
      </c>
      <c r="R791" s="9">
        <v>8.76</v>
      </c>
      <c r="S791" s="9">
        <v>33.53</v>
      </c>
      <c r="T791" s="9">
        <v>14.22</v>
      </c>
      <c r="U791" s="9">
        <v>17.399999999999999</v>
      </c>
      <c r="V791" s="9">
        <v>1.06</v>
      </c>
      <c r="W791" s="9">
        <v>9.7200000000000006</v>
      </c>
      <c r="X791" s="9">
        <v>2.1</v>
      </c>
      <c r="Y791" s="9">
        <v>0.27</v>
      </c>
      <c r="Z791" s="9">
        <v>17</v>
      </c>
      <c r="AA791" s="9">
        <v>0.34</v>
      </c>
      <c r="AB791" s="9">
        <v>0.4</v>
      </c>
      <c r="AC791" s="9">
        <v>906.89</v>
      </c>
      <c r="AD791" s="9">
        <v>280.52</v>
      </c>
      <c r="AE791" s="9">
        <v>1.3</v>
      </c>
      <c r="AF791" s="9">
        <v>9.08</v>
      </c>
      <c r="AG791" s="9">
        <v>40.200000000000003</v>
      </c>
      <c r="AH791" s="9">
        <v>867.99</v>
      </c>
      <c r="AI791" s="10">
        <f t="shared" si="12"/>
        <v>2.0612455047382565</v>
      </c>
      <c r="AJ791" s="7" t="s">
        <v>156</v>
      </c>
    </row>
    <row r="792" spans="1:36" x14ac:dyDescent="0.2">
      <c r="A792" s="6" t="s">
        <v>63</v>
      </c>
      <c r="B792" s="7" t="s">
        <v>21</v>
      </c>
      <c r="C792" s="8">
        <v>53526119</v>
      </c>
      <c r="D792" s="8">
        <v>26230948</v>
      </c>
      <c r="E792" s="8">
        <v>10714382</v>
      </c>
      <c r="F792" s="8">
        <v>27295171</v>
      </c>
      <c r="G792" s="8">
        <v>3954641</v>
      </c>
      <c r="H792" s="8">
        <v>2875560</v>
      </c>
      <c r="I792" s="8">
        <v>1136646</v>
      </c>
      <c r="J792" s="8">
        <v>1079081</v>
      </c>
      <c r="K792" s="8">
        <v>869626</v>
      </c>
      <c r="L792" s="9">
        <v>0.08</v>
      </c>
      <c r="M792" s="8">
        <v>611484</v>
      </c>
      <c r="N792" s="8">
        <v>154102</v>
      </c>
      <c r="O792" s="8">
        <v>-1376994</v>
      </c>
      <c r="P792" s="8">
        <v>-611408</v>
      </c>
      <c r="Q792" s="9">
        <v>14.45</v>
      </c>
      <c r="R792" s="9">
        <v>8.8699999999999992</v>
      </c>
      <c r="S792" s="9">
        <v>33.17</v>
      </c>
      <c r="T792" s="9">
        <v>21.99</v>
      </c>
      <c r="U792" s="9">
        <v>27.29</v>
      </c>
      <c r="V792" s="9">
        <v>0.96</v>
      </c>
      <c r="W792" s="9">
        <v>10.91</v>
      </c>
      <c r="X792" s="9">
        <v>2.23</v>
      </c>
      <c r="Y792" s="9">
        <v>0.26</v>
      </c>
      <c r="Z792" s="9">
        <v>11.93</v>
      </c>
      <c r="AA792" s="9">
        <v>0.34</v>
      </c>
      <c r="AB792" s="9">
        <v>0.42</v>
      </c>
      <c r="AC792" s="9">
        <v>877.18</v>
      </c>
      <c r="AD792" s="9">
        <v>222.62</v>
      </c>
      <c r="AE792" s="9">
        <v>1.64</v>
      </c>
      <c r="AF792" s="9">
        <v>9.36</v>
      </c>
      <c r="AG792" s="9">
        <v>39</v>
      </c>
      <c r="AH792" s="9">
        <v>839.82</v>
      </c>
      <c r="AI792" s="10">
        <f t="shared" si="12"/>
        <v>1.9610105758267644</v>
      </c>
      <c r="AJ792" s="7" t="s">
        <v>157</v>
      </c>
    </row>
    <row r="793" spans="1:36" x14ac:dyDescent="0.2">
      <c r="A793" s="6" t="s">
        <v>63</v>
      </c>
      <c r="B793" s="7" t="s">
        <v>22</v>
      </c>
      <c r="C793" s="8">
        <v>52226975</v>
      </c>
      <c r="D793" s="8">
        <v>25803993</v>
      </c>
      <c r="E793" s="8">
        <v>10714382</v>
      </c>
      <c r="F793" s="8">
        <v>26422982</v>
      </c>
      <c r="G793" s="8">
        <v>2848727</v>
      </c>
      <c r="H793" s="8">
        <v>2117057</v>
      </c>
      <c r="I793" s="8">
        <v>797176</v>
      </c>
      <c r="J793" s="8">
        <v>731670</v>
      </c>
      <c r="K793" s="8">
        <v>592782</v>
      </c>
      <c r="L793" s="9">
        <v>0.06</v>
      </c>
      <c r="M793" s="8">
        <v>881968</v>
      </c>
      <c r="N793" s="8">
        <v>818121</v>
      </c>
      <c r="O793" s="8">
        <v>-2997723</v>
      </c>
      <c r="P793" s="8">
        <v>-1297634</v>
      </c>
      <c r="Q793" s="9">
        <v>13.88</v>
      </c>
      <c r="R793" s="9">
        <v>8.35</v>
      </c>
      <c r="S793" s="9">
        <v>33.65</v>
      </c>
      <c r="T793" s="9">
        <v>20.81</v>
      </c>
      <c r="U793" s="9">
        <v>25.68</v>
      </c>
      <c r="V793" s="9">
        <v>0.98</v>
      </c>
      <c r="W793" s="9">
        <v>7.13</v>
      </c>
      <c r="X793" s="9">
        <v>2.13</v>
      </c>
      <c r="Y793" s="9">
        <v>0.21</v>
      </c>
      <c r="Z793" s="9">
        <v>11.05</v>
      </c>
      <c r="AA793" s="9">
        <v>0.33</v>
      </c>
      <c r="AB793" s="9">
        <v>0.39</v>
      </c>
      <c r="AC793" s="9">
        <v>930.04</v>
      </c>
      <c r="AD793" s="9">
        <v>140.47</v>
      </c>
      <c r="AE793" s="9">
        <v>2.6</v>
      </c>
      <c r="AF793" s="9">
        <v>11.95</v>
      </c>
      <c r="AG793" s="9">
        <v>30.54</v>
      </c>
      <c r="AH793" s="9">
        <v>902.1</v>
      </c>
      <c r="AI793" s="10">
        <f t="shared" si="12"/>
        <v>1.9765738401517285</v>
      </c>
      <c r="AJ793" s="7" t="s">
        <v>158</v>
      </c>
    </row>
    <row r="794" spans="1:36" x14ac:dyDescent="0.2">
      <c r="A794" s="6" t="s">
        <v>63</v>
      </c>
      <c r="B794" s="7" t="s">
        <v>23</v>
      </c>
      <c r="C794" s="8">
        <v>51117096</v>
      </c>
      <c r="D794" s="8">
        <v>24680791</v>
      </c>
      <c r="E794" s="8">
        <v>10714382</v>
      </c>
      <c r="F794" s="8">
        <v>26436305</v>
      </c>
      <c r="G794" s="8">
        <v>3171846</v>
      </c>
      <c r="H794" s="8">
        <v>2291949</v>
      </c>
      <c r="I794" s="8">
        <v>933995</v>
      </c>
      <c r="J794" s="8">
        <v>879897</v>
      </c>
      <c r="K794" s="8">
        <v>716404</v>
      </c>
      <c r="L794" s="9">
        <v>7.0000000000000007E-2</v>
      </c>
      <c r="M794" s="8">
        <v>1662991</v>
      </c>
      <c r="N794" s="8">
        <v>1434215</v>
      </c>
      <c r="O794" s="8">
        <v>-4734069</v>
      </c>
      <c r="P794" s="8">
        <v>-1636863</v>
      </c>
      <c r="Q794" s="9">
        <v>11.4</v>
      </c>
      <c r="R794" s="9">
        <v>6.94</v>
      </c>
      <c r="S794" s="9">
        <v>33.57</v>
      </c>
      <c r="T794" s="9">
        <v>22.59</v>
      </c>
      <c r="U794" s="9">
        <v>27.74</v>
      </c>
      <c r="V794" s="9">
        <v>0.93</v>
      </c>
      <c r="W794" s="9">
        <v>9.1</v>
      </c>
      <c r="X794" s="9">
        <v>2.35</v>
      </c>
      <c r="Y794" s="9">
        <v>0.2</v>
      </c>
      <c r="Z794" s="9">
        <v>9.73</v>
      </c>
      <c r="AA794" s="9">
        <v>0.28999999999999998</v>
      </c>
      <c r="AB794" s="9">
        <v>0.35</v>
      </c>
      <c r="AC794" s="8">
        <v>1047.52</v>
      </c>
      <c r="AD794" s="9">
        <v>147.83000000000001</v>
      </c>
      <c r="AE794" s="9">
        <v>2.4700000000000002</v>
      </c>
      <c r="AF794" s="9">
        <v>8.9700000000000006</v>
      </c>
      <c r="AG794" s="9">
        <v>40.700000000000003</v>
      </c>
      <c r="AH794" s="8">
        <v>1009.29</v>
      </c>
      <c r="AI794" s="10">
        <f t="shared" si="12"/>
        <v>1.9335945776083308</v>
      </c>
      <c r="AJ794" s="7" t="s">
        <v>159</v>
      </c>
    </row>
    <row r="795" spans="1:36" x14ac:dyDescent="0.2">
      <c r="A795" s="6" t="s">
        <v>63</v>
      </c>
      <c r="B795" s="7" t="s">
        <v>24</v>
      </c>
      <c r="C795" s="8">
        <v>50901914.530000001</v>
      </c>
      <c r="D795" s="8">
        <v>24038497.620000001</v>
      </c>
      <c r="E795" s="8">
        <v>10714381.640000001</v>
      </c>
      <c r="F795" s="8">
        <v>26863416.91</v>
      </c>
      <c r="G795" s="8">
        <v>2901221.64</v>
      </c>
      <c r="H795" s="8">
        <v>2054064</v>
      </c>
      <c r="I795" s="8">
        <v>901435.81</v>
      </c>
      <c r="J795" s="8">
        <v>847157.65</v>
      </c>
      <c r="K795" s="8">
        <v>675048.79</v>
      </c>
      <c r="L795" s="9">
        <v>7.0000000000000007E-2</v>
      </c>
      <c r="M795" s="8">
        <v>2148866.27</v>
      </c>
      <c r="N795" s="8">
        <v>1496746.39</v>
      </c>
      <c r="O795" s="8">
        <v>-5254978.07</v>
      </c>
      <c r="P795" s="8">
        <v>-1609365.41</v>
      </c>
      <c r="Q795" s="9">
        <v>10.74</v>
      </c>
      <c r="R795" s="9">
        <v>6.74</v>
      </c>
      <c r="S795" s="9">
        <v>34.58</v>
      </c>
      <c r="T795" s="9">
        <v>23.27</v>
      </c>
      <c r="U795" s="9">
        <v>29.2</v>
      </c>
      <c r="V795" s="9">
        <v>0.89</v>
      </c>
      <c r="W795" s="9">
        <v>9.23</v>
      </c>
      <c r="X795" s="9">
        <v>2.5299999999999998</v>
      </c>
      <c r="Y795" s="9">
        <v>0.21</v>
      </c>
      <c r="Z795" s="9">
        <v>7.9</v>
      </c>
      <c r="AA795" s="9">
        <v>0.25</v>
      </c>
      <c r="AB795" s="9">
        <v>0.28000000000000003</v>
      </c>
      <c r="AC795" s="8">
        <v>1310.04</v>
      </c>
      <c r="AD795" s="9">
        <v>137.37</v>
      </c>
      <c r="AE795" s="9">
        <v>2.66</v>
      </c>
      <c r="AF795" s="9">
        <v>7.83</v>
      </c>
      <c r="AG795" s="9">
        <v>46.63</v>
      </c>
      <c r="AH795" s="8">
        <v>1266.07</v>
      </c>
      <c r="AI795" s="10">
        <f t="shared" si="12"/>
        <v>1.8948414008737506</v>
      </c>
      <c r="AJ795" s="7" t="s">
        <v>160</v>
      </c>
    </row>
    <row r="796" spans="1:36" x14ac:dyDescent="0.2">
      <c r="A796" s="6" t="s">
        <v>63</v>
      </c>
      <c r="B796" s="7" t="s">
        <v>25</v>
      </c>
      <c r="C796" s="8">
        <v>53376877</v>
      </c>
      <c r="D796" s="8">
        <v>26518558</v>
      </c>
      <c r="E796" s="8">
        <v>10714382</v>
      </c>
      <c r="F796" s="8">
        <v>26858319</v>
      </c>
      <c r="G796" s="8">
        <v>2380215</v>
      </c>
      <c r="H796" s="8">
        <v>1724670</v>
      </c>
      <c r="I796" s="8">
        <v>753589</v>
      </c>
      <c r="J796" s="8">
        <v>655545</v>
      </c>
      <c r="K796" s="8">
        <v>511069</v>
      </c>
      <c r="L796" s="9">
        <v>0.05</v>
      </c>
      <c r="M796" s="8">
        <v>507922</v>
      </c>
      <c r="N796" s="8">
        <v>65675</v>
      </c>
      <c r="O796" s="8">
        <v>1659183</v>
      </c>
      <c r="P796" s="8">
        <v>2232780</v>
      </c>
      <c r="Q796" s="9">
        <v>9.2200000000000006</v>
      </c>
      <c r="R796" s="9">
        <v>5.83</v>
      </c>
      <c r="S796" s="9">
        <v>33.770000000000003</v>
      </c>
      <c r="T796" s="9">
        <v>21.47</v>
      </c>
      <c r="U796" s="9">
        <v>27.54</v>
      </c>
      <c r="V796" s="9">
        <v>0.99</v>
      </c>
      <c r="W796" s="9">
        <v>6.57</v>
      </c>
      <c r="X796" s="9">
        <v>1.92</v>
      </c>
      <c r="Y796" s="9">
        <v>0.28999999999999998</v>
      </c>
      <c r="Z796" s="9">
        <v>6.79</v>
      </c>
      <c r="AA796" s="9">
        <v>0.21</v>
      </c>
      <c r="AB796" s="9">
        <v>0.24</v>
      </c>
      <c r="AC796" s="8">
        <v>1507.19</v>
      </c>
      <c r="AD796" s="9">
        <v>113.22</v>
      </c>
      <c r="AE796" s="9">
        <v>3.22</v>
      </c>
      <c r="AF796" s="9">
        <v>7.15</v>
      </c>
      <c r="AG796" s="9">
        <v>51.02</v>
      </c>
      <c r="AH796" s="8">
        <v>1459.4</v>
      </c>
      <c r="AI796" s="10">
        <f t="shared" si="12"/>
        <v>1.9873498784492061</v>
      </c>
      <c r="AJ796" s="7" t="s">
        <v>161</v>
      </c>
    </row>
    <row r="797" spans="1:36" x14ac:dyDescent="0.2">
      <c r="A797" s="6" t="s">
        <v>127</v>
      </c>
      <c r="B797" s="11">
        <v>2019</v>
      </c>
      <c r="C797" s="8">
        <v>50901914.530000001</v>
      </c>
      <c r="D797" s="8">
        <v>24038497.620000001</v>
      </c>
      <c r="E797" s="8">
        <v>10714381.640000001</v>
      </c>
      <c r="F797" s="8">
        <v>26863416.91</v>
      </c>
      <c r="G797" s="8">
        <v>12876435.640000001</v>
      </c>
      <c r="H797" s="8">
        <v>9338630</v>
      </c>
      <c r="I797" s="8">
        <v>3769252.81</v>
      </c>
      <c r="J797" s="8">
        <v>3537805.65</v>
      </c>
      <c r="K797" s="8">
        <v>2853860.79</v>
      </c>
      <c r="L797" s="9">
        <v>0.27</v>
      </c>
      <c r="M797" s="8">
        <v>2148866.27</v>
      </c>
      <c r="N797" s="8">
        <v>1496746.39</v>
      </c>
      <c r="O797" s="8">
        <v>-5254978.07</v>
      </c>
      <c r="P797" s="8">
        <v>-1609365.41</v>
      </c>
      <c r="Q797" s="9">
        <v>10.74</v>
      </c>
      <c r="R797" s="9">
        <v>6.74</v>
      </c>
      <c r="S797" s="9">
        <v>33.68</v>
      </c>
      <c r="T797" s="9">
        <v>22.16</v>
      </c>
      <c r="U797" s="9">
        <v>27.48</v>
      </c>
      <c r="V797" s="9">
        <v>0.89</v>
      </c>
      <c r="W797" s="9">
        <v>9.07</v>
      </c>
      <c r="X797" s="9">
        <v>2.5299999999999998</v>
      </c>
      <c r="Y797" s="9">
        <v>0.21</v>
      </c>
      <c r="Z797" s="9">
        <v>7.9</v>
      </c>
      <c r="AA797" s="9">
        <v>0.25</v>
      </c>
      <c r="AB797" s="9">
        <v>0.28000000000000003</v>
      </c>
      <c r="AC797" s="8">
        <v>1310.04</v>
      </c>
      <c r="AD797" s="9">
        <v>137.37</v>
      </c>
      <c r="AE797" s="9">
        <v>2.66</v>
      </c>
      <c r="AF797" s="9">
        <v>7.83</v>
      </c>
      <c r="AG797" s="9">
        <v>46.63</v>
      </c>
      <c r="AH797" s="8">
        <v>1266.07</v>
      </c>
      <c r="AI797" s="10">
        <f t="shared" si="12"/>
        <v>1.8948414008737506</v>
      </c>
      <c r="AJ797" s="7">
        <v>2019</v>
      </c>
    </row>
    <row r="798" spans="1:36" x14ac:dyDescent="0.2">
      <c r="A798" s="6" t="s">
        <v>127</v>
      </c>
      <c r="B798" s="11">
        <v>2018</v>
      </c>
      <c r="C798" s="8">
        <v>54147870.049999997</v>
      </c>
      <c r="D798" s="8">
        <v>27878379.140000001</v>
      </c>
      <c r="E798" s="8">
        <v>10714381.640000001</v>
      </c>
      <c r="F798" s="8">
        <v>26269490.91</v>
      </c>
      <c r="G798" s="8">
        <v>18117664.07</v>
      </c>
      <c r="H798" s="8">
        <v>13419548.1</v>
      </c>
      <c r="I798" s="8">
        <v>4879460.8099999996</v>
      </c>
      <c r="J798" s="8">
        <v>4698115.97</v>
      </c>
      <c r="K798" s="8">
        <v>3800740.49</v>
      </c>
      <c r="L798" s="9">
        <v>0.35</v>
      </c>
      <c r="M798" s="8">
        <v>2363313.5299999998</v>
      </c>
      <c r="N798" s="8">
        <v>1044416.36</v>
      </c>
      <c r="O798" s="8">
        <v>-3395938.31</v>
      </c>
      <c r="P798" s="8">
        <v>11791.58</v>
      </c>
      <c r="Q798" s="9">
        <v>14.88</v>
      </c>
      <c r="R798" s="9">
        <v>8.76</v>
      </c>
      <c r="S798" s="9">
        <v>35.729999999999997</v>
      </c>
      <c r="T798" s="9">
        <v>20.98</v>
      </c>
      <c r="U798" s="9">
        <v>25.93</v>
      </c>
      <c r="V798" s="9">
        <v>1.06</v>
      </c>
      <c r="W798" s="9">
        <v>13.18</v>
      </c>
      <c r="X798" s="9">
        <v>2.1</v>
      </c>
      <c r="Y798" s="9">
        <v>0.27</v>
      </c>
      <c r="Z798" s="9">
        <v>17</v>
      </c>
      <c r="AA798" s="9">
        <v>0.34</v>
      </c>
      <c r="AB798" s="9">
        <v>0.4</v>
      </c>
      <c r="AC798" s="9">
        <v>906.89</v>
      </c>
      <c r="AD798" s="9">
        <v>280.52</v>
      </c>
      <c r="AE798" s="9">
        <v>1.3</v>
      </c>
      <c r="AF798" s="9">
        <v>9.08</v>
      </c>
      <c r="AG798" s="9">
        <v>40.200000000000003</v>
      </c>
      <c r="AH798" s="9">
        <v>867.99</v>
      </c>
      <c r="AI798" s="10">
        <f t="shared" si="12"/>
        <v>2.0612455047382565</v>
      </c>
      <c r="AJ798" s="7">
        <v>2018</v>
      </c>
    </row>
    <row r="799" spans="1:36" x14ac:dyDescent="0.2">
      <c r="A799" s="6" t="s">
        <v>127</v>
      </c>
      <c r="B799" s="11">
        <v>2017</v>
      </c>
      <c r="C799" s="8">
        <v>53059158.549999997</v>
      </c>
      <c r="D799" s="8">
        <v>28256944.07</v>
      </c>
      <c r="E799" s="8">
        <v>10714381.640000001</v>
      </c>
      <c r="F799" s="8">
        <v>24802214.48</v>
      </c>
      <c r="G799" s="8">
        <v>19743932.620000001</v>
      </c>
      <c r="H799" s="8">
        <v>15582566.48</v>
      </c>
      <c r="I799" s="8">
        <v>4344768.47</v>
      </c>
      <c r="J799" s="8">
        <v>4161366.14</v>
      </c>
      <c r="K799" s="8">
        <v>3462236.02</v>
      </c>
      <c r="L799" s="9">
        <v>0.32</v>
      </c>
      <c r="M799" s="8">
        <v>4172344.01</v>
      </c>
      <c r="N799" s="8">
        <v>1183583.43</v>
      </c>
      <c r="O799" s="8">
        <v>-4434623.58</v>
      </c>
      <c r="P799" s="8">
        <v>921303.86</v>
      </c>
      <c r="Q799" s="9">
        <v>14.5</v>
      </c>
      <c r="R799" s="9">
        <v>7.85</v>
      </c>
      <c r="S799" s="9">
        <v>29.78</v>
      </c>
      <c r="T799" s="9">
        <v>17.54</v>
      </c>
      <c r="U799" s="9">
        <v>21.08</v>
      </c>
      <c r="V799" s="9">
        <v>1.1399999999999999</v>
      </c>
      <c r="W799" s="9">
        <v>11.67</v>
      </c>
      <c r="X799" s="9">
        <v>2.4900000000000002</v>
      </c>
      <c r="Y799" s="9">
        <v>0.32</v>
      </c>
      <c r="Z799" s="9">
        <v>39.33</v>
      </c>
      <c r="AA799" s="9">
        <v>0.37</v>
      </c>
      <c r="AB799" s="9">
        <v>0.44</v>
      </c>
      <c r="AC799" s="9">
        <v>826.34</v>
      </c>
      <c r="AD799" s="9">
        <v>320.26</v>
      </c>
      <c r="AE799" s="9">
        <v>1.1399999999999999</v>
      </c>
      <c r="AF799" s="9">
        <v>11.13</v>
      </c>
      <c r="AG799" s="9">
        <v>32.799999999999997</v>
      </c>
      <c r="AH799" s="9">
        <v>794.67</v>
      </c>
      <c r="AI799" s="10">
        <f t="shared" si="12"/>
        <v>2.1392911746967522</v>
      </c>
      <c r="AJ799" s="7">
        <v>2017</v>
      </c>
    </row>
    <row r="800" spans="1:36" x14ac:dyDescent="0.2">
      <c r="A800" s="6" t="s">
        <v>127</v>
      </c>
      <c r="B800" s="11">
        <v>2016</v>
      </c>
      <c r="C800" s="8">
        <v>53014303.990000002</v>
      </c>
      <c r="D800" s="8">
        <v>30074726.329999998</v>
      </c>
      <c r="E800" s="8">
        <v>10714381.640000001</v>
      </c>
      <c r="F800" s="8">
        <v>22939577.66</v>
      </c>
      <c r="G800" s="8">
        <v>20908053.25</v>
      </c>
      <c r="H800" s="8">
        <v>17047398.109999999</v>
      </c>
      <c r="I800" s="8">
        <v>4050260.64</v>
      </c>
      <c r="J800" s="8">
        <v>3860655.15</v>
      </c>
      <c r="K800" s="8">
        <v>3084974.04</v>
      </c>
      <c r="L800" s="9">
        <v>0.28999999999999998</v>
      </c>
      <c r="M800" s="8">
        <v>3090177.47</v>
      </c>
      <c r="N800" s="8">
        <v>947104.72</v>
      </c>
      <c r="O800" s="8">
        <v>-3986448.03</v>
      </c>
      <c r="P800" s="8">
        <v>50834.16</v>
      </c>
      <c r="Q800" s="9">
        <v>13.87</v>
      </c>
      <c r="R800" s="9">
        <v>7.28</v>
      </c>
      <c r="S800" s="9">
        <v>30.17</v>
      </c>
      <c r="T800" s="9">
        <v>14.75</v>
      </c>
      <c r="U800" s="9">
        <v>18.46</v>
      </c>
      <c r="V800" s="9">
        <v>1.31</v>
      </c>
      <c r="W800" s="9">
        <v>11.51</v>
      </c>
      <c r="X800" s="9">
        <v>2.92</v>
      </c>
      <c r="Y800" s="9">
        <v>0.27</v>
      </c>
      <c r="Z800" s="9">
        <v>38.020000000000003</v>
      </c>
      <c r="AA800" s="9">
        <v>0.39</v>
      </c>
      <c r="AB800" s="9">
        <v>0.46</v>
      </c>
      <c r="AC800" s="9">
        <v>791.63</v>
      </c>
      <c r="AD800" s="9">
        <v>355.53</v>
      </c>
      <c r="AE800" s="9">
        <v>1.03</v>
      </c>
      <c r="AF800" s="9">
        <v>11.07</v>
      </c>
      <c r="AG800" s="9">
        <v>32.979999999999997</v>
      </c>
      <c r="AH800" s="9">
        <v>759.67</v>
      </c>
      <c r="AI800" s="10">
        <f t="shared" si="12"/>
        <v>2.3110409779880841</v>
      </c>
      <c r="AJ800" s="7">
        <v>2016</v>
      </c>
    </row>
    <row r="801" spans="1:36" x14ac:dyDescent="0.2">
      <c r="A801" s="6" t="s">
        <v>127</v>
      </c>
      <c r="B801" s="11">
        <v>2015</v>
      </c>
      <c r="C801" s="8">
        <v>52997541.119999997</v>
      </c>
      <c r="D801" s="8">
        <v>31452330.050000001</v>
      </c>
      <c r="E801" s="8">
        <v>10714381.640000001</v>
      </c>
      <c r="F801" s="8">
        <v>21545211.07</v>
      </c>
      <c r="G801" s="8">
        <v>21788196.16</v>
      </c>
      <c r="H801" s="8">
        <v>17827189.18</v>
      </c>
      <c r="I801" s="8">
        <v>4151795.99</v>
      </c>
      <c r="J801" s="8">
        <v>3961006.98</v>
      </c>
      <c r="K801" s="8">
        <v>3106463.92</v>
      </c>
      <c r="L801" s="9">
        <v>0.28999999999999998</v>
      </c>
      <c r="M801" s="8">
        <v>941933.53</v>
      </c>
      <c r="N801" s="8">
        <v>598669.66</v>
      </c>
      <c r="O801" s="8">
        <v>-161846.39999999999</v>
      </c>
      <c r="P801" s="8">
        <v>1378756.79</v>
      </c>
      <c r="Q801" s="9">
        <v>15.27</v>
      </c>
      <c r="R801" s="9">
        <v>7.79</v>
      </c>
      <c r="S801" s="9">
        <v>31.23</v>
      </c>
      <c r="T801" s="9">
        <v>14.26</v>
      </c>
      <c r="U801" s="9">
        <v>18.18</v>
      </c>
      <c r="V801" s="9">
        <v>1.46</v>
      </c>
      <c r="W801" s="9">
        <v>12.03</v>
      </c>
      <c r="X801" s="9">
        <v>2.61</v>
      </c>
      <c r="Y801" s="9">
        <v>0.23</v>
      </c>
      <c r="Z801" s="9">
        <v>37.869999999999997</v>
      </c>
      <c r="AA801" s="9">
        <v>0.43</v>
      </c>
      <c r="AB801" s="9">
        <v>0.52</v>
      </c>
      <c r="AC801" s="9">
        <v>704.52</v>
      </c>
      <c r="AD801" s="9">
        <v>308.83999999999997</v>
      </c>
      <c r="AE801" s="9">
        <v>1.18</v>
      </c>
      <c r="AF801" s="9">
        <v>11.66</v>
      </c>
      <c r="AG801" s="9">
        <v>31.31</v>
      </c>
      <c r="AH801" s="9">
        <v>674.4</v>
      </c>
      <c r="AI801" s="10">
        <f t="shared" si="12"/>
        <v>2.4598292840024611</v>
      </c>
      <c r="AJ801" s="7">
        <v>2015</v>
      </c>
    </row>
    <row r="802" spans="1:36" x14ac:dyDescent="0.2">
      <c r="A802" s="6" t="s">
        <v>64</v>
      </c>
      <c r="B802" s="7" t="s">
        <v>3</v>
      </c>
      <c r="C802" s="8">
        <v>2300256.11</v>
      </c>
      <c r="D802" s="8">
        <v>755088.14</v>
      </c>
      <c r="E802" s="8">
        <v>714000</v>
      </c>
      <c r="F802" s="8">
        <v>1545167.97</v>
      </c>
      <c r="G802" s="8">
        <v>114286.81</v>
      </c>
      <c r="H802" s="8">
        <v>107326.98</v>
      </c>
      <c r="I802" s="8">
        <v>8131.73</v>
      </c>
      <c r="J802" s="8">
        <v>6959.83</v>
      </c>
      <c r="K802" s="8">
        <v>2635.35</v>
      </c>
      <c r="L802" s="9">
        <v>0</v>
      </c>
      <c r="M802" s="8">
        <v>-167715.57</v>
      </c>
      <c r="N802" s="8">
        <v>103239.95</v>
      </c>
      <c r="O802" s="8">
        <v>59929.93</v>
      </c>
      <c r="P802" s="8">
        <v>-4545.7</v>
      </c>
      <c r="Q802" s="9">
        <v>22.4</v>
      </c>
      <c r="R802" s="9">
        <v>15.11</v>
      </c>
      <c r="S802" s="9">
        <v>29.46</v>
      </c>
      <c r="T802" s="9">
        <v>2.31</v>
      </c>
      <c r="U802" s="9">
        <v>6.09</v>
      </c>
      <c r="V802" s="9">
        <v>0.49</v>
      </c>
      <c r="W802" s="9">
        <v>2.74</v>
      </c>
      <c r="X802" s="9">
        <v>3.02</v>
      </c>
      <c r="Y802" s="9">
        <v>0.06</v>
      </c>
      <c r="Z802" s="9">
        <v>93.37</v>
      </c>
      <c r="AA802" s="9">
        <v>0.62</v>
      </c>
      <c r="AB802" s="9">
        <v>0.44</v>
      </c>
      <c r="AC802" s="9">
        <v>833.97</v>
      </c>
      <c r="AD802" s="9">
        <v>0</v>
      </c>
      <c r="AE802" s="9">
        <v>0</v>
      </c>
      <c r="AF802" s="9">
        <v>0</v>
      </c>
      <c r="AG802" s="9">
        <v>0</v>
      </c>
      <c r="AH802" s="9">
        <v>833.97</v>
      </c>
      <c r="AI802" s="10">
        <f t="shared" si="12"/>
        <v>1.4886770594914673</v>
      </c>
      <c r="AJ802" s="7" t="s">
        <v>141</v>
      </c>
    </row>
    <row r="803" spans="1:36" x14ac:dyDescent="0.2">
      <c r="A803" s="6" t="s">
        <v>64</v>
      </c>
      <c r="B803" s="7" t="s">
        <v>4</v>
      </c>
      <c r="C803" s="8">
        <v>2476399.65</v>
      </c>
      <c r="D803" s="8">
        <v>952552.75</v>
      </c>
      <c r="E803" s="8">
        <v>785399.98</v>
      </c>
      <c r="F803" s="8">
        <v>1523846.89</v>
      </c>
      <c r="G803" s="8">
        <v>111071.8</v>
      </c>
      <c r="H803" s="8">
        <v>99975.11</v>
      </c>
      <c r="I803" s="8">
        <v>12526.18</v>
      </c>
      <c r="J803" s="8">
        <v>11096.69</v>
      </c>
      <c r="K803" s="8">
        <v>7238.95</v>
      </c>
      <c r="L803" s="9">
        <v>0.01</v>
      </c>
      <c r="M803" s="8">
        <v>-297849.09000000003</v>
      </c>
      <c r="N803" s="8">
        <v>135093.92000000001</v>
      </c>
      <c r="O803" s="8">
        <v>207513.89</v>
      </c>
      <c r="P803" s="8">
        <v>44758.71</v>
      </c>
      <c r="Q803" s="9">
        <v>22.15</v>
      </c>
      <c r="R803" s="9">
        <v>13.36</v>
      </c>
      <c r="S803" s="9">
        <v>35.549999999999997</v>
      </c>
      <c r="T803" s="9">
        <v>6.52</v>
      </c>
      <c r="U803" s="9">
        <v>9.99</v>
      </c>
      <c r="V803" s="9">
        <v>0.63</v>
      </c>
      <c r="W803" s="9">
        <v>7.73</v>
      </c>
      <c r="X803" s="9">
        <v>2.57</v>
      </c>
      <c r="Y803" s="9">
        <v>0.06</v>
      </c>
      <c r="Z803" s="9">
        <v>103.2</v>
      </c>
      <c r="AA803" s="9">
        <v>0.55000000000000004</v>
      </c>
      <c r="AB803" s="9">
        <v>0.41</v>
      </c>
      <c r="AC803" s="9">
        <v>879.55</v>
      </c>
      <c r="AD803" s="9">
        <v>0</v>
      </c>
      <c r="AE803" s="9">
        <v>0</v>
      </c>
      <c r="AF803" s="9">
        <v>0</v>
      </c>
      <c r="AG803" s="9">
        <v>0</v>
      </c>
      <c r="AH803" s="9">
        <v>879.55</v>
      </c>
      <c r="AI803" s="10">
        <f t="shared" si="12"/>
        <v>1.6250974203845374</v>
      </c>
      <c r="AJ803" s="7" t="s">
        <v>142</v>
      </c>
    </row>
    <row r="804" spans="1:36" x14ac:dyDescent="0.2">
      <c r="A804" s="6" t="s">
        <v>64</v>
      </c>
      <c r="B804" s="7" t="s">
        <v>5</v>
      </c>
      <c r="C804" s="8">
        <v>3337379.17</v>
      </c>
      <c r="D804" s="8">
        <v>1802923.22</v>
      </c>
      <c r="E804" s="8">
        <v>785399.98</v>
      </c>
      <c r="F804" s="8">
        <v>1534455.96</v>
      </c>
      <c r="G804" s="8">
        <v>108399.81</v>
      </c>
      <c r="H804" s="8">
        <v>94433.1</v>
      </c>
      <c r="I804" s="8">
        <v>15745.83</v>
      </c>
      <c r="J804" s="8">
        <v>13966.71</v>
      </c>
      <c r="K804" s="8">
        <v>10609.06</v>
      </c>
      <c r="L804" s="9">
        <v>0.01</v>
      </c>
      <c r="M804" s="8">
        <v>-509122.65</v>
      </c>
      <c r="N804" s="8">
        <v>-409869.53</v>
      </c>
      <c r="O804" s="8">
        <v>969608.94</v>
      </c>
      <c r="P804" s="8">
        <v>50616.76</v>
      </c>
      <c r="Q804" s="9">
        <v>14.6</v>
      </c>
      <c r="R804" s="9">
        <v>8.86</v>
      </c>
      <c r="S804" s="9">
        <v>34.18</v>
      </c>
      <c r="T804" s="9">
        <v>9.7899999999999991</v>
      </c>
      <c r="U804" s="9">
        <v>12.88</v>
      </c>
      <c r="V804" s="9">
        <v>1.17</v>
      </c>
      <c r="W804" s="9">
        <v>16.48</v>
      </c>
      <c r="X804" s="9">
        <v>2.63</v>
      </c>
      <c r="Y804" s="9">
        <v>0.48</v>
      </c>
      <c r="Z804" s="9">
        <v>109.08</v>
      </c>
      <c r="AA804" s="9">
        <v>0.38</v>
      </c>
      <c r="AB804" s="9">
        <v>0.32</v>
      </c>
      <c r="AC804" s="8">
        <v>1143.1400000000001</v>
      </c>
      <c r="AD804" s="9">
        <v>0</v>
      </c>
      <c r="AE804" s="9">
        <v>0</v>
      </c>
      <c r="AF804" s="9">
        <v>0</v>
      </c>
      <c r="AG804" s="9">
        <v>0</v>
      </c>
      <c r="AH804" s="8">
        <v>1143.1400000000001</v>
      </c>
      <c r="AI804" s="10">
        <f t="shared" si="12"/>
        <v>2.1749592409286223</v>
      </c>
      <c r="AJ804" s="7" t="s">
        <v>143</v>
      </c>
    </row>
    <row r="805" spans="1:36" x14ac:dyDescent="0.2">
      <c r="A805" s="6" t="s">
        <v>64</v>
      </c>
      <c r="B805" s="7" t="s">
        <v>6</v>
      </c>
      <c r="C805" s="8">
        <v>4391531.5999999996</v>
      </c>
      <c r="D805" s="8">
        <v>2837954.15</v>
      </c>
      <c r="E805" s="8">
        <v>785399.98</v>
      </c>
      <c r="F805" s="8">
        <v>1553577.45</v>
      </c>
      <c r="G805" s="8">
        <v>180155.37</v>
      </c>
      <c r="H805" s="8">
        <v>159780.93</v>
      </c>
      <c r="I805" s="8">
        <v>21545.4</v>
      </c>
      <c r="J805" s="8">
        <v>20374.439999999999</v>
      </c>
      <c r="K805" s="8">
        <v>19121.490000000002</v>
      </c>
      <c r="L805" s="9">
        <v>0.02</v>
      </c>
      <c r="M805" s="8">
        <v>-1014895.37</v>
      </c>
      <c r="N805" s="8">
        <v>135369.91</v>
      </c>
      <c r="O805" s="8">
        <v>888708.8</v>
      </c>
      <c r="P805" s="8">
        <v>9183.34</v>
      </c>
      <c r="Q805" s="9">
        <v>2.56</v>
      </c>
      <c r="R805" s="9">
        <v>1.59</v>
      </c>
      <c r="S805" s="9">
        <v>34.369999999999997</v>
      </c>
      <c r="T805" s="9">
        <v>10.61</v>
      </c>
      <c r="U805" s="9">
        <v>11.31</v>
      </c>
      <c r="V805" s="9">
        <v>1.83</v>
      </c>
      <c r="W805" s="9">
        <v>-46.62</v>
      </c>
      <c r="X805" s="9">
        <v>2.2999999999999998</v>
      </c>
      <c r="Y805" s="9">
        <v>0.01</v>
      </c>
      <c r="Z805" s="9">
        <v>45.9</v>
      </c>
      <c r="AA805" s="9">
        <v>0.16</v>
      </c>
      <c r="AB805" s="9">
        <v>0.11</v>
      </c>
      <c r="AC805" s="8">
        <v>3219.68</v>
      </c>
      <c r="AD805" s="9">
        <v>0</v>
      </c>
      <c r="AE805" s="9">
        <v>0</v>
      </c>
      <c r="AF805" s="9">
        <v>0.6</v>
      </c>
      <c r="AG805" s="9">
        <v>610.95000000000005</v>
      </c>
      <c r="AH805" s="8">
        <v>2608.7199999999998</v>
      </c>
      <c r="AI805" s="10">
        <f t="shared" si="12"/>
        <v>2.8267220279233585</v>
      </c>
      <c r="AJ805" s="7" t="s">
        <v>144</v>
      </c>
    </row>
    <row r="806" spans="1:36" x14ac:dyDescent="0.2">
      <c r="A806" s="6" t="s">
        <v>64</v>
      </c>
      <c r="B806" s="7" t="s">
        <v>7</v>
      </c>
      <c r="C806" s="8">
        <v>4400231.66</v>
      </c>
      <c r="D806" s="8">
        <v>2829132.93</v>
      </c>
      <c r="E806" s="8">
        <v>785399.98</v>
      </c>
      <c r="F806" s="8">
        <v>1571098.73</v>
      </c>
      <c r="G806" s="8">
        <v>187914.05</v>
      </c>
      <c r="H806" s="8">
        <v>162353.26</v>
      </c>
      <c r="I806" s="8">
        <v>27008.55</v>
      </c>
      <c r="J806" s="8">
        <v>25560.79</v>
      </c>
      <c r="K806" s="8">
        <v>16791.55</v>
      </c>
      <c r="L806" s="9">
        <v>0.02</v>
      </c>
      <c r="M806" s="8">
        <v>40831.24</v>
      </c>
      <c r="N806" s="8">
        <v>-15552.93</v>
      </c>
      <c r="O806" s="8">
        <v>-34259.629999999997</v>
      </c>
      <c r="P806" s="8">
        <v>-8981.31</v>
      </c>
      <c r="Q806" s="9">
        <v>3.45</v>
      </c>
      <c r="R806" s="9">
        <v>2.12</v>
      </c>
      <c r="S806" s="9">
        <v>30.91</v>
      </c>
      <c r="T806" s="9">
        <v>8.94</v>
      </c>
      <c r="U806" s="9">
        <v>13.6</v>
      </c>
      <c r="V806" s="9">
        <v>1.8</v>
      </c>
      <c r="W806" s="9">
        <v>10.039999999999999</v>
      </c>
      <c r="X806" s="9">
        <v>2.31</v>
      </c>
      <c r="Y806" s="9">
        <v>0.01</v>
      </c>
      <c r="Z806" s="9">
        <v>31.02</v>
      </c>
      <c r="AA806" s="9">
        <v>0.18</v>
      </c>
      <c r="AB806" s="9">
        <v>0.13</v>
      </c>
      <c r="AC806" s="8">
        <v>2835.39</v>
      </c>
      <c r="AD806" s="9">
        <v>0</v>
      </c>
      <c r="AE806" s="9">
        <v>0</v>
      </c>
      <c r="AF806" s="9">
        <v>0.68</v>
      </c>
      <c r="AG806" s="9">
        <v>537.79999999999995</v>
      </c>
      <c r="AH806" s="8">
        <v>2297.59</v>
      </c>
      <c r="AI806" s="10">
        <f t="shared" si="12"/>
        <v>2.8007352917916242</v>
      </c>
      <c r="AJ806" s="7" t="s">
        <v>145</v>
      </c>
    </row>
    <row r="807" spans="1:36" x14ac:dyDescent="0.2">
      <c r="A807" s="6" t="s">
        <v>64</v>
      </c>
      <c r="B807" s="7" t="s">
        <v>8</v>
      </c>
      <c r="C807" s="8">
        <v>4537599.6100000003</v>
      </c>
      <c r="D807" s="8">
        <v>2996105.91</v>
      </c>
      <c r="E807" s="8">
        <v>785399.98</v>
      </c>
      <c r="F807" s="8">
        <v>1541493.7</v>
      </c>
      <c r="G807" s="8">
        <v>173086.52</v>
      </c>
      <c r="H807" s="8">
        <v>148628.29999999999</v>
      </c>
      <c r="I807" s="8">
        <v>25908.92</v>
      </c>
      <c r="J807" s="8">
        <v>24458.22</v>
      </c>
      <c r="K807" s="8">
        <v>13591.98</v>
      </c>
      <c r="L807" s="9">
        <v>0.02</v>
      </c>
      <c r="M807" s="8">
        <v>-19389.240000000002</v>
      </c>
      <c r="N807" s="8">
        <v>-25974.69</v>
      </c>
      <c r="O807" s="8">
        <v>38436.050000000003</v>
      </c>
      <c r="P807" s="8">
        <v>-6927.88</v>
      </c>
      <c r="Q807" s="9">
        <v>3.92</v>
      </c>
      <c r="R807" s="9">
        <v>2.41</v>
      </c>
      <c r="S807" s="9">
        <v>38.86</v>
      </c>
      <c r="T807" s="9">
        <v>7.85</v>
      </c>
      <c r="U807" s="9">
        <v>14.13</v>
      </c>
      <c r="V807" s="9">
        <v>1.94</v>
      </c>
      <c r="W807" s="9">
        <v>8.5299999999999994</v>
      </c>
      <c r="X807" s="9">
        <v>2.19</v>
      </c>
      <c r="Y807" s="9">
        <v>0.01</v>
      </c>
      <c r="Z807" s="9">
        <v>28.56</v>
      </c>
      <c r="AA807" s="9">
        <v>0.19</v>
      </c>
      <c r="AB807" s="9">
        <v>0.14000000000000001</v>
      </c>
      <c r="AC807" s="8">
        <v>2674.09</v>
      </c>
      <c r="AD807" s="9">
        <v>0</v>
      </c>
      <c r="AE807" s="9">
        <v>0</v>
      </c>
      <c r="AF807" s="9">
        <v>0</v>
      </c>
      <c r="AG807" s="9">
        <v>0</v>
      </c>
      <c r="AH807" s="8">
        <v>2674.09</v>
      </c>
      <c r="AI807" s="10">
        <f t="shared" si="12"/>
        <v>2.9436381154201281</v>
      </c>
      <c r="AJ807" s="7" t="s">
        <v>146</v>
      </c>
    </row>
    <row r="808" spans="1:36" x14ac:dyDescent="0.2">
      <c r="A808" s="6" t="s">
        <v>64</v>
      </c>
      <c r="B808" s="7" t="s">
        <v>9</v>
      </c>
      <c r="C808" s="8">
        <v>5130661.3</v>
      </c>
      <c r="D808" s="8">
        <v>3584740.97</v>
      </c>
      <c r="E808" s="8">
        <v>785399.98</v>
      </c>
      <c r="F808" s="8">
        <v>1545920.33</v>
      </c>
      <c r="G808" s="8">
        <v>99445.88</v>
      </c>
      <c r="H808" s="8">
        <v>92298.65</v>
      </c>
      <c r="I808" s="8">
        <v>8625.1200000000008</v>
      </c>
      <c r="J808" s="8">
        <v>7147.23</v>
      </c>
      <c r="K808" s="8">
        <v>4426.63</v>
      </c>
      <c r="L808" s="9">
        <v>0.01</v>
      </c>
      <c r="M808" s="8">
        <v>-93093.63</v>
      </c>
      <c r="N808" s="8">
        <v>-239667.68</v>
      </c>
      <c r="O808" s="8">
        <v>378027.03</v>
      </c>
      <c r="P808" s="8">
        <v>45265.71</v>
      </c>
      <c r="Q808" s="9">
        <v>3.5</v>
      </c>
      <c r="R808" s="9">
        <v>1.83</v>
      </c>
      <c r="S808" s="9">
        <v>38.630000000000003</v>
      </c>
      <c r="T808" s="9">
        <v>4.45</v>
      </c>
      <c r="U808" s="9">
        <v>7.19</v>
      </c>
      <c r="V808" s="9">
        <v>2.3199999999999998</v>
      </c>
      <c r="W808" s="9">
        <v>1.63</v>
      </c>
      <c r="X808" s="9">
        <v>1.7</v>
      </c>
      <c r="Y808" s="9">
        <v>0.1</v>
      </c>
      <c r="Z808" s="9">
        <v>27.76</v>
      </c>
      <c r="AA808" s="9">
        <v>0.15</v>
      </c>
      <c r="AB808" s="9">
        <v>0.12</v>
      </c>
      <c r="AC808" s="8">
        <v>2953.26</v>
      </c>
      <c r="AD808" s="9">
        <v>71.099999999999994</v>
      </c>
      <c r="AE808" s="9">
        <v>5.13</v>
      </c>
      <c r="AF808" s="9">
        <v>0</v>
      </c>
      <c r="AG808" s="9">
        <v>0</v>
      </c>
      <c r="AH808" s="8">
        <v>2958.39</v>
      </c>
      <c r="AI808" s="10">
        <f t="shared" si="12"/>
        <v>3.3188393996992067</v>
      </c>
      <c r="AJ808" s="7" t="s">
        <v>147</v>
      </c>
    </row>
    <row r="809" spans="1:36" x14ac:dyDescent="0.2">
      <c r="A809" s="6" t="s">
        <v>64</v>
      </c>
      <c r="B809" s="7" t="s">
        <v>10</v>
      </c>
      <c r="C809" s="8">
        <v>5570312.6100000003</v>
      </c>
      <c r="D809" s="8">
        <v>4049946.59</v>
      </c>
      <c r="E809" s="8">
        <v>785399.98</v>
      </c>
      <c r="F809" s="8">
        <v>1520366.02</v>
      </c>
      <c r="G809" s="8">
        <v>107794.95</v>
      </c>
      <c r="H809" s="8">
        <v>125143.75</v>
      </c>
      <c r="I809" s="8">
        <v>-16164.84</v>
      </c>
      <c r="J809" s="8">
        <v>-17348.8</v>
      </c>
      <c r="K809" s="8">
        <v>-25554.31</v>
      </c>
      <c r="L809" s="9">
        <v>-0.04</v>
      </c>
      <c r="M809" s="8">
        <v>-716585.82</v>
      </c>
      <c r="N809" s="8">
        <v>-37386.6</v>
      </c>
      <c r="O809" s="8">
        <v>753908.34</v>
      </c>
      <c r="P809" s="9">
        <v>-64.069999999999993</v>
      </c>
      <c r="Q809" s="9">
        <v>0.6</v>
      </c>
      <c r="R809" s="9">
        <v>0.8</v>
      </c>
      <c r="S809" s="9">
        <v>33.369999999999997</v>
      </c>
      <c r="T809" s="9">
        <v>-23.71</v>
      </c>
      <c r="U809" s="9">
        <v>-16.09</v>
      </c>
      <c r="V809" s="9">
        <v>2.66</v>
      </c>
      <c r="W809" s="9">
        <v>-1.22</v>
      </c>
      <c r="X809" s="9">
        <v>1.51</v>
      </c>
      <c r="Y809" s="9">
        <v>0.01</v>
      </c>
      <c r="Z809" s="9">
        <v>22.57</v>
      </c>
      <c r="AA809" s="9">
        <v>0.11</v>
      </c>
      <c r="AB809" s="9">
        <v>0.08</v>
      </c>
      <c r="AC809" s="8">
        <v>4548.8</v>
      </c>
      <c r="AD809" s="8">
        <v>2092.29</v>
      </c>
      <c r="AE809" s="9">
        <v>0.17</v>
      </c>
      <c r="AF809" s="9">
        <v>0.64</v>
      </c>
      <c r="AG809" s="9">
        <v>574.25</v>
      </c>
      <c r="AH809" s="8">
        <v>3974.73</v>
      </c>
      <c r="AI809" s="10">
        <f t="shared" si="12"/>
        <v>3.6637970967017535</v>
      </c>
      <c r="AJ809" s="7" t="s">
        <v>148</v>
      </c>
    </row>
    <row r="810" spans="1:36" x14ac:dyDescent="0.2">
      <c r="A810" s="6" t="s">
        <v>64</v>
      </c>
      <c r="B810" s="7" t="s">
        <v>11</v>
      </c>
      <c r="C810" s="8">
        <v>5658067.0700000003</v>
      </c>
      <c r="D810" s="8">
        <v>4133253.22</v>
      </c>
      <c r="E810" s="8">
        <v>785399.98</v>
      </c>
      <c r="F810" s="8">
        <v>1524813.85</v>
      </c>
      <c r="G810" s="8">
        <v>174359.97</v>
      </c>
      <c r="H810" s="8">
        <v>156282.78</v>
      </c>
      <c r="I810" s="8">
        <v>21812.02</v>
      </c>
      <c r="J810" s="8">
        <v>18077.189999999999</v>
      </c>
      <c r="K810" s="8">
        <v>4447.82</v>
      </c>
      <c r="L810" s="9">
        <v>0.01</v>
      </c>
      <c r="M810" s="8">
        <v>-67435.73</v>
      </c>
      <c r="N810" s="8">
        <v>-5191.97</v>
      </c>
      <c r="O810" s="8">
        <v>87354.44</v>
      </c>
      <c r="P810" s="8">
        <v>14726.74</v>
      </c>
      <c r="Q810" s="9">
        <v>-0.2</v>
      </c>
      <c r="R810" s="9">
        <v>0.64</v>
      </c>
      <c r="S810" s="9">
        <v>36.81</v>
      </c>
      <c r="T810" s="9">
        <v>2.5499999999999998</v>
      </c>
      <c r="U810" s="9">
        <v>10.37</v>
      </c>
      <c r="V810" s="9">
        <v>2.71</v>
      </c>
      <c r="W810" s="9">
        <v>1.57</v>
      </c>
      <c r="X810" s="9">
        <v>1.75</v>
      </c>
      <c r="Y810" s="9">
        <v>0.11</v>
      </c>
      <c r="Z810" s="9">
        <v>16.690000000000001</v>
      </c>
      <c r="AA810" s="9">
        <v>0.11</v>
      </c>
      <c r="AB810" s="9">
        <v>7.0000000000000007E-2</v>
      </c>
      <c r="AC810" s="8">
        <v>5009.34</v>
      </c>
      <c r="AD810" s="9">
        <v>3.48</v>
      </c>
      <c r="AE810" s="9">
        <v>104.87</v>
      </c>
      <c r="AF810" s="9">
        <v>0.43</v>
      </c>
      <c r="AG810" s="9">
        <v>850.85</v>
      </c>
      <c r="AH810" s="8">
        <v>4263.3500000000004</v>
      </c>
      <c r="AI810" s="10">
        <f t="shared" si="12"/>
        <v>3.7106608587008836</v>
      </c>
      <c r="AJ810" s="7" t="s">
        <v>149</v>
      </c>
    </row>
    <row r="811" spans="1:36" x14ac:dyDescent="0.2">
      <c r="A811" s="6" t="s">
        <v>64</v>
      </c>
      <c r="B811" s="7" t="s">
        <v>12</v>
      </c>
      <c r="C811" s="8">
        <v>6021381.5099999998</v>
      </c>
      <c r="D811" s="8">
        <v>4263106.68</v>
      </c>
      <c r="E811" s="8">
        <v>975203.6</v>
      </c>
      <c r="F811" s="8">
        <v>1758274.83</v>
      </c>
      <c r="G811" s="8">
        <v>242098.55</v>
      </c>
      <c r="H811" s="8">
        <v>207562.96</v>
      </c>
      <c r="I811" s="8">
        <v>38362.199999999997</v>
      </c>
      <c r="J811" s="8">
        <v>34535.589999999997</v>
      </c>
      <c r="K811" s="8">
        <v>18802.669999999998</v>
      </c>
      <c r="L811" s="9">
        <v>0.02</v>
      </c>
      <c r="M811" s="8">
        <v>102012.34</v>
      </c>
      <c r="N811" s="8">
        <v>-292263.96000000002</v>
      </c>
      <c r="O811" s="8">
        <v>302107.87</v>
      </c>
      <c r="P811" s="8">
        <v>111856.25</v>
      </c>
      <c r="Q811" s="9">
        <v>0.13</v>
      </c>
      <c r="R811" s="9">
        <v>0.8</v>
      </c>
      <c r="S811" s="9">
        <v>32.67</v>
      </c>
      <c r="T811" s="9">
        <v>7.77</v>
      </c>
      <c r="U811" s="9">
        <v>14.27</v>
      </c>
      <c r="V811" s="9">
        <v>2.42</v>
      </c>
      <c r="W811" s="9">
        <v>3.08</v>
      </c>
      <c r="X811" s="9">
        <v>1.7</v>
      </c>
      <c r="Y811" s="9">
        <v>0.13</v>
      </c>
      <c r="Z811" s="9">
        <v>16.440000000000001</v>
      </c>
      <c r="AA811" s="9">
        <v>0.12</v>
      </c>
      <c r="AB811" s="9">
        <v>0.08</v>
      </c>
      <c r="AC811" s="8">
        <v>4308.43</v>
      </c>
      <c r="AD811" s="9">
        <v>0</v>
      </c>
      <c r="AE811" s="9">
        <v>0</v>
      </c>
      <c r="AF811" s="9">
        <v>1.54</v>
      </c>
      <c r="AG811" s="9">
        <v>236.94</v>
      </c>
      <c r="AH811" s="8">
        <v>4071.49</v>
      </c>
      <c r="AI811" s="10">
        <f t="shared" si="12"/>
        <v>3.4245963186540069</v>
      </c>
      <c r="AJ811" s="7" t="s">
        <v>150</v>
      </c>
    </row>
    <row r="812" spans="1:36" x14ac:dyDescent="0.2">
      <c r="A812" s="6" t="s">
        <v>64</v>
      </c>
      <c r="B812" s="7" t="s">
        <v>13</v>
      </c>
      <c r="C812" s="8">
        <v>6175407.9900000002</v>
      </c>
      <c r="D812" s="8">
        <v>4371817.71</v>
      </c>
      <c r="E812" s="8">
        <v>975203.6</v>
      </c>
      <c r="F812" s="8">
        <v>1803590.28</v>
      </c>
      <c r="G812" s="8">
        <v>355240.1</v>
      </c>
      <c r="H812" s="8">
        <v>292488.84000000003</v>
      </c>
      <c r="I812" s="8">
        <v>66425.63</v>
      </c>
      <c r="J812" s="8">
        <v>62751.26</v>
      </c>
      <c r="K812" s="8">
        <v>45773.4</v>
      </c>
      <c r="L812" s="9">
        <v>0.05</v>
      </c>
      <c r="M812" s="8">
        <v>-50463.72</v>
      </c>
      <c r="N812" s="8">
        <v>-9705.02</v>
      </c>
      <c r="O812" s="8">
        <v>135738.38</v>
      </c>
      <c r="P812" s="8">
        <v>75569.63</v>
      </c>
      <c r="Q812" s="9">
        <v>2.6</v>
      </c>
      <c r="R812" s="9">
        <v>1.73</v>
      </c>
      <c r="S812" s="9">
        <v>35.020000000000003</v>
      </c>
      <c r="T812" s="9">
        <v>12.89</v>
      </c>
      <c r="U812" s="9">
        <v>17.66</v>
      </c>
      <c r="V812" s="9">
        <v>2.42</v>
      </c>
      <c r="W812" s="9">
        <v>7.58</v>
      </c>
      <c r="X812" s="9">
        <v>1.99</v>
      </c>
      <c r="Y812" s="9">
        <v>0.13</v>
      </c>
      <c r="Z812" s="9">
        <v>23.58</v>
      </c>
      <c r="AA812" s="9">
        <v>0.16</v>
      </c>
      <c r="AB812" s="9">
        <v>0.12</v>
      </c>
      <c r="AC812" s="8">
        <v>3153.89</v>
      </c>
      <c r="AD812" s="9">
        <v>99.18</v>
      </c>
      <c r="AE812" s="9">
        <v>3.68</v>
      </c>
      <c r="AF812" s="9">
        <v>1.56</v>
      </c>
      <c r="AG812" s="9">
        <v>234.43</v>
      </c>
      <c r="AH812" s="8">
        <v>2923.14</v>
      </c>
      <c r="AI812" s="10">
        <f t="shared" si="12"/>
        <v>3.4239528004109672</v>
      </c>
      <c r="AJ812" s="7" t="s">
        <v>151</v>
      </c>
    </row>
    <row r="813" spans="1:36" x14ac:dyDescent="0.2">
      <c r="A813" s="6" t="s">
        <v>64</v>
      </c>
      <c r="B813" s="7" t="s">
        <v>14</v>
      </c>
      <c r="C813" s="8">
        <v>6062540.3700000001</v>
      </c>
      <c r="D813" s="8">
        <v>4195059.01</v>
      </c>
      <c r="E813" s="8">
        <v>975203.6</v>
      </c>
      <c r="F813" s="8">
        <v>1867481.36</v>
      </c>
      <c r="G813" s="8">
        <v>555427.01</v>
      </c>
      <c r="H813" s="8">
        <v>466861.23</v>
      </c>
      <c r="I813" s="8">
        <v>91859.63</v>
      </c>
      <c r="J813" s="8">
        <v>88565.78</v>
      </c>
      <c r="K813" s="8">
        <v>63891.38</v>
      </c>
      <c r="L813" s="9">
        <v>0.06</v>
      </c>
      <c r="M813" s="8">
        <v>147335.28</v>
      </c>
      <c r="N813" s="8">
        <v>-11808.34</v>
      </c>
      <c r="O813" s="8">
        <v>-69222.52</v>
      </c>
      <c r="P813" s="8">
        <v>66304.429999999993</v>
      </c>
      <c r="Q813" s="9">
        <v>7.85</v>
      </c>
      <c r="R813" s="9">
        <v>3.51</v>
      </c>
      <c r="S813" s="9">
        <v>32.409999999999997</v>
      </c>
      <c r="T813" s="9">
        <v>11.5</v>
      </c>
      <c r="U813" s="9">
        <v>15.95</v>
      </c>
      <c r="V813" s="9">
        <v>2.25</v>
      </c>
      <c r="W813" s="9">
        <v>10.92</v>
      </c>
      <c r="X813" s="9">
        <v>1.85</v>
      </c>
      <c r="Y813" s="9">
        <v>0.11</v>
      </c>
      <c r="Z813" s="9">
        <v>34.01</v>
      </c>
      <c r="AA813" s="9">
        <v>0.23</v>
      </c>
      <c r="AB813" s="9">
        <v>0.17</v>
      </c>
      <c r="AC813" s="8">
        <v>2195.79</v>
      </c>
      <c r="AD813" s="9">
        <v>9.56</v>
      </c>
      <c r="AE813" s="9">
        <v>38.17</v>
      </c>
      <c r="AF813" s="9">
        <v>2.41</v>
      </c>
      <c r="AG813" s="9">
        <v>151.58000000000001</v>
      </c>
      <c r="AH813" s="8">
        <v>2082.38</v>
      </c>
      <c r="AI813" s="10">
        <f t="shared" si="12"/>
        <v>3.246372627783551</v>
      </c>
      <c r="AJ813" s="7" t="s">
        <v>152</v>
      </c>
    </row>
    <row r="814" spans="1:36" x14ac:dyDescent="0.2">
      <c r="A814" s="6" t="s">
        <v>64</v>
      </c>
      <c r="B814" s="7" t="s">
        <v>17</v>
      </c>
      <c r="C814" s="8">
        <v>5988250.5</v>
      </c>
      <c r="D814" s="8">
        <v>4082780.44</v>
      </c>
      <c r="E814" s="8">
        <v>975203.6</v>
      </c>
      <c r="F814" s="8">
        <v>1905470.07</v>
      </c>
      <c r="G814" s="8">
        <v>345789.45</v>
      </c>
      <c r="H814" s="8">
        <v>292722.78000000003</v>
      </c>
      <c r="I814" s="8">
        <v>56359.13</v>
      </c>
      <c r="J814" s="8">
        <v>53066.68</v>
      </c>
      <c r="K814" s="8">
        <v>37988.44</v>
      </c>
      <c r="L814" s="9">
        <v>0.04</v>
      </c>
      <c r="M814" s="8">
        <v>92713.58</v>
      </c>
      <c r="N814" s="8">
        <v>-1827.77</v>
      </c>
      <c r="O814" s="8">
        <v>-102744.86</v>
      </c>
      <c r="P814" s="8">
        <v>-11859.06</v>
      </c>
      <c r="Q814" s="9">
        <v>9.7100000000000009</v>
      </c>
      <c r="R814" s="9">
        <v>4.0999999999999996</v>
      </c>
      <c r="S814" s="9">
        <v>29.29</v>
      </c>
      <c r="T814" s="9">
        <v>10.99</v>
      </c>
      <c r="U814" s="9">
        <v>15.35</v>
      </c>
      <c r="V814" s="9">
        <v>2.14</v>
      </c>
      <c r="W814" s="9">
        <v>16.64</v>
      </c>
      <c r="X814" s="9">
        <v>1.71</v>
      </c>
      <c r="Y814" s="9">
        <v>0.1</v>
      </c>
      <c r="Z814" s="9">
        <v>37.35</v>
      </c>
      <c r="AA814" s="9">
        <v>0.26</v>
      </c>
      <c r="AB814" s="9">
        <v>0.19</v>
      </c>
      <c r="AC814" s="8">
        <v>1967.8</v>
      </c>
      <c r="AD814" s="9">
        <v>9.5399999999999991</v>
      </c>
      <c r="AE814" s="9">
        <v>38.24</v>
      </c>
      <c r="AF814" s="9">
        <v>1.84</v>
      </c>
      <c r="AG814" s="9">
        <v>198.73</v>
      </c>
      <c r="AH814" s="8">
        <v>1807.32</v>
      </c>
      <c r="AI814" s="10">
        <f t="shared" si="12"/>
        <v>3.1426631119952462</v>
      </c>
      <c r="AJ814" s="7" t="s">
        <v>153</v>
      </c>
    </row>
    <row r="815" spans="1:36" x14ac:dyDescent="0.2">
      <c r="A815" s="6" t="s">
        <v>64</v>
      </c>
      <c r="B815" s="7" t="s">
        <v>18</v>
      </c>
      <c r="C815" s="8">
        <v>5570806.5499999998</v>
      </c>
      <c r="D815" s="8">
        <v>3468038.5</v>
      </c>
      <c r="E815" s="8">
        <v>1044860.83</v>
      </c>
      <c r="F815" s="8">
        <v>2102768.0499999998</v>
      </c>
      <c r="G815" s="8">
        <v>998596.44</v>
      </c>
      <c r="H815" s="8">
        <v>737296.94</v>
      </c>
      <c r="I815" s="8">
        <v>264641.63</v>
      </c>
      <c r="J815" s="8">
        <v>261299.49</v>
      </c>
      <c r="K815" s="8">
        <v>205783.82</v>
      </c>
      <c r="L815" s="9">
        <v>0.2</v>
      </c>
      <c r="M815" s="8">
        <v>767864.72</v>
      </c>
      <c r="N815" s="8">
        <v>-75191.83</v>
      </c>
      <c r="O815" s="8">
        <v>-747988.3</v>
      </c>
      <c r="P815" s="8">
        <v>-55315.41</v>
      </c>
      <c r="Q815" s="9">
        <v>18.309999999999999</v>
      </c>
      <c r="R815" s="9">
        <v>8.0299999999999994</v>
      </c>
      <c r="S815" s="9">
        <v>34.15</v>
      </c>
      <c r="T815" s="9">
        <v>20.61</v>
      </c>
      <c r="U815" s="9">
        <v>26.17</v>
      </c>
      <c r="V815" s="9">
        <v>1.65</v>
      </c>
      <c r="W815" s="9">
        <v>83.08</v>
      </c>
      <c r="X815" s="9">
        <v>1.94</v>
      </c>
      <c r="Y815" s="9">
        <v>0.15</v>
      </c>
      <c r="Z815" s="9">
        <v>57.52</v>
      </c>
      <c r="AA815" s="9">
        <v>0.39</v>
      </c>
      <c r="AB815" s="9">
        <v>0.28999999999999998</v>
      </c>
      <c r="AC815" s="8">
        <v>1252.1600000000001</v>
      </c>
      <c r="AD815" s="9">
        <v>13.4</v>
      </c>
      <c r="AE815" s="9">
        <v>27.25</v>
      </c>
      <c r="AF815" s="9">
        <v>2.7</v>
      </c>
      <c r="AG815" s="9">
        <v>135.38</v>
      </c>
      <c r="AH815" s="8">
        <v>1144.02</v>
      </c>
      <c r="AI815" s="10">
        <f t="shared" si="12"/>
        <v>2.6492729666498405</v>
      </c>
      <c r="AJ815" s="7" t="s">
        <v>154</v>
      </c>
    </row>
    <row r="816" spans="1:36" x14ac:dyDescent="0.2">
      <c r="A816" s="6" t="s">
        <v>64</v>
      </c>
      <c r="B816" s="7" t="s">
        <v>19</v>
      </c>
      <c r="C816" s="8">
        <v>5193700.8</v>
      </c>
      <c r="D816" s="8">
        <v>2936816.45</v>
      </c>
      <c r="E816" s="8">
        <v>1044860.83</v>
      </c>
      <c r="F816" s="8">
        <v>2256884.35</v>
      </c>
      <c r="G816" s="8">
        <v>910119.56</v>
      </c>
      <c r="H816" s="8">
        <v>711452.96</v>
      </c>
      <c r="I816" s="8">
        <v>202295.87</v>
      </c>
      <c r="J816" s="8">
        <v>198666.6</v>
      </c>
      <c r="K816" s="8">
        <v>154116.29999999999</v>
      </c>
      <c r="L816" s="9">
        <v>0.15</v>
      </c>
      <c r="M816" s="8">
        <v>1392310.67</v>
      </c>
      <c r="N816" s="8">
        <v>-65146.85</v>
      </c>
      <c r="O816" s="8">
        <v>-1376184.06</v>
      </c>
      <c r="P816" s="8">
        <v>-49020.24</v>
      </c>
      <c r="Q816" s="9">
        <v>22.75</v>
      </c>
      <c r="R816" s="9">
        <v>10.58</v>
      </c>
      <c r="S816" s="9">
        <v>34.25</v>
      </c>
      <c r="T816" s="9">
        <v>16.93</v>
      </c>
      <c r="U816" s="9">
        <v>21.83</v>
      </c>
      <c r="V816" s="9">
        <v>1.3</v>
      </c>
      <c r="W816" s="9">
        <v>40.409999999999997</v>
      </c>
      <c r="X816" s="9">
        <v>1.81</v>
      </c>
      <c r="Y816" s="9">
        <v>0.15</v>
      </c>
      <c r="Z816" s="9">
        <v>88.45</v>
      </c>
      <c r="AA816" s="9">
        <v>0.49</v>
      </c>
      <c r="AB816" s="9">
        <v>0.37</v>
      </c>
      <c r="AC816" s="9">
        <v>989.75</v>
      </c>
      <c r="AD816" s="9">
        <v>15.15</v>
      </c>
      <c r="AE816" s="9">
        <v>24.08</v>
      </c>
      <c r="AF816" s="9">
        <v>2.67</v>
      </c>
      <c r="AG816" s="9">
        <v>136.62</v>
      </c>
      <c r="AH816" s="9">
        <v>877.22</v>
      </c>
      <c r="AI816" s="10">
        <f t="shared" si="12"/>
        <v>2.3012702445298094</v>
      </c>
      <c r="AJ816" s="7" t="s">
        <v>155</v>
      </c>
    </row>
    <row r="817" spans="1:36" x14ac:dyDescent="0.2">
      <c r="A817" s="6" t="s">
        <v>64</v>
      </c>
      <c r="B817" s="7" t="s">
        <v>20</v>
      </c>
      <c r="C817" s="8">
        <v>5119465.83</v>
      </c>
      <c r="D817" s="8">
        <v>2809447.2</v>
      </c>
      <c r="E817" s="8">
        <v>1044859.44</v>
      </c>
      <c r="F817" s="8">
        <v>2310018.63</v>
      </c>
      <c r="G817" s="8">
        <v>454143.57</v>
      </c>
      <c r="H817" s="8">
        <v>389830.37</v>
      </c>
      <c r="I817" s="8">
        <v>66968.490000000005</v>
      </c>
      <c r="J817" s="8">
        <v>64313.2</v>
      </c>
      <c r="K817" s="8">
        <v>53134.27</v>
      </c>
      <c r="L817" s="9">
        <v>0.05</v>
      </c>
      <c r="M817" s="8">
        <v>1498937.49</v>
      </c>
      <c r="N817" s="8">
        <v>-66113.210000000006</v>
      </c>
      <c r="O817" s="8">
        <v>-1493710.73</v>
      </c>
      <c r="P817" s="8">
        <v>-60886.45</v>
      </c>
      <c r="Q817" s="9">
        <v>21.59</v>
      </c>
      <c r="R817" s="9">
        <v>10.33</v>
      </c>
      <c r="S817" s="9">
        <v>37.75</v>
      </c>
      <c r="T817" s="9">
        <v>11.7</v>
      </c>
      <c r="U817" s="9">
        <v>14.16</v>
      </c>
      <c r="V817" s="9">
        <v>1.22</v>
      </c>
      <c r="W817" s="9">
        <v>29.89</v>
      </c>
      <c r="X817" s="9">
        <v>1.87</v>
      </c>
      <c r="Y817" s="9">
        <v>0.17</v>
      </c>
      <c r="Z817" s="9">
        <v>92.16</v>
      </c>
      <c r="AA817" s="9">
        <v>0.48</v>
      </c>
      <c r="AB817" s="9">
        <v>0.35</v>
      </c>
      <c r="AC817" s="8">
        <v>1050.25</v>
      </c>
      <c r="AD817" s="9">
        <v>7.59</v>
      </c>
      <c r="AE817" s="9">
        <v>48.11</v>
      </c>
      <c r="AF817" s="9">
        <v>3.93</v>
      </c>
      <c r="AG817" s="9">
        <v>92.99</v>
      </c>
      <c r="AH817" s="8">
        <v>1005.37</v>
      </c>
      <c r="AI817" s="10">
        <f t="shared" si="12"/>
        <v>2.2162011005080076</v>
      </c>
      <c r="AJ817" s="7" t="s">
        <v>156</v>
      </c>
    </row>
    <row r="818" spans="1:36" x14ac:dyDescent="0.2">
      <c r="A818" s="6" t="s">
        <v>64</v>
      </c>
      <c r="B818" s="7" t="s">
        <v>21</v>
      </c>
      <c r="C818" s="8">
        <v>5742823.8099999996</v>
      </c>
      <c r="D818" s="8">
        <v>3360877.67</v>
      </c>
      <c r="E818" s="8">
        <v>1044859.44</v>
      </c>
      <c r="F818" s="8">
        <v>2381946.14</v>
      </c>
      <c r="G818" s="8">
        <v>448122.7</v>
      </c>
      <c r="H818" s="8">
        <v>353155.87</v>
      </c>
      <c r="I818" s="8">
        <v>97925.13</v>
      </c>
      <c r="J818" s="8">
        <v>94966.83</v>
      </c>
      <c r="K818" s="8">
        <v>71927.44</v>
      </c>
      <c r="L818" s="9">
        <v>7.0000000000000007E-2</v>
      </c>
      <c r="M818" s="8">
        <v>-552061.86</v>
      </c>
      <c r="N818" s="9">
        <v>-179.67</v>
      </c>
      <c r="O818" s="8">
        <v>598635.68999999994</v>
      </c>
      <c r="P818" s="8">
        <v>46394.17</v>
      </c>
      <c r="Q818" s="9">
        <v>22.62</v>
      </c>
      <c r="R818" s="9">
        <v>10.56</v>
      </c>
      <c r="S818" s="9">
        <v>38.76</v>
      </c>
      <c r="T818" s="9">
        <v>16.05</v>
      </c>
      <c r="U818" s="9">
        <v>21.19</v>
      </c>
      <c r="V818" s="9">
        <v>1.41</v>
      </c>
      <c r="W818" s="9">
        <v>44.02</v>
      </c>
      <c r="X818" s="9">
        <v>1.99</v>
      </c>
      <c r="Y818" s="9">
        <v>0.14000000000000001</v>
      </c>
      <c r="Z818" s="9">
        <v>96.93</v>
      </c>
      <c r="AA818" s="9">
        <v>0.48</v>
      </c>
      <c r="AB818" s="9">
        <v>0.33</v>
      </c>
      <c r="AC818" s="8">
        <v>1097.6600000000001</v>
      </c>
      <c r="AD818" s="9">
        <v>16.62</v>
      </c>
      <c r="AE818" s="9">
        <v>21.96</v>
      </c>
      <c r="AF818" s="9">
        <v>4.13</v>
      </c>
      <c r="AG818" s="9">
        <v>88.38</v>
      </c>
      <c r="AH818" s="8">
        <v>1031.24</v>
      </c>
      <c r="AI818" s="10">
        <f t="shared" si="12"/>
        <v>2.4109797083824906</v>
      </c>
      <c r="AJ818" s="7" t="s">
        <v>157</v>
      </c>
    </row>
    <row r="819" spans="1:36" x14ac:dyDescent="0.2">
      <c r="A819" s="6" t="s">
        <v>64</v>
      </c>
      <c r="B819" s="7" t="s">
        <v>22</v>
      </c>
      <c r="C819" s="8">
        <v>6719633.96</v>
      </c>
      <c r="D819" s="8">
        <v>4332821.7699999996</v>
      </c>
      <c r="E819" s="8">
        <v>1194116.46</v>
      </c>
      <c r="F819" s="8">
        <v>2386812.19</v>
      </c>
      <c r="G819" s="8">
        <v>253308.79</v>
      </c>
      <c r="H819" s="8">
        <v>207951.67</v>
      </c>
      <c r="I819" s="8">
        <v>48208.81</v>
      </c>
      <c r="J819" s="8">
        <v>45357.120000000003</v>
      </c>
      <c r="K819" s="8">
        <v>32369.279999999999</v>
      </c>
      <c r="L819" s="9">
        <v>0.03</v>
      </c>
      <c r="M819" s="8">
        <v>-728046.1</v>
      </c>
      <c r="N819" s="8">
        <v>-775131.62</v>
      </c>
      <c r="O819" s="8">
        <v>1500303.14</v>
      </c>
      <c r="P819" s="8">
        <v>-2874.58</v>
      </c>
      <c r="Q819" s="9">
        <v>13.88</v>
      </c>
      <c r="R819" s="9">
        <v>6.56</v>
      </c>
      <c r="S819" s="9">
        <v>39.61</v>
      </c>
      <c r="T819" s="9">
        <v>12.78</v>
      </c>
      <c r="U819" s="9">
        <v>17.91</v>
      </c>
      <c r="V819" s="9">
        <v>1.82</v>
      </c>
      <c r="W819" s="9">
        <v>11.47</v>
      </c>
      <c r="X819" s="9">
        <v>2.33</v>
      </c>
      <c r="Y819" s="9">
        <v>0.4</v>
      </c>
      <c r="Z819" s="9">
        <v>77.75</v>
      </c>
      <c r="AA819" s="9">
        <v>0.34</v>
      </c>
      <c r="AB819" s="9">
        <v>0.25</v>
      </c>
      <c r="AC819" s="8">
        <v>1487.27</v>
      </c>
      <c r="AD819" s="9">
        <v>5.9</v>
      </c>
      <c r="AE819" s="9">
        <v>61.83</v>
      </c>
      <c r="AF819" s="9">
        <v>3.12</v>
      </c>
      <c r="AG819" s="9">
        <v>117.02</v>
      </c>
      <c r="AH819" s="8">
        <v>1432.07</v>
      </c>
      <c r="AI819" s="10">
        <f t="shared" si="12"/>
        <v>2.8153174297304053</v>
      </c>
      <c r="AJ819" s="7" t="s">
        <v>158</v>
      </c>
    </row>
    <row r="820" spans="1:36" x14ac:dyDescent="0.2">
      <c r="A820" s="6" t="s">
        <v>64</v>
      </c>
      <c r="B820" s="7" t="s">
        <v>23</v>
      </c>
      <c r="C820" s="8">
        <v>6391204.3899999997</v>
      </c>
      <c r="D820" s="8">
        <v>3987086.71</v>
      </c>
      <c r="E820" s="8">
        <v>1194226.02</v>
      </c>
      <c r="F820" s="8">
        <v>2404117.67</v>
      </c>
      <c r="G820" s="8">
        <v>172950.63</v>
      </c>
      <c r="H820" s="8">
        <v>145970.51</v>
      </c>
      <c r="I820" s="8">
        <v>29883.31</v>
      </c>
      <c r="J820" s="8">
        <v>26980.12</v>
      </c>
      <c r="K820" s="8">
        <v>17144.439999999999</v>
      </c>
      <c r="L820" s="9">
        <v>0.01</v>
      </c>
      <c r="M820" s="8">
        <v>-952656.75</v>
      </c>
      <c r="N820" s="8">
        <v>-47211.9</v>
      </c>
      <c r="O820" s="8">
        <v>1004339.22</v>
      </c>
      <c r="P820" s="8">
        <v>4470.5600000000004</v>
      </c>
      <c r="Q820" s="9">
        <v>7.49</v>
      </c>
      <c r="R820" s="9">
        <v>4</v>
      </c>
      <c r="S820" s="9">
        <v>37.03</v>
      </c>
      <c r="T820" s="9">
        <v>9.91</v>
      </c>
      <c r="U820" s="9">
        <v>15.6</v>
      </c>
      <c r="V820" s="9">
        <v>1.66</v>
      </c>
      <c r="W820" s="9">
        <v>5.04</v>
      </c>
      <c r="X820" s="9">
        <v>2.5099999999999998</v>
      </c>
      <c r="Y820" s="9">
        <v>0.18</v>
      </c>
      <c r="Z820" s="9">
        <v>67.62</v>
      </c>
      <c r="AA820" s="9">
        <v>0.23</v>
      </c>
      <c r="AB820" s="9">
        <v>0.15</v>
      </c>
      <c r="AC820" s="8">
        <v>2394.42</v>
      </c>
      <c r="AD820" s="9">
        <v>3.31</v>
      </c>
      <c r="AE820" s="9">
        <v>110.29</v>
      </c>
      <c r="AF820" s="9">
        <v>1.67</v>
      </c>
      <c r="AG820" s="9">
        <v>218.7</v>
      </c>
      <c r="AH820" s="8">
        <v>2286.0100000000002</v>
      </c>
      <c r="AI820" s="10">
        <f t="shared" si="12"/>
        <v>2.6584407534428212</v>
      </c>
      <c r="AJ820" s="7" t="s">
        <v>159</v>
      </c>
    </row>
    <row r="821" spans="1:36" x14ac:dyDescent="0.2">
      <c r="A821" s="6" t="s">
        <v>64</v>
      </c>
      <c r="B821" s="7" t="s">
        <v>24</v>
      </c>
      <c r="C821" s="8">
        <v>6522043.5099999998</v>
      </c>
      <c r="D821" s="8">
        <v>4091988.49</v>
      </c>
      <c r="E821" s="8">
        <v>1194226.02</v>
      </c>
      <c r="F821" s="8">
        <v>2430055.02</v>
      </c>
      <c r="G821" s="8">
        <v>352481.11</v>
      </c>
      <c r="H821" s="8">
        <v>318874.98</v>
      </c>
      <c r="I821" s="8">
        <v>35853.760000000002</v>
      </c>
      <c r="J821" s="8">
        <v>33606.14</v>
      </c>
      <c r="K821" s="8">
        <v>25937.35</v>
      </c>
      <c r="L821" s="9">
        <v>0.02</v>
      </c>
      <c r="M821" s="8">
        <v>-999725.2</v>
      </c>
      <c r="N821" s="8">
        <v>-74561.11</v>
      </c>
      <c r="O821" s="8">
        <v>1075049.32</v>
      </c>
      <c r="P821" s="9">
        <v>763.01</v>
      </c>
      <c r="Q821" s="9">
        <v>6.22</v>
      </c>
      <c r="R821" s="9">
        <v>3.45</v>
      </c>
      <c r="S821" s="9">
        <v>32.75</v>
      </c>
      <c r="T821" s="9">
        <v>7.36</v>
      </c>
      <c r="U821" s="9">
        <v>9.5299999999999994</v>
      </c>
      <c r="V821" s="9">
        <v>1.68</v>
      </c>
      <c r="W821" s="9">
        <v>13.84</v>
      </c>
      <c r="X821" s="9">
        <v>2.37</v>
      </c>
      <c r="Y821" s="9">
        <v>0.16</v>
      </c>
      <c r="Z821" s="9">
        <v>70.22</v>
      </c>
      <c r="AA821" s="9">
        <v>0.21</v>
      </c>
      <c r="AB821" s="9">
        <v>0.14000000000000001</v>
      </c>
      <c r="AC821" s="8">
        <v>2533.34</v>
      </c>
      <c r="AD821" s="9">
        <v>2.88</v>
      </c>
      <c r="AE821" s="9">
        <v>126.79</v>
      </c>
      <c r="AF821" s="9">
        <v>3.63</v>
      </c>
      <c r="AG821" s="9">
        <v>100.49</v>
      </c>
      <c r="AH821" s="8">
        <v>2559.64</v>
      </c>
      <c r="AI821" s="10">
        <f t="shared" si="12"/>
        <v>2.6839077536606557</v>
      </c>
      <c r="AJ821" s="7" t="s">
        <v>160</v>
      </c>
    </row>
    <row r="822" spans="1:36" x14ac:dyDescent="0.2">
      <c r="A822" s="6" t="s">
        <v>64</v>
      </c>
      <c r="B822" s="7" t="s">
        <v>25</v>
      </c>
      <c r="C822" s="8">
        <v>6810786.3899999997</v>
      </c>
      <c r="D822" s="8">
        <v>4359454.53</v>
      </c>
      <c r="E822" s="8">
        <v>1194226.02</v>
      </c>
      <c r="F822" s="8">
        <v>2451331.87</v>
      </c>
      <c r="G822" s="8">
        <v>237932.02</v>
      </c>
      <c r="H822" s="8">
        <v>204679</v>
      </c>
      <c r="I822" s="8">
        <v>34963.14</v>
      </c>
      <c r="J822" s="8">
        <v>33253.019999999997</v>
      </c>
      <c r="K822" s="8">
        <v>21276.78</v>
      </c>
      <c r="L822" s="9">
        <v>0.02</v>
      </c>
      <c r="M822" s="8">
        <v>-100757.78</v>
      </c>
      <c r="N822" s="8">
        <v>51579.59</v>
      </c>
      <c r="O822" s="8">
        <v>80701.39</v>
      </c>
      <c r="P822" s="8">
        <v>31523.200000000001</v>
      </c>
      <c r="Q822" s="9">
        <v>4</v>
      </c>
      <c r="R822" s="9">
        <v>2.2200000000000002</v>
      </c>
      <c r="S822" s="9">
        <v>32.409999999999997</v>
      </c>
      <c r="T822" s="9">
        <v>8.94</v>
      </c>
      <c r="U822" s="9">
        <v>13.98</v>
      </c>
      <c r="V822" s="9">
        <v>1.78</v>
      </c>
      <c r="W822" s="9">
        <v>6.55</v>
      </c>
      <c r="X822" s="9">
        <v>2.23</v>
      </c>
      <c r="Y822" s="9">
        <v>0.16</v>
      </c>
      <c r="Z822" s="9">
        <v>63.45</v>
      </c>
      <c r="AA822" s="9">
        <v>0.16</v>
      </c>
      <c r="AB822" s="9">
        <v>0.11</v>
      </c>
      <c r="AC822" s="8">
        <v>3258.67</v>
      </c>
      <c r="AD822" s="9">
        <v>2.61</v>
      </c>
      <c r="AE822" s="9">
        <v>139.66999999999999</v>
      </c>
      <c r="AF822" s="9">
        <v>2.25</v>
      </c>
      <c r="AG822" s="9">
        <v>162.18</v>
      </c>
      <c r="AH822" s="8">
        <v>3236.17</v>
      </c>
      <c r="AI822" s="10">
        <f t="shared" si="12"/>
        <v>2.7784024159894756</v>
      </c>
      <c r="AJ822" s="7" t="s">
        <v>161</v>
      </c>
    </row>
    <row r="823" spans="1:36" x14ac:dyDescent="0.2">
      <c r="A823" s="6" t="s">
        <v>28</v>
      </c>
      <c r="B823" s="11">
        <v>2019</v>
      </c>
      <c r="C823" s="8">
        <v>6522043.5099999998</v>
      </c>
      <c r="D823" s="8">
        <v>4091988.49</v>
      </c>
      <c r="E823" s="8">
        <v>1194226.02</v>
      </c>
      <c r="F823" s="8">
        <v>2430055.02</v>
      </c>
      <c r="G823" s="8">
        <v>1225284.8999999999</v>
      </c>
      <c r="H823" s="8">
        <v>1024374.7</v>
      </c>
      <c r="I823" s="8">
        <v>211871</v>
      </c>
      <c r="J823" s="8">
        <v>200910.2</v>
      </c>
      <c r="K823" s="8">
        <v>147378.5</v>
      </c>
      <c r="L823" s="9">
        <v>0.12</v>
      </c>
      <c r="M823" s="8">
        <v>-999725.2</v>
      </c>
      <c r="N823" s="8">
        <v>-74561.11</v>
      </c>
      <c r="O823" s="8">
        <v>1075049.32</v>
      </c>
      <c r="P823" s="9">
        <v>763.01</v>
      </c>
      <c r="Q823" s="9">
        <v>6.22</v>
      </c>
      <c r="R823" s="9">
        <v>3.45</v>
      </c>
      <c r="S823" s="9">
        <v>36.880000000000003</v>
      </c>
      <c r="T823" s="9">
        <v>12.03</v>
      </c>
      <c r="U823" s="9">
        <v>16.399999999999999</v>
      </c>
      <c r="V823" s="9">
        <v>1.68</v>
      </c>
      <c r="W823" s="9">
        <v>14.46</v>
      </c>
      <c r="X823" s="9">
        <v>2.37</v>
      </c>
      <c r="Y823" s="9">
        <v>0.16</v>
      </c>
      <c r="Z823" s="9">
        <v>70.22</v>
      </c>
      <c r="AA823" s="9">
        <v>0.21</v>
      </c>
      <c r="AB823" s="9">
        <v>0.14000000000000001</v>
      </c>
      <c r="AC823" s="8">
        <v>2533.34</v>
      </c>
      <c r="AD823" s="9">
        <v>2.88</v>
      </c>
      <c r="AE823" s="9">
        <v>126.79</v>
      </c>
      <c r="AF823" s="9">
        <v>3.63</v>
      </c>
      <c r="AG823" s="9">
        <v>100.49</v>
      </c>
      <c r="AH823" s="8">
        <v>2559.64</v>
      </c>
      <c r="AI823" s="10">
        <f t="shared" si="12"/>
        <v>2.6839077536606557</v>
      </c>
      <c r="AJ823" s="7">
        <v>2019</v>
      </c>
    </row>
    <row r="824" spans="1:36" x14ac:dyDescent="0.2">
      <c r="A824" s="6" t="s">
        <v>28</v>
      </c>
      <c r="B824" s="11">
        <v>2018</v>
      </c>
      <c r="C824" s="8">
        <v>5119465.83</v>
      </c>
      <c r="D824" s="8">
        <v>2809447.2</v>
      </c>
      <c r="E824" s="8">
        <v>1044859.44</v>
      </c>
      <c r="F824" s="8">
        <v>2310018.63</v>
      </c>
      <c r="G824" s="8">
        <v>2708649.02</v>
      </c>
      <c r="H824" s="8">
        <v>2131303.0499999998</v>
      </c>
      <c r="I824" s="8">
        <v>590265.12</v>
      </c>
      <c r="J824" s="8">
        <v>577345.97</v>
      </c>
      <c r="K824" s="8">
        <v>451022.83</v>
      </c>
      <c r="L824" s="9">
        <v>0.43</v>
      </c>
      <c r="M824" s="8">
        <v>1498937.49</v>
      </c>
      <c r="N824" s="8">
        <v>-66113.210000000006</v>
      </c>
      <c r="O824" s="8">
        <v>-1493710.73</v>
      </c>
      <c r="P824" s="8">
        <v>-60886.45</v>
      </c>
      <c r="Q824" s="9">
        <v>21.59</v>
      </c>
      <c r="R824" s="9">
        <v>10.33</v>
      </c>
      <c r="S824" s="9">
        <v>34.159999999999997</v>
      </c>
      <c r="T824" s="9">
        <v>16.649999999999999</v>
      </c>
      <c r="U824" s="9">
        <v>21.31</v>
      </c>
      <c r="V824" s="9">
        <v>1.22</v>
      </c>
      <c r="W824" s="9">
        <v>43.08</v>
      </c>
      <c r="X824" s="9">
        <v>1.87</v>
      </c>
      <c r="Y824" s="9">
        <v>0.17</v>
      </c>
      <c r="Z824" s="9">
        <v>92.16</v>
      </c>
      <c r="AA824" s="9">
        <v>0.48</v>
      </c>
      <c r="AB824" s="9">
        <v>0.35</v>
      </c>
      <c r="AC824" s="8">
        <v>1050.25</v>
      </c>
      <c r="AD824" s="9">
        <v>7.59</v>
      </c>
      <c r="AE824" s="9">
        <v>48.11</v>
      </c>
      <c r="AF824" s="9">
        <v>3.93</v>
      </c>
      <c r="AG824" s="9">
        <v>92.99</v>
      </c>
      <c r="AH824" s="8">
        <v>1005.37</v>
      </c>
      <c r="AI824" s="10">
        <f t="shared" ref="AI824:AI887" si="13">C824/F824</f>
        <v>2.2162011005080076</v>
      </c>
      <c r="AJ824" s="7">
        <v>2018</v>
      </c>
    </row>
    <row r="825" spans="1:36" x14ac:dyDescent="0.2">
      <c r="A825" s="6" t="s">
        <v>28</v>
      </c>
      <c r="B825" s="11">
        <v>2017</v>
      </c>
      <c r="C825" s="8">
        <v>6062540.3700000001</v>
      </c>
      <c r="D825" s="8">
        <v>4195059.01</v>
      </c>
      <c r="E825" s="8">
        <v>975203.6</v>
      </c>
      <c r="F825" s="8">
        <v>1867481.36</v>
      </c>
      <c r="G825" s="8">
        <v>1327125.6299999999</v>
      </c>
      <c r="H825" s="8">
        <v>1123196.08</v>
      </c>
      <c r="I825" s="8">
        <v>218459.21</v>
      </c>
      <c r="J825" s="8">
        <v>203929.55</v>
      </c>
      <c r="K825" s="8">
        <v>132915</v>
      </c>
      <c r="L825" s="9">
        <v>0.14000000000000001</v>
      </c>
      <c r="M825" s="8">
        <v>147335.28</v>
      </c>
      <c r="N825" s="8">
        <v>-11808.34</v>
      </c>
      <c r="O825" s="8">
        <v>-69222.52</v>
      </c>
      <c r="P825" s="8">
        <v>66304.429999999993</v>
      </c>
      <c r="Q825" s="9">
        <v>7.85</v>
      </c>
      <c r="R825" s="9">
        <v>3.51</v>
      </c>
      <c r="S825" s="9">
        <v>33.729999999999997</v>
      </c>
      <c r="T825" s="9">
        <v>10.02</v>
      </c>
      <c r="U825" s="9">
        <v>15.37</v>
      </c>
      <c r="V825" s="9">
        <v>2.25</v>
      </c>
      <c r="W825" s="9">
        <v>5.22</v>
      </c>
      <c r="X825" s="9">
        <v>1.85</v>
      </c>
      <c r="Y825" s="9">
        <v>0.11</v>
      </c>
      <c r="Z825" s="9">
        <v>34.01</v>
      </c>
      <c r="AA825" s="9">
        <v>0.23</v>
      </c>
      <c r="AB825" s="9">
        <v>0.17</v>
      </c>
      <c r="AC825" s="8">
        <v>2195.79</v>
      </c>
      <c r="AD825" s="9">
        <v>9.56</v>
      </c>
      <c r="AE825" s="9">
        <v>38.17</v>
      </c>
      <c r="AF825" s="9">
        <v>2.41</v>
      </c>
      <c r="AG825" s="9">
        <v>151.58000000000001</v>
      </c>
      <c r="AH825" s="8">
        <v>2082.38</v>
      </c>
      <c r="AI825" s="10">
        <f t="shared" si="13"/>
        <v>3.246372627783551</v>
      </c>
      <c r="AJ825" s="7">
        <v>2017</v>
      </c>
    </row>
    <row r="826" spans="1:36" x14ac:dyDescent="0.2">
      <c r="A826" s="6" t="s">
        <v>28</v>
      </c>
      <c r="B826" s="11">
        <v>2016</v>
      </c>
      <c r="C826" s="8">
        <v>5570312.6100000003</v>
      </c>
      <c r="D826" s="8">
        <v>4049946.59</v>
      </c>
      <c r="E826" s="8">
        <v>785399.98</v>
      </c>
      <c r="F826" s="8">
        <v>1520366.02</v>
      </c>
      <c r="G826" s="8">
        <v>568241.4</v>
      </c>
      <c r="H826" s="8">
        <v>528423.96</v>
      </c>
      <c r="I826" s="8">
        <v>45377.75</v>
      </c>
      <c r="J826" s="8">
        <v>39817.440000000002</v>
      </c>
      <c r="K826" s="8">
        <v>9255.84</v>
      </c>
      <c r="L826" s="9">
        <v>0.01</v>
      </c>
      <c r="M826" s="8">
        <v>-716585.82</v>
      </c>
      <c r="N826" s="8">
        <v>-37386.6</v>
      </c>
      <c r="O826" s="8">
        <v>753908.34</v>
      </c>
      <c r="P826" s="9">
        <v>-64.069999999999993</v>
      </c>
      <c r="Q826" s="9">
        <v>0.6</v>
      </c>
      <c r="R826" s="9">
        <v>0.8</v>
      </c>
      <c r="S826" s="9">
        <v>35.090000000000003</v>
      </c>
      <c r="T826" s="9">
        <v>1.63</v>
      </c>
      <c r="U826" s="9">
        <v>7.01</v>
      </c>
      <c r="V826" s="9">
        <v>2.66</v>
      </c>
      <c r="W826" s="9">
        <v>1.65</v>
      </c>
      <c r="X826" s="9">
        <v>1.51</v>
      </c>
      <c r="Y826" s="9">
        <v>0.01</v>
      </c>
      <c r="Z826" s="9">
        <v>22.57</v>
      </c>
      <c r="AA826" s="9">
        <v>0.11</v>
      </c>
      <c r="AB826" s="9">
        <v>0.08</v>
      </c>
      <c r="AC826" s="8">
        <v>4548.8</v>
      </c>
      <c r="AD826" s="8">
        <v>2092.29</v>
      </c>
      <c r="AE826" s="9">
        <v>0.17</v>
      </c>
      <c r="AF826" s="9">
        <v>0.64</v>
      </c>
      <c r="AG826" s="9">
        <v>574.25</v>
      </c>
      <c r="AH826" s="8">
        <v>3974.73</v>
      </c>
      <c r="AI826" s="10">
        <f t="shared" si="13"/>
        <v>3.6637970967017535</v>
      </c>
      <c r="AJ826" s="7">
        <v>2016</v>
      </c>
    </row>
    <row r="827" spans="1:36" x14ac:dyDescent="0.2">
      <c r="A827" s="6" t="s">
        <v>28</v>
      </c>
      <c r="B827" s="11">
        <v>2015</v>
      </c>
      <c r="C827" s="8">
        <v>4391531.5999999996</v>
      </c>
      <c r="D827" s="8">
        <v>2837954.15</v>
      </c>
      <c r="E827" s="8">
        <v>785399.98</v>
      </c>
      <c r="F827" s="8">
        <v>1553577.45</v>
      </c>
      <c r="G827" s="8">
        <v>513913.79</v>
      </c>
      <c r="H827" s="8">
        <v>461516.11</v>
      </c>
      <c r="I827" s="8">
        <v>57949.15</v>
      </c>
      <c r="J827" s="8">
        <v>52397.68</v>
      </c>
      <c r="K827" s="8">
        <v>39604.85</v>
      </c>
      <c r="L827" s="9">
        <v>0.05</v>
      </c>
      <c r="M827" s="8">
        <v>-1014895.37</v>
      </c>
      <c r="N827" s="8">
        <v>135369.91</v>
      </c>
      <c r="O827" s="8">
        <v>888708.8</v>
      </c>
      <c r="P827" s="8">
        <v>9183.34</v>
      </c>
      <c r="Q827" s="9">
        <v>2.56</v>
      </c>
      <c r="R827" s="9">
        <v>1.59</v>
      </c>
      <c r="S827" s="9">
        <v>33.5</v>
      </c>
      <c r="T827" s="9">
        <v>7.71</v>
      </c>
      <c r="U827" s="9">
        <v>10.199999999999999</v>
      </c>
      <c r="V827" s="9">
        <v>1.83</v>
      </c>
      <c r="W827" s="9">
        <v>11.95</v>
      </c>
      <c r="X827" s="9">
        <v>2.2999999999999998</v>
      </c>
      <c r="Y827" s="9">
        <v>0.01</v>
      </c>
      <c r="Z827" s="9">
        <v>45.9</v>
      </c>
      <c r="AA827" s="9">
        <v>0.16</v>
      </c>
      <c r="AB827" s="9">
        <v>0.11</v>
      </c>
      <c r="AC827" s="8">
        <v>3219.68</v>
      </c>
      <c r="AD827" s="9">
        <v>0</v>
      </c>
      <c r="AE827" s="9">
        <v>0</v>
      </c>
      <c r="AF827" s="9">
        <v>0.6</v>
      </c>
      <c r="AG827" s="9">
        <v>610.95000000000005</v>
      </c>
      <c r="AH827" s="8">
        <v>2608.7199999999998</v>
      </c>
      <c r="AI827" s="10">
        <f t="shared" si="13"/>
        <v>2.8267220279233585</v>
      </c>
      <c r="AJ827" s="7">
        <v>2015</v>
      </c>
    </row>
    <row r="828" spans="1:36" x14ac:dyDescent="0.2">
      <c r="A828" s="6" t="s">
        <v>65</v>
      </c>
      <c r="B828" s="7" t="s">
        <v>3</v>
      </c>
      <c r="C828" s="8">
        <v>11533356</v>
      </c>
      <c r="D828" s="8">
        <v>7674910</v>
      </c>
      <c r="E828" s="8">
        <v>3575424</v>
      </c>
      <c r="F828" s="8">
        <v>3855429</v>
      </c>
      <c r="G828" s="8">
        <v>1629949</v>
      </c>
      <c r="H828" s="8">
        <v>1196112</v>
      </c>
      <c r="I828" s="8">
        <v>450053</v>
      </c>
      <c r="J828" s="8">
        <v>433837</v>
      </c>
      <c r="K828" s="8">
        <v>313103</v>
      </c>
      <c r="L828" s="9">
        <v>0.09</v>
      </c>
      <c r="M828" s="8">
        <v>496690</v>
      </c>
      <c r="N828" s="8">
        <v>19192</v>
      </c>
      <c r="O828" s="8">
        <v>542156</v>
      </c>
      <c r="P828" s="8">
        <v>1058038</v>
      </c>
      <c r="Q828" s="9">
        <v>36.020000000000003</v>
      </c>
      <c r="R828" s="9">
        <v>14.25</v>
      </c>
      <c r="S828" s="9">
        <v>39.14</v>
      </c>
      <c r="T828" s="9">
        <v>19.21</v>
      </c>
      <c r="U828" s="9">
        <v>26.62</v>
      </c>
      <c r="V828" s="9">
        <v>1.99</v>
      </c>
      <c r="W828" s="9">
        <v>9.9600000000000009</v>
      </c>
      <c r="X828" s="9">
        <v>1.68</v>
      </c>
      <c r="Y828" s="9">
        <v>0.27</v>
      </c>
      <c r="Z828" s="9">
        <v>13.95</v>
      </c>
      <c r="AA828" s="9">
        <v>0.55000000000000004</v>
      </c>
      <c r="AB828" s="9">
        <v>0.43</v>
      </c>
      <c r="AC828" s="9">
        <v>842.03</v>
      </c>
      <c r="AD828" s="9">
        <v>609.54</v>
      </c>
      <c r="AE828" s="9">
        <v>0.6</v>
      </c>
      <c r="AF828" s="9">
        <v>16.72</v>
      </c>
      <c r="AG828" s="9">
        <v>21.83</v>
      </c>
      <c r="AH828" s="9">
        <v>820.8</v>
      </c>
      <c r="AI828" s="10">
        <f t="shared" si="13"/>
        <v>2.9914585380770857</v>
      </c>
      <c r="AJ828" s="7" t="s">
        <v>141</v>
      </c>
    </row>
    <row r="829" spans="1:36" x14ac:dyDescent="0.2">
      <c r="A829" s="6" t="s">
        <v>65</v>
      </c>
      <c r="B829" s="7" t="s">
        <v>4</v>
      </c>
      <c r="C829" s="8">
        <v>10478655</v>
      </c>
      <c r="D829" s="8">
        <v>6386976</v>
      </c>
      <c r="E829" s="8">
        <v>3575484</v>
      </c>
      <c r="F829" s="8">
        <v>4088651</v>
      </c>
      <c r="G829" s="8">
        <v>1423197</v>
      </c>
      <c r="H829" s="8">
        <v>1089381</v>
      </c>
      <c r="I829" s="8">
        <v>350449</v>
      </c>
      <c r="J829" s="8">
        <v>333816</v>
      </c>
      <c r="K829" s="8">
        <v>231676</v>
      </c>
      <c r="L829" s="9">
        <v>0.06</v>
      </c>
      <c r="M829" s="8">
        <v>-131166</v>
      </c>
      <c r="N829" s="8">
        <v>12590</v>
      </c>
      <c r="O829" s="8">
        <v>-25162</v>
      </c>
      <c r="P829" s="8">
        <v>-143738</v>
      </c>
      <c r="Q829" s="9">
        <v>27.07</v>
      </c>
      <c r="R829" s="9">
        <v>13.09</v>
      </c>
      <c r="S829" s="9">
        <v>38.64</v>
      </c>
      <c r="T829" s="9">
        <v>16.28</v>
      </c>
      <c r="U829" s="9">
        <v>23.46</v>
      </c>
      <c r="V829" s="9">
        <v>1.56</v>
      </c>
      <c r="W829" s="9">
        <v>8.15</v>
      </c>
      <c r="X829" s="9">
        <v>1.58</v>
      </c>
      <c r="Y829" s="9">
        <v>7.0000000000000007E-2</v>
      </c>
      <c r="Z829" s="9">
        <v>12.82</v>
      </c>
      <c r="AA829" s="9">
        <v>0.54</v>
      </c>
      <c r="AB829" s="9">
        <v>0.41</v>
      </c>
      <c r="AC829" s="9">
        <v>887.22</v>
      </c>
      <c r="AD829" s="9">
        <v>232</v>
      </c>
      <c r="AE829" s="9">
        <v>1.57</v>
      </c>
      <c r="AF829" s="9">
        <v>20.260000000000002</v>
      </c>
      <c r="AG829" s="9">
        <v>18.02</v>
      </c>
      <c r="AH829" s="9">
        <v>870.78</v>
      </c>
      <c r="AI829" s="10">
        <f t="shared" si="13"/>
        <v>2.5628636437788406</v>
      </c>
      <c r="AJ829" s="7" t="s">
        <v>142</v>
      </c>
    </row>
    <row r="830" spans="1:36" x14ac:dyDescent="0.2">
      <c r="A830" s="6" t="s">
        <v>65</v>
      </c>
      <c r="B830" s="7" t="s">
        <v>5</v>
      </c>
      <c r="C830" s="8">
        <v>10038350</v>
      </c>
      <c r="D830" s="8">
        <v>5790092</v>
      </c>
      <c r="E830" s="8">
        <v>3575484</v>
      </c>
      <c r="F830" s="8">
        <v>4245220</v>
      </c>
      <c r="G830" s="8">
        <v>1103250</v>
      </c>
      <c r="H830" s="8">
        <v>846584</v>
      </c>
      <c r="I830" s="8">
        <v>273333</v>
      </c>
      <c r="J830" s="8">
        <v>256666</v>
      </c>
      <c r="K830" s="8">
        <v>155274</v>
      </c>
      <c r="L830" s="9">
        <v>0.04</v>
      </c>
      <c r="M830" s="8">
        <v>120066</v>
      </c>
      <c r="N830" s="8">
        <v>8838</v>
      </c>
      <c r="O830" s="8">
        <v>-271773</v>
      </c>
      <c r="P830" s="8">
        <v>-142869</v>
      </c>
      <c r="Q830" s="9">
        <v>19.91</v>
      </c>
      <c r="R830" s="9">
        <v>11.72</v>
      </c>
      <c r="S830" s="9">
        <v>40.58</v>
      </c>
      <c r="T830" s="9">
        <v>14.07</v>
      </c>
      <c r="U830" s="9">
        <v>23.26</v>
      </c>
      <c r="V830" s="9">
        <v>1.36</v>
      </c>
      <c r="W830" s="9">
        <v>6.96</v>
      </c>
      <c r="X830" s="9">
        <v>1.9</v>
      </c>
      <c r="Y830" s="9">
        <v>0.08</v>
      </c>
      <c r="Z830" s="9">
        <v>10.83</v>
      </c>
      <c r="AA830" s="9">
        <v>0.49</v>
      </c>
      <c r="AB830" s="9">
        <v>0.38</v>
      </c>
      <c r="AC830" s="9">
        <v>968.34</v>
      </c>
      <c r="AD830" s="9">
        <v>453.65</v>
      </c>
      <c r="AE830" s="9">
        <v>0.8</v>
      </c>
      <c r="AF830" s="9">
        <v>17.38</v>
      </c>
      <c r="AG830" s="9">
        <v>21</v>
      </c>
      <c r="AH830" s="9">
        <v>948.15</v>
      </c>
      <c r="AI830" s="10">
        <f t="shared" si="13"/>
        <v>2.3646242126438679</v>
      </c>
      <c r="AJ830" s="7" t="s">
        <v>143</v>
      </c>
    </row>
    <row r="831" spans="1:36" x14ac:dyDescent="0.2">
      <c r="A831" s="6" t="s">
        <v>65</v>
      </c>
      <c r="B831" s="7" t="s">
        <v>6</v>
      </c>
      <c r="C831" s="8">
        <v>9946975.5899999999</v>
      </c>
      <c r="D831" s="8">
        <v>5495990.5300000003</v>
      </c>
      <c r="E831" s="8">
        <v>3575483.61</v>
      </c>
      <c r="F831" s="8">
        <v>4448420.34</v>
      </c>
      <c r="G831" s="8">
        <v>989090.69</v>
      </c>
      <c r="H831" s="8">
        <v>714072.35</v>
      </c>
      <c r="I831" s="8">
        <v>291573.32</v>
      </c>
      <c r="J831" s="8">
        <v>275018.34000000003</v>
      </c>
      <c r="K831" s="8">
        <v>200845.17</v>
      </c>
      <c r="L831" s="9">
        <v>0.05</v>
      </c>
      <c r="M831" s="8">
        <v>657764.37</v>
      </c>
      <c r="N831" s="8">
        <v>9204.89</v>
      </c>
      <c r="O831" s="8">
        <v>-659634.31999999995</v>
      </c>
      <c r="P831" s="8">
        <v>7334.94</v>
      </c>
      <c r="Q831" s="9">
        <v>22.55</v>
      </c>
      <c r="R831" s="9">
        <v>12.29</v>
      </c>
      <c r="S831" s="9">
        <v>46.13</v>
      </c>
      <c r="T831" s="9">
        <v>20.309999999999999</v>
      </c>
      <c r="U831" s="9">
        <v>27.81</v>
      </c>
      <c r="V831" s="9">
        <v>1.24</v>
      </c>
      <c r="W831" s="9">
        <v>8.67</v>
      </c>
      <c r="X831" s="9">
        <v>2.09</v>
      </c>
      <c r="Y831" s="9">
        <v>0.13</v>
      </c>
      <c r="Z831" s="9">
        <v>5.76</v>
      </c>
      <c r="AA831" s="9">
        <v>0.49</v>
      </c>
      <c r="AB831" s="9">
        <v>0.37</v>
      </c>
      <c r="AC831" s="9">
        <v>976.97</v>
      </c>
      <c r="AD831" s="9">
        <v>344.72</v>
      </c>
      <c r="AE831" s="9">
        <v>1.06</v>
      </c>
      <c r="AF831" s="9">
        <v>12.93</v>
      </c>
      <c r="AG831" s="9">
        <v>28.22</v>
      </c>
      <c r="AH831" s="9">
        <v>949.81</v>
      </c>
      <c r="AI831" s="10">
        <f t="shared" si="13"/>
        <v>2.2360691728156246</v>
      </c>
      <c r="AJ831" s="7" t="s">
        <v>144</v>
      </c>
    </row>
    <row r="832" spans="1:36" x14ac:dyDescent="0.2">
      <c r="A832" s="6" t="s">
        <v>65</v>
      </c>
      <c r="B832" s="7" t="s">
        <v>7</v>
      </c>
      <c r="C832" s="8">
        <v>9520642</v>
      </c>
      <c r="D832" s="8">
        <v>4831600</v>
      </c>
      <c r="E832" s="8">
        <v>3575484</v>
      </c>
      <c r="F832" s="8">
        <v>4686455</v>
      </c>
      <c r="G832" s="8">
        <v>1189621</v>
      </c>
      <c r="H832" s="8">
        <v>889246</v>
      </c>
      <c r="I832" s="8">
        <v>316553</v>
      </c>
      <c r="J832" s="8">
        <v>300375</v>
      </c>
      <c r="K832" s="8">
        <v>237232</v>
      </c>
      <c r="L832" s="9">
        <v>7.0000000000000007E-2</v>
      </c>
      <c r="M832" s="8">
        <v>564958</v>
      </c>
      <c r="N832" s="8">
        <v>-28132</v>
      </c>
      <c r="O832" s="8">
        <v>-468430</v>
      </c>
      <c r="P832" s="8">
        <v>68396</v>
      </c>
      <c r="Q832" s="9">
        <v>19.32</v>
      </c>
      <c r="R832" s="9">
        <v>11.08</v>
      </c>
      <c r="S832" s="9">
        <v>39.79</v>
      </c>
      <c r="T832" s="9">
        <v>19.940000000000001</v>
      </c>
      <c r="U832" s="9">
        <v>25.25</v>
      </c>
      <c r="V832" s="9">
        <v>1.03</v>
      </c>
      <c r="W832" s="9">
        <v>11.88</v>
      </c>
      <c r="X832" s="9">
        <v>2.02</v>
      </c>
      <c r="Y832" s="9">
        <v>0.15</v>
      </c>
      <c r="Z832" s="9">
        <v>5.32</v>
      </c>
      <c r="AA832" s="9">
        <v>0.45</v>
      </c>
      <c r="AB832" s="9">
        <v>0.36</v>
      </c>
      <c r="AC832" s="8">
        <v>1002.7</v>
      </c>
      <c r="AD832" s="9">
        <v>641.13</v>
      </c>
      <c r="AE832" s="9">
        <v>0.56999999999999995</v>
      </c>
      <c r="AF832" s="9">
        <v>16.420000000000002</v>
      </c>
      <c r="AG832" s="9">
        <v>22.23</v>
      </c>
      <c r="AH832" s="9">
        <v>981.03</v>
      </c>
      <c r="AI832" s="10">
        <f t="shared" si="13"/>
        <v>2.0315231875692823</v>
      </c>
      <c r="AJ832" s="7" t="s">
        <v>145</v>
      </c>
    </row>
    <row r="833" spans="1:36" x14ac:dyDescent="0.2">
      <c r="A833" s="6" t="s">
        <v>65</v>
      </c>
      <c r="B833" s="7" t="s">
        <v>8</v>
      </c>
      <c r="C833" s="8">
        <v>9000092</v>
      </c>
      <c r="D833" s="8">
        <v>4188466</v>
      </c>
      <c r="E833" s="8">
        <v>3575484</v>
      </c>
      <c r="F833" s="8">
        <v>4809029</v>
      </c>
      <c r="G833" s="8">
        <v>1560603</v>
      </c>
      <c r="H833" s="8">
        <v>1144740</v>
      </c>
      <c r="I833" s="8">
        <v>432037</v>
      </c>
      <c r="J833" s="8">
        <v>415863</v>
      </c>
      <c r="K833" s="8">
        <v>318527</v>
      </c>
      <c r="L833" s="9">
        <v>0.09</v>
      </c>
      <c r="M833" s="8">
        <v>1034949</v>
      </c>
      <c r="N833" s="8">
        <v>-491629</v>
      </c>
      <c r="O833" s="8">
        <v>-762823</v>
      </c>
      <c r="P833" s="8">
        <v>-219503</v>
      </c>
      <c r="Q833" s="9">
        <v>20.5</v>
      </c>
      <c r="R833" s="9">
        <v>12.81</v>
      </c>
      <c r="S833" s="9">
        <v>40.36</v>
      </c>
      <c r="T833" s="9">
        <v>20.41</v>
      </c>
      <c r="U833" s="9">
        <v>26.65</v>
      </c>
      <c r="V833" s="9">
        <v>0.87</v>
      </c>
      <c r="W833" s="9">
        <v>21.71</v>
      </c>
      <c r="X833" s="9">
        <v>2</v>
      </c>
      <c r="Y833" s="9">
        <v>0.08</v>
      </c>
      <c r="Z833" s="9">
        <v>5.52</v>
      </c>
      <c r="AA833" s="9">
        <v>0.5</v>
      </c>
      <c r="AB833" s="9">
        <v>0.38</v>
      </c>
      <c r="AC833" s="9">
        <v>968.76</v>
      </c>
      <c r="AD833" s="9">
        <v>423.07</v>
      </c>
      <c r="AE833" s="9">
        <v>0.86</v>
      </c>
      <c r="AF833" s="9">
        <v>19.13</v>
      </c>
      <c r="AG833" s="9">
        <v>19.079999999999998</v>
      </c>
      <c r="AH833" s="9">
        <v>950.54</v>
      </c>
      <c r="AI833" s="10">
        <f t="shared" si="13"/>
        <v>1.8714987994457926</v>
      </c>
      <c r="AJ833" s="7" t="s">
        <v>146</v>
      </c>
    </row>
    <row r="834" spans="1:36" x14ac:dyDescent="0.2">
      <c r="A834" s="6" t="s">
        <v>65</v>
      </c>
      <c r="B834" s="7" t="s">
        <v>9</v>
      </c>
      <c r="C834" s="8">
        <v>9760329</v>
      </c>
      <c r="D834" s="8">
        <v>4783259</v>
      </c>
      <c r="E834" s="8">
        <v>3575484</v>
      </c>
      <c r="F834" s="8">
        <v>4974462</v>
      </c>
      <c r="G834" s="8">
        <v>1056575</v>
      </c>
      <c r="H834" s="8">
        <v>831187</v>
      </c>
      <c r="I834" s="8">
        <v>241872</v>
      </c>
      <c r="J834" s="8">
        <v>225388</v>
      </c>
      <c r="K834" s="8">
        <v>164694</v>
      </c>
      <c r="L834" s="9">
        <v>0.05</v>
      </c>
      <c r="M834" s="8">
        <v>1487073</v>
      </c>
      <c r="N834" s="8">
        <v>-519270</v>
      </c>
      <c r="O834" s="8">
        <v>-11032</v>
      </c>
      <c r="P834" s="8">
        <v>956771</v>
      </c>
      <c r="Q834" s="9">
        <v>19.989999999999998</v>
      </c>
      <c r="R834" s="9">
        <v>12.29</v>
      </c>
      <c r="S834" s="9">
        <v>42.01</v>
      </c>
      <c r="T834" s="9">
        <v>15.59</v>
      </c>
      <c r="U834" s="9">
        <v>21.33</v>
      </c>
      <c r="V834" s="9">
        <v>0.96</v>
      </c>
      <c r="W834" s="9">
        <v>13.63</v>
      </c>
      <c r="X834" s="9">
        <v>2.5</v>
      </c>
      <c r="Y834" s="9">
        <v>0.47</v>
      </c>
      <c r="Z834" s="9">
        <v>5.54</v>
      </c>
      <c r="AA834" s="9">
        <v>0.48</v>
      </c>
      <c r="AB834" s="9">
        <v>0.39</v>
      </c>
      <c r="AC834" s="9">
        <v>935.21</v>
      </c>
      <c r="AD834" s="9">
        <v>378.72</v>
      </c>
      <c r="AE834" s="9">
        <v>0.96</v>
      </c>
      <c r="AF834" s="9">
        <v>18.14</v>
      </c>
      <c r="AG834" s="9">
        <v>20.12</v>
      </c>
      <c r="AH834" s="9">
        <v>916.05</v>
      </c>
      <c r="AI834" s="10">
        <f t="shared" si="13"/>
        <v>1.9620873573865878</v>
      </c>
      <c r="AJ834" s="7" t="s">
        <v>147</v>
      </c>
    </row>
    <row r="835" spans="1:36" x14ac:dyDescent="0.2">
      <c r="A835" s="6" t="s">
        <v>65</v>
      </c>
      <c r="B835" s="7" t="s">
        <v>10</v>
      </c>
      <c r="C835" s="8">
        <v>9700132</v>
      </c>
      <c r="D835" s="8">
        <v>4592239.1100000003</v>
      </c>
      <c r="E835" s="8">
        <v>3575483.61</v>
      </c>
      <c r="F835" s="8">
        <v>5105380.8099999996</v>
      </c>
      <c r="G835" s="8">
        <v>1399631.25</v>
      </c>
      <c r="H835" s="8">
        <v>1171875.4099999999</v>
      </c>
      <c r="I835" s="8">
        <v>244814.91</v>
      </c>
      <c r="J835" s="8">
        <v>227755.84</v>
      </c>
      <c r="K835" s="8">
        <v>130199.93</v>
      </c>
      <c r="L835" s="9">
        <v>0.04</v>
      </c>
      <c r="M835" s="8">
        <v>1592346.8</v>
      </c>
      <c r="N835" s="8">
        <v>-795835.81</v>
      </c>
      <c r="O835" s="8">
        <v>-148992.88</v>
      </c>
      <c r="P835" s="8">
        <v>647518.12</v>
      </c>
      <c r="Q835" s="9">
        <v>17.809999999999999</v>
      </c>
      <c r="R835" s="9">
        <v>11.9</v>
      </c>
      <c r="S835" s="9">
        <v>30.65</v>
      </c>
      <c r="T835" s="9">
        <v>9.3000000000000007</v>
      </c>
      <c r="U835" s="9">
        <v>16.27</v>
      </c>
      <c r="V835" s="9">
        <v>0.9</v>
      </c>
      <c r="W835" s="9">
        <v>6.86</v>
      </c>
      <c r="X835" s="9">
        <v>3.01</v>
      </c>
      <c r="Y835" s="9">
        <v>0.46</v>
      </c>
      <c r="Z835" s="9">
        <v>6.09</v>
      </c>
      <c r="AA835" s="9">
        <v>0.53</v>
      </c>
      <c r="AB835" s="9">
        <v>0.46</v>
      </c>
      <c r="AC835" s="9">
        <v>800.79</v>
      </c>
      <c r="AD835" s="9">
        <v>555.42999999999995</v>
      </c>
      <c r="AE835" s="9">
        <v>0.66</v>
      </c>
      <c r="AF835" s="9">
        <v>17.46</v>
      </c>
      <c r="AG835" s="9">
        <v>20.9</v>
      </c>
      <c r="AH835" s="9">
        <v>780.54</v>
      </c>
      <c r="AI835" s="10">
        <f t="shared" si="13"/>
        <v>1.8999820700936119</v>
      </c>
      <c r="AJ835" s="7" t="s">
        <v>148</v>
      </c>
    </row>
    <row r="836" spans="1:36" x14ac:dyDescent="0.2">
      <c r="A836" s="6" t="s">
        <v>65</v>
      </c>
      <c r="B836" s="7" t="s">
        <v>11</v>
      </c>
      <c r="C836" s="8">
        <v>9055634</v>
      </c>
      <c r="D836" s="8">
        <v>3846678</v>
      </c>
      <c r="E836" s="8">
        <v>3575484</v>
      </c>
      <c r="F836" s="8">
        <v>5206433</v>
      </c>
      <c r="G836" s="8">
        <v>1092729</v>
      </c>
      <c r="H836" s="8">
        <v>932589</v>
      </c>
      <c r="I836" s="8">
        <v>175491</v>
      </c>
      <c r="J836" s="8">
        <v>160140</v>
      </c>
      <c r="K836" s="8">
        <v>100792</v>
      </c>
      <c r="L836" s="9">
        <v>0.03</v>
      </c>
      <c r="M836" s="8">
        <v>508498</v>
      </c>
      <c r="N836" s="8">
        <v>-16483</v>
      </c>
      <c r="O836" s="8">
        <v>-467333</v>
      </c>
      <c r="P836" s="8">
        <v>24682</v>
      </c>
      <c r="Q836" s="9">
        <v>14.44</v>
      </c>
      <c r="R836" s="9">
        <v>11.08</v>
      </c>
      <c r="S836" s="9">
        <v>30.14</v>
      </c>
      <c r="T836" s="9">
        <v>9.2200000000000006</v>
      </c>
      <c r="U836" s="9">
        <v>14.66</v>
      </c>
      <c r="V836" s="9">
        <v>0.74</v>
      </c>
      <c r="W836" s="9">
        <v>6.41</v>
      </c>
      <c r="X836" s="9">
        <v>3.93</v>
      </c>
      <c r="Y836" s="9">
        <v>0.66</v>
      </c>
      <c r="Z836" s="9">
        <v>6.01</v>
      </c>
      <c r="AA836" s="9">
        <v>0.55000000000000004</v>
      </c>
      <c r="AB836" s="9">
        <v>0.5</v>
      </c>
      <c r="AC836" s="9">
        <v>726.7</v>
      </c>
      <c r="AD836" s="9">
        <v>584.76</v>
      </c>
      <c r="AE836" s="9">
        <v>0.62</v>
      </c>
      <c r="AF836" s="9">
        <v>28.62</v>
      </c>
      <c r="AG836" s="9">
        <v>12.75</v>
      </c>
      <c r="AH836" s="9">
        <v>714.57</v>
      </c>
      <c r="AI836" s="10">
        <f t="shared" si="13"/>
        <v>1.7393163419177775</v>
      </c>
      <c r="AJ836" s="7" t="s">
        <v>149</v>
      </c>
    </row>
    <row r="837" spans="1:36" x14ac:dyDescent="0.2">
      <c r="A837" s="6" t="s">
        <v>65</v>
      </c>
      <c r="B837" s="7" t="s">
        <v>12</v>
      </c>
      <c r="C837" s="8">
        <v>9032394</v>
      </c>
      <c r="D837" s="8">
        <v>3983105</v>
      </c>
      <c r="E837" s="8">
        <v>3575484</v>
      </c>
      <c r="F837" s="8">
        <v>5046756</v>
      </c>
      <c r="G837" s="8">
        <v>902981</v>
      </c>
      <c r="H837" s="8">
        <v>764574</v>
      </c>
      <c r="I837" s="8">
        <v>156410</v>
      </c>
      <c r="J837" s="8">
        <v>138407</v>
      </c>
      <c r="K837" s="8">
        <v>90258</v>
      </c>
      <c r="L837" s="9">
        <v>0.03</v>
      </c>
      <c r="M837" s="8">
        <v>927015</v>
      </c>
      <c r="N837" s="8">
        <v>-27468</v>
      </c>
      <c r="O837" s="8">
        <v>-381923</v>
      </c>
      <c r="P837" s="8">
        <v>517624</v>
      </c>
      <c r="Q837" s="9">
        <v>9.86</v>
      </c>
      <c r="R837" s="9">
        <v>8.34</v>
      </c>
      <c r="S837" s="9">
        <v>33.96</v>
      </c>
      <c r="T837" s="9">
        <v>10</v>
      </c>
      <c r="U837" s="9">
        <v>15.33</v>
      </c>
      <c r="V837" s="9">
        <v>0.79</v>
      </c>
      <c r="W837" s="9">
        <v>6.07</v>
      </c>
      <c r="X837" s="9">
        <v>5.78</v>
      </c>
      <c r="Y837" s="9">
        <v>1.39</v>
      </c>
      <c r="Z837" s="9">
        <v>5.24</v>
      </c>
      <c r="AA837" s="9">
        <v>0.49</v>
      </c>
      <c r="AB837" s="9">
        <v>0.49</v>
      </c>
      <c r="AC837" s="9">
        <v>737.79</v>
      </c>
      <c r="AD837" s="9">
        <v>455.73</v>
      </c>
      <c r="AE837" s="9">
        <v>0.8</v>
      </c>
      <c r="AF837" s="9">
        <v>20.77</v>
      </c>
      <c r="AG837" s="9">
        <v>17.57</v>
      </c>
      <c r="AH837" s="9">
        <v>721.02</v>
      </c>
      <c r="AI837" s="10">
        <f t="shared" si="13"/>
        <v>1.7897425593787375</v>
      </c>
      <c r="AJ837" s="7" t="s">
        <v>150</v>
      </c>
    </row>
    <row r="838" spans="1:36" x14ac:dyDescent="0.2">
      <c r="A838" s="6" t="s">
        <v>65</v>
      </c>
      <c r="B838" s="7" t="s">
        <v>13</v>
      </c>
      <c r="C838" s="8">
        <v>10283894</v>
      </c>
      <c r="D838" s="8">
        <v>5203598</v>
      </c>
      <c r="E838" s="8">
        <v>3575484</v>
      </c>
      <c r="F838" s="8">
        <v>5077894</v>
      </c>
      <c r="G838" s="8">
        <v>568024</v>
      </c>
      <c r="H838" s="8">
        <v>503203</v>
      </c>
      <c r="I838" s="8">
        <v>80146</v>
      </c>
      <c r="J838" s="8">
        <v>64821</v>
      </c>
      <c r="K838" s="8">
        <v>25961</v>
      </c>
      <c r="L838" s="9">
        <v>0.01</v>
      </c>
      <c r="M838" s="8">
        <v>-655496</v>
      </c>
      <c r="N838" s="8">
        <v>-265293</v>
      </c>
      <c r="O838" s="8">
        <v>816768</v>
      </c>
      <c r="P838" s="8">
        <v>-104021</v>
      </c>
      <c r="Q838" s="9">
        <v>6.91</v>
      </c>
      <c r="R838" s="9">
        <v>5.9</v>
      </c>
      <c r="S838" s="9">
        <v>36.57</v>
      </c>
      <c r="T838" s="9">
        <v>4.57</v>
      </c>
      <c r="U838" s="9">
        <v>11.41</v>
      </c>
      <c r="V838" s="9">
        <v>1.02</v>
      </c>
      <c r="W838" s="9">
        <v>2.2000000000000002</v>
      </c>
      <c r="X838" s="9">
        <v>2.72</v>
      </c>
      <c r="Y838" s="9">
        <v>0.36</v>
      </c>
      <c r="Z838" s="9">
        <v>4.7300000000000004</v>
      </c>
      <c r="AA838" s="9">
        <v>0.4</v>
      </c>
      <c r="AB838" s="9">
        <v>0.41</v>
      </c>
      <c r="AC838" s="9">
        <v>881.06</v>
      </c>
      <c r="AD838" s="9">
        <v>512.54</v>
      </c>
      <c r="AE838" s="9">
        <v>0.71</v>
      </c>
      <c r="AF838" s="9">
        <v>19.579999999999998</v>
      </c>
      <c r="AG838" s="9">
        <v>18.64</v>
      </c>
      <c r="AH838" s="9">
        <v>863.13</v>
      </c>
      <c r="AI838" s="10">
        <f t="shared" si="13"/>
        <v>2.0252281753025958</v>
      </c>
      <c r="AJ838" s="7" t="s">
        <v>151</v>
      </c>
    </row>
    <row r="839" spans="1:36" x14ac:dyDescent="0.2">
      <c r="A839" s="6" t="s">
        <v>65</v>
      </c>
      <c r="B839" s="7" t="s">
        <v>14</v>
      </c>
      <c r="C839" s="8">
        <v>10457975</v>
      </c>
      <c r="D839" s="8">
        <v>5391255</v>
      </c>
      <c r="E839" s="8">
        <v>3575484</v>
      </c>
      <c r="F839" s="8">
        <v>5049484</v>
      </c>
      <c r="G839" s="8">
        <v>452163</v>
      </c>
      <c r="H839" s="8">
        <v>488289</v>
      </c>
      <c r="I839" s="8">
        <v>-19410</v>
      </c>
      <c r="J839" s="8">
        <v>-36126</v>
      </c>
      <c r="K839" s="8">
        <v>-24093</v>
      </c>
      <c r="L839" s="9">
        <v>-0.01</v>
      </c>
      <c r="M839" s="8">
        <v>-904690</v>
      </c>
      <c r="N839" s="8">
        <v>-458259</v>
      </c>
      <c r="O839" s="8">
        <v>877076</v>
      </c>
      <c r="P839" s="8">
        <v>-485873</v>
      </c>
      <c r="Q839" s="9">
        <v>3.8</v>
      </c>
      <c r="R839" s="9">
        <v>3.25</v>
      </c>
      <c r="S839" s="9">
        <v>37.26</v>
      </c>
      <c r="T839" s="9">
        <v>-5.33</v>
      </c>
      <c r="U839" s="9">
        <v>-7.99</v>
      </c>
      <c r="V839" s="9">
        <v>1.07</v>
      </c>
      <c r="W839" s="9">
        <v>157.07</v>
      </c>
      <c r="X839" s="9">
        <v>2.19</v>
      </c>
      <c r="Y839" s="9">
        <v>0.19</v>
      </c>
      <c r="Z839" s="9">
        <v>3.64</v>
      </c>
      <c r="AA839" s="9">
        <v>0.3</v>
      </c>
      <c r="AB839" s="9">
        <v>0.28999999999999998</v>
      </c>
      <c r="AC839" s="8">
        <v>1239.54</v>
      </c>
      <c r="AD839" s="9">
        <v>90.81</v>
      </c>
      <c r="AE839" s="9">
        <v>4.0199999999999996</v>
      </c>
      <c r="AF839" s="9">
        <v>11.18</v>
      </c>
      <c r="AG839" s="9">
        <v>32.659999999999997</v>
      </c>
      <c r="AH839" s="8">
        <v>1210.9000000000001</v>
      </c>
      <c r="AI839" s="10">
        <f t="shared" si="13"/>
        <v>2.0710977596918814</v>
      </c>
      <c r="AJ839" s="7" t="s">
        <v>152</v>
      </c>
    </row>
    <row r="840" spans="1:36" x14ac:dyDescent="0.2">
      <c r="A840" s="6" t="s">
        <v>65</v>
      </c>
      <c r="B840" s="7" t="s">
        <v>17</v>
      </c>
      <c r="C840" s="8">
        <v>12187159</v>
      </c>
      <c r="D840" s="8">
        <v>7194135</v>
      </c>
      <c r="E840" s="8">
        <v>3575484</v>
      </c>
      <c r="F840" s="8">
        <v>4977964</v>
      </c>
      <c r="G840" s="8">
        <v>544659</v>
      </c>
      <c r="H840" s="8">
        <v>606517</v>
      </c>
      <c r="I840" s="8">
        <v>-45286</v>
      </c>
      <c r="J840" s="8">
        <v>-61858</v>
      </c>
      <c r="K840" s="8">
        <v>-71730</v>
      </c>
      <c r="L840" s="9">
        <v>-0.02</v>
      </c>
      <c r="M840" s="8">
        <v>-309087</v>
      </c>
      <c r="N840" s="8">
        <v>-223040</v>
      </c>
      <c r="O840" s="8">
        <v>1502834</v>
      </c>
      <c r="P840" s="8">
        <v>970707</v>
      </c>
      <c r="Q840" s="9">
        <v>0.4</v>
      </c>
      <c r="R840" s="9">
        <v>0.99</v>
      </c>
      <c r="S840" s="9">
        <v>21.41</v>
      </c>
      <c r="T840" s="9">
        <v>-13.17</v>
      </c>
      <c r="U840" s="9">
        <v>-11.36</v>
      </c>
      <c r="V840" s="9">
        <v>1.45</v>
      </c>
      <c r="W840" s="9">
        <v>-2.67</v>
      </c>
      <c r="X840" s="9">
        <v>2.02</v>
      </c>
      <c r="Y840" s="9">
        <v>0.38</v>
      </c>
      <c r="Z840" s="9">
        <v>2.96</v>
      </c>
      <c r="AA840" s="9">
        <v>0.23</v>
      </c>
      <c r="AB840" s="9">
        <v>0.24</v>
      </c>
      <c r="AC840" s="8">
        <v>1498.54</v>
      </c>
      <c r="AD840" s="9">
        <v>77.39</v>
      </c>
      <c r="AE840" s="9">
        <v>4.72</v>
      </c>
      <c r="AF840" s="9">
        <v>8.18</v>
      </c>
      <c r="AG840" s="9">
        <v>44.62</v>
      </c>
      <c r="AH840" s="8">
        <v>1458.63</v>
      </c>
      <c r="AI840" s="10">
        <f t="shared" si="13"/>
        <v>2.448221602245416</v>
      </c>
      <c r="AJ840" s="7" t="s">
        <v>153</v>
      </c>
    </row>
    <row r="841" spans="1:36" x14ac:dyDescent="0.2">
      <c r="A841" s="6" t="s">
        <v>65</v>
      </c>
      <c r="B841" s="7" t="s">
        <v>18</v>
      </c>
      <c r="C841" s="8">
        <v>12753011</v>
      </c>
      <c r="D841" s="8">
        <v>7837134</v>
      </c>
      <c r="E841" s="8">
        <v>3575484</v>
      </c>
      <c r="F841" s="8">
        <v>4903626</v>
      </c>
      <c r="G841" s="8">
        <v>831097</v>
      </c>
      <c r="H841" s="8">
        <v>757895</v>
      </c>
      <c r="I841" s="8">
        <v>90318</v>
      </c>
      <c r="J841" s="8">
        <v>73202</v>
      </c>
      <c r="K841" s="8">
        <v>37081</v>
      </c>
      <c r="L841" s="9">
        <v>0.01</v>
      </c>
      <c r="M841" s="8">
        <v>-314522</v>
      </c>
      <c r="N841" s="8">
        <v>-2000812</v>
      </c>
      <c r="O841" s="8">
        <v>2061994</v>
      </c>
      <c r="P841" s="8">
        <v>-253340</v>
      </c>
      <c r="Q841" s="9">
        <v>-0.66</v>
      </c>
      <c r="R841" s="9">
        <v>0.37</v>
      </c>
      <c r="S841" s="9">
        <v>28.73</v>
      </c>
      <c r="T841" s="9">
        <v>4.46</v>
      </c>
      <c r="U841" s="9">
        <v>8.81</v>
      </c>
      <c r="V841" s="9">
        <v>1.6</v>
      </c>
      <c r="W841" s="9">
        <v>2.11</v>
      </c>
      <c r="X841" s="9">
        <v>1.61</v>
      </c>
      <c r="Y841" s="9">
        <v>0.15</v>
      </c>
      <c r="Z841" s="9">
        <v>2.89</v>
      </c>
      <c r="AA841" s="9">
        <v>0.22</v>
      </c>
      <c r="AB841" s="9">
        <v>0.26</v>
      </c>
      <c r="AC841" s="8">
        <v>1429.49</v>
      </c>
      <c r="AD841" s="9">
        <v>81.96</v>
      </c>
      <c r="AE841" s="9">
        <v>4.45</v>
      </c>
      <c r="AF841" s="9">
        <v>9.1199999999999992</v>
      </c>
      <c r="AG841" s="9">
        <v>40.04</v>
      </c>
      <c r="AH841" s="8">
        <v>1393.91</v>
      </c>
      <c r="AI841" s="10">
        <f t="shared" si="13"/>
        <v>2.6007307653560856</v>
      </c>
      <c r="AJ841" s="7" t="s">
        <v>154</v>
      </c>
    </row>
    <row r="842" spans="1:36" x14ac:dyDescent="0.2">
      <c r="A842" s="6" t="s">
        <v>65</v>
      </c>
      <c r="B842" s="7" t="s">
        <v>19</v>
      </c>
      <c r="C842" s="8">
        <v>13109635</v>
      </c>
      <c r="D842" s="8">
        <v>8258705</v>
      </c>
      <c r="E842" s="8">
        <v>3575484</v>
      </c>
      <c r="F842" s="8">
        <v>4842223</v>
      </c>
      <c r="G842" s="8">
        <v>437075</v>
      </c>
      <c r="H842" s="8">
        <v>401683</v>
      </c>
      <c r="I842" s="8">
        <v>52517</v>
      </c>
      <c r="J842" s="8">
        <v>35392</v>
      </c>
      <c r="K842" s="8">
        <v>-63893</v>
      </c>
      <c r="L842" s="9">
        <v>-0.02</v>
      </c>
      <c r="M842" s="8">
        <v>-1668748</v>
      </c>
      <c r="N842" s="8">
        <v>-1621922</v>
      </c>
      <c r="O842" s="8">
        <v>2983006</v>
      </c>
      <c r="P842" s="8">
        <v>-307664</v>
      </c>
      <c r="Q842" s="9">
        <v>-2.4700000000000002</v>
      </c>
      <c r="R842" s="9">
        <v>0.09</v>
      </c>
      <c r="S842" s="9">
        <v>28.1</v>
      </c>
      <c r="T842" s="9">
        <v>-14.62</v>
      </c>
      <c r="U842" s="9">
        <v>8.1</v>
      </c>
      <c r="V842" s="9">
        <v>1.71</v>
      </c>
      <c r="W842" s="9">
        <v>0.81</v>
      </c>
      <c r="X842" s="9">
        <v>1.37</v>
      </c>
      <c r="Y842" s="9">
        <v>0.12</v>
      </c>
      <c r="Z842" s="9">
        <v>2.77</v>
      </c>
      <c r="AA842" s="9">
        <v>0.19</v>
      </c>
      <c r="AB842" s="9">
        <v>0.22</v>
      </c>
      <c r="AC842" s="8">
        <v>1679.4</v>
      </c>
      <c r="AD842" s="9">
        <v>20.87</v>
      </c>
      <c r="AE842" s="9">
        <v>17.489999999999998</v>
      </c>
      <c r="AF842" s="9">
        <v>14.13</v>
      </c>
      <c r="AG842" s="9">
        <v>25.83</v>
      </c>
      <c r="AH842" s="8">
        <v>1671.07</v>
      </c>
      <c r="AI842" s="10">
        <f t="shared" si="13"/>
        <v>2.7073587895476932</v>
      </c>
      <c r="AJ842" s="7" t="s">
        <v>155</v>
      </c>
    </row>
    <row r="843" spans="1:36" x14ac:dyDescent="0.2">
      <c r="A843" s="6" t="s">
        <v>65</v>
      </c>
      <c r="B843" s="7" t="s">
        <v>20</v>
      </c>
      <c r="C843" s="8">
        <v>14329741</v>
      </c>
      <c r="D843" s="8">
        <v>8607869</v>
      </c>
      <c r="E843" s="8">
        <v>4172484</v>
      </c>
      <c r="F843" s="8">
        <v>5716661</v>
      </c>
      <c r="G843" s="8">
        <v>1514029</v>
      </c>
      <c r="H843" s="8">
        <v>1358549</v>
      </c>
      <c r="I843" s="8">
        <v>172675</v>
      </c>
      <c r="J843" s="8">
        <v>155480</v>
      </c>
      <c r="K843" s="8">
        <v>107143</v>
      </c>
      <c r="L843" s="9">
        <v>0.03</v>
      </c>
      <c r="M843" s="8">
        <v>-849783</v>
      </c>
      <c r="N843" s="8">
        <v>-1358857</v>
      </c>
      <c r="O843" s="8">
        <v>2455520</v>
      </c>
      <c r="P843" s="8">
        <v>246880</v>
      </c>
      <c r="Q843" s="9">
        <v>0.16</v>
      </c>
      <c r="R843" s="9">
        <v>1.63</v>
      </c>
      <c r="S843" s="9">
        <v>27.61</v>
      </c>
      <c r="T843" s="9">
        <v>7.08</v>
      </c>
      <c r="U843" s="9">
        <v>10.27</v>
      </c>
      <c r="V843" s="9">
        <v>1.51</v>
      </c>
      <c r="W843" s="9">
        <v>3.29</v>
      </c>
      <c r="X843" s="9">
        <v>1.25</v>
      </c>
      <c r="Y843" s="9">
        <v>0.21</v>
      </c>
      <c r="Z843" s="9">
        <v>4.16</v>
      </c>
      <c r="AA843" s="9">
        <v>0.27</v>
      </c>
      <c r="AB843" s="9">
        <v>0.34</v>
      </c>
      <c r="AC843" s="8">
        <v>1072.06</v>
      </c>
      <c r="AD843" s="9">
        <v>23.04</v>
      </c>
      <c r="AE843" s="9">
        <v>15.84</v>
      </c>
      <c r="AF843" s="9">
        <v>15.85</v>
      </c>
      <c r="AG843" s="9">
        <v>23.03</v>
      </c>
      <c r="AH843" s="8">
        <v>1064.8699999999999</v>
      </c>
      <c r="AI843" s="10">
        <f t="shared" si="13"/>
        <v>2.5066627179747059</v>
      </c>
      <c r="AJ843" s="7" t="s">
        <v>156</v>
      </c>
    </row>
    <row r="844" spans="1:36" x14ac:dyDescent="0.2">
      <c r="A844" s="6" t="s">
        <v>65</v>
      </c>
      <c r="B844" s="7" t="s">
        <v>21</v>
      </c>
      <c r="C844" s="8">
        <v>13179715</v>
      </c>
      <c r="D844" s="8">
        <v>7314388</v>
      </c>
      <c r="E844" s="8">
        <v>4172484</v>
      </c>
      <c r="F844" s="8">
        <v>5863994</v>
      </c>
      <c r="G844" s="8">
        <v>1463941</v>
      </c>
      <c r="H844" s="8">
        <v>1255625</v>
      </c>
      <c r="I844" s="8">
        <v>225155</v>
      </c>
      <c r="J844" s="8">
        <v>208316</v>
      </c>
      <c r="K844" s="8">
        <v>99926</v>
      </c>
      <c r="L844" s="9">
        <v>0.02</v>
      </c>
      <c r="M844" s="8">
        <v>548920</v>
      </c>
      <c r="N844" s="8">
        <v>180979</v>
      </c>
      <c r="O844" s="8">
        <v>-992185</v>
      </c>
      <c r="P844" s="8">
        <v>-262286</v>
      </c>
      <c r="Q844" s="9">
        <v>3.33</v>
      </c>
      <c r="R844" s="9">
        <v>3.72</v>
      </c>
      <c r="S844" s="9">
        <v>29.75</v>
      </c>
      <c r="T844" s="9">
        <v>6.83</v>
      </c>
      <c r="U844" s="9">
        <v>14.23</v>
      </c>
      <c r="V844" s="9">
        <v>1.25</v>
      </c>
      <c r="W844" s="9">
        <v>3.97</v>
      </c>
      <c r="X844" s="9">
        <v>1.34</v>
      </c>
      <c r="Y844" s="9">
        <v>0.15</v>
      </c>
      <c r="Z844" s="9">
        <v>5.34</v>
      </c>
      <c r="AA844" s="9">
        <v>0.33</v>
      </c>
      <c r="AB844" s="9">
        <v>0.44</v>
      </c>
      <c r="AC844" s="9">
        <v>830.43</v>
      </c>
      <c r="AD844" s="9">
        <v>52.73</v>
      </c>
      <c r="AE844" s="9">
        <v>6.92</v>
      </c>
      <c r="AF844" s="9">
        <v>9.57</v>
      </c>
      <c r="AG844" s="9">
        <v>38.130000000000003</v>
      </c>
      <c r="AH844" s="9">
        <v>799.22</v>
      </c>
      <c r="AI844" s="10">
        <f t="shared" si="13"/>
        <v>2.2475662492151254</v>
      </c>
      <c r="AJ844" s="7" t="s">
        <v>157</v>
      </c>
    </row>
    <row r="845" spans="1:36" x14ac:dyDescent="0.2">
      <c r="A845" s="6" t="s">
        <v>65</v>
      </c>
      <c r="B845" s="7" t="s">
        <v>22</v>
      </c>
      <c r="C845" s="8">
        <v>13034551</v>
      </c>
      <c r="D845" s="8">
        <v>7174437</v>
      </c>
      <c r="E845" s="8">
        <v>4172484</v>
      </c>
      <c r="F845" s="8">
        <v>5865118</v>
      </c>
      <c r="G845" s="8">
        <v>887672</v>
      </c>
      <c r="H845" s="8">
        <v>757087</v>
      </c>
      <c r="I845" s="8">
        <v>148268</v>
      </c>
      <c r="J845" s="8">
        <v>130585</v>
      </c>
      <c r="K845" s="8">
        <v>61237</v>
      </c>
      <c r="L845" s="9">
        <v>0.01</v>
      </c>
      <c r="M845" s="8">
        <v>340520</v>
      </c>
      <c r="N845" s="8">
        <v>61203</v>
      </c>
      <c r="O845" s="8">
        <v>-1157371</v>
      </c>
      <c r="P845" s="8">
        <v>-755648</v>
      </c>
      <c r="Q845" s="9">
        <v>3.8</v>
      </c>
      <c r="R845" s="9">
        <v>4.1100000000000003</v>
      </c>
      <c r="S845" s="9">
        <v>27.91</v>
      </c>
      <c r="T845" s="9">
        <v>6.9</v>
      </c>
      <c r="U845" s="9">
        <v>14.71</v>
      </c>
      <c r="V845" s="9">
        <v>1.22</v>
      </c>
      <c r="W845" s="9">
        <v>2.72</v>
      </c>
      <c r="X845" s="9">
        <v>1.1399999999999999</v>
      </c>
      <c r="Y845" s="9">
        <v>0.06</v>
      </c>
      <c r="Z845" s="9">
        <v>5.49</v>
      </c>
      <c r="AA845" s="9">
        <v>0.33</v>
      </c>
      <c r="AB845" s="9">
        <v>0.45</v>
      </c>
      <c r="AC845" s="9">
        <v>817.96</v>
      </c>
      <c r="AD845" s="9">
        <v>38.979999999999997</v>
      </c>
      <c r="AE845" s="9">
        <v>9.36</v>
      </c>
      <c r="AF845" s="9">
        <v>10</v>
      </c>
      <c r="AG845" s="9">
        <v>36.479999999999997</v>
      </c>
      <c r="AH845" s="9">
        <v>790.84</v>
      </c>
      <c r="AI845" s="10">
        <f t="shared" si="13"/>
        <v>2.2223851250733575</v>
      </c>
      <c r="AJ845" s="7" t="s">
        <v>158</v>
      </c>
    </row>
    <row r="846" spans="1:36" x14ac:dyDescent="0.2">
      <c r="A846" s="6" t="s">
        <v>65</v>
      </c>
      <c r="B846" s="7" t="s">
        <v>23</v>
      </c>
      <c r="C846" s="8">
        <v>12192211</v>
      </c>
      <c r="D846" s="8">
        <v>6331885</v>
      </c>
      <c r="E846" s="8">
        <v>4172484</v>
      </c>
      <c r="F846" s="8">
        <v>5859281</v>
      </c>
      <c r="G846" s="8">
        <v>715138</v>
      </c>
      <c r="H846" s="8">
        <v>606825</v>
      </c>
      <c r="I846" s="8">
        <v>148082</v>
      </c>
      <c r="J846" s="8">
        <v>108313</v>
      </c>
      <c r="K846" s="8">
        <v>43706</v>
      </c>
      <c r="L846" s="9">
        <v>0.01</v>
      </c>
      <c r="M846" s="8">
        <v>440665</v>
      </c>
      <c r="N846" s="8">
        <v>200957</v>
      </c>
      <c r="O846" s="8">
        <v>-1200846</v>
      </c>
      <c r="P846" s="8">
        <v>-559224</v>
      </c>
      <c r="Q846" s="9">
        <v>5.83</v>
      </c>
      <c r="R846" s="9">
        <v>4.76</v>
      </c>
      <c r="S846" s="9">
        <v>31.81</v>
      </c>
      <c r="T846" s="9">
        <v>6.11</v>
      </c>
      <c r="U846" s="9">
        <v>15.15</v>
      </c>
      <c r="V846" s="9">
        <v>1.08</v>
      </c>
      <c r="W846" s="9">
        <v>1.93</v>
      </c>
      <c r="X846" s="9">
        <v>1.23</v>
      </c>
      <c r="Y846" s="9">
        <v>0.1</v>
      </c>
      <c r="Z846" s="9">
        <v>6.65</v>
      </c>
      <c r="AA846" s="9">
        <v>0.36</v>
      </c>
      <c r="AB846" s="9">
        <v>0.48</v>
      </c>
      <c r="AC846" s="9">
        <v>759.45</v>
      </c>
      <c r="AD846" s="9">
        <v>26.04</v>
      </c>
      <c r="AE846" s="9">
        <v>14.02</v>
      </c>
      <c r="AF846" s="9">
        <v>26.63</v>
      </c>
      <c r="AG846" s="9">
        <v>13.71</v>
      </c>
      <c r="AH846" s="9">
        <v>759.76</v>
      </c>
      <c r="AI846" s="10">
        <f t="shared" si="13"/>
        <v>2.0808373928473478</v>
      </c>
      <c r="AJ846" s="7" t="s">
        <v>159</v>
      </c>
    </row>
    <row r="847" spans="1:36" x14ac:dyDescent="0.2">
      <c r="A847" s="6" t="s">
        <v>65</v>
      </c>
      <c r="B847" s="7" t="s">
        <v>24</v>
      </c>
      <c r="C847" s="8">
        <v>12904692.199999999</v>
      </c>
      <c r="D847" s="8">
        <v>7174925.7300000004</v>
      </c>
      <c r="E847" s="8">
        <v>4172484.13</v>
      </c>
      <c r="F847" s="8">
        <v>5732250.6699999999</v>
      </c>
      <c r="G847" s="8">
        <v>557475.47</v>
      </c>
      <c r="H847" s="8">
        <v>621186.41</v>
      </c>
      <c r="I847" s="8">
        <v>-76616.320000000007</v>
      </c>
      <c r="J847" s="8">
        <v>-63710.94</v>
      </c>
      <c r="K847" s="8">
        <v>-125563.99</v>
      </c>
      <c r="L847" s="9">
        <v>-0.03</v>
      </c>
      <c r="M847" s="8">
        <v>559561.82999999996</v>
      </c>
      <c r="N847" s="8">
        <v>163360.69</v>
      </c>
      <c r="O847" s="8">
        <v>-928011.33</v>
      </c>
      <c r="P847" s="8">
        <v>-205088.81</v>
      </c>
      <c r="Q847" s="9">
        <v>1.39</v>
      </c>
      <c r="R847" s="9">
        <v>2.82</v>
      </c>
      <c r="S847" s="9">
        <v>20.68</v>
      </c>
      <c r="T847" s="9">
        <v>-22.52</v>
      </c>
      <c r="U847" s="9">
        <v>-11.43</v>
      </c>
      <c r="V847" s="9">
        <v>1.25</v>
      </c>
      <c r="W847" s="9">
        <v>-1.36</v>
      </c>
      <c r="X847" s="9">
        <v>1.0900000000000001</v>
      </c>
      <c r="Y847" s="9">
        <v>0.13</v>
      </c>
      <c r="Z847" s="9">
        <v>3.25</v>
      </c>
      <c r="AA847" s="9">
        <v>0.27</v>
      </c>
      <c r="AB847" s="9">
        <v>0.38</v>
      </c>
      <c r="AC847" s="9">
        <v>948.57</v>
      </c>
      <c r="AD847" s="9">
        <v>21.17</v>
      </c>
      <c r="AE847" s="9">
        <v>17.239999999999998</v>
      </c>
      <c r="AF847" s="9">
        <v>11.62</v>
      </c>
      <c r="AG847" s="9">
        <v>31.41</v>
      </c>
      <c r="AH847" s="9">
        <v>934.4</v>
      </c>
      <c r="AI847" s="10">
        <f t="shared" si="13"/>
        <v>2.251243524212454</v>
      </c>
      <c r="AJ847" s="7" t="s">
        <v>160</v>
      </c>
    </row>
    <row r="848" spans="1:36" x14ac:dyDescent="0.2">
      <c r="A848" s="6" t="s">
        <v>65</v>
      </c>
      <c r="B848" s="7" t="s">
        <v>25</v>
      </c>
      <c r="C848" s="8">
        <v>12301316</v>
      </c>
      <c r="D848" s="8">
        <v>6714908</v>
      </c>
      <c r="E848" s="8">
        <v>4172484</v>
      </c>
      <c r="F848" s="8">
        <v>5592140</v>
      </c>
      <c r="G848" s="8">
        <v>424125</v>
      </c>
      <c r="H848" s="8">
        <v>509911</v>
      </c>
      <c r="I848" s="8">
        <v>-57419</v>
      </c>
      <c r="J848" s="8">
        <v>-85786</v>
      </c>
      <c r="K848" s="8">
        <v>-136587</v>
      </c>
      <c r="L848" s="9">
        <v>-0.03</v>
      </c>
      <c r="M848" s="8">
        <v>-84040</v>
      </c>
      <c r="N848" s="8">
        <v>-87619</v>
      </c>
      <c r="O848" s="8">
        <v>-355809</v>
      </c>
      <c r="P848" s="8">
        <v>-527468</v>
      </c>
      <c r="Q848" s="9">
        <v>-2.74</v>
      </c>
      <c r="R848" s="9">
        <v>0.7</v>
      </c>
      <c r="S848" s="9">
        <v>15.11</v>
      </c>
      <c r="T848" s="9">
        <v>-32.200000000000003</v>
      </c>
      <c r="U848" s="9">
        <v>-20.23</v>
      </c>
      <c r="V848" s="9">
        <v>1.2</v>
      </c>
      <c r="W848" s="9">
        <v>-1.41</v>
      </c>
      <c r="X848" s="9">
        <v>1.2</v>
      </c>
      <c r="Y848" s="9">
        <v>0.05</v>
      </c>
      <c r="Z848" s="9">
        <v>2.31</v>
      </c>
      <c r="AA848" s="9">
        <v>0.2</v>
      </c>
      <c r="AB848" s="9">
        <v>0.3</v>
      </c>
      <c r="AC848" s="8">
        <v>1236.42</v>
      </c>
      <c r="AD848" s="9">
        <v>23.46</v>
      </c>
      <c r="AE848" s="9">
        <v>15.56</v>
      </c>
      <c r="AF848" s="9">
        <v>7.25</v>
      </c>
      <c r="AG848" s="9">
        <v>50.36</v>
      </c>
      <c r="AH848" s="8">
        <v>1201.6199999999999</v>
      </c>
      <c r="AI848" s="10">
        <f t="shared" si="13"/>
        <v>2.1997510791932964</v>
      </c>
      <c r="AJ848" s="7" t="s">
        <v>161</v>
      </c>
    </row>
    <row r="849" spans="1:36" x14ac:dyDescent="0.2">
      <c r="A849" s="6" t="s">
        <v>128</v>
      </c>
      <c r="B849" s="11">
        <v>2019</v>
      </c>
      <c r="C849" s="8">
        <v>12904692.199999999</v>
      </c>
      <c r="D849" s="8">
        <v>7174925.7300000004</v>
      </c>
      <c r="E849" s="8">
        <v>4172484.13</v>
      </c>
      <c r="F849" s="8">
        <v>5732250.6699999999</v>
      </c>
      <c r="G849" s="8">
        <v>3624226.47</v>
      </c>
      <c r="H849" s="8">
        <v>3240723.41</v>
      </c>
      <c r="I849" s="8">
        <v>444888.68</v>
      </c>
      <c r="J849" s="8">
        <v>383503.06</v>
      </c>
      <c r="K849" s="8">
        <v>79305.009999999995</v>
      </c>
      <c r="L849" s="9">
        <v>0.02</v>
      </c>
      <c r="M849" s="8">
        <v>559561.82999999996</v>
      </c>
      <c r="N849" s="8">
        <v>163360.69</v>
      </c>
      <c r="O849" s="8">
        <v>-928011.33</v>
      </c>
      <c r="P849" s="8">
        <v>-205088.81</v>
      </c>
      <c r="Q849" s="9">
        <v>1.39</v>
      </c>
      <c r="R849" s="9">
        <v>2.82</v>
      </c>
      <c r="S849" s="9">
        <v>29.08</v>
      </c>
      <c r="T849" s="9">
        <v>2.19</v>
      </c>
      <c r="U849" s="9">
        <v>10.58</v>
      </c>
      <c r="V849" s="9">
        <v>1.25</v>
      </c>
      <c r="W849" s="9">
        <v>1.88</v>
      </c>
      <c r="X849" s="9">
        <v>1.0900000000000001</v>
      </c>
      <c r="Y849" s="9">
        <v>0.13</v>
      </c>
      <c r="Z849" s="9">
        <v>3.25</v>
      </c>
      <c r="AA849" s="9">
        <v>0.27</v>
      </c>
      <c r="AB849" s="9">
        <v>0.38</v>
      </c>
      <c r="AC849" s="9">
        <v>948.57</v>
      </c>
      <c r="AD849" s="9">
        <v>21.17</v>
      </c>
      <c r="AE849" s="9">
        <v>17.239999999999998</v>
      </c>
      <c r="AF849" s="9">
        <v>11.62</v>
      </c>
      <c r="AG849" s="9">
        <v>31.41</v>
      </c>
      <c r="AH849" s="9">
        <v>934.4</v>
      </c>
      <c r="AI849" s="10">
        <f t="shared" si="13"/>
        <v>2.251243524212454</v>
      </c>
      <c r="AJ849" s="7">
        <v>2019</v>
      </c>
    </row>
    <row r="850" spans="1:36" x14ac:dyDescent="0.2">
      <c r="A850" s="6" t="s">
        <v>128</v>
      </c>
      <c r="B850" s="11">
        <v>2018</v>
      </c>
      <c r="C850" s="8">
        <v>14329741</v>
      </c>
      <c r="D850" s="8">
        <v>8607869</v>
      </c>
      <c r="E850" s="8">
        <v>4172484</v>
      </c>
      <c r="F850" s="8">
        <v>5716661</v>
      </c>
      <c r="G850" s="8">
        <v>3326860</v>
      </c>
      <c r="H850" s="8">
        <v>3124644</v>
      </c>
      <c r="I850" s="8">
        <v>270224</v>
      </c>
      <c r="J850" s="8">
        <v>202216</v>
      </c>
      <c r="K850" s="8">
        <v>8601</v>
      </c>
      <c r="L850" s="9">
        <v>0</v>
      </c>
      <c r="M850" s="8">
        <v>-849783</v>
      </c>
      <c r="N850" s="8">
        <v>-1358857</v>
      </c>
      <c r="O850" s="8">
        <v>2455520</v>
      </c>
      <c r="P850" s="8">
        <v>246880</v>
      </c>
      <c r="Q850" s="9">
        <v>0.16</v>
      </c>
      <c r="R850" s="9">
        <v>1.63</v>
      </c>
      <c r="S850" s="9">
        <v>26.91</v>
      </c>
      <c r="T850" s="9">
        <v>0.26</v>
      </c>
      <c r="U850" s="9">
        <v>6.08</v>
      </c>
      <c r="V850" s="9">
        <v>1.51</v>
      </c>
      <c r="W850" s="9">
        <v>1.36</v>
      </c>
      <c r="X850" s="9">
        <v>1.25</v>
      </c>
      <c r="Y850" s="9">
        <v>0.21</v>
      </c>
      <c r="Z850" s="9">
        <v>4.16</v>
      </c>
      <c r="AA850" s="9">
        <v>0.27</v>
      </c>
      <c r="AB850" s="9">
        <v>0.34</v>
      </c>
      <c r="AC850" s="8">
        <v>1072.06</v>
      </c>
      <c r="AD850" s="9">
        <v>23.04</v>
      </c>
      <c r="AE850" s="9">
        <v>15.84</v>
      </c>
      <c r="AF850" s="9">
        <v>15.85</v>
      </c>
      <c r="AG850" s="9">
        <v>23.03</v>
      </c>
      <c r="AH850" s="8">
        <v>1064.8699999999999</v>
      </c>
      <c r="AI850" s="10">
        <f t="shared" si="13"/>
        <v>2.5066627179747059</v>
      </c>
      <c r="AJ850" s="7">
        <v>2018</v>
      </c>
    </row>
    <row r="851" spans="1:36" x14ac:dyDescent="0.2">
      <c r="A851" s="6" t="s">
        <v>128</v>
      </c>
      <c r="B851" s="11">
        <v>2017</v>
      </c>
      <c r="C851" s="8">
        <v>10457975</v>
      </c>
      <c r="D851" s="8">
        <v>5391255</v>
      </c>
      <c r="E851" s="8">
        <v>3575484</v>
      </c>
      <c r="F851" s="8">
        <v>5049484</v>
      </c>
      <c r="G851" s="8">
        <v>3015897</v>
      </c>
      <c r="H851" s="8">
        <v>2688655</v>
      </c>
      <c r="I851" s="8">
        <v>392637</v>
      </c>
      <c r="J851" s="8">
        <v>327242</v>
      </c>
      <c r="K851" s="8">
        <v>192918</v>
      </c>
      <c r="L851" s="9">
        <v>0.05</v>
      </c>
      <c r="M851" s="8">
        <v>-904690</v>
      </c>
      <c r="N851" s="8">
        <v>-458259</v>
      </c>
      <c r="O851" s="8">
        <v>877076</v>
      </c>
      <c r="P851" s="8">
        <v>-485873</v>
      </c>
      <c r="Q851" s="9">
        <v>3.8</v>
      </c>
      <c r="R851" s="9">
        <v>3.25</v>
      </c>
      <c r="S851" s="9">
        <v>33.299999999999997</v>
      </c>
      <c r="T851" s="9">
        <v>6.4</v>
      </c>
      <c r="U851" s="9">
        <v>10.85</v>
      </c>
      <c r="V851" s="9">
        <v>1.07</v>
      </c>
      <c r="W851" s="9">
        <v>4.25</v>
      </c>
      <c r="X851" s="9">
        <v>2.19</v>
      </c>
      <c r="Y851" s="9">
        <v>0.19</v>
      </c>
      <c r="Z851" s="9">
        <v>3.64</v>
      </c>
      <c r="AA851" s="9">
        <v>0.3</v>
      </c>
      <c r="AB851" s="9">
        <v>0.28999999999999998</v>
      </c>
      <c r="AC851" s="8">
        <v>1239.54</v>
      </c>
      <c r="AD851" s="9">
        <v>90.81</v>
      </c>
      <c r="AE851" s="9">
        <v>4.0199999999999996</v>
      </c>
      <c r="AF851" s="9">
        <v>11.18</v>
      </c>
      <c r="AG851" s="9">
        <v>32.659999999999997</v>
      </c>
      <c r="AH851" s="8">
        <v>1210.9000000000001</v>
      </c>
      <c r="AI851" s="10">
        <f t="shared" si="13"/>
        <v>2.0710977596918814</v>
      </c>
      <c r="AJ851" s="7">
        <v>2017</v>
      </c>
    </row>
    <row r="852" spans="1:36" x14ac:dyDescent="0.2">
      <c r="A852" s="6" t="s">
        <v>128</v>
      </c>
      <c r="B852" s="11">
        <v>2016</v>
      </c>
      <c r="C852" s="8">
        <v>9700132</v>
      </c>
      <c r="D852" s="8">
        <v>4592239.1100000003</v>
      </c>
      <c r="E852" s="8">
        <v>3575483.61</v>
      </c>
      <c r="F852" s="8">
        <v>5105380.8099999996</v>
      </c>
      <c r="G852" s="8">
        <v>5206430.25</v>
      </c>
      <c r="H852" s="8">
        <v>4037048.41</v>
      </c>
      <c r="I852" s="8">
        <v>1235276.9099999999</v>
      </c>
      <c r="J852" s="8">
        <v>1169381.8400000001</v>
      </c>
      <c r="K852" s="8">
        <v>850652.93</v>
      </c>
      <c r="L852" s="9">
        <v>0.24</v>
      </c>
      <c r="M852" s="8">
        <v>1592346.8</v>
      </c>
      <c r="N852" s="8">
        <v>-795835.81</v>
      </c>
      <c r="O852" s="8">
        <v>-148992.88</v>
      </c>
      <c r="P852" s="8">
        <v>647518.12</v>
      </c>
      <c r="Q852" s="9">
        <v>17.809999999999999</v>
      </c>
      <c r="R852" s="9">
        <v>11.9</v>
      </c>
      <c r="S852" s="9">
        <v>37.950000000000003</v>
      </c>
      <c r="T852" s="9">
        <v>16.34</v>
      </c>
      <c r="U852" s="9">
        <v>22.46</v>
      </c>
      <c r="V852" s="9">
        <v>0.9</v>
      </c>
      <c r="W852" s="9">
        <v>12.42</v>
      </c>
      <c r="X852" s="9">
        <v>3.01</v>
      </c>
      <c r="Y852" s="9">
        <v>0.46</v>
      </c>
      <c r="Z852" s="9">
        <v>6.09</v>
      </c>
      <c r="AA852" s="9">
        <v>0.53</v>
      </c>
      <c r="AB852" s="9">
        <v>0.46</v>
      </c>
      <c r="AC852" s="9">
        <v>800.79</v>
      </c>
      <c r="AD852" s="9">
        <v>555.42999999999995</v>
      </c>
      <c r="AE852" s="9">
        <v>0.66</v>
      </c>
      <c r="AF852" s="9">
        <v>17.46</v>
      </c>
      <c r="AG852" s="9">
        <v>20.9</v>
      </c>
      <c r="AH852" s="9">
        <v>780.54</v>
      </c>
      <c r="AI852" s="10">
        <f t="shared" si="13"/>
        <v>1.8999820700936119</v>
      </c>
      <c r="AJ852" s="7">
        <v>2016</v>
      </c>
    </row>
    <row r="853" spans="1:36" x14ac:dyDescent="0.2">
      <c r="A853" s="6" t="s">
        <v>128</v>
      </c>
      <c r="B853" s="11">
        <v>2015</v>
      </c>
      <c r="C853" s="8">
        <v>9946975.5899999999</v>
      </c>
      <c r="D853" s="8">
        <v>5495990.5300000003</v>
      </c>
      <c r="E853" s="8">
        <v>3575483.61</v>
      </c>
      <c r="F853" s="8">
        <v>4448420.34</v>
      </c>
      <c r="G853" s="8">
        <v>5145486.6900000004</v>
      </c>
      <c r="H853" s="8">
        <v>3846149.35</v>
      </c>
      <c r="I853" s="8">
        <v>1365408.32</v>
      </c>
      <c r="J853" s="8">
        <v>1299337.3400000001</v>
      </c>
      <c r="K853" s="8">
        <v>900898.17</v>
      </c>
      <c r="L853" s="9">
        <v>0.25</v>
      </c>
      <c r="M853" s="8">
        <v>657764.37</v>
      </c>
      <c r="N853" s="8">
        <v>9204.89</v>
      </c>
      <c r="O853" s="8">
        <v>-659634.31999999995</v>
      </c>
      <c r="P853" s="8">
        <v>7334.94</v>
      </c>
      <c r="Q853" s="9">
        <v>22.55</v>
      </c>
      <c r="R853" s="9">
        <v>12.29</v>
      </c>
      <c r="S853" s="9">
        <v>40.64</v>
      </c>
      <c r="T853" s="9">
        <v>17.510000000000002</v>
      </c>
      <c r="U853" s="9">
        <v>25.25</v>
      </c>
      <c r="V853" s="9">
        <v>1.24</v>
      </c>
      <c r="W853" s="9">
        <v>8.48</v>
      </c>
      <c r="X853" s="9">
        <v>2.09</v>
      </c>
      <c r="Y853" s="9">
        <v>0.13</v>
      </c>
      <c r="Z853" s="9">
        <v>5.76</v>
      </c>
      <c r="AA853" s="9">
        <v>0.49</v>
      </c>
      <c r="AB853" s="9">
        <v>0.37</v>
      </c>
      <c r="AC853" s="9">
        <v>976.97</v>
      </c>
      <c r="AD853" s="9">
        <v>344.72</v>
      </c>
      <c r="AE853" s="9">
        <v>1.06</v>
      </c>
      <c r="AF853" s="9">
        <v>12.93</v>
      </c>
      <c r="AG853" s="9">
        <v>28.22</v>
      </c>
      <c r="AH853" s="9">
        <v>949.81</v>
      </c>
      <c r="AI853" s="10">
        <f t="shared" si="13"/>
        <v>2.2360691728156246</v>
      </c>
      <c r="AJ853" s="7">
        <v>2015</v>
      </c>
    </row>
    <row r="854" spans="1:36" x14ac:dyDescent="0.2">
      <c r="A854" s="6" t="s">
        <v>66</v>
      </c>
      <c r="B854" s="7" t="s">
        <v>3</v>
      </c>
      <c r="C854" s="8">
        <v>10341021</v>
      </c>
      <c r="D854" s="8">
        <v>4814684</v>
      </c>
      <c r="E854" s="8">
        <v>4712351</v>
      </c>
      <c r="F854" s="8">
        <v>5523545</v>
      </c>
      <c r="G854" s="8">
        <v>322684</v>
      </c>
      <c r="H854" s="8">
        <v>312387</v>
      </c>
      <c r="I854" s="8">
        <v>47928</v>
      </c>
      <c r="J854" s="8">
        <v>10297</v>
      </c>
      <c r="K854" s="8">
        <v>-27559</v>
      </c>
      <c r="L854" s="9">
        <v>-0.01</v>
      </c>
      <c r="M854" s="8">
        <v>230091</v>
      </c>
      <c r="N854" s="8">
        <v>-1417321</v>
      </c>
      <c r="O854" s="8">
        <v>765939</v>
      </c>
      <c r="P854" s="8">
        <v>-421291</v>
      </c>
      <c r="Q854" s="9">
        <v>-8.18</v>
      </c>
      <c r="R854" s="9">
        <v>-3.27</v>
      </c>
      <c r="S854" s="9">
        <v>39.49</v>
      </c>
      <c r="T854" s="9">
        <v>-8.5399999999999991</v>
      </c>
      <c r="U854" s="9">
        <v>3.19</v>
      </c>
      <c r="V854" s="9">
        <v>0.87</v>
      </c>
      <c r="W854" s="9">
        <v>0.28000000000000003</v>
      </c>
      <c r="X854" s="9">
        <v>0.26</v>
      </c>
      <c r="Y854" s="9">
        <v>0.15</v>
      </c>
      <c r="Z854" s="9">
        <v>0.22</v>
      </c>
      <c r="AA854" s="9">
        <v>0.11</v>
      </c>
      <c r="AB854" s="9">
        <v>0.48</v>
      </c>
      <c r="AC854" s="9">
        <v>755.25</v>
      </c>
      <c r="AD854" s="9">
        <v>15.97</v>
      </c>
      <c r="AE854" s="9">
        <v>22.85</v>
      </c>
      <c r="AF854" s="9">
        <v>5.0199999999999996</v>
      </c>
      <c r="AG854" s="9">
        <v>72.760000000000005</v>
      </c>
      <c r="AH854" s="9">
        <v>705.34</v>
      </c>
      <c r="AI854" s="10">
        <f t="shared" si="13"/>
        <v>1.8721710423287943</v>
      </c>
      <c r="AJ854" s="7" t="s">
        <v>141</v>
      </c>
    </row>
    <row r="855" spans="1:36" x14ac:dyDescent="0.2">
      <c r="A855" s="6" t="s">
        <v>66</v>
      </c>
      <c r="B855" s="12" t="s">
        <v>4</v>
      </c>
      <c r="C855" s="8">
        <v>15381012</v>
      </c>
      <c r="D855" s="8">
        <v>5313720</v>
      </c>
      <c r="E855" s="8">
        <v>5715337</v>
      </c>
      <c r="F855" s="8">
        <v>9368116</v>
      </c>
      <c r="G855" s="8">
        <v>466179</v>
      </c>
      <c r="H855" s="8">
        <v>505087</v>
      </c>
      <c r="I855" s="8">
        <v>-2229</v>
      </c>
      <c r="J855" s="8">
        <v>-38908</v>
      </c>
      <c r="K855" s="8">
        <v>-97685</v>
      </c>
      <c r="L855" s="9">
        <v>-0.02</v>
      </c>
      <c r="M855" s="8">
        <v>-1037619</v>
      </c>
      <c r="N855" s="8">
        <v>-651208</v>
      </c>
      <c r="O855" s="8">
        <v>1458989</v>
      </c>
      <c r="P855" s="8">
        <v>-199713</v>
      </c>
      <c r="Q855" s="9">
        <v>-6.81</v>
      </c>
      <c r="R855" s="9">
        <v>-2.71</v>
      </c>
      <c r="S855" s="9">
        <v>27.75</v>
      </c>
      <c r="T855" s="9">
        <v>-20.95</v>
      </c>
      <c r="U855" s="9">
        <v>-8.35</v>
      </c>
      <c r="V855" s="9">
        <v>0.56999999999999995</v>
      </c>
      <c r="W855" s="9">
        <v>-0.81</v>
      </c>
      <c r="X855" s="9">
        <v>1.45</v>
      </c>
      <c r="Y855" s="9">
        <v>0.28999999999999998</v>
      </c>
      <c r="Z855" s="9">
        <v>0.62</v>
      </c>
      <c r="AA855" s="9">
        <v>0.12</v>
      </c>
      <c r="AB855" s="9">
        <v>0.21</v>
      </c>
      <c r="AC855" s="8">
        <v>1706.32</v>
      </c>
      <c r="AD855" s="9">
        <v>17.829999999999998</v>
      </c>
      <c r="AE855" s="9">
        <v>20.47</v>
      </c>
      <c r="AF855" s="9">
        <v>4.32</v>
      </c>
      <c r="AG855" s="9">
        <v>84.57</v>
      </c>
      <c r="AH855" s="8">
        <v>1642.23</v>
      </c>
      <c r="AI855" s="10">
        <f t="shared" si="13"/>
        <v>1.6418468772162942</v>
      </c>
      <c r="AJ855" s="15" t="s">
        <v>142</v>
      </c>
    </row>
    <row r="856" spans="1:36" x14ac:dyDescent="0.2">
      <c r="A856" s="6" t="s">
        <v>66</v>
      </c>
      <c r="B856" s="12" t="s">
        <v>5</v>
      </c>
      <c r="C856" s="8">
        <v>22578621</v>
      </c>
      <c r="D856" s="8">
        <v>10532400</v>
      </c>
      <c r="E856" s="8">
        <v>5715337</v>
      </c>
      <c r="F856" s="8">
        <v>10889102</v>
      </c>
      <c r="G856" s="8">
        <v>740626</v>
      </c>
      <c r="H856" s="8">
        <v>756704</v>
      </c>
      <c r="I856" s="8">
        <v>13560</v>
      </c>
      <c r="J856" s="8">
        <v>-16078</v>
      </c>
      <c r="K856" s="8">
        <v>-63947</v>
      </c>
      <c r="L856" s="9">
        <v>-0.01</v>
      </c>
      <c r="M856" s="8">
        <v>-1484891</v>
      </c>
      <c r="N856" s="8">
        <v>-5371980</v>
      </c>
      <c r="O856" s="8">
        <v>6368648</v>
      </c>
      <c r="P856" s="8">
        <v>-419635</v>
      </c>
      <c r="Q856" s="9">
        <v>-3.9</v>
      </c>
      <c r="R856" s="9">
        <v>-1.0900000000000001</v>
      </c>
      <c r="S856" s="9">
        <v>26.36</v>
      </c>
      <c r="T856" s="9">
        <v>-8.6300000000000008</v>
      </c>
      <c r="U856" s="9">
        <v>-2.17</v>
      </c>
      <c r="V856" s="9">
        <v>0.97</v>
      </c>
      <c r="W856" s="9">
        <v>-0.35</v>
      </c>
      <c r="X856" s="9">
        <v>0.69</v>
      </c>
      <c r="Y856" s="9">
        <v>0.12</v>
      </c>
      <c r="Z856" s="9">
        <v>0.89</v>
      </c>
      <c r="AA856" s="9">
        <v>0.12</v>
      </c>
      <c r="AB856" s="9">
        <v>0.37</v>
      </c>
      <c r="AC856" s="9">
        <v>992.21</v>
      </c>
      <c r="AD856" s="9">
        <v>9.66</v>
      </c>
      <c r="AE856" s="9">
        <v>37.799999999999997</v>
      </c>
      <c r="AF856" s="9">
        <v>4.24</v>
      </c>
      <c r="AG856" s="9">
        <v>86.03</v>
      </c>
      <c r="AH856" s="9">
        <v>943.98</v>
      </c>
      <c r="AI856" s="10">
        <f t="shared" si="13"/>
        <v>2.0735062450512447</v>
      </c>
      <c r="AJ856" s="15" t="s">
        <v>143</v>
      </c>
    </row>
    <row r="857" spans="1:36" x14ac:dyDescent="0.2">
      <c r="A857" s="6" t="s">
        <v>66</v>
      </c>
      <c r="B857" s="12" t="s">
        <v>6</v>
      </c>
      <c r="C857" s="8">
        <v>25307630.149999999</v>
      </c>
      <c r="D857" s="8">
        <v>13377489.41</v>
      </c>
      <c r="E857" s="8">
        <v>5715337.2699999996</v>
      </c>
      <c r="F857" s="8">
        <v>10764189.52</v>
      </c>
      <c r="G857" s="8">
        <v>786693.08</v>
      </c>
      <c r="H857" s="8">
        <v>806450.11</v>
      </c>
      <c r="I857" s="8">
        <v>24517.41</v>
      </c>
      <c r="J857" s="8">
        <v>-19757.03</v>
      </c>
      <c r="K857" s="8">
        <v>-81049.789999999994</v>
      </c>
      <c r="L857" s="9">
        <v>-0.02</v>
      </c>
      <c r="M857" s="8">
        <v>-636289.93999999994</v>
      </c>
      <c r="N857" s="8">
        <v>-8002359.6699999999</v>
      </c>
      <c r="O857" s="8">
        <v>8316401.9000000004</v>
      </c>
      <c r="P857" s="8">
        <v>-253660.1</v>
      </c>
      <c r="Q857" s="9">
        <v>-3.2</v>
      </c>
      <c r="R857" s="9">
        <v>-0.31</v>
      </c>
      <c r="S857" s="9">
        <v>43.07</v>
      </c>
      <c r="T857" s="9">
        <v>-10.3</v>
      </c>
      <c r="U857" s="9">
        <v>-2.5099999999999998</v>
      </c>
      <c r="V857" s="9">
        <v>1.24</v>
      </c>
      <c r="W857" s="9">
        <v>-0.27</v>
      </c>
      <c r="X857" s="9">
        <v>1.22</v>
      </c>
      <c r="Y857" s="9">
        <v>0.16</v>
      </c>
      <c r="Z857" s="9">
        <v>0.56999999999999995</v>
      </c>
      <c r="AA857" s="9">
        <v>0.13</v>
      </c>
      <c r="AB857" s="9">
        <v>0.31</v>
      </c>
      <c r="AC857" s="8">
        <v>1186.31</v>
      </c>
      <c r="AD857" s="9">
        <v>10.15</v>
      </c>
      <c r="AE857" s="9">
        <v>35.950000000000003</v>
      </c>
      <c r="AF857" s="9">
        <v>3.7</v>
      </c>
      <c r="AG857" s="9">
        <v>98.77</v>
      </c>
      <c r="AH857" s="8">
        <v>1123.5</v>
      </c>
      <c r="AI857" s="10">
        <f t="shared" si="13"/>
        <v>2.3510948133139151</v>
      </c>
      <c r="AJ857" s="15" t="s">
        <v>144</v>
      </c>
    </row>
    <row r="858" spans="1:36" x14ac:dyDescent="0.2">
      <c r="A858" s="6" t="s">
        <v>66</v>
      </c>
      <c r="B858" s="12" t="s">
        <v>7</v>
      </c>
      <c r="C858" s="8">
        <v>25723265</v>
      </c>
      <c r="D858" s="8">
        <v>13750494</v>
      </c>
      <c r="E858" s="8">
        <v>5715337</v>
      </c>
      <c r="F858" s="8">
        <v>10748743</v>
      </c>
      <c r="G858" s="8">
        <v>747241</v>
      </c>
      <c r="H858" s="8">
        <v>581086</v>
      </c>
      <c r="I858" s="8">
        <v>212609</v>
      </c>
      <c r="J858" s="8">
        <v>166155</v>
      </c>
      <c r="K858" s="8">
        <v>100101</v>
      </c>
      <c r="L858" s="9">
        <v>0.02</v>
      </c>
      <c r="M858" s="8">
        <v>-177252</v>
      </c>
      <c r="N858" s="8">
        <v>-152763</v>
      </c>
      <c r="O858" s="8">
        <v>319509</v>
      </c>
      <c r="P858" s="8">
        <v>-10506</v>
      </c>
      <c r="Q858" s="9">
        <v>-1.64</v>
      </c>
      <c r="R858" s="9">
        <v>0.56000000000000005</v>
      </c>
      <c r="S858" s="9">
        <v>51.12</v>
      </c>
      <c r="T858" s="9">
        <v>13.4</v>
      </c>
      <c r="U858" s="9">
        <v>22.24</v>
      </c>
      <c r="V858" s="9">
        <v>1.28</v>
      </c>
      <c r="W858" s="9">
        <v>1.95</v>
      </c>
      <c r="X858" s="9">
        <v>2.02</v>
      </c>
      <c r="Y858" s="9">
        <v>0.23</v>
      </c>
      <c r="Z858" s="9">
        <v>0.59</v>
      </c>
      <c r="AA858" s="9">
        <v>0.15</v>
      </c>
      <c r="AB858" s="9">
        <v>0.33</v>
      </c>
      <c r="AC858" s="8">
        <v>1101.0999999999999</v>
      </c>
      <c r="AD858" s="9">
        <v>12.99</v>
      </c>
      <c r="AE858" s="9">
        <v>28.1</v>
      </c>
      <c r="AF858" s="9">
        <v>5.05</v>
      </c>
      <c r="AG858" s="9">
        <v>72.209999999999994</v>
      </c>
      <c r="AH858" s="8">
        <v>1056.98</v>
      </c>
      <c r="AI858" s="10">
        <f t="shared" si="13"/>
        <v>2.3931416910795988</v>
      </c>
      <c r="AJ858" s="15" t="s">
        <v>145</v>
      </c>
    </row>
    <row r="859" spans="1:36" x14ac:dyDescent="0.2">
      <c r="A859" s="6" t="s">
        <v>66</v>
      </c>
      <c r="B859" s="12" t="s">
        <v>8</v>
      </c>
      <c r="C859" s="8">
        <v>27055678</v>
      </c>
      <c r="D859" s="8">
        <v>11454659</v>
      </c>
      <c r="E859" s="8">
        <v>6453719</v>
      </c>
      <c r="F859" s="8">
        <v>14357192</v>
      </c>
      <c r="G859" s="8">
        <v>781603</v>
      </c>
      <c r="H859" s="8">
        <v>620924</v>
      </c>
      <c r="I859" s="8">
        <v>207796</v>
      </c>
      <c r="J859" s="8">
        <v>160679</v>
      </c>
      <c r="K859" s="8">
        <v>62027</v>
      </c>
      <c r="L859" s="9">
        <v>0.01</v>
      </c>
      <c r="M859" s="8">
        <v>-564458</v>
      </c>
      <c r="N859" s="8">
        <v>-886292</v>
      </c>
      <c r="O859" s="8">
        <v>1462542</v>
      </c>
      <c r="P859" s="8">
        <v>11792</v>
      </c>
      <c r="Q859" s="9">
        <v>0.22</v>
      </c>
      <c r="R859" s="9">
        <v>1.42</v>
      </c>
      <c r="S859" s="9">
        <v>35.79</v>
      </c>
      <c r="T859" s="9">
        <v>7.94</v>
      </c>
      <c r="U859" s="9">
        <v>20.56</v>
      </c>
      <c r="V859" s="9">
        <v>0.8</v>
      </c>
      <c r="W859" s="9">
        <v>1.89</v>
      </c>
      <c r="X859" s="9">
        <v>4.49</v>
      </c>
      <c r="Y859" s="9">
        <v>0.75</v>
      </c>
      <c r="Z859" s="9">
        <v>0.9</v>
      </c>
      <c r="AA859" s="9">
        <v>0.14000000000000001</v>
      </c>
      <c r="AB859" s="9">
        <v>0.23</v>
      </c>
      <c r="AC859" s="8">
        <v>1567.54</v>
      </c>
      <c r="AD859" s="9">
        <v>10.23</v>
      </c>
      <c r="AE859" s="9">
        <v>35.68</v>
      </c>
      <c r="AF859" s="9">
        <v>3.72</v>
      </c>
      <c r="AG859" s="9">
        <v>98.12</v>
      </c>
      <c r="AH859" s="8">
        <v>1505.11</v>
      </c>
      <c r="AI859" s="10">
        <f t="shared" si="13"/>
        <v>1.884468634256615</v>
      </c>
      <c r="AJ859" s="15" t="s">
        <v>146</v>
      </c>
    </row>
    <row r="860" spans="1:36" x14ac:dyDescent="0.2">
      <c r="A860" s="6" t="s">
        <v>66</v>
      </c>
      <c r="B860" s="12" t="s">
        <v>9</v>
      </c>
      <c r="C860" s="8">
        <v>27631754</v>
      </c>
      <c r="D860" s="8">
        <v>12111327</v>
      </c>
      <c r="E860" s="8">
        <v>6453719</v>
      </c>
      <c r="F860" s="8">
        <v>14317634</v>
      </c>
      <c r="G860" s="8">
        <v>659880</v>
      </c>
      <c r="H860" s="8">
        <v>569139</v>
      </c>
      <c r="I860" s="8">
        <v>140697</v>
      </c>
      <c r="J860" s="8">
        <v>90741</v>
      </c>
      <c r="K860" s="8">
        <v>48049</v>
      </c>
      <c r="L860" s="9">
        <v>0.01</v>
      </c>
      <c r="M860" s="8">
        <v>-675901</v>
      </c>
      <c r="N860" s="8">
        <v>-1059268</v>
      </c>
      <c r="O860" s="8">
        <v>1781806</v>
      </c>
      <c r="P860" s="8">
        <v>46637</v>
      </c>
      <c r="Q860" s="9">
        <v>1.02</v>
      </c>
      <c r="R860" s="9">
        <v>1.58</v>
      </c>
      <c r="S860" s="9">
        <v>44.23</v>
      </c>
      <c r="T860" s="9">
        <v>7.28</v>
      </c>
      <c r="U860" s="9">
        <v>13.75</v>
      </c>
      <c r="V860" s="9">
        <v>0.85</v>
      </c>
      <c r="W860" s="9">
        <v>1.23</v>
      </c>
      <c r="X860" s="9">
        <v>4.71</v>
      </c>
      <c r="Y860" s="9">
        <v>0.68</v>
      </c>
      <c r="Z860" s="9">
        <v>0.87</v>
      </c>
      <c r="AA860" s="9">
        <v>0.12</v>
      </c>
      <c r="AB860" s="9">
        <v>0.2</v>
      </c>
      <c r="AC860" s="8">
        <v>1834.63</v>
      </c>
      <c r="AD860" s="9">
        <v>10.16</v>
      </c>
      <c r="AE860" s="9">
        <v>35.93</v>
      </c>
      <c r="AF860" s="9">
        <v>2.29</v>
      </c>
      <c r="AG860" s="9">
        <v>159.36000000000001</v>
      </c>
      <c r="AH860" s="8">
        <v>1711.2</v>
      </c>
      <c r="AI860" s="10">
        <f t="shared" si="13"/>
        <v>1.9299106262948194</v>
      </c>
      <c r="AJ860" s="15" t="s">
        <v>147</v>
      </c>
    </row>
    <row r="861" spans="1:36" x14ac:dyDescent="0.2">
      <c r="A861" s="6" t="s">
        <v>66</v>
      </c>
      <c r="B861" s="12" t="s">
        <v>10</v>
      </c>
      <c r="C861" s="8">
        <v>30592200.5</v>
      </c>
      <c r="D861" s="8">
        <v>15095995.9</v>
      </c>
      <c r="E861" s="8">
        <v>6453719.29</v>
      </c>
      <c r="F861" s="8">
        <v>14243898.119999999</v>
      </c>
      <c r="G861" s="8">
        <v>1468900.77</v>
      </c>
      <c r="H861" s="8">
        <v>1356443.23</v>
      </c>
      <c r="I861" s="8">
        <v>165889.01999999999</v>
      </c>
      <c r="J861" s="8">
        <v>112457.54</v>
      </c>
      <c r="K861" s="8">
        <v>-39942.92</v>
      </c>
      <c r="L861" s="9">
        <v>0</v>
      </c>
      <c r="M861" s="8">
        <v>-1845146.39</v>
      </c>
      <c r="N861" s="8">
        <v>-1425583.97</v>
      </c>
      <c r="O861" s="8">
        <v>3757080.04</v>
      </c>
      <c r="P861" s="8">
        <v>486349.67</v>
      </c>
      <c r="Q861" s="9">
        <v>1.36</v>
      </c>
      <c r="R861" s="9">
        <v>1.9</v>
      </c>
      <c r="S861" s="9">
        <v>38.299999999999997</v>
      </c>
      <c r="T861" s="9">
        <v>-2.72</v>
      </c>
      <c r="U861" s="9">
        <v>7.66</v>
      </c>
      <c r="V861" s="9">
        <v>1.06</v>
      </c>
      <c r="W861" s="9">
        <v>1.68</v>
      </c>
      <c r="X861" s="9">
        <v>3.14</v>
      </c>
      <c r="Y861" s="9">
        <v>0.59</v>
      </c>
      <c r="Z861" s="9">
        <v>1.03</v>
      </c>
      <c r="AA861" s="9">
        <v>0.13</v>
      </c>
      <c r="AB861" s="9">
        <v>0.2</v>
      </c>
      <c r="AC861" s="8">
        <v>1852.02</v>
      </c>
      <c r="AD861" s="9">
        <v>7.55</v>
      </c>
      <c r="AE861" s="9">
        <v>48.35</v>
      </c>
      <c r="AF861" s="9">
        <v>2.31</v>
      </c>
      <c r="AG861" s="9">
        <v>157.87</v>
      </c>
      <c r="AH861" s="8">
        <v>1742.49</v>
      </c>
      <c r="AI861" s="10">
        <f t="shared" si="13"/>
        <v>2.147740754832077</v>
      </c>
      <c r="AJ861" s="15" t="s">
        <v>148</v>
      </c>
    </row>
    <row r="862" spans="1:36" x14ac:dyDescent="0.2">
      <c r="A862" s="6" t="s">
        <v>66</v>
      </c>
      <c r="B862" s="12" t="s">
        <v>11</v>
      </c>
      <c r="C862" s="8">
        <v>29743015</v>
      </c>
      <c r="D862" s="8">
        <v>14011726</v>
      </c>
      <c r="E862" s="8">
        <v>6453719</v>
      </c>
      <c r="F862" s="8">
        <v>14026729</v>
      </c>
      <c r="G862" s="8">
        <v>1272167</v>
      </c>
      <c r="H862" s="8">
        <v>1129258</v>
      </c>
      <c r="I862" s="8">
        <v>202191</v>
      </c>
      <c r="J862" s="8">
        <v>142909</v>
      </c>
      <c r="K862" s="8">
        <v>33487</v>
      </c>
      <c r="L862" s="9">
        <v>0.01</v>
      </c>
      <c r="M862" s="8">
        <v>191287</v>
      </c>
      <c r="N862" s="8">
        <v>-341982</v>
      </c>
      <c r="O862" s="8">
        <v>173641</v>
      </c>
      <c r="P862" s="8">
        <v>22946</v>
      </c>
      <c r="Q862" s="9">
        <v>0.84</v>
      </c>
      <c r="R862" s="9">
        <v>1.83</v>
      </c>
      <c r="S862" s="9">
        <v>40.479999999999997</v>
      </c>
      <c r="T862" s="9">
        <v>2.63</v>
      </c>
      <c r="U862" s="9">
        <v>11.23</v>
      </c>
      <c r="V862" s="9">
        <v>1</v>
      </c>
      <c r="W862" s="9">
        <v>2.2599999999999998</v>
      </c>
      <c r="X862" s="9">
        <v>3.37</v>
      </c>
      <c r="Y862" s="9">
        <v>0.78</v>
      </c>
      <c r="Z862" s="9">
        <v>1.1499999999999999</v>
      </c>
      <c r="AA862" s="9">
        <v>0.15</v>
      </c>
      <c r="AB862" s="9">
        <v>0.27</v>
      </c>
      <c r="AC862" s="8">
        <v>1327.53</v>
      </c>
      <c r="AD862" s="9">
        <v>8.69</v>
      </c>
      <c r="AE862" s="9">
        <v>41.98</v>
      </c>
      <c r="AF862" s="9">
        <v>1.88</v>
      </c>
      <c r="AG862" s="9">
        <v>193.8</v>
      </c>
      <c r="AH862" s="8">
        <v>1175.7</v>
      </c>
      <c r="AI862" s="10">
        <f t="shared" si="13"/>
        <v>2.1204526728933026</v>
      </c>
      <c r="AJ862" s="15" t="s">
        <v>149</v>
      </c>
    </row>
    <row r="863" spans="1:36" x14ac:dyDescent="0.2">
      <c r="A863" s="6" t="s">
        <v>66</v>
      </c>
      <c r="B863" s="12" t="s">
        <v>12</v>
      </c>
      <c r="C863" s="8">
        <v>30443931</v>
      </c>
      <c r="D863" s="8">
        <v>14429789</v>
      </c>
      <c r="E863" s="8">
        <v>6453719</v>
      </c>
      <c r="F863" s="8">
        <v>14034783</v>
      </c>
      <c r="G863" s="8">
        <v>1115267</v>
      </c>
      <c r="H863" s="8">
        <v>1074722</v>
      </c>
      <c r="I863" s="8">
        <v>114898</v>
      </c>
      <c r="J863" s="8">
        <v>40545</v>
      </c>
      <c r="K863" s="8">
        <v>-61504</v>
      </c>
      <c r="L863" s="9">
        <v>-0.01</v>
      </c>
      <c r="M863" s="8">
        <v>375570</v>
      </c>
      <c r="N863" s="8">
        <v>-840342</v>
      </c>
      <c r="O863" s="8">
        <v>440808</v>
      </c>
      <c r="P863" s="8">
        <v>-23964</v>
      </c>
      <c r="Q863" s="9">
        <v>-0.14000000000000001</v>
      </c>
      <c r="R863" s="9">
        <v>1.34</v>
      </c>
      <c r="S863" s="9">
        <v>36.75</v>
      </c>
      <c r="T863" s="9">
        <v>-5.51</v>
      </c>
      <c r="U863" s="9">
        <v>3.64</v>
      </c>
      <c r="V863" s="9">
        <v>1.03</v>
      </c>
      <c r="W863" s="9">
        <v>0.65</v>
      </c>
      <c r="X863" s="9">
        <v>3.06</v>
      </c>
      <c r="Y863" s="9">
        <v>0.74</v>
      </c>
      <c r="Z863" s="9">
        <v>1.24</v>
      </c>
      <c r="AA863" s="9">
        <v>0.16</v>
      </c>
      <c r="AB863" s="9">
        <v>0.31</v>
      </c>
      <c r="AC863" s="8">
        <v>1179.72</v>
      </c>
      <c r="AD863" s="9">
        <v>9.1199999999999992</v>
      </c>
      <c r="AE863" s="9">
        <v>40.03</v>
      </c>
      <c r="AF863" s="9">
        <v>1.78</v>
      </c>
      <c r="AG863" s="9">
        <v>205.53</v>
      </c>
      <c r="AH863" s="8">
        <v>1014.22</v>
      </c>
      <c r="AI863" s="10">
        <f t="shared" si="13"/>
        <v>2.1691771792980341</v>
      </c>
      <c r="AJ863" s="15" t="s">
        <v>150</v>
      </c>
    </row>
    <row r="864" spans="1:36" x14ac:dyDescent="0.2">
      <c r="A864" s="6" t="s">
        <v>66</v>
      </c>
      <c r="B864" s="12" t="s">
        <v>13</v>
      </c>
      <c r="C864" s="8">
        <v>39096300</v>
      </c>
      <c r="D864" s="8">
        <v>20693969</v>
      </c>
      <c r="E864" s="8">
        <v>6853719</v>
      </c>
      <c r="F864" s="8">
        <v>15676661</v>
      </c>
      <c r="G864" s="8">
        <v>1121091</v>
      </c>
      <c r="H864" s="8">
        <v>1085823</v>
      </c>
      <c r="I864" s="8">
        <v>85194</v>
      </c>
      <c r="J864" s="8">
        <v>35268</v>
      </c>
      <c r="K864" s="8">
        <v>-54203</v>
      </c>
      <c r="L864" s="9">
        <v>-0.01</v>
      </c>
      <c r="M864" s="8">
        <v>376928</v>
      </c>
      <c r="N864" s="8">
        <v>-2475111</v>
      </c>
      <c r="O864" s="8">
        <v>8525918</v>
      </c>
      <c r="P864" s="8">
        <v>6427735</v>
      </c>
      <c r="Q864" s="9">
        <v>-0.81</v>
      </c>
      <c r="R864" s="9">
        <v>0.99</v>
      </c>
      <c r="S864" s="9">
        <v>36.06</v>
      </c>
      <c r="T864" s="9">
        <v>-4.83</v>
      </c>
      <c r="U864" s="9">
        <v>3.15</v>
      </c>
      <c r="V864" s="9">
        <v>1.32</v>
      </c>
      <c r="W864" s="9">
        <v>0.3</v>
      </c>
      <c r="X864" s="9">
        <v>4.4800000000000004</v>
      </c>
      <c r="Y864" s="9">
        <v>2.2999999999999998</v>
      </c>
      <c r="Z864" s="9">
        <v>1.38</v>
      </c>
      <c r="AA864" s="9">
        <v>0.15</v>
      </c>
      <c r="AB864" s="9">
        <v>0.33</v>
      </c>
      <c r="AC864" s="8">
        <v>1092.06</v>
      </c>
      <c r="AD864" s="9">
        <v>12.6</v>
      </c>
      <c r="AE864" s="9">
        <v>28.96</v>
      </c>
      <c r="AF864" s="9">
        <v>1.72</v>
      </c>
      <c r="AG864" s="9">
        <v>211.72</v>
      </c>
      <c r="AH864" s="9">
        <v>909.3</v>
      </c>
      <c r="AI864" s="10">
        <f t="shared" si="13"/>
        <v>2.4939175504273519</v>
      </c>
      <c r="AJ864" s="15" t="s">
        <v>151</v>
      </c>
    </row>
    <row r="865" spans="1:36" x14ac:dyDescent="0.2">
      <c r="A865" s="6" t="s">
        <v>66</v>
      </c>
      <c r="B865" s="12" t="s">
        <v>14</v>
      </c>
      <c r="C865" s="8">
        <v>40910418.539999999</v>
      </c>
      <c r="D865" s="8">
        <v>21814895.52</v>
      </c>
      <c r="E865" s="8">
        <v>6853719.29</v>
      </c>
      <c r="F865" s="8">
        <v>16359870.970000001</v>
      </c>
      <c r="G865" s="8">
        <v>2712997.05</v>
      </c>
      <c r="H865" s="8">
        <v>1703642.45</v>
      </c>
      <c r="I865" s="8">
        <v>1069336.75</v>
      </c>
      <c r="J865" s="8">
        <v>1009354.6</v>
      </c>
      <c r="K865" s="8">
        <v>654102.94999999995</v>
      </c>
      <c r="L865" s="9">
        <v>0.1</v>
      </c>
      <c r="M865" s="8">
        <v>466000.22</v>
      </c>
      <c r="N865" s="8">
        <v>-3696103.54</v>
      </c>
      <c r="O865" s="8">
        <v>9007327.4800000004</v>
      </c>
      <c r="P865" s="8">
        <v>5777224.1600000001</v>
      </c>
      <c r="Q865" s="9">
        <v>3.74</v>
      </c>
      <c r="R865" s="9">
        <v>3.44</v>
      </c>
      <c r="S865" s="9">
        <v>46.26</v>
      </c>
      <c r="T865" s="9">
        <v>24.11</v>
      </c>
      <c r="U865" s="9">
        <v>37.200000000000003</v>
      </c>
      <c r="V865" s="9">
        <v>1.33</v>
      </c>
      <c r="W865" s="9">
        <v>8.02</v>
      </c>
      <c r="X865" s="9">
        <v>2.93</v>
      </c>
      <c r="Y865" s="9">
        <v>1.29</v>
      </c>
      <c r="Z865" s="9">
        <v>1.69</v>
      </c>
      <c r="AA865" s="9">
        <v>0.17</v>
      </c>
      <c r="AB865" s="9">
        <v>0.33</v>
      </c>
      <c r="AC865" s="8">
        <v>1095.17</v>
      </c>
      <c r="AD865" s="9">
        <v>14.69</v>
      </c>
      <c r="AE865" s="9">
        <v>24.85</v>
      </c>
      <c r="AF865" s="9">
        <v>1.27</v>
      </c>
      <c r="AG865" s="9">
        <v>286.42</v>
      </c>
      <c r="AH865" s="9">
        <v>833.59</v>
      </c>
      <c r="AI865" s="10">
        <f t="shared" si="13"/>
        <v>2.500656552549815</v>
      </c>
      <c r="AJ865" s="15" t="s">
        <v>152</v>
      </c>
    </row>
    <row r="866" spans="1:36" x14ac:dyDescent="0.2">
      <c r="A866" s="6" t="s">
        <v>66</v>
      </c>
      <c r="B866" s="12" t="s">
        <v>17</v>
      </c>
      <c r="C866" s="8">
        <v>40976847</v>
      </c>
      <c r="D866" s="8">
        <v>21961205</v>
      </c>
      <c r="E866" s="8">
        <v>6853719</v>
      </c>
      <c r="F866" s="8">
        <v>16272384</v>
      </c>
      <c r="G866" s="8">
        <v>1471248</v>
      </c>
      <c r="H866" s="8">
        <v>1045024</v>
      </c>
      <c r="I866" s="8">
        <v>472231</v>
      </c>
      <c r="J866" s="8">
        <v>426224</v>
      </c>
      <c r="K866" s="8">
        <v>251678</v>
      </c>
      <c r="L866" s="9">
        <v>0.04</v>
      </c>
      <c r="M866" s="8">
        <v>-1187388</v>
      </c>
      <c r="N866" s="8">
        <v>-1378968</v>
      </c>
      <c r="O866" s="8">
        <v>925578</v>
      </c>
      <c r="P866" s="8">
        <v>-1640778</v>
      </c>
      <c r="Q866" s="9">
        <v>5.22</v>
      </c>
      <c r="R866" s="9">
        <v>4.2699999999999996</v>
      </c>
      <c r="S866" s="9">
        <v>46.93</v>
      </c>
      <c r="T866" s="9">
        <v>17.11</v>
      </c>
      <c r="U866" s="9">
        <v>28.97</v>
      </c>
      <c r="V866" s="9">
        <v>1.35</v>
      </c>
      <c r="W866" s="9">
        <v>3.13</v>
      </c>
      <c r="X866" s="9">
        <v>2.67</v>
      </c>
      <c r="Y866" s="9">
        <v>0.86</v>
      </c>
      <c r="Z866" s="9">
        <v>1.44</v>
      </c>
      <c r="AA866" s="9">
        <v>0.18</v>
      </c>
      <c r="AB866" s="9">
        <v>0.36</v>
      </c>
      <c r="AC866" s="8">
        <v>1003.58</v>
      </c>
      <c r="AD866" s="9">
        <v>12.4</v>
      </c>
      <c r="AE866" s="9">
        <v>29.43</v>
      </c>
      <c r="AF866" s="9">
        <v>1.2</v>
      </c>
      <c r="AG866" s="9">
        <v>303.76</v>
      </c>
      <c r="AH866" s="9">
        <v>729.25</v>
      </c>
      <c r="AI866" s="10">
        <f t="shared" si="13"/>
        <v>2.5181833835779686</v>
      </c>
      <c r="AJ866" s="15" t="s">
        <v>153</v>
      </c>
    </row>
    <row r="867" spans="1:36" x14ac:dyDescent="0.2">
      <c r="A867" s="6" t="s">
        <v>66</v>
      </c>
      <c r="B867" s="12" t="s">
        <v>18</v>
      </c>
      <c r="C867" s="8">
        <v>54807405</v>
      </c>
      <c r="D867" s="8">
        <v>34944373</v>
      </c>
      <c r="E867" s="8">
        <v>6853719</v>
      </c>
      <c r="F867" s="8">
        <v>17139765</v>
      </c>
      <c r="G867" s="8">
        <v>1836038</v>
      </c>
      <c r="H867" s="8">
        <v>1426912</v>
      </c>
      <c r="I867" s="8">
        <v>502172</v>
      </c>
      <c r="J867" s="8">
        <v>409126</v>
      </c>
      <c r="K867" s="8">
        <v>411866</v>
      </c>
      <c r="L867" s="9">
        <v>0.06</v>
      </c>
      <c r="M867" s="8">
        <v>-1416659</v>
      </c>
      <c r="N867" s="8">
        <v>-9097750</v>
      </c>
      <c r="O867" s="8">
        <v>8033801</v>
      </c>
      <c r="P867" s="8">
        <v>-2480608</v>
      </c>
      <c r="Q867" s="9">
        <v>8.11</v>
      </c>
      <c r="R867" s="9">
        <v>4.41</v>
      </c>
      <c r="S867" s="9">
        <v>33.46</v>
      </c>
      <c r="T867" s="9">
        <v>22.43</v>
      </c>
      <c r="U867" s="9">
        <v>22.28</v>
      </c>
      <c r="V867" s="9">
        <v>2.04</v>
      </c>
      <c r="W867" s="9">
        <v>3.54</v>
      </c>
      <c r="X867" s="9">
        <v>2.02</v>
      </c>
      <c r="Y867" s="9">
        <v>0.5</v>
      </c>
      <c r="Z867" s="9">
        <v>0.73</v>
      </c>
      <c r="AA867" s="9">
        <v>0.16</v>
      </c>
      <c r="AB867" s="9">
        <v>0.31</v>
      </c>
      <c r="AC867" s="8">
        <v>1176.55</v>
      </c>
      <c r="AD867" s="9">
        <v>11.4</v>
      </c>
      <c r="AE867" s="9">
        <v>32.020000000000003</v>
      </c>
      <c r="AF867" s="9">
        <v>0.91</v>
      </c>
      <c r="AG867" s="9">
        <v>399.5</v>
      </c>
      <c r="AH867" s="9">
        <v>809.07</v>
      </c>
      <c r="AI867" s="10">
        <f t="shared" si="13"/>
        <v>3.1976754057013035</v>
      </c>
      <c r="AJ867" s="15" t="s">
        <v>154</v>
      </c>
    </row>
    <row r="868" spans="1:36" x14ac:dyDescent="0.2">
      <c r="A868" s="6" t="s">
        <v>66</v>
      </c>
      <c r="B868" s="12" t="s">
        <v>19</v>
      </c>
      <c r="C868" s="8">
        <v>56449247</v>
      </c>
      <c r="D868" s="8">
        <v>36674241</v>
      </c>
      <c r="E868" s="8">
        <v>6853719</v>
      </c>
      <c r="F868" s="8">
        <v>17012663</v>
      </c>
      <c r="G868" s="8">
        <v>2380435</v>
      </c>
      <c r="H868" s="8">
        <v>1803295</v>
      </c>
      <c r="I868" s="8">
        <v>830521</v>
      </c>
      <c r="J868" s="8">
        <v>577140</v>
      </c>
      <c r="K868" s="8">
        <v>317779</v>
      </c>
      <c r="L868" s="9">
        <v>0.05</v>
      </c>
      <c r="M868" s="8">
        <v>-2329954</v>
      </c>
      <c r="N868" s="8">
        <v>-11347299</v>
      </c>
      <c r="O868" s="8">
        <v>10605995</v>
      </c>
      <c r="P868" s="8">
        <v>-3071258</v>
      </c>
      <c r="Q868" s="9">
        <v>10.01</v>
      </c>
      <c r="R868" s="9">
        <v>5.07</v>
      </c>
      <c r="S868" s="9">
        <v>32.85</v>
      </c>
      <c r="T868" s="9">
        <v>13.35</v>
      </c>
      <c r="U868" s="9">
        <v>24.25</v>
      </c>
      <c r="V868" s="9">
        <v>2.16</v>
      </c>
      <c r="W868" s="9">
        <v>3.36</v>
      </c>
      <c r="X868" s="9">
        <v>2.38</v>
      </c>
      <c r="Y868" s="9">
        <v>0.54</v>
      </c>
      <c r="Z868" s="9">
        <v>0.81</v>
      </c>
      <c r="AA868" s="9">
        <v>0.17</v>
      </c>
      <c r="AB868" s="9">
        <v>0.35</v>
      </c>
      <c r="AC868" s="8">
        <v>1056.06</v>
      </c>
      <c r="AD868" s="9">
        <v>13.35</v>
      </c>
      <c r="AE868" s="9">
        <v>27.33</v>
      </c>
      <c r="AF868" s="9">
        <v>1.07</v>
      </c>
      <c r="AG868" s="9">
        <v>341.89</v>
      </c>
      <c r="AH868" s="9">
        <v>741.5</v>
      </c>
      <c r="AI868" s="10">
        <f t="shared" si="13"/>
        <v>3.3180723676240458</v>
      </c>
      <c r="AJ868" s="15" t="s">
        <v>155</v>
      </c>
    </row>
    <row r="869" spans="1:36" x14ac:dyDescent="0.2">
      <c r="A869" s="6" t="s">
        <v>66</v>
      </c>
      <c r="B869" s="12" t="s">
        <v>20</v>
      </c>
      <c r="C869" s="8">
        <v>58930171</v>
      </c>
      <c r="D869" s="8">
        <v>38836870.490000002</v>
      </c>
      <c r="E869" s="8">
        <v>6853719.29</v>
      </c>
      <c r="F869" s="8">
        <v>17322086.350000001</v>
      </c>
      <c r="G869" s="8">
        <v>3631739.36</v>
      </c>
      <c r="H869" s="8">
        <v>3027848.47</v>
      </c>
      <c r="I869" s="8">
        <v>682425.25</v>
      </c>
      <c r="J869" s="8">
        <v>603890.89</v>
      </c>
      <c r="K869" s="8">
        <v>305384.98</v>
      </c>
      <c r="L869" s="9">
        <v>0.05</v>
      </c>
      <c r="M869" s="8">
        <v>-1914359.86</v>
      </c>
      <c r="N869" s="8">
        <v>-13134407.060000001</v>
      </c>
      <c r="O869" s="8">
        <v>11969640.49</v>
      </c>
      <c r="P869" s="8">
        <v>-3079126.43</v>
      </c>
      <c r="Q869" s="9">
        <v>7.64</v>
      </c>
      <c r="R869" s="9">
        <v>4.04</v>
      </c>
      <c r="S869" s="9">
        <v>49.51</v>
      </c>
      <c r="T869" s="9">
        <v>8.41</v>
      </c>
      <c r="U869" s="9">
        <v>16.63</v>
      </c>
      <c r="V869" s="9">
        <v>2.2400000000000002</v>
      </c>
      <c r="W869" s="9">
        <v>2.54</v>
      </c>
      <c r="X869" s="9">
        <v>1.93</v>
      </c>
      <c r="Y869" s="9">
        <v>0.45</v>
      </c>
      <c r="Z869" s="9">
        <v>0.78</v>
      </c>
      <c r="AA869" s="9">
        <v>0.18</v>
      </c>
      <c r="AB869" s="9">
        <v>0.36</v>
      </c>
      <c r="AC869" s="8">
        <v>1025.6400000000001</v>
      </c>
      <c r="AD869" s="9">
        <v>13.37</v>
      </c>
      <c r="AE869" s="9">
        <v>27.3</v>
      </c>
      <c r="AF869" s="9">
        <v>0.9</v>
      </c>
      <c r="AG869" s="9">
        <v>407.02</v>
      </c>
      <c r="AH869" s="9">
        <v>645.91999999999996</v>
      </c>
      <c r="AI869" s="10">
        <f t="shared" si="13"/>
        <v>3.4020250106881607</v>
      </c>
      <c r="AJ869" s="15" t="s">
        <v>156</v>
      </c>
    </row>
    <row r="870" spans="1:36" x14ac:dyDescent="0.2">
      <c r="A870" s="6" t="s">
        <v>66</v>
      </c>
      <c r="B870" s="12" t="s">
        <v>21</v>
      </c>
      <c r="C870" s="8">
        <v>62978164</v>
      </c>
      <c r="D870" s="8">
        <v>42532547</v>
      </c>
      <c r="E870" s="8">
        <v>6853719</v>
      </c>
      <c r="F870" s="8">
        <v>17650218</v>
      </c>
      <c r="G870" s="8">
        <v>3155390</v>
      </c>
      <c r="H870" s="8">
        <v>2525015</v>
      </c>
      <c r="I870" s="8">
        <v>776808</v>
      </c>
      <c r="J870" s="8">
        <v>630375</v>
      </c>
      <c r="K870" s="8">
        <v>268984</v>
      </c>
      <c r="L870" s="9">
        <v>0.04</v>
      </c>
      <c r="M870" s="8">
        <v>-1859126</v>
      </c>
      <c r="N870" s="8">
        <v>2817828</v>
      </c>
      <c r="O870" s="8">
        <v>-1053659</v>
      </c>
      <c r="P870" s="8">
        <v>-94957</v>
      </c>
      <c r="Q870" s="9">
        <v>7.69</v>
      </c>
      <c r="R870" s="9">
        <v>4.2699999999999996</v>
      </c>
      <c r="S870" s="9">
        <v>43.43</v>
      </c>
      <c r="T870" s="9">
        <v>8.52</v>
      </c>
      <c r="U870" s="9">
        <v>19.98</v>
      </c>
      <c r="V870" s="9">
        <v>2.41</v>
      </c>
      <c r="W870" s="9">
        <v>3.05</v>
      </c>
      <c r="X870" s="9">
        <v>2.02</v>
      </c>
      <c r="Y870" s="9">
        <v>0.4</v>
      </c>
      <c r="Z870" s="9">
        <v>0.9</v>
      </c>
      <c r="AA870" s="9">
        <v>0.2</v>
      </c>
      <c r="AB870" s="9">
        <v>0.41</v>
      </c>
      <c r="AC870" s="9">
        <v>892.4</v>
      </c>
      <c r="AD870" s="9">
        <v>23.55</v>
      </c>
      <c r="AE870" s="9">
        <v>15.5</v>
      </c>
      <c r="AF870" s="9">
        <v>1.31</v>
      </c>
      <c r="AG870" s="9">
        <v>277.72000000000003</v>
      </c>
      <c r="AH870" s="9">
        <v>630.17999999999995</v>
      </c>
      <c r="AI870" s="10">
        <f t="shared" si="13"/>
        <v>3.5681238611330466</v>
      </c>
      <c r="AJ870" s="15" t="s">
        <v>157</v>
      </c>
    </row>
    <row r="871" spans="1:36" x14ac:dyDescent="0.2">
      <c r="A871" s="6" t="s">
        <v>66</v>
      </c>
      <c r="B871" s="12" t="s">
        <v>22</v>
      </c>
      <c r="C871" s="8">
        <v>61927258</v>
      </c>
      <c r="D871" s="8">
        <v>42014962</v>
      </c>
      <c r="E871" s="8">
        <v>6853719</v>
      </c>
      <c r="F871" s="8">
        <v>17133716</v>
      </c>
      <c r="G871" s="8">
        <v>2651502</v>
      </c>
      <c r="H871" s="8">
        <v>2230233</v>
      </c>
      <c r="I871" s="8">
        <v>580766</v>
      </c>
      <c r="J871" s="8">
        <v>421269</v>
      </c>
      <c r="K871" s="8">
        <v>150263</v>
      </c>
      <c r="L871" s="9">
        <v>0.02</v>
      </c>
      <c r="M871" s="8">
        <v>-2642513</v>
      </c>
      <c r="N871" s="8">
        <v>1936313</v>
      </c>
      <c r="O871" s="8">
        <v>-838101</v>
      </c>
      <c r="P871" s="8">
        <v>-1544301</v>
      </c>
      <c r="Q871" s="9">
        <v>6.08</v>
      </c>
      <c r="R871" s="9">
        <v>3.83</v>
      </c>
      <c r="S871" s="9">
        <v>41.83</v>
      </c>
      <c r="T871" s="9">
        <v>5.67</v>
      </c>
      <c r="U871" s="9">
        <v>15.89</v>
      </c>
      <c r="V871" s="9">
        <v>2.4500000000000002</v>
      </c>
      <c r="W871" s="9">
        <v>2.5499999999999998</v>
      </c>
      <c r="X871" s="9">
        <v>1.29</v>
      </c>
      <c r="Y871" s="9">
        <v>0.18</v>
      </c>
      <c r="Z871" s="9">
        <v>0.68</v>
      </c>
      <c r="AA871" s="9">
        <v>0.2</v>
      </c>
      <c r="AB871" s="9">
        <v>0.41</v>
      </c>
      <c r="AC871" s="9">
        <v>880.46</v>
      </c>
      <c r="AD871" s="9">
        <v>23.88</v>
      </c>
      <c r="AE871" s="9">
        <v>15.28</v>
      </c>
      <c r="AF871" s="9">
        <v>1.38</v>
      </c>
      <c r="AG871" s="9">
        <v>264.3</v>
      </c>
      <c r="AH871" s="9">
        <v>631.44000000000005</v>
      </c>
      <c r="AI871" s="10">
        <f t="shared" si="13"/>
        <v>3.6143506755919148</v>
      </c>
      <c r="AJ871" s="15" t="s">
        <v>158</v>
      </c>
    </row>
    <row r="872" spans="1:36" x14ac:dyDescent="0.2">
      <c r="A872" s="6" t="s">
        <v>66</v>
      </c>
      <c r="B872" s="12" t="s">
        <v>23</v>
      </c>
      <c r="C872" s="8">
        <v>64807729</v>
      </c>
      <c r="D872" s="8">
        <v>44938983</v>
      </c>
      <c r="E872" s="8">
        <v>6853719</v>
      </c>
      <c r="F872" s="8">
        <v>17094865</v>
      </c>
      <c r="G872" s="8">
        <v>3634372</v>
      </c>
      <c r="H872" s="8">
        <v>3054776</v>
      </c>
      <c r="I872" s="8">
        <v>780960</v>
      </c>
      <c r="J872" s="8">
        <v>579596</v>
      </c>
      <c r="K872" s="8">
        <v>226556</v>
      </c>
      <c r="L872" s="9">
        <v>0.03</v>
      </c>
      <c r="M872" s="8">
        <v>-1544636</v>
      </c>
      <c r="N872" s="8">
        <v>797776</v>
      </c>
      <c r="O872" s="8">
        <v>1311477</v>
      </c>
      <c r="P872" s="8">
        <v>564617</v>
      </c>
      <c r="Q872" s="9">
        <v>5.58</v>
      </c>
      <c r="R872" s="9">
        <v>3.69</v>
      </c>
      <c r="S872" s="9">
        <v>41.19</v>
      </c>
      <c r="T872" s="9">
        <v>6.23</v>
      </c>
      <c r="U872" s="9">
        <v>15.95</v>
      </c>
      <c r="V872" s="9">
        <v>2.63</v>
      </c>
      <c r="W872" s="9">
        <v>2.83</v>
      </c>
      <c r="X872" s="9">
        <v>1.31</v>
      </c>
      <c r="Y872" s="9">
        <v>0.3</v>
      </c>
      <c r="Z872" s="9">
        <v>0.72</v>
      </c>
      <c r="AA872" s="9">
        <v>0.22</v>
      </c>
      <c r="AB872" s="9">
        <v>0.48</v>
      </c>
      <c r="AC872" s="9">
        <v>763.96</v>
      </c>
      <c r="AD872" s="9">
        <v>23.88</v>
      </c>
      <c r="AE872" s="9">
        <v>15.28</v>
      </c>
      <c r="AF872" s="9">
        <v>1.54</v>
      </c>
      <c r="AG872" s="9">
        <v>237.02</v>
      </c>
      <c r="AH872" s="9">
        <v>542.23</v>
      </c>
      <c r="AI872" s="10">
        <f t="shared" si="13"/>
        <v>3.7910641002429677</v>
      </c>
      <c r="AJ872" s="15" t="s">
        <v>159</v>
      </c>
    </row>
    <row r="873" spans="1:36" x14ac:dyDescent="0.2">
      <c r="A873" s="6" t="s">
        <v>66</v>
      </c>
      <c r="B873" s="12" t="s">
        <v>24</v>
      </c>
      <c r="C873" s="8">
        <v>67681122.75</v>
      </c>
      <c r="D873" s="8">
        <v>40085193.57</v>
      </c>
      <c r="E873" s="8">
        <v>6853719.3899999997</v>
      </c>
      <c r="F873" s="8">
        <v>17538923.030000001</v>
      </c>
      <c r="G873" s="8">
        <v>3969432.62</v>
      </c>
      <c r="H873" s="8">
        <v>3050502.72</v>
      </c>
      <c r="I873" s="8">
        <v>1156139.03</v>
      </c>
      <c r="J873" s="8">
        <v>918929.89</v>
      </c>
      <c r="K873" s="8">
        <v>497947.47</v>
      </c>
      <c r="L873" s="9">
        <v>0.08</v>
      </c>
      <c r="M873" s="8">
        <v>-1065416.54</v>
      </c>
      <c r="N873" s="8">
        <v>-315506.63</v>
      </c>
      <c r="O873" s="8">
        <v>3268398.95</v>
      </c>
      <c r="P873" s="8">
        <v>1887475.79</v>
      </c>
      <c r="Q873" s="9">
        <v>6.56</v>
      </c>
      <c r="R873" s="9">
        <v>4.03</v>
      </c>
      <c r="S873" s="9">
        <v>38.090000000000003</v>
      </c>
      <c r="T873" s="9">
        <v>12.54</v>
      </c>
      <c r="U873" s="9">
        <v>23.15</v>
      </c>
      <c r="V873" s="9">
        <v>2.29</v>
      </c>
      <c r="W873" s="9">
        <v>3.85</v>
      </c>
      <c r="X873" s="9">
        <v>1.92</v>
      </c>
      <c r="Y873" s="9">
        <v>0.55000000000000004</v>
      </c>
      <c r="Z873" s="9">
        <v>0.66</v>
      </c>
      <c r="AA873" s="9">
        <v>0.21</v>
      </c>
      <c r="AB873" s="9">
        <v>0.48</v>
      </c>
      <c r="AC873" s="9">
        <v>763.94</v>
      </c>
      <c r="AD873" s="9">
        <v>13.67</v>
      </c>
      <c r="AE873" s="9">
        <v>26.71</v>
      </c>
      <c r="AF873" s="9">
        <v>1.49</v>
      </c>
      <c r="AG873" s="9">
        <v>245.04</v>
      </c>
      <c r="AH873" s="9">
        <v>545.6</v>
      </c>
      <c r="AI873" s="10">
        <f t="shared" si="13"/>
        <v>3.8589098449336201</v>
      </c>
      <c r="AJ873" s="15" t="s">
        <v>160</v>
      </c>
    </row>
    <row r="874" spans="1:36" x14ac:dyDescent="0.2">
      <c r="A874" s="6" t="s">
        <v>66</v>
      </c>
      <c r="B874" s="12" t="s">
        <v>25</v>
      </c>
      <c r="C874" s="8">
        <v>72129597</v>
      </c>
      <c r="D874" s="8">
        <v>43505464</v>
      </c>
      <c r="E874" s="8">
        <v>6853719</v>
      </c>
      <c r="F874" s="8">
        <v>18613758</v>
      </c>
      <c r="G874" s="8">
        <v>2840491</v>
      </c>
      <c r="H874" s="8">
        <v>2238504</v>
      </c>
      <c r="I874" s="8">
        <v>879922</v>
      </c>
      <c r="J874" s="8">
        <v>601987</v>
      </c>
      <c r="K874" s="8">
        <v>298402</v>
      </c>
      <c r="L874" s="9">
        <v>0.04</v>
      </c>
      <c r="M874" s="8">
        <v>-959289</v>
      </c>
      <c r="N874" s="8">
        <v>-1866281</v>
      </c>
      <c r="O874" s="8">
        <v>1680645</v>
      </c>
      <c r="P874" s="8">
        <v>-1144925</v>
      </c>
      <c r="Q874" s="9">
        <v>6.47</v>
      </c>
      <c r="R874" s="9">
        <v>3.73</v>
      </c>
      <c r="S874" s="9">
        <v>41.4</v>
      </c>
      <c r="T874" s="9">
        <v>10.51</v>
      </c>
      <c r="U874" s="9">
        <v>21.19</v>
      </c>
      <c r="V874" s="9">
        <v>2.34</v>
      </c>
      <c r="W874" s="9">
        <v>2.33</v>
      </c>
      <c r="X874" s="9">
        <v>1.75</v>
      </c>
      <c r="Y874" s="9">
        <v>0.46</v>
      </c>
      <c r="Z874" s="9">
        <v>0.6</v>
      </c>
      <c r="AA874" s="9">
        <v>0.19</v>
      </c>
      <c r="AB874" s="9">
        <v>0.42</v>
      </c>
      <c r="AC874" s="9">
        <v>870.4</v>
      </c>
      <c r="AD874" s="9">
        <v>12.44</v>
      </c>
      <c r="AE874" s="9">
        <v>29.35</v>
      </c>
      <c r="AF874" s="9">
        <v>1.69</v>
      </c>
      <c r="AG874" s="9">
        <v>216.23</v>
      </c>
      <c r="AH874" s="9">
        <v>683.52</v>
      </c>
      <c r="AI874" s="10">
        <f t="shared" si="13"/>
        <v>3.8750690215269801</v>
      </c>
      <c r="AJ874" s="15" t="s">
        <v>161</v>
      </c>
    </row>
    <row r="875" spans="1:36" x14ac:dyDescent="0.2">
      <c r="A875" s="6" t="s">
        <v>66</v>
      </c>
      <c r="B875" s="13">
        <v>2019</v>
      </c>
      <c r="C875" s="8">
        <v>67681122.75</v>
      </c>
      <c r="D875" s="8">
        <v>40085193.57</v>
      </c>
      <c r="E875" s="8">
        <v>6853719.3899999997</v>
      </c>
      <c r="F875" s="8">
        <v>17538923.030000001</v>
      </c>
      <c r="G875" s="8">
        <v>13377736.619999999</v>
      </c>
      <c r="H875" s="8">
        <v>10827566.720000001</v>
      </c>
      <c r="I875" s="8">
        <v>3294673.03</v>
      </c>
      <c r="J875" s="8">
        <v>2550169.89</v>
      </c>
      <c r="K875" s="8">
        <v>1143750.47</v>
      </c>
      <c r="L875" s="9">
        <v>0.17</v>
      </c>
      <c r="M875" s="8">
        <v>-1065416.54</v>
      </c>
      <c r="N875" s="8">
        <v>-315506.63</v>
      </c>
      <c r="O875" s="8">
        <v>3268398.95</v>
      </c>
      <c r="P875" s="8">
        <v>1887475.79</v>
      </c>
      <c r="Q875" s="9">
        <v>6.56</v>
      </c>
      <c r="R875" s="9">
        <v>4.03</v>
      </c>
      <c r="S875" s="9">
        <v>41</v>
      </c>
      <c r="T875" s="9">
        <v>8.5500000000000007</v>
      </c>
      <c r="U875" s="9">
        <v>19.059999999999999</v>
      </c>
      <c r="V875" s="9">
        <v>2.29</v>
      </c>
      <c r="W875" s="9">
        <v>3.13</v>
      </c>
      <c r="X875" s="9">
        <v>1.92</v>
      </c>
      <c r="Y875" s="9">
        <v>0.55000000000000004</v>
      </c>
      <c r="Z875" s="9">
        <v>0.66</v>
      </c>
      <c r="AA875" s="9">
        <v>0.21</v>
      </c>
      <c r="AB875" s="9">
        <v>0.48</v>
      </c>
      <c r="AC875" s="9">
        <v>763.94</v>
      </c>
      <c r="AD875" s="9">
        <v>13.67</v>
      </c>
      <c r="AE875" s="9">
        <v>26.71</v>
      </c>
      <c r="AF875" s="9">
        <v>1.49</v>
      </c>
      <c r="AG875" s="9">
        <v>245.04</v>
      </c>
      <c r="AH875" s="9">
        <v>545.6</v>
      </c>
      <c r="AI875" s="10">
        <f t="shared" si="13"/>
        <v>3.8589098449336201</v>
      </c>
      <c r="AJ875" s="15">
        <v>2019</v>
      </c>
    </row>
    <row r="876" spans="1:36" x14ac:dyDescent="0.2">
      <c r="A876" s="6" t="s">
        <v>66</v>
      </c>
      <c r="B876" s="13">
        <v>2018</v>
      </c>
      <c r="C876" s="8">
        <v>58930171</v>
      </c>
      <c r="D876" s="8">
        <v>38836870.490000002</v>
      </c>
      <c r="E876" s="8">
        <v>6853719.29</v>
      </c>
      <c r="F876" s="8">
        <v>17322086.350000001</v>
      </c>
      <c r="G876" s="8">
        <v>8935943.3599999994</v>
      </c>
      <c r="H876" s="8">
        <v>6919562.4699999997</v>
      </c>
      <c r="I876" s="8">
        <v>2487349.25</v>
      </c>
      <c r="J876" s="8">
        <v>2016380.89</v>
      </c>
      <c r="K876" s="8">
        <v>1286707.98</v>
      </c>
      <c r="L876" s="9">
        <v>0.19</v>
      </c>
      <c r="M876" s="8">
        <v>-1914359.86</v>
      </c>
      <c r="N876" s="8">
        <v>-13134407.060000001</v>
      </c>
      <c r="O876" s="8">
        <v>11969640.49</v>
      </c>
      <c r="P876" s="8">
        <v>-3079126.43</v>
      </c>
      <c r="Q876" s="9">
        <v>7.64</v>
      </c>
      <c r="R876" s="9">
        <v>4.04</v>
      </c>
      <c r="S876" s="9">
        <v>43.09</v>
      </c>
      <c r="T876" s="9">
        <v>14.4</v>
      </c>
      <c r="U876" s="9">
        <v>22.56</v>
      </c>
      <c r="V876" s="9">
        <v>2.2400000000000002</v>
      </c>
      <c r="W876" s="9">
        <v>3.05</v>
      </c>
      <c r="X876" s="9">
        <v>1.93</v>
      </c>
      <c r="Y876" s="9">
        <v>0.45</v>
      </c>
      <c r="Z876" s="9">
        <v>0.78</v>
      </c>
      <c r="AA876" s="9">
        <v>0.18</v>
      </c>
      <c r="AB876" s="9">
        <v>0.36</v>
      </c>
      <c r="AC876" s="8">
        <v>1025.6400000000001</v>
      </c>
      <c r="AD876" s="9">
        <v>13.37</v>
      </c>
      <c r="AE876" s="9">
        <v>27.3</v>
      </c>
      <c r="AF876" s="9">
        <v>0.9</v>
      </c>
      <c r="AG876" s="9">
        <v>407.02</v>
      </c>
      <c r="AH876" s="9">
        <v>645.91999999999996</v>
      </c>
      <c r="AI876" s="10">
        <f t="shared" si="13"/>
        <v>3.4020250106881607</v>
      </c>
      <c r="AJ876" s="15">
        <v>2018</v>
      </c>
    </row>
    <row r="877" spans="1:36" x14ac:dyDescent="0.2">
      <c r="A877" s="6" t="s">
        <v>66</v>
      </c>
      <c r="B877" s="13">
        <v>2017</v>
      </c>
      <c r="C877" s="8">
        <v>40910418.539999999</v>
      </c>
      <c r="D877" s="8">
        <v>21814895.52</v>
      </c>
      <c r="E877" s="8">
        <v>6853719.29</v>
      </c>
      <c r="F877" s="8">
        <v>16359870.970000001</v>
      </c>
      <c r="G877" s="8">
        <v>6220615.0499999998</v>
      </c>
      <c r="H877" s="8">
        <v>4992538.45</v>
      </c>
      <c r="I877" s="8">
        <v>1471619.75</v>
      </c>
      <c r="J877" s="8">
        <v>1228076.6000000001</v>
      </c>
      <c r="K877" s="8">
        <v>571882.94999999995</v>
      </c>
      <c r="L877" s="9">
        <v>0.09</v>
      </c>
      <c r="M877" s="8">
        <v>466000.22</v>
      </c>
      <c r="N877" s="8">
        <v>-3696103.54</v>
      </c>
      <c r="O877" s="8">
        <v>9007327.4800000004</v>
      </c>
      <c r="P877" s="8">
        <v>5777224.1600000001</v>
      </c>
      <c r="Q877" s="9">
        <v>3.74</v>
      </c>
      <c r="R877" s="9">
        <v>3.44</v>
      </c>
      <c r="S877" s="9">
        <v>41.55</v>
      </c>
      <c r="T877" s="9">
        <v>9.19</v>
      </c>
      <c r="U877" s="9">
        <v>19.739999999999998</v>
      </c>
      <c r="V877" s="9">
        <v>1.33</v>
      </c>
      <c r="W877" s="9">
        <v>3.33</v>
      </c>
      <c r="X877" s="9">
        <v>2.93</v>
      </c>
      <c r="Y877" s="9">
        <v>1.29</v>
      </c>
      <c r="Z877" s="9">
        <v>1.69</v>
      </c>
      <c r="AA877" s="9">
        <v>0.17</v>
      </c>
      <c r="AB877" s="9">
        <v>0.33</v>
      </c>
      <c r="AC877" s="8">
        <v>1095.17</v>
      </c>
      <c r="AD877" s="9">
        <v>14.69</v>
      </c>
      <c r="AE877" s="9">
        <v>24.85</v>
      </c>
      <c r="AF877" s="9">
        <v>1.27</v>
      </c>
      <c r="AG877" s="9">
        <v>286.42</v>
      </c>
      <c r="AH877" s="9">
        <v>833.59</v>
      </c>
      <c r="AI877" s="10">
        <f t="shared" si="13"/>
        <v>2.500656552549815</v>
      </c>
      <c r="AJ877" s="15">
        <v>2017</v>
      </c>
    </row>
    <row r="878" spans="1:36" x14ac:dyDescent="0.2">
      <c r="A878" s="6" t="s">
        <v>66</v>
      </c>
      <c r="B878" s="13">
        <v>2016</v>
      </c>
      <c r="C878" s="8">
        <v>30592200.5</v>
      </c>
      <c r="D878" s="8">
        <v>15095995.9</v>
      </c>
      <c r="E878" s="8">
        <v>6453719.29</v>
      </c>
      <c r="F878" s="8">
        <v>14243898.119999999</v>
      </c>
      <c r="G878" s="8">
        <v>3657624.77</v>
      </c>
      <c r="H878" s="8">
        <v>3127592.23</v>
      </c>
      <c r="I878" s="8">
        <v>726991.02</v>
      </c>
      <c r="J878" s="8">
        <v>530032.54</v>
      </c>
      <c r="K878" s="8">
        <v>170234.08</v>
      </c>
      <c r="L878" s="9">
        <v>0.03</v>
      </c>
      <c r="M878" s="8">
        <v>-1845146.39</v>
      </c>
      <c r="N878" s="8">
        <v>-1425583.97</v>
      </c>
      <c r="O878" s="8">
        <v>3757080.04</v>
      </c>
      <c r="P878" s="8">
        <v>486349.67</v>
      </c>
      <c r="Q878" s="9">
        <v>1.36</v>
      </c>
      <c r="R878" s="9">
        <v>1.9</v>
      </c>
      <c r="S878" s="9">
        <v>41.42</v>
      </c>
      <c r="T878" s="9">
        <v>4.6500000000000004</v>
      </c>
      <c r="U878" s="9">
        <v>14.49</v>
      </c>
      <c r="V878" s="9">
        <v>1.06</v>
      </c>
      <c r="W878" s="9">
        <v>1.71</v>
      </c>
      <c r="X878" s="9">
        <v>3.14</v>
      </c>
      <c r="Y878" s="9">
        <v>0.59</v>
      </c>
      <c r="Z878" s="9">
        <v>1.03</v>
      </c>
      <c r="AA878" s="9">
        <v>0.13</v>
      </c>
      <c r="AB878" s="9">
        <v>0.2</v>
      </c>
      <c r="AC878" s="8">
        <v>1852.02</v>
      </c>
      <c r="AD878" s="9">
        <v>7.55</v>
      </c>
      <c r="AE878" s="9">
        <v>48.35</v>
      </c>
      <c r="AF878" s="9">
        <v>2.31</v>
      </c>
      <c r="AG878" s="9">
        <v>157.87</v>
      </c>
      <c r="AH878" s="8">
        <v>1742.49</v>
      </c>
      <c r="AI878" s="10">
        <f t="shared" si="13"/>
        <v>2.147740754832077</v>
      </c>
      <c r="AJ878" s="15">
        <v>2016</v>
      </c>
    </row>
    <row r="879" spans="1:36" x14ac:dyDescent="0.2">
      <c r="A879" s="6" t="s">
        <v>66</v>
      </c>
      <c r="B879" s="13">
        <v>2015</v>
      </c>
      <c r="C879" s="8">
        <v>25307630.149999999</v>
      </c>
      <c r="D879" s="8">
        <v>13377489.41</v>
      </c>
      <c r="E879" s="8">
        <v>5715337.2699999996</v>
      </c>
      <c r="F879" s="8">
        <v>10764189.52</v>
      </c>
      <c r="G879" s="8">
        <v>2316182.08</v>
      </c>
      <c r="H879" s="8">
        <v>2371223.11</v>
      </c>
      <c r="I879" s="8">
        <v>93181.41</v>
      </c>
      <c r="J879" s="8">
        <v>-55041.03</v>
      </c>
      <c r="K879" s="8">
        <v>-260835.79</v>
      </c>
      <c r="L879" s="9">
        <v>-0.05</v>
      </c>
      <c r="M879" s="8">
        <v>-636289.93999999994</v>
      </c>
      <c r="N879" s="8">
        <v>-8002359.6699999999</v>
      </c>
      <c r="O879" s="8">
        <v>8316401.9000000004</v>
      </c>
      <c r="P879" s="8">
        <v>-253660.1</v>
      </c>
      <c r="Q879" s="9">
        <v>-3.2</v>
      </c>
      <c r="R879" s="9">
        <v>-0.31</v>
      </c>
      <c r="S879" s="9">
        <v>34.57</v>
      </c>
      <c r="T879" s="9">
        <v>-11.26</v>
      </c>
      <c r="U879" s="9">
        <v>-2.38</v>
      </c>
      <c r="V879" s="9">
        <v>1.24</v>
      </c>
      <c r="W879" s="9">
        <v>-0.27</v>
      </c>
      <c r="X879" s="9">
        <v>1.22</v>
      </c>
      <c r="Y879" s="9">
        <v>0.16</v>
      </c>
      <c r="Z879" s="9">
        <v>0.56999999999999995</v>
      </c>
      <c r="AA879" s="9">
        <v>0.13</v>
      </c>
      <c r="AB879" s="9">
        <v>0.31</v>
      </c>
      <c r="AC879" s="8">
        <v>1186.31</v>
      </c>
      <c r="AD879" s="9">
        <v>10.15</v>
      </c>
      <c r="AE879" s="9">
        <v>35.950000000000003</v>
      </c>
      <c r="AF879" s="9">
        <v>3.7</v>
      </c>
      <c r="AG879" s="9">
        <v>98.77</v>
      </c>
      <c r="AH879" s="8">
        <v>1123.5</v>
      </c>
      <c r="AI879" s="10">
        <f t="shared" si="13"/>
        <v>2.3510948133139151</v>
      </c>
      <c r="AJ879" s="15">
        <v>2015</v>
      </c>
    </row>
    <row r="880" spans="1:36" x14ac:dyDescent="0.2">
      <c r="A880" s="6" t="s">
        <v>67</v>
      </c>
      <c r="B880" s="12" t="s">
        <v>3</v>
      </c>
      <c r="C880" s="8">
        <v>3857807</v>
      </c>
      <c r="D880" s="8">
        <v>1511707</v>
      </c>
      <c r="E880" s="8">
        <v>589410</v>
      </c>
      <c r="F880" s="8">
        <v>2259055</v>
      </c>
      <c r="G880" s="8">
        <v>221194</v>
      </c>
      <c r="H880" s="8">
        <v>205148</v>
      </c>
      <c r="I880" s="8">
        <v>27834</v>
      </c>
      <c r="J880" s="8">
        <v>16046</v>
      </c>
      <c r="K880" s="8">
        <v>5923</v>
      </c>
      <c r="L880" s="9">
        <v>0.01</v>
      </c>
      <c r="M880" s="8">
        <v>-290488</v>
      </c>
      <c r="N880" s="8">
        <v>-36725</v>
      </c>
      <c r="O880" s="8">
        <v>322801</v>
      </c>
      <c r="P880" s="8">
        <v>-4412</v>
      </c>
      <c r="Q880" s="9">
        <v>4.12</v>
      </c>
      <c r="R880" s="9">
        <v>4.34</v>
      </c>
      <c r="S880" s="9">
        <v>33.119999999999997</v>
      </c>
      <c r="T880" s="9">
        <v>2.68</v>
      </c>
      <c r="U880" s="9">
        <v>7.25</v>
      </c>
      <c r="V880" s="9">
        <v>0.67</v>
      </c>
      <c r="W880" s="9">
        <v>1.91</v>
      </c>
      <c r="X880" s="9">
        <v>1.83</v>
      </c>
      <c r="Y880" s="9">
        <v>0.11</v>
      </c>
      <c r="Z880" s="9">
        <v>12.04</v>
      </c>
      <c r="AA880" s="9">
        <v>0.31</v>
      </c>
      <c r="AB880" s="9">
        <v>0.46</v>
      </c>
      <c r="AC880" s="9">
        <v>790.98</v>
      </c>
      <c r="AD880" s="9">
        <v>35.82</v>
      </c>
      <c r="AE880" s="9">
        <v>10.19</v>
      </c>
      <c r="AF880" s="9">
        <v>5.18</v>
      </c>
      <c r="AG880" s="9">
        <v>70.510000000000005</v>
      </c>
      <c r="AH880" s="9">
        <v>730.66</v>
      </c>
      <c r="AI880" s="10">
        <f t="shared" si="13"/>
        <v>1.7077083116612921</v>
      </c>
      <c r="AJ880" s="15" t="s">
        <v>141</v>
      </c>
    </row>
    <row r="881" spans="1:36" x14ac:dyDescent="0.2">
      <c r="A881" s="6" t="s">
        <v>67</v>
      </c>
      <c r="B881" s="12" t="s">
        <v>4</v>
      </c>
      <c r="C881" s="8">
        <v>3957042</v>
      </c>
      <c r="D881" s="8">
        <v>1699578</v>
      </c>
      <c r="E881" s="8">
        <v>589410</v>
      </c>
      <c r="F881" s="8">
        <v>2169777</v>
      </c>
      <c r="G881" s="8">
        <v>211021</v>
      </c>
      <c r="H881" s="8">
        <v>201133</v>
      </c>
      <c r="I881" s="8">
        <v>21665</v>
      </c>
      <c r="J881" s="8">
        <v>9888</v>
      </c>
      <c r="K881" s="9">
        <v>-882</v>
      </c>
      <c r="L881" s="9">
        <v>0</v>
      </c>
      <c r="M881" s="8">
        <v>-470505</v>
      </c>
      <c r="N881" s="8">
        <v>3383</v>
      </c>
      <c r="O881" s="8">
        <v>465316</v>
      </c>
      <c r="P881" s="8">
        <v>-1806</v>
      </c>
      <c r="Q881" s="9">
        <v>3.29</v>
      </c>
      <c r="R881" s="9">
        <v>3.57</v>
      </c>
      <c r="S881" s="9">
        <v>27.95</v>
      </c>
      <c r="T881" s="9">
        <v>-0.42</v>
      </c>
      <c r="U881" s="9">
        <v>4.6900000000000004</v>
      </c>
      <c r="V881" s="9">
        <v>0.78</v>
      </c>
      <c r="W881" s="9">
        <v>1.19</v>
      </c>
      <c r="X881" s="9">
        <v>1.56</v>
      </c>
      <c r="Y881" s="9">
        <v>0.05</v>
      </c>
      <c r="Z881" s="9">
        <v>12.2</v>
      </c>
      <c r="AA881" s="9">
        <v>0.31</v>
      </c>
      <c r="AB881" s="9">
        <v>0.45</v>
      </c>
      <c r="AC881" s="9">
        <v>807.18</v>
      </c>
      <c r="AD881" s="9">
        <v>35.630000000000003</v>
      </c>
      <c r="AE881" s="9">
        <v>10.24</v>
      </c>
      <c r="AF881" s="9">
        <v>6.78</v>
      </c>
      <c r="AG881" s="9">
        <v>53.8</v>
      </c>
      <c r="AH881" s="9">
        <v>763.62</v>
      </c>
      <c r="AI881" s="10">
        <f t="shared" si="13"/>
        <v>1.82370907240698</v>
      </c>
      <c r="AJ881" s="15" t="s">
        <v>142</v>
      </c>
    </row>
    <row r="882" spans="1:36" x14ac:dyDescent="0.2">
      <c r="A882" s="6" t="s">
        <v>67</v>
      </c>
      <c r="B882" s="12" t="s">
        <v>5</v>
      </c>
      <c r="C882" s="8">
        <v>3911364</v>
      </c>
      <c r="D882" s="8">
        <v>1605863</v>
      </c>
      <c r="E882" s="8">
        <v>589410</v>
      </c>
      <c r="F882" s="8">
        <v>2218245</v>
      </c>
      <c r="G882" s="8">
        <v>474574</v>
      </c>
      <c r="H882" s="8">
        <v>404646</v>
      </c>
      <c r="I882" s="8">
        <v>81815</v>
      </c>
      <c r="J882" s="8">
        <v>69928</v>
      </c>
      <c r="K882" s="8">
        <v>48468</v>
      </c>
      <c r="L882" s="9">
        <v>0.08</v>
      </c>
      <c r="M882" s="8">
        <v>-260320</v>
      </c>
      <c r="N882" s="8">
        <v>-33785</v>
      </c>
      <c r="O882" s="8">
        <v>357937</v>
      </c>
      <c r="P882" s="8">
        <v>63832</v>
      </c>
      <c r="Q882" s="9">
        <v>4.42</v>
      </c>
      <c r="R882" s="9">
        <v>4.32</v>
      </c>
      <c r="S882" s="9">
        <v>29.89</v>
      </c>
      <c r="T882" s="9">
        <v>10.210000000000001</v>
      </c>
      <c r="U882" s="9">
        <v>14.73</v>
      </c>
      <c r="V882" s="9">
        <v>0.72</v>
      </c>
      <c r="W882" s="9">
        <v>7.95</v>
      </c>
      <c r="X882" s="9">
        <v>1.52</v>
      </c>
      <c r="Y882" s="9">
        <v>0.14000000000000001</v>
      </c>
      <c r="Z882" s="9">
        <v>14.93</v>
      </c>
      <c r="AA882" s="9">
        <v>0.35</v>
      </c>
      <c r="AB882" s="9">
        <v>0.59</v>
      </c>
      <c r="AC882" s="9">
        <v>616.41</v>
      </c>
      <c r="AD882" s="9">
        <v>40.42</v>
      </c>
      <c r="AE882" s="9">
        <v>9.0299999999999994</v>
      </c>
      <c r="AF882" s="9">
        <v>7.47</v>
      </c>
      <c r="AG882" s="9">
        <v>48.83</v>
      </c>
      <c r="AH882" s="9">
        <v>576.61</v>
      </c>
      <c r="AI882" s="10">
        <f t="shared" si="13"/>
        <v>1.7632696117876969</v>
      </c>
      <c r="AJ882" s="15" t="s">
        <v>143</v>
      </c>
    </row>
    <row r="883" spans="1:36" x14ac:dyDescent="0.2">
      <c r="A883" s="6" t="s">
        <v>67</v>
      </c>
      <c r="B883" s="12" t="s">
        <v>6</v>
      </c>
      <c r="C883" s="8">
        <v>3748686.18</v>
      </c>
      <c r="D883" s="8">
        <v>1374146.69</v>
      </c>
      <c r="E883" s="8">
        <v>589410.34</v>
      </c>
      <c r="F883" s="8">
        <v>2286391.71</v>
      </c>
      <c r="G883" s="8">
        <v>602191.12</v>
      </c>
      <c r="H883" s="8">
        <v>505812.27</v>
      </c>
      <c r="I883" s="8">
        <v>107471.3</v>
      </c>
      <c r="J883" s="8">
        <v>96378.85</v>
      </c>
      <c r="K883" s="8">
        <v>68146.55</v>
      </c>
      <c r="L883" s="9">
        <v>0.12</v>
      </c>
      <c r="M883" s="8">
        <v>94910.6</v>
      </c>
      <c r="N883" s="8">
        <v>-195987.23</v>
      </c>
      <c r="O883" s="8">
        <v>103718.62</v>
      </c>
      <c r="P883" s="8">
        <v>2642</v>
      </c>
      <c r="Q883" s="9">
        <v>5.36</v>
      </c>
      <c r="R883" s="9">
        <v>5.27</v>
      </c>
      <c r="S883" s="9">
        <v>-13.15</v>
      </c>
      <c r="T883" s="9">
        <v>11.32</v>
      </c>
      <c r="U883" s="9">
        <v>16</v>
      </c>
      <c r="V883" s="9">
        <v>0.6</v>
      </c>
      <c r="W883" s="9">
        <v>9.68</v>
      </c>
      <c r="X883" s="9">
        <v>1.61</v>
      </c>
      <c r="Y883" s="9">
        <v>0.28000000000000003</v>
      </c>
      <c r="Z883" s="9">
        <v>18.48</v>
      </c>
      <c r="AA883" s="9">
        <v>0.41</v>
      </c>
      <c r="AB883" s="9">
        <v>0.75</v>
      </c>
      <c r="AC883" s="9">
        <v>485.25</v>
      </c>
      <c r="AD883" s="9">
        <v>42.18</v>
      </c>
      <c r="AE883" s="9">
        <v>8.65</v>
      </c>
      <c r="AF883" s="9">
        <v>5.86</v>
      </c>
      <c r="AG883" s="9">
        <v>62.34</v>
      </c>
      <c r="AH883" s="9">
        <v>431.57</v>
      </c>
      <c r="AI883" s="10">
        <f t="shared" si="13"/>
        <v>1.6395642809604134</v>
      </c>
      <c r="AJ883" s="15" t="s">
        <v>144</v>
      </c>
    </row>
    <row r="884" spans="1:36" x14ac:dyDescent="0.2">
      <c r="A884" s="6" t="s">
        <v>67</v>
      </c>
      <c r="B884" s="12" t="s">
        <v>7</v>
      </c>
      <c r="C884" s="8">
        <v>3830446</v>
      </c>
      <c r="D884" s="8">
        <v>1345272</v>
      </c>
      <c r="E884" s="8">
        <v>589410</v>
      </c>
      <c r="F884" s="8">
        <v>2394523</v>
      </c>
      <c r="G884" s="8">
        <v>480911</v>
      </c>
      <c r="H884" s="8">
        <v>338650</v>
      </c>
      <c r="I884" s="8">
        <v>153689</v>
      </c>
      <c r="J884" s="8">
        <v>142261</v>
      </c>
      <c r="K884" s="8">
        <v>105216</v>
      </c>
      <c r="L884" s="9">
        <v>0.18</v>
      </c>
      <c r="M884" s="8">
        <v>194214</v>
      </c>
      <c r="N884" s="8">
        <v>4429</v>
      </c>
      <c r="O884" s="8">
        <v>-75120</v>
      </c>
      <c r="P884" s="8">
        <v>123523</v>
      </c>
      <c r="Q884" s="9">
        <v>9.5</v>
      </c>
      <c r="R884" s="9">
        <v>8.2799999999999994</v>
      </c>
      <c r="S884" s="9">
        <v>32.81</v>
      </c>
      <c r="T884" s="9">
        <v>21.88</v>
      </c>
      <c r="U884" s="9">
        <v>29.58</v>
      </c>
      <c r="V884" s="9">
        <v>0.56000000000000005</v>
      </c>
      <c r="W884" s="9">
        <v>18.75</v>
      </c>
      <c r="X884" s="9">
        <v>1.59</v>
      </c>
      <c r="Y884" s="9">
        <v>0.42</v>
      </c>
      <c r="Z884" s="9">
        <v>21.92</v>
      </c>
      <c r="AA884" s="9">
        <v>0.46</v>
      </c>
      <c r="AB884" s="9">
        <v>0.88</v>
      </c>
      <c r="AC884" s="9">
        <v>413.05</v>
      </c>
      <c r="AD884" s="9">
        <v>38.659999999999997</v>
      </c>
      <c r="AE884" s="9">
        <v>9.44</v>
      </c>
      <c r="AF884" s="9">
        <v>6.76</v>
      </c>
      <c r="AG884" s="9">
        <v>53.99</v>
      </c>
      <c r="AH884" s="9">
        <v>368.5</v>
      </c>
      <c r="AI884" s="10">
        <f t="shared" si="13"/>
        <v>1.5996697463336123</v>
      </c>
      <c r="AJ884" s="15" t="s">
        <v>145</v>
      </c>
    </row>
    <row r="885" spans="1:36" x14ac:dyDescent="0.2">
      <c r="A885" s="6" t="s">
        <v>67</v>
      </c>
      <c r="B885" s="12" t="s">
        <v>8</v>
      </c>
      <c r="C885" s="8">
        <v>3557287</v>
      </c>
      <c r="D885" s="8">
        <v>1124429</v>
      </c>
      <c r="E885" s="8">
        <v>589410</v>
      </c>
      <c r="F885" s="8">
        <v>2342127</v>
      </c>
      <c r="G885" s="8">
        <v>329838</v>
      </c>
      <c r="H885" s="8">
        <v>297484</v>
      </c>
      <c r="I885" s="8">
        <v>43748</v>
      </c>
      <c r="J885" s="8">
        <v>32354</v>
      </c>
      <c r="K885" s="8">
        <v>18333</v>
      </c>
      <c r="L885" s="9">
        <v>0.03</v>
      </c>
      <c r="M885" s="8">
        <v>182438</v>
      </c>
      <c r="N885" s="8">
        <v>157466</v>
      </c>
      <c r="O885" s="8">
        <v>-317049</v>
      </c>
      <c r="P885" s="8">
        <v>22855</v>
      </c>
      <c r="Q885" s="9">
        <v>10.65</v>
      </c>
      <c r="R885" s="9">
        <v>9.07</v>
      </c>
      <c r="S885" s="9">
        <v>24.54</v>
      </c>
      <c r="T885" s="9">
        <v>5.56</v>
      </c>
      <c r="U885" s="9">
        <v>9.81</v>
      </c>
      <c r="V885" s="9">
        <v>0.48</v>
      </c>
      <c r="W885" s="9">
        <v>4.3600000000000003</v>
      </c>
      <c r="X885" s="9">
        <v>3.25</v>
      </c>
      <c r="Y885" s="9">
        <v>0.16</v>
      </c>
      <c r="Z885" s="9">
        <v>22.93</v>
      </c>
      <c r="AA885" s="9">
        <v>0.5</v>
      </c>
      <c r="AB885" s="9">
        <v>0.66</v>
      </c>
      <c r="AC885" s="9">
        <v>553.25</v>
      </c>
      <c r="AD885" s="9">
        <v>43.71</v>
      </c>
      <c r="AE885" s="9">
        <v>8.35</v>
      </c>
      <c r="AF885" s="9">
        <v>8.2899999999999991</v>
      </c>
      <c r="AG885" s="9">
        <v>44.03</v>
      </c>
      <c r="AH885" s="9">
        <v>517.57000000000005</v>
      </c>
      <c r="AI885" s="10">
        <f t="shared" si="13"/>
        <v>1.5188275443645882</v>
      </c>
      <c r="AJ885" s="15" t="s">
        <v>146</v>
      </c>
    </row>
    <row r="886" spans="1:36" x14ac:dyDescent="0.2">
      <c r="A886" s="6" t="s">
        <v>67</v>
      </c>
      <c r="B886" s="12" t="s">
        <v>9</v>
      </c>
      <c r="C886" s="8">
        <v>3707928</v>
      </c>
      <c r="D886" s="8">
        <v>1286918</v>
      </c>
      <c r="E886" s="8">
        <v>589410</v>
      </c>
      <c r="F886" s="8">
        <v>2328717</v>
      </c>
      <c r="G886" s="8">
        <v>195145</v>
      </c>
      <c r="H886" s="8">
        <v>199836</v>
      </c>
      <c r="I886" s="8">
        <v>7085</v>
      </c>
      <c r="J886" s="8">
        <v>-4691</v>
      </c>
      <c r="K886" s="8">
        <v>-13410</v>
      </c>
      <c r="L886" s="9">
        <v>-0.02</v>
      </c>
      <c r="M886" s="8">
        <v>109684</v>
      </c>
      <c r="N886" s="8">
        <v>33883</v>
      </c>
      <c r="O886" s="8">
        <v>-146736</v>
      </c>
      <c r="P886" s="8">
        <v>-3169</v>
      </c>
      <c r="Q886" s="9">
        <v>7.84</v>
      </c>
      <c r="R886" s="9">
        <v>6.99</v>
      </c>
      <c r="S886" s="9">
        <v>26.74</v>
      </c>
      <c r="T886" s="9">
        <v>-6.87</v>
      </c>
      <c r="U886" s="9">
        <v>-2.4</v>
      </c>
      <c r="V886" s="9">
        <v>0.55000000000000004</v>
      </c>
      <c r="W886" s="9">
        <v>-0.49</v>
      </c>
      <c r="X886" s="9">
        <v>3.24</v>
      </c>
      <c r="Y886" s="9">
        <v>0.26</v>
      </c>
      <c r="Z886" s="9">
        <v>20.02</v>
      </c>
      <c r="AA886" s="9">
        <v>0.42</v>
      </c>
      <c r="AB886" s="9">
        <v>0.57999999999999996</v>
      </c>
      <c r="AC886" s="9">
        <v>634.41999999999996</v>
      </c>
      <c r="AD886" s="9">
        <v>36.380000000000003</v>
      </c>
      <c r="AE886" s="9">
        <v>10.029999999999999</v>
      </c>
      <c r="AF886" s="9">
        <v>6.62</v>
      </c>
      <c r="AG886" s="9">
        <v>55.11</v>
      </c>
      <c r="AH886" s="9">
        <v>589.35</v>
      </c>
      <c r="AI886" s="10">
        <f t="shared" si="13"/>
        <v>1.5922621769841505</v>
      </c>
      <c r="AJ886" s="15" t="s">
        <v>147</v>
      </c>
    </row>
    <row r="887" spans="1:36" x14ac:dyDescent="0.2">
      <c r="A887" s="6" t="s">
        <v>67</v>
      </c>
      <c r="B887" s="12" t="s">
        <v>10</v>
      </c>
      <c r="C887" s="8">
        <v>3847562.2</v>
      </c>
      <c r="D887" s="8">
        <v>1593174.7</v>
      </c>
      <c r="E887" s="8">
        <v>589410.34</v>
      </c>
      <c r="F887" s="8">
        <v>2254387.5</v>
      </c>
      <c r="G887" s="8">
        <v>240965.07</v>
      </c>
      <c r="H887" s="8">
        <v>236159.32</v>
      </c>
      <c r="I887" s="8">
        <v>16559.990000000002</v>
      </c>
      <c r="J887" s="8">
        <v>4805.75</v>
      </c>
      <c r="K887" s="8">
        <v>-7312.82</v>
      </c>
      <c r="L887" s="9">
        <v>-0.02</v>
      </c>
      <c r="M887" s="8">
        <v>-153931.21</v>
      </c>
      <c r="N887" s="8">
        <v>-26358.75</v>
      </c>
      <c r="O887" s="8">
        <v>184528.15</v>
      </c>
      <c r="P887" s="8">
        <v>4238.1899999999996</v>
      </c>
      <c r="Q887" s="9">
        <v>4.53</v>
      </c>
      <c r="R887" s="9">
        <v>4.5999999999999996</v>
      </c>
      <c r="S887" s="9">
        <v>27.67</v>
      </c>
      <c r="T887" s="9">
        <v>-3.03</v>
      </c>
      <c r="U887" s="9">
        <v>1.99</v>
      </c>
      <c r="V887" s="9">
        <v>0.71</v>
      </c>
      <c r="W887" s="9">
        <v>0.41</v>
      </c>
      <c r="X887" s="9">
        <v>2.06</v>
      </c>
      <c r="Y887" s="9">
        <v>0.09</v>
      </c>
      <c r="Z887" s="9">
        <v>16.95</v>
      </c>
      <c r="AA887" s="9">
        <v>0.33</v>
      </c>
      <c r="AB887" s="9">
        <v>0.49</v>
      </c>
      <c r="AC887" s="9">
        <v>742.62</v>
      </c>
      <c r="AD887" s="9">
        <v>36.380000000000003</v>
      </c>
      <c r="AE887" s="9">
        <v>10.029999999999999</v>
      </c>
      <c r="AF887" s="9">
        <v>5.29</v>
      </c>
      <c r="AG887" s="9">
        <v>68.989999999999995</v>
      </c>
      <c r="AH887" s="9">
        <v>683.67</v>
      </c>
      <c r="AI887" s="10">
        <f t="shared" si="13"/>
        <v>1.7066995802629319</v>
      </c>
      <c r="AJ887" s="15" t="s">
        <v>148</v>
      </c>
    </row>
    <row r="888" spans="1:36" x14ac:dyDescent="0.2">
      <c r="A888" s="6" t="s">
        <v>67</v>
      </c>
      <c r="B888" s="12" t="s">
        <v>11</v>
      </c>
      <c r="C888" s="8">
        <v>3903479</v>
      </c>
      <c r="D888" s="8">
        <v>1651871</v>
      </c>
      <c r="E888" s="8">
        <v>589410</v>
      </c>
      <c r="F888" s="8">
        <v>2251608</v>
      </c>
      <c r="G888" s="8">
        <v>225487</v>
      </c>
      <c r="H888" s="8">
        <v>213616</v>
      </c>
      <c r="I888" s="8">
        <v>23313</v>
      </c>
      <c r="J888" s="8">
        <v>11871</v>
      </c>
      <c r="K888" s="8">
        <v>-2779</v>
      </c>
      <c r="L888" s="9">
        <v>0</v>
      </c>
      <c r="M888" s="8">
        <v>-11161</v>
      </c>
      <c r="N888" s="8">
        <v>-15088</v>
      </c>
      <c r="O888" s="8">
        <v>33968</v>
      </c>
      <c r="P888" s="8">
        <v>7719</v>
      </c>
      <c r="Q888" s="9">
        <v>-0.22</v>
      </c>
      <c r="R888" s="9">
        <v>1.1499999999999999</v>
      </c>
      <c r="S888" s="9">
        <v>31.73</v>
      </c>
      <c r="T888" s="9">
        <v>-1.23</v>
      </c>
      <c r="U888" s="9">
        <v>5.26</v>
      </c>
      <c r="V888" s="9">
        <v>0.73</v>
      </c>
      <c r="W888" s="9">
        <v>0.9</v>
      </c>
      <c r="X888" s="9">
        <v>2.0299999999999998</v>
      </c>
      <c r="Y888" s="9">
        <v>0.1</v>
      </c>
      <c r="Z888" s="9">
        <v>13.69</v>
      </c>
      <c r="AA888" s="9">
        <v>0.26</v>
      </c>
      <c r="AB888" s="9">
        <v>0.44</v>
      </c>
      <c r="AC888" s="9">
        <v>824.27</v>
      </c>
      <c r="AD888" s="9">
        <v>25.06</v>
      </c>
      <c r="AE888" s="9">
        <v>14.56</v>
      </c>
      <c r="AF888" s="9">
        <v>4.3</v>
      </c>
      <c r="AG888" s="9">
        <v>84.98</v>
      </c>
      <c r="AH888" s="9">
        <v>753.85</v>
      </c>
      <c r="AI888" s="10">
        <f t="shared" ref="AI888:AI951" si="14">C888/F888</f>
        <v>1.7336405804207482</v>
      </c>
      <c r="AJ888" s="15" t="s">
        <v>149</v>
      </c>
    </row>
    <row r="889" spans="1:36" x14ac:dyDescent="0.2">
      <c r="A889" s="6" t="s">
        <v>67</v>
      </c>
      <c r="B889" s="12" t="s">
        <v>12</v>
      </c>
      <c r="C889" s="8">
        <v>3854593</v>
      </c>
      <c r="D889" s="8">
        <v>1599566</v>
      </c>
      <c r="E889" s="8">
        <v>641800</v>
      </c>
      <c r="F889" s="8">
        <v>2255027</v>
      </c>
      <c r="G889" s="8">
        <v>291746</v>
      </c>
      <c r="H889" s="8">
        <v>264384</v>
      </c>
      <c r="I889" s="8">
        <v>38518</v>
      </c>
      <c r="J889" s="8">
        <v>27362</v>
      </c>
      <c r="K889" s="8">
        <v>9969</v>
      </c>
      <c r="L889" s="9">
        <v>0.02</v>
      </c>
      <c r="M889" s="8">
        <v>-25735</v>
      </c>
      <c r="N889" s="8">
        <v>21615</v>
      </c>
      <c r="O889" s="8">
        <v>9540</v>
      </c>
      <c r="P889" s="8">
        <v>5420</v>
      </c>
      <c r="Q889" s="9">
        <v>-0.59</v>
      </c>
      <c r="R889" s="9">
        <v>1.06</v>
      </c>
      <c r="S889" s="9">
        <v>5.93</v>
      </c>
      <c r="T889" s="9">
        <v>3.42</v>
      </c>
      <c r="U889" s="9">
        <v>9.3800000000000008</v>
      </c>
      <c r="V889" s="9">
        <v>0.71</v>
      </c>
      <c r="W889" s="9">
        <v>2.1</v>
      </c>
      <c r="X889" s="9">
        <v>2.6</v>
      </c>
      <c r="Y889" s="9">
        <v>0.08</v>
      </c>
      <c r="Z889" s="9">
        <v>12.98</v>
      </c>
      <c r="AA889" s="9">
        <v>0.26</v>
      </c>
      <c r="AB889" s="9">
        <v>0.32</v>
      </c>
      <c r="AC889" s="8">
        <v>1133.32</v>
      </c>
      <c r="AD889" s="9">
        <v>22.32</v>
      </c>
      <c r="AE889" s="9">
        <v>16.350000000000001</v>
      </c>
      <c r="AF889" s="9">
        <v>4.33</v>
      </c>
      <c r="AG889" s="9">
        <v>84.36</v>
      </c>
      <c r="AH889" s="8">
        <v>1065.31</v>
      </c>
      <c r="AI889" s="10">
        <f t="shared" si="14"/>
        <v>1.7093334137462655</v>
      </c>
      <c r="AJ889" s="15" t="s">
        <v>150</v>
      </c>
    </row>
    <row r="890" spans="1:36" x14ac:dyDescent="0.2">
      <c r="A890" s="6" t="s">
        <v>67</v>
      </c>
      <c r="B890" s="12" t="s">
        <v>13</v>
      </c>
      <c r="C890" s="8">
        <v>3828940</v>
      </c>
      <c r="D890" s="8">
        <v>1575681</v>
      </c>
      <c r="E890" s="8">
        <v>641800</v>
      </c>
      <c r="F890" s="8">
        <v>2253259</v>
      </c>
      <c r="G890" s="8">
        <v>283260</v>
      </c>
      <c r="H890" s="8">
        <v>270785</v>
      </c>
      <c r="I890" s="8">
        <v>23865</v>
      </c>
      <c r="J890" s="8">
        <v>12475</v>
      </c>
      <c r="K890" s="8">
        <v>-1768</v>
      </c>
      <c r="L890" s="9">
        <v>0</v>
      </c>
      <c r="M890" s="8">
        <v>9346</v>
      </c>
      <c r="N890" s="8">
        <v>19321</v>
      </c>
      <c r="O890" s="8">
        <v>-23152</v>
      </c>
      <c r="P890" s="8">
        <v>5515</v>
      </c>
      <c r="Q890" s="9">
        <v>-0.08</v>
      </c>
      <c r="R890" s="9">
        <v>1.5</v>
      </c>
      <c r="S890" s="9">
        <v>25.25</v>
      </c>
      <c r="T890" s="9">
        <v>-0.62</v>
      </c>
      <c r="U890" s="9">
        <v>4.4000000000000004</v>
      </c>
      <c r="V890" s="9">
        <v>0.7</v>
      </c>
      <c r="W890" s="9">
        <v>0.94</v>
      </c>
      <c r="X890" s="9">
        <v>2.56</v>
      </c>
      <c r="Y890" s="9">
        <v>0.08</v>
      </c>
      <c r="Z890" s="9">
        <v>14.15</v>
      </c>
      <c r="AA890" s="9">
        <v>0.28000000000000003</v>
      </c>
      <c r="AB890" s="9">
        <v>0.36</v>
      </c>
      <c r="AC890" s="8">
        <v>1017.91</v>
      </c>
      <c r="AD890" s="9">
        <v>29.56</v>
      </c>
      <c r="AE890" s="9">
        <v>12.35</v>
      </c>
      <c r="AF890" s="9">
        <v>4.5</v>
      </c>
      <c r="AG890" s="9">
        <v>81.19</v>
      </c>
      <c r="AH890" s="9">
        <v>949.07</v>
      </c>
      <c r="AI890" s="10">
        <f t="shared" si="14"/>
        <v>1.6992897842635932</v>
      </c>
      <c r="AJ890" s="15" t="s">
        <v>151</v>
      </c>
    </row>
    <row r="891" spans="1:36" x14ac:dyDescent="0.2">
      <c r="A891" s="6" t="s">
        <v>67</v>
      </c>
      <c r="B891" s="12" t="s">
        <v>14</v>
      </c>
      <c r="C891" s="8">
        <v>3797328.71</v>
      </c>
      <c r="D891" s="8">
        <v>1487893.82</v>
      </c>
      <c r="E891" s="8">
        <v>641800.44999999995</v>
      </c>
      <c r="F891" s="8">
        <v>2309434.89</v>
      </c>
      <c r="G891" s="8">
        <v>411485.33</v>
      </c>
      <c r="H891" s="8">
        <v>335045.76000000001</v>
      </c>
      <c r="I891" s="8">
        <v>88075</v>
      </c>
      <c r="J891" s="8">
        <v>76439.570000000007</v>
      </c>
      <c r="K891" s="8">
        <v>50715.35</v>
      </c>
      <c r="L891" s="9">
        <v>0.08</v>
      </c>
      <c r="M891" s="8">
        <v>152964.82999999999</v>
      </c>
      <c r="N891" s="8">
        <v>-34932.410000000003</v>
      </c>
      <c r="O891" s="8">
        <v>-99910.51</v>
      </c>
      <c r="P891" s="8">
        <v>18121.91</v>
      </c>
      <c r="Q891" s="9">
        <v>2.46</v>
      </c>
      <c r="R891" s="9">
        <v>3.35</v>
      </c>
      <c r="S891" s="9">
        <v>-88.31</v>
      </c>
      <c r="T891" s="9">
        <v>12.32</v>
      </c>
      <c r="U891" s="9">
        <v>18.579999999999998</v>
      </c>
      <c r="V891" s="9">
        <v>0.64</v>
      </c>
      <c r="W891" s="9">
        <v>5.44</v>
      </c>
      <c r="X891" s="9">
        <v>3.33</v>
      </c>
      <c r="Y891" s="9">
        <v>0.15</v>
      </c>
      <c r="Z891" s="9">
        <v>17.12</v>
      </c>
      <c r="AA891" s="9">
        <v>0.32</v>
      </c>
      <c r="AB891" s="9">
        <v>0.37</v>
      </c>
      <c r="AC891" s="9">
        <v>980.58</v>
      </c>
      <c r="AD891" s="9">
        <v>28.46</v>
      </c>
      <c r="AE891" s="9">
        <v>12.82</v>
      </c>
      <c r="AF891" s="9">
        <v>5.82</v>
      </c>
      <c r="AG891" s="9">
        <v>62.67</v>
      </c>
      <c r="AH891" s="9">
        <v>930.73</v>
      </c>
      <c r="AI891" s="10">
        <f t="shared" si="14"/>
        <v>1.6442674900438521</v>
      </c>
      <c r="AJ891" s="15" t="s">
        <v>152</v>
      </c>
    </row>
    <row r="892" spans="1:36" x14ac:dyDescent="0.2">
      <c r="A892" s="6" t="s">
        <v>67</v>
      </c>
      <c r="B892" s="12" t="s">
        <v>17</v>
      </c>
      <c r="C892" s="8">
        <v>3769567</v>
      </c>
      <c r="D892" s="8">
        <v>1472072</v>
      </c>
      <c r="E892" s="8">
        <v>641800</v>
      </c>
      <c r="F892" s="8">
        <v>2297495</v>
      </c>
      <c r="G892" s="8">
        <v>218195</v>
      </c>
      <c r="H892" s="8">
        <v>211679</v>
      </c>
      <c r="I892" s="8">
        <v>18516</v>
      </c>
      <c r="J892" s="8">
        <v>6516</v>
      </c>
      <c r="K892" s="8">
        <v>-11939</v>
      </c>
      <c r="L892" s="9">
        <v>-0.02</v>
      </c>
      <c r="M892" s="8">
        <v>-3460</v>
      </c>
      <c r="N892" s="8">
        <v>32257</v>
      </c>
      <c r="O892" s="8">
        <v>-31281</v>
      </c>
      <c r="P892" s="8">
        <v>-2484</v>
      </c>
      <c r="Q892" s="9">
        <v>2.0699999999999998</v>
      </c>
      <c r="R892" s="9">
        <v>3.2</v>
      </c>
      <c r="S892" s="9">
        <v>24.94</v>
      </c>
      <c r="T892" s="9">
        <v>-5.47</v>
      </c>
      <c r="U892" s="9">
        <v>2.99</v>
      </c>
      <c r="V892" s="9">
        <v>0.64</v>
      </c>
      <c r="W892" s="9">
        <v>0.41</v>
      </c>
      <c r="X892" s="9">
        <v>3.44</v>
      </c>
      <c r="Y892" s="9">
        <v>0.11</v>
      </c>
      <c r="Z892" s="9">
        <v>17.2</v>
      </c>
      <c r="AA892" s="9">
        <v>0.31</v>
      </c>
      <c r="AB892" s="9">
        <v>0.38</v>
      </c>
      <c r="AC892" s="9">
        <v>965.63</v>
      </c>
      <c r="AD892" s="9">
        <v>24.62</v>
      </c>
      <c r="AE892" s="9">
        <v>14.82</v>
      </c>
      <c r="AF892" s="9">
        <v>5.96</v>
      </c>
      <c r="AG892" s="9">
        <v>61.28</v>
      </c>
      <c r="AH892" s="9">
        <v>919.18</v>
      </c>
      <c r="AI892" s="10">
        <f t="shared" si="14"/>
        <v>1.6407291419567833</v>
      </c>
      <c r="AJ892" s="15" t="s">
        <v>153</v>
      </c>
    </row>
    <row r="893" spans="1:36" x14ac:dyDescent="0.2">
      <c r="A893" s="6" t="s">
        <v>67</v>
      </c>
      <c r="B893" s="12" t="s">
        <v>18</v>
      </c>
      <c r="C893" s="8">
        <v>3979536</v>
      </c>
      <c r="D893" s="8">
        <v>1735224</v>
      </c>
      <c r="E893" s="8">
        <v>641800</v>
      </c>
      <c r="F893" s="8">
        <v>2244312</v>
      </c>
      <c r="G893" s="8">
        <v>191857</v>
      </c>
      <c r="H893" s="8">
        <v>194540</v>
      </c>
      <c r="I893" s="8">
        <v>10274</v>
      </c>
      <c r="J893" s="8">
        <v>-2683</v>
      </c>
      <c r="K893" s="8">
        <v>-21093</v>
      </c>
      <c r="L893" s="9">
        <v>-0.03</v>
      </c>
      <c r="M893" s="8">
        <v>-146139</v>
      </c>
      <c r="N893" s="8">
        <v>-87333</v>
      </c>
      <c r="O893" s="8">
        <v>200317</v>
      </c>
      <c r="P893" s="8">
        <v>-33155</v>
      </c>
      <c r="Q893" s="9">
        <v>0.71</v>
      </c>
      <c r="R893" s="9">
        <v>2.37</v>
      </c>
      <c r="S893" s="9">
        <v>19.59</v>
      </c>
      <c r="T893" s="9">
        <v>-10.99</v>
      </c>
      <c r="U893" s="9">
        <v>-1.4</v>
      </c>
      <c r="V893" s="9">
        <v>0.77</v>
      </c>
      <c r="W893" s="9">
        <v>-0.16</v>
      </c>
      <c r="X893" s="9">
        <v>3.42</v>
      </c>
      <c r="Y893" s="9">
        <v>7.0000000000000007E-2</v>
      </c>
      <c r="Z893" s="9">
        <v>17.32</v>
      </c>
      <c r="AA893" s="9">
        <v>0.28000000000000003</v>
      </c>
      <c r="AB893" s="9">
        <v>0.35</v>
      </c>
      <c r="AC893" s="8">
        <v>1034.0999999999999</v>
      </c>
      <c r="AD893" s="9">
        <v>27.54</v>
      </c>
      <c r="AE893" s="9">
        <v>13.25</v>
      </c>
      <c r="AF893" s="9">
        <v>6.07</v>
      </c>
      <c r="AG893" s="9">
        <v>60.11</v>
      </c>
      <c r="AH893" s="9">
        <v>987.24</v>
      </c>
      <c r="AI893" s="10">
        <f t="shared" si="14"/>
        <v>1.7731652283639707</v>
      </c>
      <c r="AJ893" s="15" t="s">
        <v>154</v>
      </c>
    </row>
    <row r="894" spans="1:36" x14ac:dyDescent="0.2">
      <c r="A894" s="6" t="s">
        <v>67</v>
      </c>
      <c r="B894" s="12" t="s">
        <v>19</v>
      </c>
      <c r="C894" s="8">
        <v>4488314</v>
      </c>
      <c r="D894" s="8">
        <v>2098309</v>
      </c>
      <c r="E894" s="8">
        <v>641800</v>
      </c>
      <c r="F894" s="8">
        <v>2341009</v>
      </c>
      <c r="G894" s="8">
        <v>540874</v>
      </c>
      <c r="H894" s="8">
        <v>414130</v>
      </c>
      <c r="I894" s="8">
        <v>139741</v>
      </c>
      <c r="J894" s="8">
        <v>126744</v>
      </c>
      <c r="K894" s="8">
        <v>96697</v>
      </c>
      <c r="L894" s="9">
        <v>0.15</v>
      </c>
      <c r="M894" s="8">
        <v>-239383</v>
      </c>
      <c r="N894" s="8">
        <v>-263261</v>
      </c>
      <c r="O894" s="8">
        <v>498311</v>
      </c>
      <c r="P894" s="8">
        <v>-4333</v>
      </c>
      <c r="Q894" s="9">
        <v>4.9800000000000004</v>
      </c>
      <c r="R894" s="9">
        <v>4.9800000000000004</v>
      </c>
      <c r="S894" s="9">
        <v>34.69</v>
      </c>
      <c r="T894" s="9">
        <v>17.88</v>
      </c>
      <c r="U894" s="9">
        <v>23.43</v>
      </c>
      <c r="V894" s="9">
        <v>0.9</v>
      </c>
      <c r="W894" s="9">
        <v>7.54</v>
      </c>
      <c r="X894" s="9">
        <v>2.15</v>
      </c>
      <c r="Y894" s="9">
        <v>0.1</v>
      </c>
      <c r="Z894" s="9">
        <v>21.5</v>
      </c>
      <c r="AA894" s="9">
        <v>0.33</v>
      </c>
      <c r="AB894" s="9">
        <v>0.44</v>
      </c>
      <c r="AC894" s="9">
        <v>837.09</v>
      </c>
      <c r="AD894" s="9">
        <v>32.21</v>
      </c>
      <c r="AE894" s="9">
        <v>11.33</v>
      </c>
      <c r="AF894" s="9">
        <v>5.54</v>
      </c>
      <c r="AG894" s="9">
        <v>65.92</v>
      </c>
      <c r="AH894" s="9">
        <v>782.5</v>
      </c>
      <c r="AI894" s="10">
        <f t="shared" si="14"/>
        <v>1.9172561916677808</v>
      </c>
      <c r="AJ894" s="15" t="s">
        <v>155</v>
      </c>
    </row>
    <row r="895" spans="1:36" x14ac:dyDescent="0.2">
      <c r="A895" s="6" t="s">
        <v>67</v>
      </c>
      <c r="B895" s="12" t="s">
        <v>20</v>
      </c>
      <c r="C895" s="8">
        <v>4544680.6399999997</v>
      </c>
      <c r="D895" s="8">
        <v>2085836.61</v>
      </c>
      <c r="E895" s="8">
        <v>641800.44999999995</v>
      </c>
      <c r="F895" s="8">
        <v>2360872.04</v>
      </c>
      <c r="G895" s="8">
        <v>443370.74</v>
      </c>
      <c r="H895" s="8">
        <v>404061.74</v>
      </c>
      <c r="I895" s="8">
        <v>52086.6</v>
      </c>
      <c r="J895" s="8">
        <v>39309</v>
      </c>
      <c r="K895" s="8">
        <v>18317.2</v>
      </c>
      <c r="L895" s="9">
        <v>0.03</v>
      </c>
      <c r="M895" s="8">
        <v>-333847.61</v>
      </c>
      <c r="N895" s="8">
        <v>-257006.85</v>
      </c>
      <c r="O895" s="8">
        <v>584955.74</v>
      </c>
      <c r="P895" s="8">
        <v>-5898.72</v>
      </c>
      <c r="Q895" s="9">
        <v>3.51</v>
      </c>
      <c r="R895" s="9">
        <v>4.07</v>
      </c>
      <c r="S895" s="9">
        <v>24.08</v>
      </c>
      <c r="T895" s="9">
        <v>4.13</v>
      </c>
      <c r="U895" s="9">
        <v>8.8699999999999992</v>
      </c>
      <c r="V895" s="9">
        <v>0.88</v>
      </c>
      <c r="W895" s="9">
        <v>2.4700000000000002</v>
      </c>
      <c r="X895" s="9">
        <v>2.27</v>
      </c>
      <c r="Y895" s="9">
        <v>7.0000000000000007E-2</v>
      </c>
      <c r="Z895" s="9">
        <v>24.57</v>
      </c>
      <c r="AA895" s="9">
        <v>0.33</v>
      </c>
      <c r="AB895" s="9">
        <v>0.4</v>
      </c>
      <c r="AC895" s="9">
        <v>909.19</v>
      </c>
      <c r="AD895" s="9">
        <v>39.46</v>
      </c>
      <c r="AE895" s="9">
        <v>9.25</v>
      </c>
      <c r="AF895" s="9">
        <v>6.1</v>
      </c>
      <c r="AG895" s="9">
        <v>59.81</v>
      </c>
      <c r="AH895" s="9">
        <v>858.64</v>
      </c>
      <c r="AI895" s="10">
        <f t="shared" si="14"/>
        <v>1.9250008314724247</v>
      </c>
      <c r="AJ895" s="15" t="s">
        <v>156</v>
      </c>
    </row>
    <row r="896" spans="1:36" x14ac:dyDescent="0.2">
      <c r="A896" s="6" t="s">
        <v>67</v>
      </c>
      <c r="B896" s="12" t="s">
        <v>21</v>
      </c>
      <c r="C896" s="8">
        <v>4404940</v>
      </c>
      <c r="D896" s="8">
        <v>1940180</v>
      </c>
      <c r="E896" s="8">
        <v>641800</v>
      </c>
      <c r="F896" s="8">
        <v>2369108</v>
      </c>
      <c r="G896" s="8">
        <v>529745</v>
      </c>
      <c r="H896" s="8">
        <v>498994</v>
      </c>
      <c r="I896" s="8">
        <v>43539</v>
      </c>
      <c r="J896" s="8">
        <v>30751</v>
      </c>
      <c r="K896" s="8">
        <v>8236</v>
      </c>
      <c r="L896" s="9">
        <v>0.01</v>
      </c>
      <c r="M896" s="8">
        <v>360963</v>
      </c>
      <c r="N896" s="8">
        <v>-37141</v>
      </c>
      <c r="O896" s="8">
        <v>-288578</v>
      </c>
      <c r="P896" s="8">
        <v>35244</v>
      </c>
      <c r="Q896" s="9">
        <v>4.38</v>
      </c>
      <c r="R896" s="9">
        <v>4.75</v>
      </c>
      <c r="S896" s="9">
        <v>18.170000000000002</v>
      </c>
      <c r="T896" s="9">
        <v>1.55</v>
      </c>
      <c r="U896" s="9">
        <v>5.8</v>
      </c>
      <c r="V896" s="9">
        <v>0.82</v>
      </c>
      <c r="W896" s="9">
        <v>1.4</v>
      </c>
      <c r="X896" s="9">
        <v>2.5299999999999998</v>
      </c>
      <c r="Y896" s="9">
        <v>0.12</v>
      </c>
      <c r="Z896" s="9">
        <v>30.63</v>
      </c>
      <c r="AA896" s="9">
        <v>0.42</v>
      </c>
      <c r="AB896" s="9">
        <v>0.48</v>
      </c>
      <c r="AC896" s="9">
        <v>754.53</v>
      </c>
      <c r="AD896" s="9">
        <v>43.79</v>
      </c>
      <c r="AE896" s="9">
        <v>8.34</v>
      </c>
      <c r="AF896" s="9">
        <v>8.09</v>
      </c>
      <c r="AG896" s="9">
        <v>45.11</v>
      </c>
      <c r="AH896" s="9">
        <v>717.76</v>
      </c>
      <c r="AI896" s="10">
        <f t="shared" si="14"/>
        <v>1.8593242688809459</v>
      </c>
      <c r="AJ896" s="15" t="s">
        <v>157</v>
      </c>
    </row>
    <row r="897" spans="1:36" x14ac:dyDescent="0.2">
      <c r="A897" s="6" t="s">
        <v>67</v>
      </c>
      <c r="B897" s="12" t="s">
        <v>22</v>
      </c>
      <c r="C897" s="8">
        <v>3909655</v>
      </c>
      <c r="D897" s="8">
        <v>1340717</v>
      </c>
      <c r="E897" s="8">
        <v>641800</v>
      </c>
      <c r="F897" s="8">
        <v>2418821</v>
      </c>
      <c r="G897" s="8">
        <v>1208931</v>
      </c>
      <c r="H897" s="8">
        <v>915066</v>
      </c>
      <c r="I897" s="8">
        <v>306697</v>
      </c>
      <c r="J897" s="8">
        <v>293865</v>
      </c>
      <c r="K897" s="8">
        <v>94639</v>
      </c>
      <c r="L897" s="9">
        <v>0.15</v>
      </c>
      <c r="M897" s="8">
        <v>1197061</v>
      </c>
      <c r="N897" s="8">
        <v>-115602</v>
      </c>
      <c r="O897" s="8">
        <v>-864563</v>
      </c>
      <c r="P897" s="8">
        <v>216896</v>
      </c>
      <c r="Q897" s="9">
        <v>9.35</v>
      </c>
      <c r="R897" s="9">
        <v>12.44</v>
      </c>
      <c r="S897" s="9">
        <v>23.06</v>
      </c>
      <c r="T897" s="9">
        <v>7.83</v>
      </c>
      <c r="U897" s="9">
        <v>24.31</v>
      </c>
      <c r="V897" s="9">
        <v>0.55000000000000004</v>
      </c>
      <c r="W897" s="9">
        <v>16.68</v>
      </c>
      <c r="X897" s="9">
        <v>3.99</v>
      </c>
      <c r="Y897" s="9">
        <v>0.54</v>
      </c>
      <c r="Z897" s="9">
        <v>54.63</v>
      </c>
      <c r="AA897" s="9">
        <v>0.69</v>
      </c>
      <c r="AB897" s="9">
        <v>0.81</v>
      </c>
      <c r="AC897" s="9">
        <v>448.76</v>
      </c>
      <c r="AD897" s="9">
        <v>69.89</v>
      </c>
      <c r="AE897" s="9">
        <v>5.22</v>
      </c>
      <c r="AF897" s="9">
        <v>13.71</v>
      </c>
      <c r="AG897" s="9">
        <v>26.62</v>
      </c>
      <c r="AH897" s="9">
        <v>427.36</v>
      </c>
      <c r="AI897" s="10">
        <f t="shared" si="14"/>
        <v>1.6163473857718285</v>
      </c>
      <c r="AJ897" s="15" t="s">
        <v>158</v>
      </c>
    </row>
    <row r="898" spans="1:36" x14ac:dyDescent="0.2">
      <c r="A898" s="6" t="s">
        <v>67</v>
      </c>
      <c r="B898" s="12" t="s">
        <v>23</v>
      </c>
      <c r="C898" s="8">
        <v>3826488</v>
      </c>
      <c r="D898" s="8">
        <v>1275662</v>
      </c>
      <c r="E898" s="8">
        <v>641800</v>
      </c>
      <c r="F898" s="8">
        <v>2402275</v>
      </c>
      <c r="G898" s="8">
        <v>256504</v>
      </c>
      <c r="H898" s="8">
        <v>257375</v>
      </c>
      <c r="I898" s="8">
        <v>11686</v>
      </c>
      <c r="J898" s="9">
        <v>-871</v>
      </c>
      <c r="K898" s="8">
        <v>-16546</v>
      </c>
      <c r="L898" s="9">
        <v>-0.03</v>
      </c>
      <c r="M898" s="8">
        <v>950109</v>
      </c>
      <c r="N898" s="8">
        <v>-58647</v>
      </c>
      <c r="O898" s="8">
        <v>-897135</v>
      </c>
      <c r="P898" s="8">
        <v>-5673</v>
      </c>
      <c r="Q898" s="9">
        <v>4.41</v>
      </c>
      <c r="R898" s="9">
        <v>8.73</v>
      </c>
      <c r="S898" s="9">
        <v>23.96</v>
      </c>
      <c r="T898" s="9">
        <v>-6.45</v>
      </c>
      <c r="U898" s="9">
        <v>-0.34</v>
      </c>
      <c r="V898" s="9">
        <v>0.53</v>
      </c>
      <c r="W898" s="9">
        <v>-0.05</v>
      </c>
      <c r="X898" s="9">
        <v>3.87</v>
      </c>
      <c r="Y898" s="9">
        <v>0.11</v>
      </c>
      <c r="Z898" s="9">
        <v>50.2</v>
      </c>
      <c r="AA898" s="9">
        <v>0.59</v>
      </c>
      <c r="AB898" s="9">
        <v>0.77</v>
      </c>
      <c r="AC898" s="9">
        <v>474.45</v>
      </c>
      <c r="AD898" s="9">
        <v>63.71</v>
      </c>
      <c r="AE898" s="9">
        <v>5.73</v>
      </c>
      <c r="AF898" s="9">
        <v>10.3</v>
      </c>
      <c r="AG898" s="9">
        <v>35.44</v>
      </c>
      <c r="AH898" s="9">
        <v>444.74</v>
      </c>
      <c r="AI898" s="10">
        <f t="shared" si="14"/>
        <v>1.5928601013622503</v>
      </c>
      <c r="AJ898" s="15" t="s">
        <v>159</v>
      </c>
    </row>
    <row r="899" spans="1:36" x14ac:dyDescent="0.2">
      <c r="A899" s="6" t="s">
        <v>67</v>
      </c>
      <c r="B899" s="12" t="s">
        <v>24</v>
      </c>
      <c r="C899" s="8">
        <v>5540087.2000000002</v>
      </c>
      <c r="D899" s="8">
        <v>3027976.79</v>
      </c>
      <c r="E899" s="8">
        <v>641800.44999999995</v>
      </c>
      <c r="F899" s="8">
        <v>2393629.2999999998</v>
      </c>
      <c r="G899" s="8">
        <v>302281.90000000002</v>
      </c>
      <c r="H899" s="8">
        <v>308662.07</v>
      </c>
      <c r="I899" s="8">
        <v>5801.52</v>
      </c>
      <c r="J899" s="8">
        <v>-6380.18</v>
      </c>
      <c r="K899" s="8">
        <v>-7534.49</v>
      </c>
      <c r="L899" s="9">
        <v>-0.02</v>
      </c>
      <c r="M899" s="8">
        <v>640899.68000000005</v>
      </c>
      <c r="N899" s="8">
        <v>-371182.73</v>
      </c>
      <c r="O899" s="8">
        <v>-222681.28</v>
      </c>
      <c r="P899" s="8">
        <v>47035.66</v>
      </c>
      <c r="Q899" s="9">
        <v>3.31</v>
      </c>
      <c r="R899" s="9">
        <v>6.29</v>
      </c>
      <c r="S899" s="9">
        <v>24.11</v>
      </c>
      <c r="T899" s="9">
        <v>-2.4900000000000002</v>
      </c>
      <c r="U899" s="9">
        <v>-2.11</v>
      </c>
      <c r="V899" s="9">
        <v>1.27</v>
      </c>
      <c r="W899" s="9">
        <v>-0.39</v>
      </c>
      <c r="X899" s="9">
        <v>1.85</v>
      </c>
      <c r="Y899" s="9">
        <v>0.28000000000000003</v>
      </c>
      <c r="Z899" s="9">
        <v>75.42</v>
      </c>
      <c r="AA899" s="9">
        <v>0.46</v>
      </c>
      <c r="AB899" s="9">
        <v>0.68</v>
      </c>
      <c r="AC899" s="9">
        <v>532.97</v>
      </c>
      <c r="AD899" s="9">
        <v>58.17</v>
      </c>
      <c r="AE899" s="9">
        <v>6.27</v>
      </c>
      <c r="AF899" s="9">
        <v>9.35</v>
      </c>
      <c r="AG899" s="9">
        <v>39.04</v>
      </c>
      <c r="AH899" s="9">
        <v>500.21</v>
      </c>
      <c r="AI899" s="10">
        <f t="shared" si="14"/>
        <v>2.3145134461714689</v>
      </c>
      <c r="AJ899" s="15" t="s">
        <v>160</v>
      </c>
    </row>
    <row r="900" spans="1:36" x14ac:dyDescent="0.2">
      <c r="A900" s="6" t="s">
        <v>67</v>
      </c>
      <c r="B900" s="12" t="s">
        <v>25</v>
      </c>
      <c r="C900" s="8">
        <v>5740720</v>
      </c>
      <c r="D900" s="8">
        <v>3360507</v>
      </c>
      <c r="E900" s="8">
        <v>641800</v>
      </c>
      <c r="F900" s="8">
        <v>2262438</v>
      </c>
      <c r="G900" s="8">
        <v>294422</v>
      </c>
      <c r="H900" s="8">
        <v>327062</v>
      </c>
      <c r="I900" s="8">
        <v>-20676</v>
      </c>
      <c r="J900" s="8">
        <v>-32640</v>
      </c>
      <c r="K900" s="8">
        <v>-37569</v>
      </c>
      <c r="L900" s="9">
        <v>-0.11</v>
      </c>
      <c r="M900" s="8">
        <v>-478771</v>
      </c>
      <c r="N900" s="8">
        <v>257050</v>
      </c>
      <c r="O900" s="8">
        <v>235620</v>
      </c>
      <c r="P900" s="8">
        <v>13899</v>
      </c>
      <c r="Q900" s="9">
        <v>1.42</v>
      </c>
      <c r="R900" s="9">
        <v>5.01</v>
      </c>
      <c r="S900" s="9">
        <v>19.420000000000002</v>
      </c>
      <c r="T900" s="9">
        <v>-12.76</v>
      </c>
      <c r="U900" s="9">
        <v>-11.09</v>
      </c>
      <c r="V900" s="9">
        <v>1.49</v>
      </c>
      <c r="W900" s="9">
        <v>-2.23</v>
      </c>
      <c r="X900" s="9">
        <v>1.7</v>
      </c>
      <c r="Y900" s="9">
        <v>0.1</v>
      </c>
      <c r="Z900" s="9">
        <v>71.2</v>
      </c>
      <c r="AA900" s="9">
        <v>0.41</v>
      </c>
      <c r="AB900" s="9">
        <v>0.56999999999999995</v>
      </c>
      <c r="AC900" s="9">
        <v>637.73</v>
      </c>
      <c r="AD900" s="9">
        <v>54.22</v>
      </c>
      <c r="AE900" s="9">
        <v>6.73</v>
      </c>
      <c r="AF900" s="9">
        <v>6.65</v>
      </c>
      <c r="AG900" s="9">
        <v>54.9</v>
      </c>
      <c r="AH900" s="9">
        <v>589.55999999999995</v>
      </c>
      <c r="AI900" s="10">
        <f t="shared" si="14"/>
        <v>2.537404339920033</v>
      </c>
      <c r="AJ900" s="15" t="s">
        <v>161</v>
      </c>
    </row>
    <row r="901" spans="1:36" x14ac:dyDescent="0.2">
      <c r="A901" s="6" t="s">
        <v>129</v>
      </c>
      <c r="B901" s="13">
        <v>2019</v>
      </c>
      <c r="C901" s="8">
        <v>5540087.2000000002</v>
      </c>
      <c r="D901" s="8">
        <v>3027976.79</v>
      </c>
      <c r="E901" s="8">
        <v>641800.44999999995</v>
      </c>
      <c r="F901" s="8">
        <v>2393629.2999999998</v>
      </c>
      <c r="G901" s="8">
        <v>2302446.9</v>
      </c>
      <c r="H901" s="8">
        <v>1985082.07</v>
      </c>
      <c r="I901" s="8">
        <v>367723.52000000002</v>
      </c>
      <c r="J901" s="8">
        <v>317364.82</v>
      </c>
      <c r="K901" s="8">
        <v>78794.509999999995</v>
      </c>
      <c r="L901" s="9">
        <v>0.12</v>
      </c>
      <c r="M901" s="8">
        <v>640899.68000000005</v>
      </c>
      <c r="N901" s="8">
        <v>-371182.73</v>
      </c>
      <c r="O901" s="8">
        <v>-222681.28</v>
      </c>
      <c r="P901" s="8">
        <v>47035.66</v>
      </c>
      <c r="Q901" s="9">
        <v>3.31</v>
      </c>
      <c r="R901" s="9">
        <v>6.29</v>
      </c>
      <c r="S901" s="9">
        <v>22.25</v>
      </c>
      <c r="T901" s="9">
        <v>3.42</v>
      </c>
      <c r="U901" s="9">
        <v>13.78</v>
      </c>
      <c r="V901" s="9">
        <v>1.27</v>
      </c>
      <c r="W901" s="9">
        <v>4.33</v>
      </c>
      <c r="X901" s="9">
        <v>1.85</v>
      </c>
      <c r="Y901" s="9">
        <v>0.28000000000000003</v>
      </c>
      <c r="Z901" s="9">
        <v>75.42</v>
      </c>
      <c r="AA901" s="9">
        <v>0.46</v>
      </c>
      <c r="AB901" s="9">
        <v>0.68</v>
      </c>
      <c r="AC901" s="9">
        <v>532.97</v>
      </c>
      <c r="AD901" s="9">
        <v>58.17</v>
      </c>
      <c r="AE901" s="9">
        <v>6.27</v>
      </c>
      <c r="AF901" s="9">
        <v>9.35</v>
      </c>
      <c r="AG901" s="9">
        <v>39.04</v>
      </c>
      <c r="AH901" s="9">
        <v>500.21</v>
      </c>
      <c r="AI901" s="10">
        <f t="shared" si="14"/>
        <v>2.3145134461714689</v>
      </c>
      <c r="AJ901" s="15">
        <v>2019</v>
      </c>
    </row>
    <row r="902" spans="1:36" x14ac:dyDescent="0.2">
      <c r="A902" s="6" t="s">
        <v>129</v>
      </c>
      <c r="B902" s="13">
        <v>2018</v>
      </c>
      <c r="C902" s="8">
        <v>4544680.6399999997</v>
      </c>
      <c r="D902" s="8">
        <v>2085836.61</v>
      </c>
      <c r="E902" s="8">
        <v>641800.44999999995</v>
      </c>
      <c r="F902" s="8">
        <v>2360872.04</v>
      </c>
      <c r="G902" s="8">
        <v>1394296.74</v>
      </c>
      <c r="H902" s="8">
        <v>1224410.74</v>
      </c>
      <c r="I902" s="8">
        <v>220617.60000000001</v>
      </c>
      <c r="J902" s="8">
        <v>169886</v>
      </c>
      <c r="K902" s="8">
        <v>81982.2</v>
      </c>
      <c r="L902" s="9">
        <v>0.13</v>
      </c>
      <c r="M902" s="8">
        <v>-333847.61</v>
      </c>
      <c r="N902" s="8">
        <v>-257006.85</v>
      </c>
      <c r="O902" s="8">
        <v>584955.74</v>
      </c>
      <c r="P902" s="8">
        <v>-5898.72</v>
      </c>
      <c r="Q902" s="9">
        <v>3.51</v>
      </c>
      <c r="R902" s="9">
        <v>4.07</v>
      </c>
      <c r="S902" s="9">
        <v>27.75</v>
      </c>
      <c r="T902" s="9">
        <v>5.88</v>
      </c>
      <c r="U902" s="9">
        <v>12.18</v>
      </c>
      <c r="V902" s="9">
        <v>0.88</v>
      </c>
      <c r="W902" s="9">
        <v>2.6</v>
      </c>
      <c r="X902" s="9">
        <v>2.27</v>
      </c>
      <c r="Y902" s="9">
        <v>7.0000000000000007E-2</v>
      </c>
      <c r="Z902" s="9">
        <v>24.57</v>
      </c>
      <c r="AA902" s="9">
        <v>0.33</v>
      </c>
      <c r="AB902" s="9">
        <v>0.4</v>
      </c>
      <c r="AC902" s="9">
        <v>909.19</v>
      </c>
      <c r="AD902" s="9">
        <v>39.46</v>
      </c>
      <c r="AE902" s="9">
        <v>9.25</v>
      </c>
      <c r="AF902" s="9">
        <v>6.1</v>
      </c>
      <c r="AG902" s="9">
        <v>59.81</v>
      </c>
      <c r="AH902" s="9">
        <v>858.64</v>
      </c>
      <c r="AI902" s="10">
        <f t="shared" si="14"/>
        <v>1.9250008314724247</v>
      </c>
      <c r="AJ902" s="15">
        <v>2018</v>
      </c>
    </row>
    <row r="903" spans="1:36" x14ac:dyDescent="0.2">
      <c r="A903" s="6" t="s">
        <v>129</v>
      </c>
      <c r="B903" s="13">
        <v>2017</v>
      </c>
      <c r="C903" s="8">
        <v>3797328.71</v>
      </c>
      <c r="D903" s="8">
        <v>1487893.82</v>
      </c>
      <c r="E903" s="8">
        <v>641800.44999999995</v>
      </c>
      <c r="F903" s="8">
        <v>2309434.89</v>
      </c>
      <c r="G903" s="8">
        <v>1211978.33</v>
      </c>
      <c r="H903" s="8">
        <v>1083830.76</v>
      </c>
      <c r="I903" s="8">
        <v>173771</v>
      </c>
      <c r="J903" s="8">
        <v>128147.57</v>
      </c>
      <c r="K903" s="8">
        <v>56137.35</v>
      </c>
      <c r="L903" s="9">
        <v>0.09</v>
      </c>
      <c r="M903" s="8">
        <v>152964.82999999999</v>
      </c>
      <c r="N903" s="8">
        <v>-34932.410000000003</v>
      </c>
      <c r="O903" s="8">
        <v>-99910.51</v>
      </c>
      <c r="P903" s="8">
        <v>18121.91</v>
      </c>
      <c r="Q903" s="9">
        <v>2.46</v>
      </c>
      <c r="R903" s="9">
        <v>3.35</v>
      </c>
      <c r="S903" s="9">
        <v>10.27</v>
      </c>
      <c r="T903" s="9">
        <v>4.63</v>
      </c>
      <c r="U903" s="9">
        <v>10.57</v>
      </c>
      <c r="V903" s="9">
        <v>0.64</v>
      </c>
      <c r="W903" s="9">
        <v>2.39</v>
      </c>
      <c r="X903" s="9">
        <v>3.33</v>
      </c>
      <c r="Y903" s="9">
        <v>0.15</v>
      </c>
      <c r="Z903" s="9">
        <v>17.12</v>
      </c>
      <c r="AA903" s="9">
        <v>0.32</v>
      </c>
      <c r="AB903" s="9">
        <v>0.37</v>
      </c>
      <c r="AC903" s="9">
        <v>980.58</v>
      </c>
      <c r="AD903" s="9">
        <v>28.46</v>
      </c>
      <c r="AE903" s="9">
        <v>12.82</v>
      </c>
      <c r="AF903" s="9">
        <v>5.82</v>
      </c>
      <c r="AG903" s="9">
        <v>62.67</v>
      </c>
      <c r="AH903" s="9">
        <v>930.73</v>
      </c>
      <c r="AI903" s="10">
        <f t="shared" si="14"/>
        <v>1.6442674900438521</v>
      </c>
      <c r="AJ903" s="15">
        <v>2017</v>
      </c>
    </row>
    <row r="904" spans="1:36" x14ac:dyDescent="0.2">
      <c r="A904" s="6" t="s">
        <v>129</v>
      </c>
      <c r="B904" s="13">
        <v>2016</v>
      </c>
      <c r="C904" s="8">
        <v>3847562.2</v>
      </c>
      <c r="D904" s="8">
        <v>1593174.7</v>
      </c>
      <c r="E904" s="8">
        <v>589410.34</v>
      </c>
      <c r="F904" s="8">
        <v>2254387.5</v>
      </c>
      <c r="G904" s="8">
        <v>1246859.07</v>
      </c>
      <c r="H904" s="8">
        <v>1072129.32</v>
      </c>
      <c r="I904" s="8">
        <v>221081.99</v>
      </c>
      <c r="J904" s="8">
        <v>174729.75</v>
      </c>
      <c r="K904" s="8">
        <v>102826.18</v>
      </c>
      <c r="L904" s="9">
        <v>0.17</v>
      </c>
      <c r="M904" s="8">
        <v>-153931.21</v>
      </c>
      <c r="N904" s="8">
        <v>-26358.75</v>
      </c>
      <c r="O904" s="8">
        <v>184528.15</v>
      </c>
      <c r="P904" s="8">
        <v>4238.1899999999996</v>
      </c>
      <c r="Q904" s="9">
        <v>4.53</v>
      </c>
      <c r="R904" s="9">
        <v>4.5999999999999996</v>
      </c>
      <c r="S904" s="9">
        <v>28.34</v>
      </c>
      <c r="T904" s="9">
        <v>8.25</v>
      </c>
      <c r="U904" s="9">
        <v>14.01</v>
      </c>
      <c r="V904" s="9">
        <v>0.71</v>
      </c>
      <c r="W904" s="9">
        <v>4.8099999999999996</v>
      </c>
      <c r="X904" s="9">
        <v>2.06</v>
      </c>
      <c r="Y904" s="9">
        <v>0.09</v>
      </c>
      <c r="Z904" s="9">
        <v>16.95</v>
      </c>
      <c r="AA904" s="9">
        <v>0.33</v>
      </c>
      <c r="AB904" s="9">
        <v>0.49</v>
      </c>
      <c r="AC904" s="9">
        <v>742.62</v>
      </c>
      <c r="AD904" s="9">
        <v>36.380000000000003</v>
      </c>
      <c r="AE904" s="9">
        <v>10.029999999999999</v>
      </c>
      <c r="AF904" s="9">
        <v>5.29</v>
      </c>
      <c r="AG904" s="9">
        <v>68.989999999999995</v>
      </c>
      <c r="AH904" s="9">
        <v>683.67</v>
      </c>
      <c r="AI904" s="10">
        <f t="shared" si="14"/>
        <v>1.7066995802629319</v>
      </c>
      <c r="AJ904" s="15">
        <v>2016</v>
      </c>
    </row>
    <row r="905" spans="1:36" x14ac:dyDescent="0.2">
      <c r="A905" s="6" t="s">
        <v>129</v>
      </c>
      <c r="B905" s="13">
        <v>2015</v>
      </c>
      <c r="C905" s="8">
        <v>3748686.18</v>
      </c>
      <c r="D905" s="8">
        <v>1374146.69</v>
      </c>
      <c r="E905" s="8">
        <v>589410.34</v>
      </c>
      <c r="F905" s="8">
        <v>2286391.71</v>
      </c>
      <c r="G905" s="8">
        <v>1508980.12</v>
      </c>
      <c r="H905" s="8">
        <v>1316739.27</v>
      </c>
      <c r="I905" s="8">
        <v>238785.3</v>
      </c>
      <c r="J905" s="8">
        <v>192240.85</v>
      </c>
      <c r="K905" s="8">
        <v>121655.55</v>
      </c>
      <c r="L905" s="9">
        <v>0.21</v>
      </c>
      <c r="M905" s="8">
        <v>94910.6</v>
      </c>
      <c r="N905" s="8">
        <v>-195987.23</v>
      </c>
      <c r="O905" s="8">
        <v>103718.62</v>
      </c>
      <c r="P905" s="8">
        <v>2642</v>
      </c>
      <c r="Q905" s="9">
        <v>5.36</v>
      </c>
      <c r="R905" s="9">
        <v>5.27</v>
      </c>
      <c r="S905" s="9">
        <v>17.86</v>
      </c>
      <c r="T905" s="9">
        <v>8.06</v>
      </c>
      <c r="U905" s="9">
        <v>12.74</v>
      </c>
      <c r="V905" s="9">
        <v>0.6</v>
      </c>
      <c r="W905" s="9">
        <v>5.42</v>
      </c>
      <c r="X905" s="9">
        <v>1.61</v>
      </c>
      <c r="Y905" s="9">
        <v>0.28000000000000003</v>
      </c>
      <c r="Z905" s="9">
        <v>18.48</v>
      </c>
      <c r="AA905" s="9">
        <v>0.41</v>
      </c>
      <c r="AB905" s="9">
        <v>0.75</v>
      </c>
      <c r="AC905" s="9">
        <v>485.25</v>
      </c>
      <c r="AD905" s="9">
        <v>42.18</v>
      </c>
      <c r="AE905" s="9">
        <v>8.65</v>
      </c>
      <c r="AF905" s="9">
        <v>5.86</v>
      </c>
      <c r="AG905" s="9">
        <v>62.34</v>
      </c>
      <c r="AH905" s="9">
        <v>431.57</v>
      </c>
      <c r="AI905" s="10">
        <f t="shared" si="14"/>
        <v>1.6395642809604134</v>
      </c>
      <c r="AJ905" s="15">
        <v>2015</v>
      </c>
    </row>
    <row r="906" spans="1:36" x14ac:dyDescent="0.2">
      <c r="A906" s="6" t="s">
        <v>68</v>
      </c>
      <c r="B906" s="12" t="s">
        <v>3</v>
      </c>
      <c r="C906" s="8">
        <v>30505794</v>
      </c>
      <c r="D906" s="8">
        <v>18709709</v>
      </c>
      <c r="E906" s="8">
        <v>3714967</v>
      </c>
      <c r="F906" s="8">
        <v>11796085</v>
      </c>
      <c r="G906" s="8">
        <v>2079369</v>
      </c>
      <c r="H906" s="8">
        <v>1820160</v>
      </c>
      <c r="I906" s="8">
        <v>279606</v>
      </c>
      <c r="J906" s="8">
        <v>259209</v>
      </c>
      <c r="K906" s="8">
        <v>159731</v>
      </c>
      <c r="L906" s="9">
        <v>0.04</v>
      </c>
      <c r="M906" s="8">
        <v>-1949015</v>
      </c>
      <c r="N906" s="8">
        <v>375228</v>
      </c>
      <c r="O906" s="8">
        <v>1523983</v>
      </c>
      <c r="P906" s="8">
        <v>-49804</v>
      </c>
      <c r="Q906" s="9">
        <v>14.53</v>
      </c>
      <c r="R906" s="9">
        <v>7.64</v>
      </c>
      <c r="S906" s="9">
        <v>37.67</v>
      </c>
      <c r="T906" s="9">
        <v>7.68</v>
      </c>
      <c r="U906" s="9">
        <v>12.47</v>
      </c>
      <c r="V906" s="9">
        <v>1.59</v>
      </c>
      <c r="W906" s="9">
        <v>5.04</v>
      </c>
      <c r="X906" s="9">
        <v>1.89</v>
      </c>
      <c r="Y906" s="9">
        <v>0.06</v>
      </c>
      <c r="Z906" s="9">
        <v>13.33</v>
      </c>
      <c r="AA906" s="9">
        <v>0.45</v>
      </c>
      <c r="AB906" s="9">
        <v>0.39</v>
      </c>
      <c r="AC906" s="9">
        <v>935.87</v>
      </c>
      <c r="AD906" s="9">
        <v>176.9</v>
      </c>
      <c r="AE906" s="9">
        <v>2.06</v>
      </c>
      <c r="AF906" s="9">
        <v>18.100000000000001</v>
      </c>
      <c r="AG906" s="9">
        <v>20.170000000000002</v>
      </c>
      <c r="AH906" s="9">
        <v>917.77</v>
      </c>
      <c r="AI906" s="10">
        <f t="shared" si="14"/>
        <v>2.5860947933149006</v>
      </c>
      <c r="AJ906" s="15" t="s">
        <v>141</v>
      </c>
    </row>
    <row r="907" spans="1:36" x14ac:dyDescent="0.2">
      <c r="A907" s="6" t="s">
        <v>68</v>
      </c>
      <c r="B907" s="12" t="s">
        <v>4</v>
      </c>
      <c r="C907" s="8">
        <v>30305529</v>
      </c>
      <c r="D907" s="8">
        <v>18308427</v>
      </c>
      <c r="E907" s="8">
        <v>4179332</v>
      </c>
      <c r="F907" s="8">
        <v>11997102</v>
      </c>
      <c r="G907" s="8">
        <v>3851496</v>
      </c>
      <c r="H907" s="8">
        <v>3170678</v>
      </c>
      <c r="I907" s="8">
        <v>696001</v>
      </c>
      <c r="J907" s="8">
        <v>680818</v>
      </c>
      <c r="K907" s="8">
        <v>498213</v>
      </c>
      <c r="L907" s="9">
        <v>0.12</v>
      </c>
      <c r="M907" s="8">
        <v>-884868</v>
      </c>
      <c r="N907" s="8">
        <v>326293</v>
      </c>
      <c r="O907" s="8">
        <v>778447</v>
      </c>
      <c r="P907" s="8">
        <v>219872</v>
      </c>
      <c r="Q907" s="9">
        <v>16.010000000000002</v>
      </c>
      <c r="R907" s="9">
        <v>8.4499999999999993</v>
      </c>
      <c r="S907" s="9">
        <v>35.56</v>
      </c>
      <c r="T907" s="9">
        <v>12.94</v>
      </c>
      <c r="U907" s="9">
        <v>17.68</v>
      </c>
      <c r="V907" s="9">
        <v>1.53</v>
      </c>
      <c r="W907" s="9">
        <v>12.54</v>
      </c>
      <c r="X907" s="9">
        <v>2.37</v>
      </c>
      <c r="Y907" s="9">
        <v>0.1</v>
      </c>
      <c r="Z907" s="9">
        <v>14.28</v>
      </c>
      <c r="AA907" s="9">
        <v>0.49</v>
      </c>
      <c r="AB907" s="9">
        <v>0.43</v>
      </c>
      <c r="AC907" s="9">
        <v>845.03</v>
      </c>
      <c r="AD907" s="9">
        <v>230.4</v>
      </c>
      <c r="AE907" s="9">
        <v>1.58</v>
      </c>
      <c r="AF907" s="9">
        <v>22.28</v>
      </c>
      <c r="AG907" s="9">
        <v>16.38</v>
      </c>
      <c r="AH907" s="9">
        <v>830.24</v>
      </c>
      <c r="AI907" s="10">
        <f t="shared" si="14"/>
        <v>2.5260707960972577</v>
      </c>
      <c r="AJ907" s="15" t="s">
        <v>142</v>
      </c>
    </row>
    <row r="908" spans="1:36" x14ac:dyDescent="0.2">
      <c r="A908" s="6" t="s">
        <v>68</v>
      </c>
      <c r="B908" s="12" t="s">
        <v>5</v>
      </c>
      <c r="C908" s="8">
        <v>31627563</v>
      </c>
      <c r="D908" s="8">
        <v>19219957</v>
      </c>
      <c r="E908" s="8">
        <v>4179332</v>
      </c>
      <c r="F908" s="8">
        <v>12407606</v>
      </c>
      <c r="G908" s="8">
        <v>3127491</v>
      </c>
      <c r="H908" s="8">
        <v>2570391</v>
      </c>
      <c r="I908" s="8">
        <v>576045</v>
      </c>
      <c r="J908" s="8">
        <v>557100</v>
      </c>
      <c r="K908" s="8">
        <v>410504</v>
      </c>
      <c r="L908" s="9">
        <v>0.1</v>
      </c>
      <c r="M908" s="8">
        <v>-1743397</v>
      </c>
      <c r="N908" s="8">
        <v>203470</v>
      </c>
      <c r="O908" s="8">
        <v>1665884</v>
      </c>
      <c r="P908" s="8">
        <v>125957</v>
      </c>
      <c r="Q908" s="9">
        <v>14.38</v>
      </c>
      <c r="R908" s="9">
        <v>7.76</v>
      </c>
      <c r="S908" s="9">
        <v>37.99</v>
      </c>
      <c r="T908" s="9">
        <v>13.13</v>
      </c>
      <c r="U908" s="9">
        <v>17.809999999999999</v>
      </c>
      <c r="V908" s="9">
        <v>1.55</v>
      </c>
      <c r="W908" s="9">
        <v>13.87</v>
      </c>
      <c r="X908" s="9">
        <v>2.23</v>
      </c>
      <c r="Y908" s="9">
        <v>0.08</v>
      </c>
      <c r="Z908" s="9">
        <v>13.38</v>
      </c>
      <c r="AA908" s="9">
        <v>0.45</v>
      </c>
      <c r="AB908" s="9">
        <v>0.41</v>
      </c>
      <c r="AC908" s="9">
        <v>895.75</v>
      </c>
      <c r="AD908" s="9">
        <v>184.23</v>
      </c>
      <c r="AE908" s="9">
        <v>1.98</v>
      </c>
      <c r="AF908" s="9">
        <v>20.72</v>
      </c>
      <c r="AG908" s="9">
        <v>17.62</v>
      </c>
      <c r="AH908" s="9">
        <v>880.11</v>
      </c>
      <c r="AI908" s="10">
        <f t="shared" si="14"/>
        <v>2.5490463672041166</v>
      </c>
      <c r="AJ908" s="15" t="s">
        <v>143</v>
      </c>
    </row>
    <row r="909" spans="1:36" x14ac:dyDescent="0.2">
      <c r="A909" s="6" t="s">
        <v>68</v>
      </c>
      <c r="B909" s="12" t="s">
        <v>6</v>
      </c>
      <c r="C909" s="8">
        <v>30957380.609999999</v>
      </c>
      <c r="D909" s="8">
        <v>17732423.77</v>
      </c>
      <c r="E909" s="8">
        <v>4179332.01</v>
      </c>
      <c r="F909" s="8">
        <v>13224956.84</v>
      </c>
      <c r="G909" s="8">
        <v>5125426.2</v>
      </c>
      <c r="H909" s="8">
        <v>4055772.78</v>
      </c>
      <c r="I909" s="8">
        <v>1112637.21</v>
      </c>
      <c r="J909" s="8">
        <v>1069653.42</v>
      </c>
      <c r="K909" s="8">
        <v>826832.33</v>
      </c>
      <c r="L909" s="9">
        <v>0.19</v>
      </c>
      <c r="M909" s="8">
        <v>210031.04</v>
      </c>
      <c r="N909" s="8">
        <v>-147276.47</v>
      </c>
      <c r="O909" s="8">
        <v>199311.44</v>
      </c>
      <c r="P909" s="8">
        <v>262066.01</v>
      </c>
      <c r="Q909" s="9">
        <v>15.25</v>
      </c>
      <c r="R909" s="9">
        <v>8.57</v>
      </c>
      <c r="S909" s="9">
        <v>36.15</v>
      </c>
      <c r="T909" s="9">
        <v>16.13</v>
      </c>
      <c r="U909" s="9">
        <v>20.87</v>
      </c>
      <c r="V909" s="9">
        <v>1.34</v>
      </c>
      <c r="W909" s="9">
        <v>26.18</v>
      </c>
      <c r="X909" s="9">
        <v>2.34</v>
      </c>
      <c r="Y909" s="9">
        <v>0.13</v>
      </c>
      <c r="Z909" s="9">
        <v>13.23</v>
      </c>
      <c r="AA909" s="9">
        <v>0.47</v>
      </c>
      <c r="AB909" s="9">
        <v>0.43</v>
      </c>
      <c r="AC909" s="9">
        <v>842.05</v>
      </c>
      <c r="AD909" s="9">
        <v>205.51</v>
      </c>
      <c r="AE909" s="9">
        <v>1.78</v>
      </c>
      <c r="AF909" s="9">
        <v>18.21</v>
      </c>
      <c r="AG909" s="9">
        <v>20.04</v>
      </c>
      <c r="AH909" s="9">
        <v>823.78</v>
      </c>
      <c r="AI909" s="10">
        <f t="shared" si="14"/>
        <v>2.340830369772307</v>
      </c>
      <c r="AJ909" s="15" t="s">
        <v>144</v>
      </c>
    </row>
    <row r="910" spans="1:36" x14ac:dyDescent="0.2">
      <c r="A910" s="6" t="s">
        <v>68</v>
      </c>
      <c r="B910" s="12" t="s">
        <v>7</v>
      </c>
      <c r="C910" s="8">
        <v>32502283</v>
      </c>
      <c r="D910" s="8">
        <v>18807883</v>
      </c>
      <c r="E910" s="8">
        <v>4179332</v>
      </c>
      <c r="F910" s="8">
        <v>13694400</v>
      </c>
      <c r="G910" s="8">
        <v>3326961</v>
      </c>
      <c r="H910" s="8">
        <v>2700607</v>
      </c>
      <c r="I910" s="8">
        <v>655839</v>
      </c>
      <c r="J910" s="8">
        <v>626354</v>
      </c>
      <c r="K910" s="8">
        <v>469443</v>
      </c>
      <c r="L910" s="9">
        <v>0.11</v>
      </c>
      <c r="M910" s="8">
        <v>-1244258</v>
      </c>
      <c r="N910" s="8">
        <v>-130240</v>
      </c>
      <c r="O910" s="8">
        <v>1263638</v>
      </c>
      <c r="P910" s="8">
        <v>-110860</v>
      </c>
      <c r="Q910" s="9">
        <v>17.3</v>
      </c>
      <c r="R910" s="9">
        <v>9.31</v>
      </c>
      <c r="S910" s="9">
        <v>38.01</v>
      </c>
      <c r="T910" s="9">
        <v>14.11</v>
      </c>
      <c r="U910" s="9">
        <v>18.829999999999998</v>
      </c>
      <c r="V910" s="9">
        <v>1.37</v>
      </c>
      <c r="W910" s="9">
        <v>16.16</v>
      </c>
      <c r="X910" s="9">
        <v>2.33</v>
      </c>
      <c r="Y910" s="9">
        <v>0.11</v>
      </c>
      <c r="Z910" s="9">
        <v>14.47</v>
      </c>
      <c r="AA910" s="9">
        <v>0.49</v>
      </c>
      <c r="AB910" s="9">
        <v>0.42</v>
      </c>
      <c r="AC910" s="9">
        <v>865.94</v>
      </c>
      <c r="AD910" s="9">
        <v>189.78</v>
      </c>
      <c r="AE910" s="9">
        <v>1.92</v>
      </c>
      <c r="AF910" s="9">
        <v>25.45</v>
      </c>
      <c r="AG910" s="9">
        <v>14.34</v>
      </c>
      <c r="AH910" s="9">
        <v>853.52</v>
      </c>
      <c r="AI910" s="10">
        <f t="shared" si="14"/>
        <v>2.3733995647856059</v>
      </c>
      <c r="AJ910" s="15" t="s">
        <v>145</v>
      </c>
    </row>
    <row r="911" spans="1:36" x14ac:dyDescent="0.2">
      <c r="A911" s="6" t="s">
        <v>68</v>
      </c>
      <c r="B911" s="12" t="s">
        <v>8</v>
      </c>
      <c r="C911" s="8">
        <v>31181231</v>
      </c>
      <c r="D911" s="8">
        <v>17349001</v>
      </c>
      <c r="E911" s="8">
        <v>4179332</v>
      </c>
      <c r="F911" s="8">
        <v>13832230</v>
      </c>
      <c r="G911" s="8">
        <v>5148498</v>
      </c>
      <c r="H911" s="8">
        <v>4005107</v>
      </c>
      <c r="I911" s="8">
        <v>1177743</v>
      </c>
      <c r="J911" s="8">
        <v>1143391</v>
      </c>
      <c r="K911" s="8">
        <v>890104</v>
      </c>
      <c r="L911" s="9">
        <v>0.21</v>
      </c>
      <c r="M911" s="8">
        <v>1339916</v>
      </c>
      <c r="N911" s="8">
        <v>-666889</v>
      </c>
      <c r="O911" s="8">
        <v>-859048</v>
      </c>
      <c r="P911" s="8">
        <v>-186021</v>
      </c>
      <c r="Q911" s="9">
        <v>20.11</v>
      </c>
      <c r="R911" s="9">
        <v>11.05</v>
      </c>
      <c r="S911" s="9">
        <v>36.409999999999997</v>
      </c>
      <c r="T911" s="9">
        <v>17.29</v>
      </c>
      <c r="U911" s="9">
        <v>22.21</v>
      </c>
      <c r="V911" s="9">
        <v>1.25</v>
      </c>
      <c r="W911" s="9">
        <v>40.4</v>
      </c>
      <c r="X911" s="9">
        <v>2.73</v>
      </c>
      <c r="Y911" s="9">
        <v>0.18</v>
      </c>
      <c r="Z911" s="9">
        <v>15.93</v>
      </c>
      <c r="AA911" s="9">
        <v>0.54</v>
      </c>
      <c r="AB911" s="9">
        <v>0.49</v>
      </c>
      <c r="AC911" s="9">
        <v>751.74</v>
      </c>
      <c r="AD911" s="9">
        <v>266.20999999999998</v>
      </c>
      <c r="AE911" s="9">
        <v>1.37</v>
      </c>
      <c r="AF911" s="9">
        <v>19.899999999999999</v>
      </c>
      <c r="AG911" s="9">
        <v>18.350000000000001</v>
      </c>
      <c r="AH911" s="9">
        <v>734.77</v>
      </c>
      <c r="AI911" s="10">
        <f t="shared" si="14"/>
        <v>2.2542446879498099</v>
      </c>
      <c r="AJ911" s="15" t="s">
        <v>146</v>
      </c>
    </row>
    <row r="912" spans="1:36" x14ac:dyDescent="0.2">
      <c r="A912" s="6" t="s">
        <v>68</v>
      </c>
      <c r="B912" s="12" t="s">
        <v>9</v>
      </c>
      <c r="C912" s="8">
        <v>31952137</v>
      </c>
      <c r="D912" s="8">
        <v>17774342</v>
      </c>
      <c r="E912" s="8">
        <v>4179332</v>
      </c>
      <c r="F912" s="8">
        <v>14177795</v>
      </c>
      <c r="G912" s="8">
        <v>3008310</v>
      </c>
      <c r="H912" s="8">
        <v>2558955</v>
      </c>
      <c r="I912" s="8">
        <v>475109</v>
      </c>
      <c r="J912" s="8">
        <v>449355</v>
      </c>
      <c r="K912" s="8">
        <v>345565</v>
      </c>
      <c r="L912" s="9">
        <v>0.08</v>
      </c>
      <c r="M912" s="8">
        <v>500367</v>
      </c>
      <c r="N912" s="8">
        <v>-482825</v>
      </c>
      <c r="O912" s="8">
        <v>-282910</v>
      </c>
      <c r="P912" s="8">
        <v>-265368</v>
      </c>
      <c r="Q912" s="9">
        <v>19.05</v>
      </c>
      <c r="R912" s="9">
        <v>10.35</v>
      </c>
      <c r="S912" s="9">
        <v>35.75</v>
      </c>
      <c r="T912" s="9">
        <v>11.49</v>
      </c>
      <c r="U912" s="9">
        <v>14.94</v>
      </c>
      <c r="V912" s="9">
        <v>1.25</v>
      </c>
      <c r="W912" s="9">
        <v>27.02</v>
      </c>
      <c r="X912" s="9">
        <v>2.39</v>
      </c>
      <c r="Y912" s="9">
        <v>0.1</v>
      </c>
      <c r="Z912" s="9">
        <v>15.56</v>
      </c>
      <c r="AA912" s="9">
        <v>0.52</v>
      </c>
      <c r="AB912" s="9">
        <v>0.47</v>
      </c>
      <c r="AC912" s="9">
        <v>784.91</v>
      </c>
      <c r="AD912" s="9">
        <v>229.04</v>
      </c>
      <c r="AE912" s="9">
        <v>1.59</v>
      </c>
      <c r="AF912" s="9">
        <v>24.35</v>
      </c>
      <c r="AG912" s="9">
        <v>14.99</v>
      </c>
      <c r="AH912" s="9">
        <v>771.52</v>
      </c>
      <c r="AI912" s="10">
        <f t="shared" si="14"/>
        <v>2.2536746369939755</v>
      </c>
      <c r="AJ912" s="15" t="s">
        <v>147</v>
      </c>
    </row>
    <row r="913" spans="1:36" x14ac:dyDescent="0.2">
      <c r="A913" s="6" t="s">
        <v>68</v>
      </c>
      <c r="B913" s="12" t="s">
        <v>10</v>
      </c>
      <c r="C913" s="8">
        <v>33486565.859999999</v>
      </c>
      <c r="D913" s="8">
        <v>19045670.440000001</v>
      </c>
      <c r="E913" s="8">
        <v>4179332.01</v>
      </c>
      <c r="F913" s="8">
        <v>14440895.42</v>
      </c>
      <c r="G913" s="8">
        <v>3020408.83</v>
      </c>
      <c r="H913" s="8">
        <v>2682785.0699999998</v>
      </c>
      <c r="I913" s="8">
        <v>372336.94</v>
      </c>
      <c r="J913" s="8">
        <v>337623.76</v>
      </c>
      <c r="K913" s="8">
        <v>263100.56</v>
      </c>
      <c r="L913" s="9">
        <v>0.06</v>
      </c>
      <c r="M913" s="8">
        <v>-200430.68</v>
      </c>
      <c r="N913" s="8">
        <v>-813926.97</v>
      </c>
      <c r="O913" s="8">
        <v>733927.07</v>
      </c>
      <c r="P913" s="8">
        <v>-280430.59000000003</v>
      </c>
      <c r="Q913" s="9">
        <v>14.23</v>
      </c>
      <c r="R913" s="9">
        <v>7.93</v>
      </c>
      <c r="S913" s="9">
        <v>33.96</v>
      </c>
      <c r="T913" s="9">
        <v>8.7100000000000009</v>
      </c>
      <c r="U913" s="9">
        <v>11.18</v>
      </c>
      <c r="V913" s="9">
        <v>1.32</v>
      </c>
      <c r="W913" s="9">
        <v>45.21</v>
      </c>
      <c r="X913" s="9">
        <v>2.4300000000000002</v>
      </c>
      <c r="Y913" s="9">
        <v>0.1</v>
      </c>
      <c r="Z913" s="9">
        <v>13.17</v>
      </c>
      <c r="AA913" s="9">
        <v>0.45</v>
      </c>
      <c r="AB913" s="9">
        <v>0.41</v>
      </c>
      <c r="AC913" s="9">
        <v>900.4</v>
      </c>
      <c r="AD913" s="9">
        <v>204.96</v>
      </c>
      <c r="AE913" s="9">
        <v>1.78</v>
      </c>
      <c r="AF913" s="9">
        <v>18.73</v>
      </c>
      <c r="AG913" s="9">
        <v>19.489999999999998</v>
      </c>
      <c r="AH913" s="9">
        <v>882.7</v>
      </c>
      <c r="AI913" s="10">
        <f t="shared" si="14"/>
        <v>2.3188704637818089</v>
      </c>
      <c r="AJ913" s="15" t="s">
        <v>148</v>
      </c>
    </row>
    <row r="914" spans="1:36" x14ac:dyDescent="0.2">
      <c r="A914" s="6" t="s">
        <v>68</v>
      </c>
      <c r="B914" s="12" t="s">
        <v>11</v>
      </c>
      <c r="C914" s="8">
        <v>34480339</v>
      </c>
      <c r="D914" s="8">
        <v>19964281</v>
      </c>
      <c r="E914" s="8">
        <v>4179332</v>
      </c>
      <c r="F914" s="8">
        <v>14516058</v>
      </c>
      <c r="G914" s="8">
        <v>1756209</v>
      </c>
      <c r="H914" s="8">
        <v>1650036</v>
      </c>
      <c r="I914" s="8">
        <v>141998</v>
      </c>
      <c r="J914" s="8">
        <v>106173</v>
      </c>
      <c r="K914" s="8">
        <v>75163</v>
      </c>
      <c r="L914" s="9">
        <v>0.02</v>
      </c>
      <c r="M914" s="8">
        <v>-581969</v>
      </c>
      <c r="N914" s="8">
        <v>-122078</v>
      </c>
      <c r="O914" s="8">
        <v>689986</v>
      </c>
      <c r="P914" s="8">
        <v>-14061</v>
      </c>
      <c r="Q914" s="9">
        <v>11.16</v>
      </c>
      <c r="R914" s="9">
        <v>6.08</v>
      </c>
      <c r="S914" s="9">
        <v>39.53</v>
      </c>
      <c r="T914" s="9">
        <v>4.28</v>
      </c>
      <c r="U914" s="9">
        <v>6.05</v>
      </c>
      <c r="V914" s="9">
        <v>1.38</v>
      </c>
      <c r="W914" s="9">
        <v>11.04</v>
      </c>
      <c r="X914" s="9">
        <v>3.12</v>
      </c>
      <c r="Y914" s="9">
        <v>0.13</v>
      </c>
      <c r="Z914" s="9">
        <v>12.04</v>
      </c>
      <c r="AA914" s="9">
        <v>0.39</v>
      </c>
      <c r="AB914" s="9">
        <v>0.34</v>
      </c>
      <c r="AC914" s="8">
        <v>1079.49</v>
      </c>
      <c r="AD914" s="9">
        <v>149.06</v>
      </c>
      <c r="AE914" s="9">
        <v>2.4500000000000002</v>
      </c>
      <c r="AF914" s="9">
        <v>15.38</v>
      </c>
      <c r="AG914" s="9">
        <v>23.73</v>
      </c>
      <c r="AH914" s="8">
        <v>1058.2</v>
      </c>
      <c r="AI914" s="10">
        <f t="shared" si="14"/>
        <v>2.3753238654736708</v>
      </c>
      <c r="AJ914" s="15" t="s">
        <v>149</v>
      </c>
    </row>
    <row r="915" spans="1:36" x14ac:dyDescent="0.2">
      <c r="A915" s="6" t="s">
        <v>68</v>
      </c>
      <c r="B915" s="12" t="s">
        <v>12</v>
      </c>
      <c r="C915" s="8">
        <v>36203409</v>
      </c>
      <c r="D915" s="8">
        <v>22216371</v>
      </c>
      <c r="E915" s="8">
        <v>4179332</v>
      </c>
      <c r="F915" s="8">
        <v>13987038</v>
      </c>
      <c r="G915" s="8">
        <v>2859586</v>
      </c>
      <c r="H915" s="8">
        <v>2510418</v>
      </c>
      <c r="I915" s="8">
        <v>387477</v>
      </c>
      <c r="J915" s="8">
        <v>349168</v>
      </c>
      <c r="K915" s="8">
        <v>264433</v>
      </c>
      <c r="L915" s="9">
        <v>0.06</v>
      </c>
      <c r="M915" s="8">
        <v>-1318877</v>
      </c>
      <c r="N915" s="8">
        <v>158264</v>
      </c>
      <c r="O915" s="8">
        <v>1442564</v>
      </c>
      <c r="P915" s="8">
        <v>281951</v>
      </c>
      <c r="Q915" s="9">
        <v>6.82</v>
      </c>
      <c r="R915" s="9">
        <v>3.69</v>
      </c>
      <c r="S915" s="9">
        <v>35.909999999999997</v>
      </c>
      <c r="T915" s="9">
        <v>9.25</v>
      </c>
      <c r="U915" s="9">
        <v>12.21</v>
      </c>
      <c r="V915" s="9">
        <v>1.59</v>
      </c>
      <c r="W915" s="9">
        <v>21.05</v>
      </c>
      <c r="X915" s="9">
        <v>2.5</v>
      </c>
      <c r="Y915" s="9">
        <v>0.1</v>
      </c>
      <c r="Z915" s="9">
        <v>10.09</v>
      </c>
      <c r="AA915" s="9">
        <v>0.32</v>
      </c>
      <c r="AB915" s="9">
        <v>0.28000000000000003</v>
      </c>
      <c r="AC915" s="8">
        <v>1305.53</v>
      </c>
      <c r="AD915" s="9">
        <v>147.71</v>
      </c>
      <c r="AE915" s="9">
        <v>2.4700000000000002</v>
      </c>
      <c r="AF915" s="9">
        <v>7.63</v>
      </c>
      <c r="AG915" s="9">
        <v>47.82</v>
      </c>
      <c r="AH915" s="8">
        <v>1260.18</v>
      </c>
      <c r="AI915" s="10">
        <f t="shared" si="14"/>
        <v>2.5883542319681978</v>
      </c>
      <c r="AJ915" s="15" t="s">
        <v>150</v>
      </c>
    </row>
    <row r="916" spans="1:36" x14ac:dyDescent="0.2">
      <c r="A916" s="6" t="s">
        <v>68</v>
      </c>
      <c r="B916" s="12" t="s">
        <v>13</v>
      </c>
      <c r="C916" s="8">
        <v>38328357</v>
      </c>
      <c r="D916" s="8">
        <v>23972279</v>
      </c>
      <c r="E916" s="8">
        <v>4179332</v>
      </c>
      <c r="F916" s="8">
        <v>14351800</v>
      </c>
      <c r="G916" s="8">
        <v>3227601</v>
      </c>
      <c r="H916" s="8">
        <v>2744764</v>
      </c>
      <c r="I916" s="8">
        <v>512909</v>
      </c>
      <c r="J916" s="8">
        <v>482837</v>
      </c>
      <c r="K916" s="8">
        <v>363964</v>
      </c>
      <c r="L916" s="9">
        <v>0.09</v>
      </c>
      <c r="M916" s="8">
        <v>-2831630</v>
      </c>
      <c r="N916" s="8">
        <v>167772</v>
      </c>
      <c r="O916" s="8">
        <v>3026980</v>
      </c>
      <c r="P916" s="8">
        <v>363122</v>
      </c>
      <c r="Q916" s="9">
        <v>6.78</v>
      </c>
      <c r="R916" s="9">
        <v>3.63</v>
      </c>
      <c r="S916" s="9">
        <v>35.69</v>
      </c>
      <c r="T916" s="9">
        <v>11.28</v>
      </c>
      <c r="U916" s="9">
        <v>14.96</v>
      </c>
      <c r="V916" s="9">
        <v>1.67</v>
      </c>
      <c r="W916" s="9">
        <v>19.190000000000001</v>
      </c>
      <c r="X916" s="9">
        <v>2.64</v>
      </c>
      <c r="Y916" s="9">
        <v>0.1</v>
      </c>
      <c r="Z916" s="9">
        <v>10.27</v>
      </c>
      <c r="AA916" s="9">
        <v>0.31</v>
      </c>
      <c r="AB916" s="9">
        <v>0.27</v>
      </c>
      <c r="AC916" s="8">
        <v>1368.18</v>
      </c>
      <c r="AD916" s="9">
        <v>140.79</v>
      </c>
      <c r="AE916" s="9">
        <v>2.59</v>
      </c>
      <c r="AF916" s="9">
        <v>10.24</v>
      </c>
      <c r="AG916" s="9">
        <v>35.65</v>
      </c>
      <c r="AH916" s="8">
        <v>1335.12</v>
      </c>
      <c r="AI916" s="10">
        <f t="shared" si="14"/>
        <v>2.6706306526010675</v>
      </c>
      <c r="AJ916" s="15" t="s">
        <v>151</v>
      </c>
    </row>
    <row r="917" spans="1:36" x14ac:dyDescent="0.2">
      <c r="A917" s="6" t="s">
        <v>68</v>
      </c>
      <c r="B917" s="12" t="s">
        <v>14</v>
      </c>
      <c r="C917" s="8">
        <v>38498161.789999999</v>
      </c>
      <c r="D917" s="8">
        <v>23582734.109999999</v>
      </c>
      <c r="E917" s="8">
        <v>4179332.01</v>
      </c>
      <c r="F917" s="8">
        <v>14913206.460000001</v>
      </c>
      <c r="G917" s="8">
        <v>4629007.24</v>
      </c>
      <c r="H917" s="8">
        <v>3903254.64</v>
      </c>
      <c r="I917" s="8">
        <v>754603.24</v>
      </c>
      <c r="J917" s="8">
        <v>725752.6</v>
      </c>
      <c r="K917" s="8">
        <v>555015.67000000004</v>
      </c>
      <c r="L917" s="9">
        <v>0.13</v>
      </c>
      <c r="M917" s="8">
        <v>-2080589.32</v>
      </c>
      <c r="N917" s="8">
        <v>5508.18</v>
      </c>
      <c r="O917" s="8">
        <v>2507587.19</v>
      </c>
      <c r="P917" s="8">
        <v>432506.05</v>
      </c>
      <c r="Q917" s="9">
        <v>8.58</v>
      </c>
      <c r="R917" s="9">
        <v>4.62</v>
      </c>
      <c r="S917" s="9">
        <v>34.43</v>
      </c>
      <c r="T917" s="9">
        <v>11.99</v>
      </c>
      <c r="U917" s="9">
        <v>15.68</v>
      </c>
      <c r="V917" s="9">
        <v>1.58</v>
      </c>
      <c r="W917" s="9">
        <v>26.57</v>
      </c>
      <c r="X917" s="9">
        <v>2.56</v>
      </c>
      <c r="Y917" s="9">
        <v>0.11</v>
      </c>
      <c r="Z917" s="9">
        <v>11.74</v>
      </c>
      <c r="AA917" s="9">
        <v>0.35</v>
      </c>
      <c r="AB917" s="9">
        <v>0.3</v>
      </c>
      <c r="AC917" s="8">
        <v>1201.07</v>
      </c>
      <c r="AD917" s="9">
        <v>151.04</v>
      </c>
      <c r="AE917" s="9">
        <v>2.42</v>
      </c>
      <c r="AF917" s="9">
        <v>15.15</v>
      </c>
      <c r="AG917" s="9">
        <v>24.1</v>
      </c>
      <c r="AH917" s="8">
        <v>1179.3900000000001</v>
      </c>
      <c r="AI917" s="10">
        <f t="shared" si="14"/>
        <v>2.5814811786626333</v>
      </c>
      <c r="AJ917" s="15" t="s">
        <v>152</v>
      </c>
    </row>
    <row r="918" spans="1:36" x14ac:dyDescent="0.2">
      <c r="A918" s="6" t="s">
        <v>68</v>
      </c>
      <c r="B918" s="12" t="s">
        <v>17</v>
      </c>
      <c r="C918" s="8">
        <v>41298297</v>
      </c>
      <c r="D918" s="8">
        <v>26117681</v>
      </c>
      <c r="E918" s="8">
        <v>4179625</v>
      </c>
      <c r="F918" s="8">
        <v>15175182</v>
      </c>
      <c r="G918" s="8">
        <v>2685727</v>
      </c>
      <c r="H918" s="8">
        <v>2346249</v>
      </c>
      <c r="I918" s="8">
        <v>371544</v>
      </c>
      <c r="J918" s="8">
        <v>339478</v>
      </c>
      <c r="K918" s="8">
        <v>258833</v>
      </c>
      <c r="L918" s="9">
        <v>0.06</v>
      </c>
      <c r="M918" s="8">
        <v>-660661</v>
      </c>
      <c r="N918" s="8">
        <v>103909</v>
      </c>
      <c r="O918" s="8">
        <v>665441</v>
      </c>
      <c r="P918" s="8">
        <v>108689</v>
      </c>
      <c r="Q918" s="9">
        <v>9.7100000000000009</v>
      </c>
      <c r="R918" s="9">
        <v>5.01</v>
      </c>
      <c r="S918" s="9">
        <v>36.01</v>
      </c>
      <c r="T918" s="9">
        <v>9.64</v>
      </c>
      <c r="U918" s="9">
        <v>12.64</v>
      </c>
      <c r="V918" s="9">
        <v>1.72</v>
      </c>
      <c r="W918" s="9">
        <v>26.01</v>
      </c>
      <c r="X918" s="9">
        <v>2.06</v>
      </c>
      <c r="Y918" s="9">
        <v>0.08</v>
      </c>
      <c r="Z918" s="9">
        <v>12.77</v>
      </c>
      <c r="AA918" s="9">
        <v>0.35</v>
      </c>
      <c r="AB918" s="9">
        <v>0.3</v>
      </c>
      <c r="AC918" s="8">
        <v>1200.24</v>
      </c>
      <c r="AD918" s="9">
        <v>139.71</v>
      </c>
      <c r="AE918" s="9">
        <v>2.61</v>
      </c>
      <c r="AF918" s="9">
        <v>4.9000000000000004</v>
      </c>
      <c r="AG918" s="9">
        <v>74.48</v>
      </c>
      <c r="AH918" s="8">
        <v>1128.3800000000001</v>
      </c>
      <c r="AI918" s="10">
        <f t="shared" si="14"/>
        <v>2.7214366852404144</v>
      </c>
      <c r="AJ918" s="15" t="s">
        <v>153</v>
      </c>
    </row>
    <row r="919" spans="1:36" x14ac:dyDescent="0.2">
      <c r="A919" s="6" t="s">
        <v>68</v>
      </c>
      <c r="B919" s="12" t="s">
        <v>18</v>
      </c>
      <c r="C919" s="8">
        <v>41710716</v>
      </c>
      <c r="D919" s="8">
        <v>26583183</v>
      </c>
      <c r="E919" s="8">
        <v>4179625</v>
      </c>
      <c r="F919" s="8">
        <v>15123670</v>
      </c>
      <c r="G919" s="8">
        <v>3966352</v>
      </c>
      <c r="H919" s="8">
        <v>3380115</v>
      </c>
      <c r="I919" s="8">
        <v>624627</v>
      </c>
      <c r="J919" s="8">
        <v>586237</v>
      </c>
      <c r="K919" s="8">
        <v>445520</v>
      </c>
      <c r="L919" s="9">
        <v>0.11</v>
      </c>
      <c r="M919" s="8">
        <v>-908512</v>
      </c>
      <c r="N919" s="8">
        <v>39155</v>
      </c>
      <c r="O919" s="8">
        <v>1013710</v>
      </c>
      <c r="P919" s="8">
        <v>144353</v>
      </c>
      <c r="Q919" s="9">
        <v>11.15</v>
      </c>
      <c r="R919" s="9">
        <v>5.48</v>
      </c>
      <c r="S919" s="9">
        <v>34.15</v>
      </c>
      <c r="T919" s="9">
        <v>11.23</v>
      </c>
      <c r="U919" s="9">
        <v>14.78</v>
      </c>
      <c r="V919" s="9">
        <v>1.76</v>
      </c>
      <c r="W919" s="9">
        <v>27.75</v>
      </c>
      <c r="X919" s="9">
        <v>2.2599999999999998</v>
      </c>
      <c r="Y919" s="9">
        <v>0.09</v>
      </c>
      <c r="Z919" s="9">
        <v>14.04</v>
      </c>
      <c r="AA919" s="9">
        <v>0.37</v>
      </c>
      <c r="AB919" s="9">
        <v>0.32</v>
      </c>
      <c r="AC919" s="8">
        <v>1146.3</v>
      </c>
      <c r="AD919" s="9">
        <v>155.38</v>
      </c>
      <c r="AE919" s="9">
        <v>2.35</v>
      </c>
      <c r="AF919" s="9">
        <v>5.16</v>
      </c>
      <c r="AG919" s="9">
        <v>70.790000000000006</v>
      </c>
      <c r="AH919" s="8">
        <v>1077.8599999999999</v>
      </c>
      <c r="AI919" s="10">
        <f t="shared" si="14"/>
        <v>2.7579758087818633</v>
      </c>
      <c r="AJ919" s="15" t="s">
        <v>154</v>
      </c>
    </row>
    <row r="920" spans="1:36" x14ac:dyDescent="0.2">
      <c r="A920" s="6" t="s">
        <v>68</v>
      </c>
      <c r="B920" s="12" t="s">
        <v>19</v>
      </c>
      <c r="C920" s="8">
        <v>42794059</v>
      </c>
      <c r="D920" s="8">
        <v>27275780</v>
      </c>
      <c r="E920" s="8">
        <v>4179625</v>
      </c>
      <c r="F920" s="8">
        <v>15516286</v>
      </c>
      <c r="G920" s="8">
        <v>3713149</v>
      </c>
      <c r="H920" s="8">
        <v>3191494</v>
      </c>
      <c r="I920" s="8">
        <v>553222</v>
      </c>
      <c r="J920" s="8">
        <v>521655</v>
      </c>
      <c r="K920" s="8">
        <v>391777</v>
      </c>
      <c r="L920" s="9">
        <v>0.09</v>
      </c>
      <c r="M920" s="8">
        <v>-856354</v>
      </c>
      <c r="N920" s="8">
        <v>-193436</v>
      </c>
      <c r="O920" s="8">
        <v>1235927</v>
      </c>
      <c r="P920" s="8">
        <v>186137</v>
      </c>
      <c r="Q920" s="9">
        <v>11.06</v>
      </c>
      <c r="R920" s="9">
        <v>5.36</v>
      </c>
      <c r="S920" s="9">
        <v>34.83</v>
      </c>
      <c r="T920" s="9">
        <v>10.55</v>
      </c>
      <c r="U920" s="9">
        <v>14.05</v>
      </c>
      <c r="V920" s="9">
        <v>1.76</v>
      </c>
      <c r="W920" s="9">
        <v>17.41</v>
      </c>
      <c r="X920" s="9">
        <v>2.34</v>
      </c>
      <c r="Y920" s="9">
        <v>0.1</v>
      </c>
      <c r="Z920" s="9">
        <v>14.28</v>
      </c>
      <c r="AA920" s="9">
        <v>0.37</v>
      </c>
      <c r="AB920" s="9">
        <v>0.31</v>
      </c>
      <c r="AC920" s="8">
        <v>1162.0899999999999</v>
      </c>
      <c r="AD920" s="9">
        <v>194.23</v>
      </c>
      <c r="AE920" s="9">
        <v>1.88</v>
      </c>
      <c r="AF920" s="9">
        <v>5.24</v>
      </c>
      <c r="AG920" s="9">
        <v>69.69</v>
      </c>
      <c r="AH920" s="8">
        <v>1094.28</v>
      </c>
      <c r="AI920" s="10">
        <f t="shared" si="14"/>
        <v>2.7580091653376329</v>
      </c>
      <c r="AJ920" s="15" t="s">
        <v>155</v>
      </c>
    </row>
    <row r="921" spans="1:36" x14ac:dyDescent="0.2">
      <c r="A921" s="6" t="s">
        <v>68</v>
      </c>
      <c r="B921" s="12" t="s">
        <v>20</v>
      </c>
      <c r="C921" s="8">
        <v>42573812.130000003</v>
      </c>
      <c r="D921" s="8">
        <v>26368697.300000001</v>
      </c>
      <c r="E921" s="8">
        <v>4179624.51</v>
      </c>
      <c r="F921" s="8">
        <v>16205268.23</v>
      </c>
      <c r="G921" s="8">
        <v>5282177.93</v>
      </c>
      <c r="H921" s="8">
        <v>4378578.78</v>
      </c>
      <c r="I921" s="8">
        <v>934153.54</v>
      </c>
      <c r="J921" s="8">
        <v>903599.14</v>
      </c>
      <c r="K921" s="8">
        <v>685612.63</v>
      </c>
      <c r="L921" s="9">
        <v>0.17</v>
      </c>
      <c r="M921" s="8">
        <v>546175.56000000006</v>
      </c>
      <c r="N921" s="8">
        <v>-881899.07</v>
      </c>
      <c r="O921" s="8">
        <v>415678.59</v>
      </c>
      <c r="P921" s="8">
        <v>79955.08</v>
      </c>
      <c r="Q921" s="9">
        <v>11.45</v>
      </c>
      <c r="R921" s="9">
        <v>5.8</v>
      </c>
      <c r="S921" s="9">
        <v>22.25</v>
      </c>
      <c r="T921" s="9">
        <v>12.98</v>
      </c>
      <c r="U921" s="9">
        <v>17.11</v>
      </c>
      <c r="V921" s="9">
        <v>1.63</v>
      </c>
      <c r="W921" s="9">
        <v>26.59</v>
      </c>
      <c r="X921" s="9">
        <v>2.34</v>
      </c>
      <c r="Y921" s="9">
        <v>0.1</v>
      </c>
      <c r="Z921" s="9">
        <v>14.71</v>
      </c>
      <c r="AA921" s="9">
        <v>0.39</v>
      </c>
      <c r="AB921" s="9">
        <v>0.34</v>
      </c>
      <c r="AC921" s="8">
        <v>1082.42</v>
      </c>
      <c r="AD921" s="9">
        <v>184.89</v>
      </c>
      <c r="AE921" s="9">
        <v>1.97</v>
      </c>
      <c r="AF921" s="9">
        <v>6.56</v>
      </c>
      <c r="AG921" s="9">
        <v>55.6</v>
      </c>
      <c r="AH921" s="8">
        <v>1028.8</v>
      </c>
      <c r="AI921" s="10">
        <f t="shared" si="14"/>
        <v>2.627158744042585</v>
      </c>
      <c r="AJ921" s="15" t="s">
        <v>156</v>
      </c>
    </row>
    <row r="922" spans="1:36" x14ac:dyDescent="0.2">
      <c r="A922" s="6" t="s">
        <v>68</v>
      </c>
      <c r="B922" s="12" t="s">
        <v>21</v>
      </c>
      <c r="C922" s="8">
        <v>44110695</v>
      </c>
      <c r="D922" s="8">
        <v>27557330</v>
      </c>
      <c r="E922" s="8">
        <v>4179625</v>
      </c>
      <c r="F922" s="8">
        <v>16554507</v>
      </c>
      <c r="G922" s="8">
        <v>3194902</v>
      </c>
      <c r="H922" s="8">
        <v>2764832</v>
      </c>
      <c r="I922" s="8">
        <v>456429</v>
      </c>
      <c r="J922" s="8">
        <v>430070</v>
      </c>
      <c r="K922" s="8">
        <v>315184</v>
      </c>
      <c r="L922" s="9">
        <v>0.08</v>
      </c>
      <c r="M922" s="8">
        <v>-2635423</v>
      </c>
      <c r="N922" s="8">
        <v>108048</v>
      </c>
      <c r="O922" s="8">
        <v>2660488</v>
      </c>
      <c r="P922" s="8">
        <v>133113</v>
      </c>
      <c r="Q922" s="9">
        <v>11.59</v>
      </c>
      <c r="R922" s="9">
        <v>5.72</v>
      </c>
      <c r="S922" s="9">
        <v>34.07</v>
      </c>
      <c r="T922" s="9">
        <v>9.8699999999999992</v>
      </c>
      <c r="U922" s="9">
        <v>13.46</v>
      </c>
      <c r="V922" s="9">
        <v>1.66</v>
      </c>
      <c r="W922" s="9">
        <v>15.37</v>
      </c>
      <c r="X922" s="9">
        <v>2.4</v>
      </c>
      <c r="Y922" s="9">
        <v>0.1</v>
      </c>
      <c r="Z922" s="9">
        <v>15.29</v>
      </c>
      <c r="AA922" s="9">
        <v>0.38</v>
      </c>
      <c r="AB922" s="9">
        <v>0.32</v>
      </c>
      <c r="AC922" s="8">
        <v>1126.05</v>
      </c>
      <c r="AD922" s="9">
        <v>115.63</v>
      </c>
      <c r="AE922" s="9">
        <v>3.16</v>
      </c>
      <c r="AF922" s="9">
        <v>5.64</v>
      </c>
      <c r="AG922" s="9">
        <v>64.77</v>
      </c>
      <c r="AH922" s="8">
        <v>1064.43</v>
      </c>
      <c r="AI922" s="10">
        <f t="shared" si="14"/>
        <v>2.6645731582341896</v>
      </c>
      <c r="AJ922" s="15" t="s">
        <v>157</v>
      </c>
    </row>
    <row r="923" spans="1:36" x14ac:dyDescent="0.2">
      <c r="A923" s="6" t="s">
        <v>68</v>
      </c>
      <c r="B923" s="12" t="s">
        <v>22</v>
      </c>
      <c r="C923" s="8">
        <v>45149723</v>
      </c>
      <c r="D923" s="8">
        <v>28983827</v>
      </c>
      <c r="E923" s="8">
        <v>4179625</v>
      </c>
      <c r="F923" s="8">
        <v>16170022</v>
      </c>
      <c r="G923" s="8">
        <v>3502692</v>
      </c>
      <c r="H923" s="8">
        <v>3115955</v>
      </c>
      <c r="I923" s="8">
        <v>413921</v>
      </c>
      <c r="J923" s="8">
        <v>386737</v>
      </c>
      <c r="K923" s="8">
        <v>282877</v>
      </c>
      <c r="L923" s="9">
        <v>7.0000000000000007E-2</v>
      </c>
      <c r="M923" s="8">
        <v>-3026022</v>
      </c>
      <c r="N923" s="8">
        <v>53662</v>
      </c>
      <c r="O923" s="8">
        <v>3127299</v>
      </c>
      <c r="P923" s="8">
        <v>154939</v>
      </c>
      <c r="Q923" s="9">
        <v>10.71</v>
      </c>
      <c r="R923" s="9">
        <v>5.16</v>
      </c>
      <c r="S923" s="9">
        <v>32.020000000000003</v>
      </c>
      <c r="T923" s="9">
        <v>8.08</v>
      </c>
      <c r="U923" s="9">
        <v>11.04</v>
      </c>
      <c r="V923" s="9">
        <v>1.79</v>
      </c>
      <c r="W923" s="9">
        <v>14.81</v>
      </c>
      <c r="X923" s="9">
        <v>2.13</v>
      </c>
      <c r="Y923" s="9">
        <v>0.09</v>
      </c>
      <c r="Z923" s="9">
        <v>14.79</v>
      </c>
      <c r="AA923" s="9">
        <v>0.36</v>
      </c>
      <c r="AB923" s="9">
        <v>0.31</v>
      </c>
      <c r="AC923" s="8">
        <v>1175.07</v>
      </c>
      <c r="AD923" s="9">
        <v>105.2</v>
      </c>
      <c r="AE923" s="9">
        <v>3.47</v>
      </c>
      <c r="AF923" s="9">
        <v>5.41</v>
      </c>
      <c r="AG923" s="9">
        <v>67.510000000000005</v>
      </c>
      <c r="AH923" s="8">
        <v>1111.03</v>
      </c>
      <c r="AI923" s="10">
        <f t="shared" si="14"/>
        <v>2.7921868628255422</v>
      </c>
      <c r="AJ923" s="15" t="s">
        <v>158</v>
      </c>
    </row>
    <row r="924" spans="1:36" x14ac:dyDescent="0.2">
      <c r="A924" s="6" t="s">
        <v>68</v>
      </c>
      <c r="B924" s="12" t="s">
        <v>23</v>
      </c>
      <c r="C924" s="8">
        <v>46607903</v>
      </c>
      <c r="D924" s="8">
        <v>30004501</v>
      </c>
      <c r="E924" s="8">
        <v>4179625</v>
      </c>
      <c r="F924" s="8">
        <v>16612932</v>
      </c>
      <c r="G924" s="8">
        <v>4248986</v>
      </c>
      <c r="H924" s="8">
        <v>3646472</v>
      </c>
      <c r="I924" s="8">
        <v>636844</v>
      </c>
      <c r="J924" s="8">
        <v>602514</v>
      </c>
      <c r="K924" s="8">
        <v>440656</v>
      </c>
      <c r="L924" s="9">
        <v>0.11</v>
      </c>
      <c r="M924" s="8">
        <v>-3518793</v>
      </c>
      <c r="N924" s="8">
        <v>-78332</v>
      </c>
      <c r="O924" s="8">
        <v>3922525</v>
      </c>
      <c r="P924" s="8">
        <v>325400</v>
      </c>
      <c r="Q924" s="9">
        <v>10.73</v>
      </c>
      <c r="R924" s="9">
        <v>5.2</v>
      </c>
      <c r="S924" s="9">
        <v>32.92</v>
      </c>
      <c r="T924" s="9">
        <v>10.37</v>
      </c>
      <c r="U924" s="9">
        <v>14.18</v>
      </c>
      <c r="V924" s="9">
        <v>1.81</v>
      </c>
      <c r="W924" s="9">
        <v>16.13</v>
      </c>
      <c r="X924" s="9">
        <v>1.99</v>
      </c>
      <c r="Y924" s="9">
        <v>0.09</v>
      </c>
      <c r="Z924" s="9">
        <v>14.75</v>
      </c>
      <c r="AA924" s="9">
        <v>0.36</v>
      </c>
      <c r="AB924" s="9">
        <v>0.32</v>
      </c>
      <c r="AC924" s="8">
        <v>1157.72</v>
      </c>
      <c r="AD924" s="9">
        <v>137.81</v>
      </c>
      <c r="AE924" s="9">
        <v>2.65</v>
      </c>
      <c r="AF924" s="9">
        <v>5.29</v>
      </c>
      <c r="AG924" s="9">
        <v>69.02</v>
      </c>
      <c r="AH924" s="8">
        <v>1091.3599999999999</v>
      </c>
      <c r="AI924" s="10">
        <f t="shared" si="14"/>
        <v>2.805519398983876</v>
      </c>
      <c r="AJ924" s="15" t="s">
        <v>159</v>
      </c>
    </row>
    <row r="925" spans="1:36" x14ac:dyDescent="0.2">
      <c r="A925" s="6" t="s">
        <v>68</v>
      </c>
      <c r="B925" s="12" t="s">
        <v>24</v>
      </c>
      <c r="C925" s="8">
        <v>45082714.990000002</v>
      </c>
      <c r="D925" s="8">
        <v>27526147.280000001</v>
      </c>
      <c r="E925" s="8">
        <v>4179624.51</v>
      </c>
      <c r="F925" s="8">
        <v>17565359.82</v>
      </c>
      <c r="G925" s="8">
        <v>6840146.8099999996</v>
      </c>
      <c r="H925" s="8">
        <v>5585360.3399999999</v>
      </c>
      <c r="I925" s="8">
        <v>1286985.1100000001</v>
      </c>
      <c r="J925" s="8">
        <v>1254786.47</v>
      </c>
      <c r="K925" s="8">
        <v>987706.98</v>
      </c>
      <c r="L925" s="9">
        <v>0.23</v>
      </c>
      <c r="M925" s="8">
        <v>-1761169.93</v>
      </c>
      <c r="N925" s="8">
        <v>-169620.39</v>
      </c>
      <c r="O925" s="8">
        <v>1676373.87</v>
      </c>
      <c r="P925" s="8">
        <v>-254416.45</v>
      </c>
      <c r="Q925" s="9">
        <v>12</v>
      </c>
      <c r="R925" s="9">
        <v>6.1</v>
      </c>
      <c r="S925" s="9">
        <v>32.619999999999997</v>
      </c>
      <c r="T925" s="9">
        <v>14.44</v>
      </c>
      <c r="U925" s="9">
        <v>18.34</v>
      </c>
      <c r="V925" s="9">
        <v>1.57</v>
      </c>
      <c r="W925" s="9">
        <v>22.88</v>
      </c>
      <c r="X925" s="9">
        <v>2.17</v>
      </c>
      <c r="Y925" s="9">
        <v>0.06</v>
      </c>
      <c r="Z925" s="9">
        <v>16.100000000000001</v>
      </c>
      <c r="AA925" s="9">
        <v>0.41</v>
      </c>
      <c r="AB925" s="9">
        <v>0.36</v>
      </c>
      <c r="AC925" s="8">
        <v>1018.25</v>
      </c>
      <c r="AD925" s="9">
        <v>141.62</v>
      </c>
      <c r="AE925" s="9">
        <v>2.58</v>
      </c>
      <c r="AF925" s="9">
        <v>6.26</v>
      </c>
      <c r="AG925" s="9">
        <v>58.34</v>
      </c>
      <c r="AH925" s="9">
        <v>962.48</v>
      </c>
      <c r="AI925" s="10">
        <f t="shared" si="14"/>
        <v>2.5665693986335887</v>
      </c>
      <c r="AJ925" s="15" t="s">
        <v>160</v>
      </c>
    </row>
    <row r="926" spans="1:36" x14ac:dyDescent="0.2">
      <c r="A926" s="6" t="s">
        <v>68</v>
      </c>
      <c r="B926" s="12" t="s">
        <v>25</v>
      </c>
      <c r="C926" s="8">
        <v>47034690</v>
      </c>
      <c r="D926" s="8">
        <v>29142436</v>
      </c>
      <c r="E926" s="8">
        <v>4179625</v>
      </c>
      <c r="F926" s="8">
        <v>17903382</v>
      </c>
      <c r="G926" s="8">
        <v>3313218</v>
      </c>
      <c r="H926" s="8">
        <v>2883174</v>
      </c>
      <c r="I926" s="8">
        <v>469498</v>
      </c>
      <c r="J926" s="8">
        <v>430044</v>
      </c>
      <c r="K926" s="8">
        <v>300614</v>
      </c>
      <c r="L926" s="9">
        <v>7.0000000000000007E-2</v>
      </c>
      <c r="M926" s="8">
        <v>-1104651</v>
      </c>
      <c r="N926" s="8">
        <v>27013</v>
      </c>
      <c r="O926" s="8">
        <v>1990196</v>
      </c>
      <c r="P926" s="8">
        <v>912558</v>
      </c>
      <c r="Q926" s="9">
        <v>11.68</v>
      </c>
      <c r="R926" s="9">
        <v>5.87</v>
      </c>
      <c r="S926" s="9">
        <v>34.26</v>
      </c>
      <c r="T926" s="9">
        <v>9.07</v>
      </c>
      <c r="U926" s="9">
        <v>12.98</v>
      </c>
      <c r="V926" s="9">
        <v>1.63</v>
      </c>
      <c r="W926" s="9">
        <v>9.5399999999999991</v>
      </c>
      <c r="X926" s="9">
        <v>2.02</v>
      </c>
      <c r="Y926" s="9">
        <v>0.11</v>
      </c>
      <c r="Z926" s="9">
        <v>16.440000000000001</v>
      </c>
      <c r="AA926" s="9">
        <v>0.39</v>
      </c>
      <c r="AB926" s="9">
        <v>0.35</v>
      </c>
      <c r="AC926" s="8">
        <v>1057.26</v>
      </c>
      <c r="AD926" s="9">
        <v>88.86</v>
      </c>
      <c r="AE926" s="9">
        <v>4.1100000000000003</v>
      </c>
      <c r="AF926" s="9">
        <v>13.03</v>
      </c>
      <c r="AG926" s="9">
        <v>28.01</v>
      </c>
      <c r="AH926" s="8">
        <v>1033.3599999999999</v>
      </c>
      <c r="AI926" s="10">
        <f t="shared" si="14"/>
        <v>2.6271399448439405</v>
      </c>
      <c r="AJ926" s="15" t="s">
        <v>161</v>
      </c>
    </row>
    <row r="927" spans="1:36" x14ac:dyDescent="0.2">
      <c r="A927" s="6" t="s">
        <v>130</v>
      </c>
      <c r="B927" s="13">
        <v>2019</v>
      </c>
      <c r="C927" s="8">
        <v>45082714.990000002</v>
      </c>
      <c r="D927" s="8">
        <v>27526147.280000001</v>
      </c>
      <c r="E927" s="8">
        <v>4179624.51</v>
      </c>
      <c r="F927" s="8">
        <v>17565359.82</v>
      </c>
      <c r="G927" s="8">
        <v>17786726.809999999</v>
      </c>
      <c r="H927" s="8">
        <v>15112619.34</v>
      </c>
      <c r="I927" s="8">
        <v>2794179.11</v>
      </c>
      <c r="J927" s="8">
        <v>2674107.4700000002</v>
      </c>
      <c r="K927" s="8">
        <v>2026423.98</v>
      </c>
      <c r="L927" s="9">
        <v>0.48</v>
      </c>
      <c r="M927" s="8">
        <v>-1761169.93</v>
      </c>
      <c r="N927" s="8">
        <v>-169620.39</v>
      </c>
      <c r="O927" s="8">
        <v>1676373.87</v>
      </c>
      <c r="P927" s="8">
        <v>-254416.45</v>
      </c>
      <c r="Q927" s="9">
        <v>12</v>
      </c>
      <c r="R927" s="9">
        <v>6.1</v>
      </c>
      <c r="S927" s="9">
        <v>32.83</v>
      </c>
      <c r="T927" s="9">
        <v>11.39</v>
      </c>
      <c r="U927" s="9">
        <v>15.03</v>
      </c>
      <c r="V927" s="9">
        <v>1.57</v>
      </c>
      <c r="W927" s="9">
        <v>18.28</v>
      </c>
      <c r="X927" s="9">
        <v>2.17</v>
      </c>
      <c r="Y927" s="9">
        <v>0.06</v>
      </c>
      <c r="Z927" s="9">
        <v>16.100000000000001</v>
      </c>
      <c r="AA927" s="9">
        <v>0.41</v>
      </c>
      <c r="AB927" s="9">
        <v>0.36</v>
      </c>
      <c r="AC927" s="8">
        <v>1018.25</v>
      </c>
      <c r="AD927" s="9">
        <v>141.62</v>
      </c>
      <c r="AE927" s="9">
        <v>2.58</v>
      </c>
      <c r="AF927" s="9">
        <v>6.26</v>
      </c>
      <c r="AG927" s="9">
        <v>58.34</v>
      </c>
      <c r="AH927" s="9">
        <v>962.48</v>
      </c>
      <c r="AI927" s="10">
        <f t="shared" si="14"/>
        <v>2.5665693986335887</v>
      </c>
      <c r="AJ927" s="15">
        <v>2019</v>
      </c>
    </row>
    <row r="928" spans="1:36" x14ac:dyDescent="0.2">
      <c r="A928" s="6" t="s">
        <v>130</v>
      </c>
      <c r="B928" s="13">
        <v>2018</v>
      </c>
      <c r="C928" s="8">
        <v>42573812.130000003</v>
      </c>
      <c r="D928" s="8">
        <v>26368697.300000001</v>
      </c>
      <c r="E928" s="8">
        <v>4179624.51</v>
      </c>
      <c r="F928" s="8">
        <v>16205268.23</v>
      </c>
      <c r="G928" s="8">
        <v>15647405.93</v>
      </c>
      <c r="H928" s="8">
        <v>13296436.779999999</v>
      </c>
      <c r="I928" s="8">
        <v>2483546.54</v>
      </c>
      <c r="J928" s="8">
        <v>2350969.14</v>
      </c>
      <c r="K928" s="8">
        <v>1781742.63</v>
      </c>
      <c r="L928" s="9">
        <v>0.43</v>
      </c>
      <c r="M928" s="8">
        <v>546175.56000000006</v>
      </c>
      <c r="N928" s="8">
        <v>-881899.07</v>
      </c>
      <c r="O928" s="8">
        <v>415678.59</v>
      </c>
      <c r="P928" s="8">
        <v>79955.08</v>
      </c>
      <c r="Q928" s="9">
        <v>11.45</v>
      </c>
      <c r="R928" s="9">
        <v>5.8</v>
      </c>
      <c r="S928" s="9">
        <v>31.09</v>
      </c>
      <c r="T928" s="9">
        <v>11.39</v>
      </c>
      <c r="U928" s="9">
        <v>15.02</v>
      </c>
      <c r="V928" s="9">
        <v>1.63</v>
      </c>
      <c r="W928" s="9">
        <v>23.96</v>
      </c>
      <c r="X928" s="9">
        <v>2.34</v>
      </c>
      <c r="Y928" s="9">
        <v>0.1</v>
      </c>
      <c r="Z928" s="9">
        <v>14.71</v>
      </c>
      <c r="AA928" s="9">
        <v>0.39</v>
      </c>
      <c r="AB928" s="9">
        <v>0.34</v>
      </c>
      <c r="AC928" s="8">
        <v>1082.42</v>
      </c>
      <c r="AD928" s="9">
        <v>184.89</v>
      </c>
      <c r="AE928" s="9">
        <v>1.97</v>
      </c>
      <c r="AF928" s="9">
        <v>6.56</v>
      </c>
      <c r="AG928" s="9">
        <v>55.6</v>
      </c>
      <c r="AH928" s="8">
        <v>1028.8</v>
      </c>
      <c r="AI928" s="10">
        <f t="shared" si="14"/>
        <v>2.627158744042585</v>
      </c>
      <c r="AJ928" s="15">
        <v>2018</v>
      </c>
    </row>
    <row r="929" spans="1:36" x14ac:dyDescent="0.2">
      <c r="A929" s="6" t="s">
        <v>130</v>
      </c>
      <c r="B929" s="13">
        <v>2017</v>
      </c>
      <c r="C929" s="8">
        <v>38498161.789999999</v>
      </c>
      <c r="D929" s="8">
        <v>23582734.109999999</v>
      </c>
      <c r="E929" s="8">
        <v>4179332.01</v>
      </c>
      <c r="F929" s="8">
        <v>14913206.460000001</v>
      </c>
      <c r="G929" s="8">
        <v>12472403.24</v>
      </c>
      <c r="H929" s="8">
        <v>10808472.640000001</v>
      </c>
      <c r="I929" s="8">
        <v>1796987.24</v>
      </c>
      <c r="J929" s="8">
        <v>1663930.6</v>
      </c>
      <c r="K929" s="8">
        <v>1258575.67</v>
      </c>
      <c r="L929" s="9">
        <v>0.3</v>
      </c>
      <c r="M929" s="8">
        <v>-2080589.32</v>
      </c>
      <c r="N929" s="8">
        <v>5508.18</v>
      </c>
      <c r="O929" s="8">
        <v>2507587.19</v>
      </c>
      <c r="P929" s="8">
        <v>432506.05</v>
      </c>
      <c r="Q929" s="9">
        <v>8.58</v>
      </c>
      <c r="R929" s="9">
        <v>4.62</v>
      </c>
      <c r="S929" s="9">
        <v>35.81</v>
      </c>
      <c r="T929" s="9">
        <v>10.09</v>
      </c>
      <c r="U929" s="9">
        <v>13.34</v>
      </c>
      <c r="V929" s="9">
        <v>1.58</v>
      </c>
      <c r="W929" s="9">
        <v>21.15</v>
      </c>
      <c r="X929" s="9">
        <v>2.56</v>
      </c>
      <c r="Y929" s="9">
        <v>0.11</v>
      </c>
      <c r="Z929" s="9">
        <v>11.74</v>
      </c>
      <c r="AA929" s="9">
        <v>0.35</v>
      </c>
      <c r="AB929" s="9">
        <v>0.3</v>
      </c>
      <c r="AC929" s="8">
        <v>1201.07</v>
      </c>
      <c r="AD929" s="9">
        <v>151.04</v>
      </c>
      <c r="AE929" s="9">
        <v>2.42</v>
      </c>
      <c r="AF929" s="9">
        <v>15.15</v>
      </c>
      <c r="AG929" s="9">
        <v>24.1</v>
      </c>
      <c r="AH929" s="8">
        <v>1179.3900000000001</v>
      </c>
      <c r="AI929" s="10">
        <f t="shared" si="14"/>
        <v>2.5814811786626333</v>
      </c>
      <c r="AJ929" s="15">
        <v>2017</v>
      </c>
    </row>
    <row r="930" spans="1:36" x14ac:dyDescent="0.2">
      <c r="A930" s="6" t="s">
        <v>130</v>
      </c>
      <c r="B930" s="13">
        <v>2016</v>
      </c>
      <c r="C930" s="8">
        <v>33486565.859999999</v>
      </c>
      <c r="D930" s="8">
        <v>19045670.440000001</v>
      </c>
      <c r="E930" s="8">
        <v>4179332.01</v>
      </c>
      <c r="F930" s="8">
        <v>14440895.42</v>
      </c>
      <c r="G930" s="8">
        <v>14504177.83</v>
      </c>
      <c r="H930" s="8">
        <v>11947454.07</v>
      </c>
      <c r="I930" s="8">
        <v>2681027.94</v>
      </c>
      <c r="J930" s="8">
        <v>2556723.7599999998</v>
      </c>
      <c r="K930" s="8">
        <v>1968212.56</v>
      </c>
      <c r="L930" s="9">
        <v>0.47</v>
      </c>
      <c r="M930" s="8">
        <v>-200430.68</v>
      </c>
      <c r="N930" s="8">
        <v>-813926.97</v>
      </c>
      <c r="O930" s="8">
        <v>733927.07</v>
      </c>
      <c r="P930" s="8">
        <v>-280430.59000000003</v>
      </c>
      <c r="Q930" s="9">
        <v>14.23</v>
      </c>
      <c r="R930" s="9">
        <v>7.93</v>
      </c>
      <c r="S930" s="9">
        <v>36.14</v>
      </c>
      <c r="T930" s="9">
        <v>13.57</v>
      </c>
      <c r="U930" s="9">
        <v>17.63</v>
      </c>
      <c r="V930" s="9">
        <v>1.32</v>
      </c>
      <c r="W930" s="9">
        <v>28.05</v>
      </c>
      <c r="X930" s="9">
        <v>2.4300000000000002</v>
      </c>
      <c r="Y930" s="9">
        <v>0.1</v>
      </c>
      <c r="Z930" s="9">
        <v>13.17</v>
      </c>
      <c r="AA930" s="9">
        <v>0.45</v>
      </c>
      <c r="AB930" s="9">
        <v>0.41</v>
      </c>
      <c r="AC930" s="9">
        <v>900.4</v>
      </c>
      <c r="AD930" s="9">
        <v>204.96</v>
      </c>
      <c r="AE930" s="9">
        <v>1.78</v>
      </c>
      <c r="AF930" s="9">
        <v>18.73</v>
      </c>
      <c r="AG930" s="9">
        <v>19.489999999999998</v>
      </c>
      <c r="AH930" s="9">
        <v>882.7</v>
      </c>
      <c r="AI930" s="10">
        <f t="shared" si="14"/>
        <v>2.3188704637818089</v>
      </c>
      <c r="AJ930" s="15">
        <v>2016</v>
      </c>
    </row>
    <row r="931" spans="1:36" x14ac:dyDescent="0.2">
      <c r="A931" s="6" t="s">
        <v>130</v>
      </c>
      <c r="B931" s="13">
        <v>2015</v>
      </c>
      <c r="C931" s="8">
        <v>30957380.609999999</v>
      </c>
      <c r="D931" s="8">
        <v>17732423.77</v>
      </c>
      <c r="E931" s="8">
        <v>4179332.01</v>
      </c>
      <c r="F931" s="8">
        <v>13224956.84</v>
      </c>
      <c r="G931" s="8">
        <v>14183782.199999999</v>
      </c>
      <c r="H931" s="8">
        <v>11617001.779999999</v>
      </c>
      <c r="I931" s="8">
        <v>2664289.21</v>
      </c>
      <c r="J931" s="8">
        <v>2566780.42</v>
      </c>
      <c r="K931" s="8">
        <v>1895280.33</v>
      </c>
      <c r="L931" s="9">
        <v>0.45</v>
      </c>
      <c r="M931" s="8">
        <v>210031.04</v>
      </c>
      <c r="N931" s="8">
        <v>-147276.47</v>
      </c>
      <c r="O931" s="8">
        <v>199311.44</v>
      </c>
      <c r="P931" s="8">
        <v>262066.01</v>
      </c>
      <c r="Q931" s="9">
        <v>15.25</v>
      </c>
      <c r="R931" s="9">
        <v>8.57</v>
      </c>
      <c r="S931" s="9">
        <v>36.619999999999997</v>
      </c>
      <c r="T931" s="9">
        <v>13.36</v>
      </c>
      <c r="U931" s="9">
        <v>18.100000000000001</v>
      </c>
      <c r="V931" s="9">
        <v>1.34</v>
      </c>
      <c r="W931" s="9">
        <v>13.74</v>
      </c>
      <c r="X931" s="9">
        <v>2.34</v>
      </c>
      <c r="Y931" s="9">
        <v>0.13</v>
      </c>
      <c r="Z931" s="9">
        <v>13.23</v>
      </c>
      <c r="AA931" s="9">
        <v>0.47</v>
      </c>
      <c r="AB931" s="9">
        <v>0.43</v>
      </c>
      <c r="AC931" s="9">
        <v>842.05</v>
      </c>
      <c r="AD931" s="9">
        <v>205.51</v>
      </c>
      <c r="AE931" s="9">
        <v>1.78</v>
      </c>
      <c r="AF931" s="9">
        <v>18.21</v>
      </c>
      <c r="AG931" s="9">
        <v>20.04</v>
      </c>
      <c r="AH931" s="9">
        <v>823.78</v>
      </c>
      <c r="AI931" s="10">
        <f t="shared" si="14"/>
        <v>2.340830369772307</v>
      </c>
      <c r="AJ931" s="15">
        <v>2015</v>
      </c>
    </row>
    <row r="932" spans="1:36" x14ac:dyDescent="0.2">
      <c r="A932" s="6" t="s">
        <v>69</v>
      </c>
      <c r="B932" s="12" t="s">
        <v>3</v>
      </c>
      <c r="C932" s="8">
        <v>7050658.9299999997</v>
      </c>
      <c r="D932" s="8">
        <v>4196184.97</v>
      </c>
      <c r="E932" s="8">
        <v>766173.96</v>
      </c>
      <c r="F932" s="8">
        <v>2841488.06</v>
      </c>
      <c r="G932" s="8">
        <v>517585.08</v>
      </c>
      <c r="H932" s="8">
        <v>418509.67</v>
      </c>
      <c r="I932" s="8">
        <v>115187.55</v>
      </c>
      <c r="J932" s="8">
        <v>99075.41</v>
      </c>
      <c r="K932" s="8">
        <v>75419.59</v>
      </c>
      <c r="L932" s="9">
        <v>0.1</v>
      </c>
      <c r="M932" s="8">
        <v>-112663.02</v>
      </c>
      <c r="N932" s="8">
        <v>25744.55</v>
      </c>
      <c r="O932" s="8">
        <v>205067.85</v>
      </c>
      <c r="P932" s="8">
        <v>118149.39</v>
      </c>
      <c r="Q932" s="9">
        <v>18.07</v>
      </c>
      <c r="R932" s="9">
        <v>10.1</v>
      </c>
      <c r="S932" s="9">
        <v>41.41</v>
      </c>
      <c r="T932" s="9">
        <v>14.57</v>
      </c>
      <c r="U932" s="9">
        <v>19.14</v>
      </c>
      <c r="V932" s="9">
        <v>1.48</v>
      </c>
      <c r="W932" s="9">
        <v>6.33</v>
      </c>
      <c r="X932" s="9">
        <v>1.29</v>
      </c>
      <c r="Y932" s="9">
        <v>0.32</v>
      </c>
      <c r="Z932" s="9">
        <v>4.01</v>
      </c>
      <c r="AA932" s="9">
        <v>0.46</v>
      </c>
      <c r="AB932" s="9">
        <v>0.66</v>
      </c>
      <c r="AC932" s="9">
        <v>557.23</v>
      </c>
      <c r="AD932" s="9">
        <v>13.83</v>
      </c>
      <c r="AE932" s="9">
        <v>26.39</v>
      </c>
      <c r="AF932" s="9">
        <v>7.95</v>
      </c>
      <c r="AG932" s="9">
        <v>45.94</v>
      </c>
      <c r="AH932" s="9">
        <v>537.69000000000005</v>
      </c>
      <c r="AI932" s="10">
        <f t="shared" si="14"/>
        <v>2.481326256215203</v>
      </c>
      <c r="AJ932" s="15" t="s">
        <v>141</v>
      </c>
    </row>
    <row r="933" spans="1:36" x14ac:dyDescent="0.2">
      <c r="A933" s="6" t="s">
        <v>69</v>
      </c>
      <c r="B933" s="12" t="s">
        <v>4</v>
      </c>
      <c r="C933" s="8">
        <v>6981076.4400000004</v>
      </c>
      <c r="D933" s="8">
        <v>4098702.62</v>
      </c>
      <c r="E933" s="8">
        <v>875852.29</v>
      </c>
      <c r="F933" s="8">
        <v>2869202.43</v>
      </c>
      <c r="G933" s="8">
        <v>486731.87</v>
      </c>
      <c r="H933" s="8">
        <v>429906.87</v>
      </c>
      <c r="I933" s="8">
        <v>74426.100000000006</v>
      </c>
      <c r="J933" s="8">
        <v>56825</v>
      </c>
      <c r="K933" s="8">
        <v>35388.06</v>
      </c>
      <c r="L933" s="9">
        <v>0.05</v>
      </c>
      <c r="M933" s="8">
        <v>-277905.38</v>
      </c>
      <c r="N933" s="8">
        <v>105947.6</v>
      </c>
      <c r="O933" s="8">
        <v>41746.49</v>
      </c>
      <c r="P933" s="8">
        <v>-130211.29</v>
      </c>
      <c r="Q933" s="9">
        <v>15.45</v>
      </c>
      <c r="R933" s="9">
        <v>8.7799999999999994</v>
      </c>
      <c r="S933" s="9">
        <v>38.39</v>
      </c>
      <c r="T933" s="9">
        <v>7.27</v>
      </c>
      <c r="U933" s="9">
        <v>11.67</v>
      </c>
      <c r="V933" s="9">
        <v>1.43</v>
      </c>
      <c r="W933" s="9">
        <v>4.21</v>
      </c>
      <c r="X933" s="9">
        <v>1.22</v>
      </c>
      <c r="Y933" s="9">
        <v>0.17</v>
      </c>
      <c r="Z933" s="9">
        <v>3.68</v>
      </c>
      <c r="AA933" s="9">
        <v>0.43</v>
      </c>
      <c r="AB933" s="9">
        <v>0.57999999999999996</v>
      </c>
      <c r="AC933" s="9">
        <v>625.67999999999995</v>
      </c>
      <c r="AD933" s="9">
        <v>15.29</v>
      </c>
      <c r="AE933" s="9">
        <v>23.88</v>
      </c>
      <c r="AF933" s="9">
        <v>7.02</v>
      </c>
      <c r="AG933" s="9">
        <v>52</v>
      </c>
      <c r="AH933" s="9">
        <v>597.55999999999995</v>
      </c>
      <c r="AI933" s="10">
        <f t="shared" si="14"/>
        <v>2.4331069732155495</v>
      </c>
      <c r="AJ933" s="15" t="s">
        <v>142</v>
      </c>
    </row>
    <row r="934" spans="1:36" x14ac:dyDescent="0.2">
      <c r="A934" s="6" t="s">
        <v>69</v>
      </c>
      <c r="B934" s="12" t="s">
        <v>5</v>
      </c>
      <c r="C934" s="8">
        <v>7089537.7999999998</v>
      </c>
      <c r="D934" s="8">
        <v>4184982.52</v>
      </c>
      <c r="E934" s="8">
        <v>875876.79</v>
      </c>
      <c r="F934" s="8">
        <v>2887984.25</v>
      </c>
      <c r="G934" s="8">
        <v>494492.84</v>
      </c>
      <c r="H934" s="8">
        <v>418011.71</v>
      </c>
      <c r="I934" s="8">
        <v>92611.64</v>
      </c>
      <c r="J934" s="8">
        <v>76481.13</v>
      </c>
      <c r="K934" s="8">
        <v>60339.33</v>
      </c>
      <c r="L934" s="9">
        <v>7.0000000000000007E-2</v>
      </c>
      <c r="M934" s="8">
        <v>-230962.47</v>
      </c>
      <c r="N934" s="8">
        <v>78014.73</v>
      </c>
      <c r="O934" s="8">
        <v>-112478.23</v>
      </c>
      <c r="P934" s="8">
        <v>-265425.96000000002</v>
      </c>
      <c r="Q934" s="9">
        <v>12.89</v>
      </c>
      <c r="R934" s="9">
        <v>7.22</v>
      </c>
      <c r="S934" s="9">
        <v>41.78</v>
      </c>
      <c r="T934" s="9">
        <v>12.2</v>
      </c>
      <c r="U934" s="9">
        <v>15.47</v>
      </c>
      <c r="V934" s="9">
        <v>1.45</v>
      </c>
      <c r="W934" s="9">
        <v>7.95</v>
      </c>
      <c r="X934" s="9">
        <v>1.45</v>
      </c>
      <c r="Y934" s="9">
        <v>0.13</v>
      </c>
      <c r="Z934" s="9">
        <v>3.4</v>
      </c>
      <c r="AA934" s="9">
        <v>0.39</v>
      </c>
      <c r="AB934" s="9">
        <v>0.46</v>
      </c>
      <c r="AC934" s="9">
        <v>786.37</v>
      </c>
      <c r="AD934" s="9">
        <v>14.12</v>
      </c>
      <c r="AE934" s="9">
        <v>25.85</v>
      </c>
      <c r="AF934" s="9">
        <v>7.17</v>
      </c>
      <c r="AG934" s="9">
        <v>50.93</v>
      </c>
      <c r="AH934" s="9">
        <v>761.29</v>
      </c>
      <c r="AI934" s="10">
        <f t="shared" si="14"/>
        <v>2.4548394957486348</v>
      </c>
      <c r="AJ934" s="15" t="s">
        <v>143</v>
      </c>
    </row>
    <row r="935" spans="1:36" x14ac:dyDescent="0.2">
      <c r="A935" s="6" t="s">
        <v>69</v>
      </c>
      <c r="B935" s="12" t="s">
        <v>6</v>
      </c>
      <c r="C935" s="8">
        <v>8135984.1500000004</v>
      </c>
      <c r="D935" s="8">
        <v>4594574.25</v>
      </c>
      <c r="E935" s="8">
        <v>1138508.51</v>
      </c>
      <c r="F935" s="8">
        <v>3523040.98</v>
      </c>
      <c r="G935" s="8">
        <v>720593.37</v>
      </c>
      <c r="H935" s="8">
        <v>600007.68999999994</v>
      </c>
      <c r="I935" s="8">
        <v>139874.35999999999</v>
      </c>
      <c r="J935" s="8">
        <v>120585.68</v>
      </c>
      <c r="K935" s="8">
        <v>82737.09</v>
      </c>
      <c r="L935" s="9">
        <v>0.08</v>
      </c>
      <c r="M935" s="8">
        <v>-402258.48</v>
      </c>
      <c r="N935" s="8">
        <v>-440009.09</v>
      </c>
      <c r="O935" s="8">
        <v>705128.87</v>
      </c>
      <c r="P935" s="8">
        <v>-137138.70000000001</v>
      </c>
      <c r="Q935" s="9">
        <v>8.08</v>
      </c>
      <c r="R935" s="9">
        <v>4.76</v>
      </c>
      <c r="S935" s="9">
        <v>42.23</v>
      </c>
      <c r="T935" s="9">
        <v>11.48</v>
      </c>
      <c r="U935" s="9">
        <v>16.73</v>
      </c>
      <c r="V935" s="9">
        <v>1.3</v>
      </c>
      <c r="W935" s="9">
        <v>7.3</v>
      </c>
      <c r="X935" s="9">
        <v>1.74</v>
      </c>
      <c r="Y935" s="9">
        <v>0.16</v>
      </c>
      <c r="Z935" s="9">
        <v>2.97</v>
      </c>
      <c r="AA935" s="9">
        <v>0.3</v>
      </c>
      <c r="AB935" s="9">
        <v>0.39</v>
      </c>
      <c r="AC935" s="9">
        <v>932.18</v>
      </c>
      <c r="AD935" s="9">
        <v>12.3</v>
      </c>
      <c r="AE935" s="9">
        <v>29.67</v>
      </c>
      <c r="AF935" s="9">
        <v>5.54</v>
      </c>
      <c r="AG935" s="9">
        <v>65.900000000000006</v>
      </c>
      <c r="AH935" s="9">
        <v>895.94</v>
      </c>
      <c r="AI935" s="10">
        <f t="shared" si="14"/>
        <v>2.3093640398131279</v>
      </c>
      <c r="AJ935" s="15" t="s">
        <v>144</v>
      </c>
    </row>
    <row r="936" spans="1:36" x14ac:dyDescent="0.2">
      <c r="A936" s="6" t="s">
        <v>69</v>
      </c>
      <c r="B936" s="12" t="s">
        <v>7</v>
      </c>
      <c r="C936" s="8">
        <v>8288292.4100000001</v>
      </c>
      <c r="D936" s="8">
        <v>4584538.07</v>
      </c>
      <c r="E936" s="8">
        <v>1140200.26</v>
      </c>
      <c r="F936" s="8">
        <v>3684227.93</v>
      </c>
      <c r="G936" s="8">
        <v>891804.54</v>
      </c>
      <c r="H936" s="8">
        <v>683103.9</v>
      </c>
      <c r="I936" s="8">
        <v>224834.22</v>
      </c>
      <c r="J936" s="8">
        <v>208700.64</v>
      </c>
      <c r="K936" s="8">
        <v>151948.82</v>
      </c>
      <c r="L936" s="9">
        <v>0.13</v>
      </c>
      <c r="M936" s="8">
        <v>387760.63</v>
      </c>
      <c r="N936" s="8">
        <v>-82843.360000000001</v>
      </c>
      <c r="O936" s="8">
        <v>-124501.9</v>
      </c>
      <c r="P936" s="8">
        <v>180415.38</v>
      </c>
      <c r="Q936" s="9">
        <v>10.130000000000001</v>
      </c>
      <c r="R936" s="9">
        <v>6.03</v>
      </c>
      <c r="S936" s="9">
        <v>40.630000000000003</v>
      </c>
      <c r="T936" s="9">
        <v>17.04</v>
      </c>
      <c r="U936" s="9">
        <v>23.4</v>
      </c>
      <c r="V936" s="9">
        <v>1.24</v>
      </c>
      <c r="W936" s="9">
        <v>11.07</v>
      </c>
      <c r="X936" s="9">
        <v>1.24</v>
      </c>
      <c r="Y936" s="9">
        <v>0.17</v>
      </c>
      <c r="Z936" s="9">
        <v>3.15</v>
      </c>
      <c r="AA936" s="9">
        <v>0.34</v>
      </c>
      <c r="AB936" s="9">
        <v>0.45</v>
      </c>
      <c r="AC936" s="9">
        <v>802.33</v>
      </c>
      <c r="AD936" s="9">
        <v>12.83</v>
      </c>
      <c r="AE936" s="9">
        <v>28.45</v>
      </c>
      <c r="AF936" s="9">
        <v>6.24</v>
      </c>
      <c r="AG936" s="9">
        <v>58.52</v>
      </c>
      <c r="AH936" s="9">
        <v>772.26</v>
      </c>
      <c r="AI936" s="10">
        <f t="shared" si="14"/>
        <v>2.2496687413148186</v>
      </c>
      <c r="AJ936" s="15" t="s">
        <v>145</v>
      </c>
    </row>
    <row r="937" spans="1:36" x14ac:dyDescent="0.2">
      <c r="A937" s="6" t="s">
        <v>69</v>
      </c>
      <c r="B937" s="12" t="s">
        <v>8</v>
      </c>
      <c r="C937" s="8">
        <v>7453153.9100000001</v>
      </c>
      <c r="D937" s="8">
        <v>3403581</v>
      </c>
      <c r="E937" s="8">
        <v>1140200.26</v>
      </c>
      <c r="F937" s="8">
        <v>4034994.3</v>
      </c>
      <c r="G937" s="8">
        <v>1683786.18</v>
      </c>
      <c r="H937" s="8">
        <v>1150382.46</v>
      </c>
      <c r="I937" s="8">
        <v>549375.63</v>
      </c>
      <c r="J937" s="8">
        <v>533403.72</v>
      </c>
      <c r="K937" s="8">
        <v>403654.87</v>
      </c>
      <c r="L937" s="9">
        <v>0.35</v>
      </c>
      <c r="M937" s="8">
        <v>1382356.36</v>
      </c>
      <c r="N937" s="8">
        <v>15406.04</v>
      </c>
      <c r="O937" s="8">
        <v>-1336004.44</v>
      </c>
      <c r="P937" s="8">
        <v>61757.97</v>
      </c>
      <c r="Q937" s="9">
        <v>20.239999999999998</v>
      </c>
      <c r="R937" s="9">
        <v>13.01</v>
      </c>
      <c r="S937" s="9">
        <v>45.15</v>
      </c>
      <c r="T937" s="9">
        <v>23.97</v>
      </c>
      <c r="U937" s="9">
        <v>31.68</v>
      </c>
      <c r="V937" s="9">
        <v>0.84</v>
      </c>
      <c r="W937" s="9">
        <v>19.579999999999998</v>
      </c>
      <c r="X937" s="9">
        <v>1.48</v>
      </c>
      <c r="Y937" s="9">
        <v>0.18</v>
      </c>
      <c r="Z937" s="9">
        <v>4.5</v>
      </c>
      <c r="AA937" s="9">
        <v>0.53</v>
      </c>
      <c r="AB937" s="9">
        <v>0.69</v>
      </c>
      <c r="AC937" s="9">
        <v>530.55999999999995</v>
      </c>
      <c r="AD937" s="9">
        <v>20.28</v>
      </c>
      <c r="AE937" s="9">
        <v>17.989999999999998</v>
      </c>
      <c r="AF937" s="9">
        <v>10.28</v>
      </c>
      <c r="AG937" s="9">
        <v>35.520000000000003</v>
      </c>
      <c r="AH937" s="9">
        <v>513.04</v>
      </c>
      <c r="AI937" s="10">
        <f t="shared" si="14"/>
        <v>1.8471287332425725</v>
      </c>
      <c r="AJ937" s="15" t="s">
        <v>146</v>
      </c>
    </row>
    <row r="938" spans="1:36" x14ac:dyDescent="0.2">
      <c r="A938" s="6" t="s">
        <v>69</v>
      </c>
      <c r="B938" s="12" t="s">
        <v>9</v>
      </c>
      <c r="C938" s="8">
        <v>7500801.8300000001</v>
      </c>
      <c r="D938" s="8">
        <v>3556388.18</v>
      </c>
      <c r="E938" s="8">
        <v>1141964.69</v>
      </c>
      <c r="F938" s="8">
        <v>3928741.27</v>
      </c>
      <c r="G938" s="8">
        <v>713810.56</v>
      </c>
      <c r="H938" s="8">
        <v>564490.42000000004</v>
      </c>
      <c r="I938" s="8">
        <v>165522.94</v>
      </c>
      <c r="J938" s="8">
        <v>149320.15</v>
      </c>
      <c r="K938" s="8">
        <v>104409.09</v>
      </c>
      <c r="L938" s="9">
        <v>0.09</v>
      </c>
      <c r="M938" s="8">
        <v>1555649.29</v>
      </c>
      <c r="N938" s="8">
        <v>-9893.39</v>
      </c>
      <c r="O938" s="8">
        <v>-1404205.88</v>
      </c>
      <c r="P938" s="8">
        <v>141550.01999999999</v>
      </c>
      <c r="Q938" s="9">
        <v>21.79</v>
      </c>
      <c r="R938" s="9">
        <v>13.87</v>
      </c>
      <c r="S938" s="9">
        <v>41.53</v>
      </c>
      <c r="T938" s="9">
        <v>14.63</v>
      </c>
      <c r="U938" s="9">
        <v>20.92</v>
      </c>
      <c r="V938" s="9">
        <v>0.91</v>
      </c>
      <c r="W938" s="9">
        <v>7.5</v>
      </c>
      <c r="X938" s="9">
        <v>1.5</v>
      </c>
      <c r="Y938" s="9">
        <v>0.22</v>
      </c>
      <c r="Z938" s="9">
        <v>4.7300000000000004</v>
      </c>
      <c r="AA938" s="9">
        <v>0.55000000000000004</v>
      </c>
      <c r="AB938" s="9">
        <v>0.62</v>
      </c>
      <c r="AC938" s="9">
        <v>585.89</v>
      </c>
      <c r="AD938" s="9">
        <v>17.88</v>
      </c>
      <c r="AE938" s="9">
        <v>20.420000000000002</v>
      </c>
      <c r="AF938" s="9">
        <v>12.28</v>
      </c>
      <c r="AG938" s="9">
        <v>29.73</v>
      </c>
      <c r="AH938" s="9">
        <v>576.58000000000004</v>
      </c>
      <c r="AI938" s="10">
        <f t="shared" si="14"/>
        <v>1.9092124715049001</v>
      </c>
      <c r="AJ938" s="15" t="s">
        <v>147</v>
      </c>
    </row>
    <row r="939" spans="1:36" x14ac:dyDescent="0.2">
      <c r="A939" s="6" t="s">
        <v>69</v>
      </c>
      <c r="B939" s="12" t="s">
        <v>10</v>
      </c>
      <c r="C939" s="8">
        <v>7633444.2999999998</v>
      </c>
      <c r="D939" s="8">
        <v>3585166.32</v>
      </c>
      <c r="E939" s="8">
        <v>1142143.6200000001</v>
      </c>
      <c r="F939" s="8">
        <v>4032577.21</v>
      </c>
      <c r="G939" s="8">
        <v>824279.01</v>
      </c>
      <c r="H939" s="8">
        <v>679129.33</v>
      </c>
      <c r="I939" s="8">
        <v>159083.70000000001</v>
      </c>
      <c r="J939" s="8">
        <v>145149.68</v>
      </c>
      <c r="K939" s="8">
        <v>102534.19</v>
      </c>
      <c r="L939" s="9">
        <v>0.09</v>
      </c>
      <c r="M939" s="8">
        <v>1732598.02</v>
      </c>
      <c r="N939" s="8">
        <v>-119328.33</v>
      </c>
      <c r="O939" s="8">
        <v>-1593085.23</v>
      </c>
      <c r="P939" s="8">
        <v>20184.46</v>
      </c>
      <c r="Q939" s="9">
        <v>20.18</v>
      </c>
      <c r="R939" s="9">
        <v>13.15</v>
      </c>
      <c r="S939" s="9">
        <v>44.94</v>
      </c>
      <c r="T939" s="9">
        <v>12.44</v>
      </c>
      <c r="U939" s="9">
        <v>17.61</v>
      </c>
      <c r="V939" s="9">
        <v>0.89</v>
      </c>
      <c r="W939" s="9">
        <v>8.09</v>
      </c>
      <c r="X939" s="9">
        <v>1.43</v>
      </c>
      <c r="Y939" s="9">
        <v>0.21</v>
      </c>
      <c r="Z939" s="9">
        <v>4.7699999999999996</v>
      </c>
      <c r="AA939" s="9">
        <v>0.52</v>
      </c>
      <c r="AB939" s="9">
        <v>0.62</v>
      </c>
      <c r="AC939" s="9">
        <v>585.91</v>
      </c>
      <c r="AD939" s="9">
        <v>19.29</v>
      </c>
      <c r="AE939" s="9">
        <v>18.920000000000002</v>
      </c>
      <c r="AF939" s="9">
        <v>9.4600000000000009</v>
      </c>
      <c r="AG939" s="9">
        <v>38.58</v>
      </c>
      <c r="AH939" s="9">
        <v>566.25</v>
      </c>
      <c r="AI939" s="10">
        <f t="shared" si="14"/>
        <v>1.8929443634880831</v>
      </c>
      <c r="AJ939" s="15" t="s">
        <v>148</v>
      </c>
    </row>
    <row r="940" spans="1:36" x14ac:dyDescent="0.2">
      <c r="A940" s="6" t="s">
        <v>69</v>
      </c>
      <c r="B940" s="12" t="s">
        <v>11</v>
      </c>
      <c r="C940" s="8">
        <v>8867485.5999999996</v>
      </c>
      <c r="D940" s="8">
        <v>4744744.03</v>
      </c>
      <c r="E940" s="8">
        <v>1142403.98</v>
      </c>
      <c r="F940" s="8">
        <v>4104899.7</v>
      </c>
      <c r="G940" s="8">
        <v>505116.7</v>
      </c>
      <c r="H940" s="8">
        <v>401015.37</v>
      </c>
      <c r="I940" s="8">
        <v>118331.6</v>
      </c>
      <c r="J940" s="8">
        <v>104101.33</v>
      </c>
      <c r="K940" s="8">
        <v>70704.17</v>
      </c>
      <c r="L940" s="9">
        <v>0.06</v>
      </c>
      <c r="M940" s="8">
        <v>-525114.13</v>
      </c>
      <c r="N940" s="8">
        <v>-103605.27</v>
      </c>
      <c r="O940" s="8">
        <v>617986.31999999995</v>
      </c>
      <c r="P940" s="8">
        <v>-10719.29</v>
      </c>
      <c r="Q940" s="9">
        <v>17.489999999999998</v>
      </c>
      <c r="R940" s="9">
        <v>10.86</v>
      </c>
      <c r="S940" s="9">
        <v>31.34</v>
      </c>
      <c r="T940" s="9">
        <v>14</v>
      </c>
      <c r="U940" s="9">
        <v>20.61</v>
      </c>
      <c r="V940" s="9">
        <v>1.1599999999999999</v>
      </c>
      <c r="W940" s="9">
        <v>7.02</v>
      </c>
      <c r="X940" s="9">
        <v>1.96</v>
      </c>
      <c r="Y940" s="9">
        <v>0.17</v>
      </c>
      <c r="Z940" s="9">
        <v>4.33</v>
      </c>
      <c r="AA940" s="9">
        <v>0.43</v>
      </c>
      <c r="AB940" s="9">
        <v>0.42</v>
      </c>
      <c r="AC940" s="9">
        <v>864.39</v>
      </c>
      <c r="AD940" s="9">
        <v>17.18</v>
      </c>
      <c r="AE940" s="9">
        <v>21.25</v>
      </c>
      <c r="AF940" s="9">
        <v>5.09</v>
      </c>
      <c r="AG940" s="9">
        <v>71.75</v>
      </c>
      <c r="AH940" s="9">
        <v>813.9</v>
      </c>
      <c r="AI940" s="10">
        <f t="shared" si="14"/>
        <v>2.1602197978186894</v>
      </c>
      <c r="AJ940" s="15" t="s">
        <v>149</v>
      </c>
    </row>
    <row r="941" spans="1:36" x14ac:dyDescent="0.2">
      <c r="A941" s="6" t="s">
        <v>69</v>
      </c>
      <c r="B941" s="12" t="s">
        <v>12</v>
      </c>
      <c r="C941" s="8">
        <v>9830427.3300000001</v>
      </c>
      <c r="D941" s="8">
        <v>5616092.2699999996</v>
      </c>
      <c r="E941" s="8">
        <v>1213801.76</v>
      </c>
      <c r="F941" s="8">
        <v>4188316.14</v>
      </c>
      <c r="G941" s="8">
        <v>1182680.1299999999</v>
      </c>
      <c r="H941" s="8">
        <v>1043903.27</v>
      </c>
      <c r="I941" s="8">
        <v>153558.79999999999</v>
      </c>
      <c r="J941" s="8">
        <v>138776.85999999999</v>
      </c>
      <c r="K941" s="8">
        <v>87397.18</v>
      </c>
      <c r="L941" s="9">
        <v>7.0000000000000007E-2</v>
      </c>
      <c r="M941" s="8">
        <v>-403720.87</v>
      </c>
      <c r="N941" s="8">
        <v>-961136.21</v>
      </c>
      <c r="O941" s="8">
        <v>1425455.1</v>
      </c>
      <c r="P941" s="8">
        <v>60611.82</v>
      </c>
      <c r="Q941" s="9">
        <v>8.8800000000000008</v>
      </c>
      <c r="R941" s="9">
        <v>6.22</v>
      </c>
      <c r="S941" s="9">
        <v>29.98</v>
      </c>
      <c r="T941" s="9">
        <v>7.39</v>
      </c>
      <c r="U941" s="9">
        <v>11.73</v>
      </c>
      <c r="V941" s="9">
        <v>1.34</v>
      </c>
      <c r="W941" s="9">
        <v>12.93</v>
      </c>
      <c r="X941" s="9">
        <v>1.75</v>
      </c>
      <c r="Y941" s="9">
        <v>0.31</v>
      </c>
      <c r="Z941" s="9">
        <v>3.72</v>
      </c>
      <c r="AA941" s="9">
        <v>0.37</v>
      </c>
      <c r="AB941" s="9">
        <v>0.42</v>
      </c>
      <c r="AC941" s="9">
        <v>877.67</v>
      </c>
      <c r="AD941" s="9">
        <v>14.6</v>
      </c>
      <c r="AE941" s="9">
        <v>24.99</v>
      </c>
      <c r="AF941" s="9">
        <v>4.83</v>
      </c>
      <c r="AG941" s="9">
        <v>75.510000000000005</v>
      </c>
      <c r="AH941" s="9">
        <v>827.15</v>
      </c>
      <c r="AI941" s="10">
        <f t="shared" si="14"/>
        <v>2.3471072864141531</v>
      </c>
      <c r="AJ941" s="15" t="s">
        <v>150</v>
      </c>
    </row>
    <row r="942" spans="1:36" x14ac:dyDescent="0.2">
      <c r="A942" s="6" t="s">
        <v>69</v>
      </c>
      <c r="B942" s="12" t="s">
        <v>13</v>
      </c>
      <c r="C942" s="8">
        <v>10262169.65</v>
      </c>
      <c r="D942" s="8">
        <v>5952603.1100000003</v>
      </c>
      <c r="E942" s="8">
        <v>1214442.96</v>
      </c>
      <c r="F942" s="8">
        <v>4282613</v>
      </c>
      <c r="G942" s="8">
        <v>1333918.92</v>
      </c>
      <c r="H942" s="8">
        <v>1123020.83</v>
      </c>
      <c r="I942" s="8">
        <v>225831.82</v>
      </c>
      <c r="J942" s="8">
        <v>210898.09</v>
      </c>
      <c r="K942" s="8">
        <v>151853.29999999999</v>
      </c>
      <c r="L942" s="9">
        <v>0.13</v>
      </c>
      <c r="M942" s="8">
        <v>204505.05</v>
      </c>
      <c r="N942" s="8">
        <v>-989240.37</v>
      </c>
      <c r="O942" s="8">
        <v>1088039.8400000001</v>
      </c>
      <c r="P942" s="8">
        <v>303318.32</v>
      </c>
      <c r="Q942" s="9">
        <v>10.050000000000001</v>
      </c>
      <c r="R942" s="9">
        <v>6.74</v>
      </c>
      <c r="S942" s="9">
        <v>37.53</v>
      </c>
      <c r="T942" s="9">
        <v>11.38</v>
      </c>
      <c r="U942" s="9">
        <v>15.81</v>
      </c>
      <c r="V942" s="9">
        <v>1.39</v>
      </c>
      <c r="W942" s="9">
        <v>15.11</v>
      </c>
      <c r="X942" s="9">
        <v>2.17</v>
      </c>
      <c r="Y942" s="9">
        <v>0.42</v>
      </c>
      <c r="Z942" s="9">
        <v>4.4000000000000004</v>
      </c>
      <c r="AA942" s="9">
        <v>0.43</v>
      </c>
      <c r="AB942" s="9">
        <v>0.49</v>
      </c>
      <c r="AC942" s="9">
        <v>738.21</v>
      </c>
      <c r="AD942" s="9">
        <v>14.21</v>
      </c>
      <c r="AE942" s="9">
        <v>25.68</v>
      </c>
      <c r="AF942" s="9">
        <v>3.41</v>
      </c>
      <c r="AG942" s="9">
        <v>107.09</v>
      </c>
      <c r="AH942" s="9">
        <v>656.8</v>
      </c>
      <c r="AI942" s="10">
        <f t="shared" si="14"/>
        <v>2.3962402509869558</v>
      </c>
      <c r="AJ942" s="15" t="s">
        <v>151</v>
      </c>
    </row>
    <row r="943" spans="1:36" x14ac:dyDescent="0.2">
      <c r="A943" s="6" t="s">
        <v>69</v>
      </c>
      <c r="B943" s="12" t="s">
        <v>14</v>
      </c>
      <c r="C943" s="8">
        <v>10732452.460000001</v>
      </c>
      <c r="D943" s="8">
        <v>5954338.5899999999</v>
      </c>
      <c r="E943" s="8">
        <v>1214442.96</v>
      </c>
      <c r="F943" s="8">
        <v>4724875.2</v>
      </c>
      <c r="G943" s="8">
        <v>2219755.0499999998</v>
      </c>
      <c r="H943" s="8">
        <v>1615689.74</v>
      </c>
      <c r="I943" s="8">
        <v>621362.13</v>
      </c>
      <c r="J943" s="8">
        <v>604065.31000000006</v>
      </c>
      <c r="K943" s="8">
        <v>432537.51</v>
      </c>
      <c r="L943" s="9">
        <v>0.37</v>
      </c>
      <c r="M943" s="8">
        <v>119192.68</v>
      </c>
      <c r="N943" s="8">
        <v>-509216.38</v>
      </c>
      <c r="O943" s="8">
        <v>966767.31</v>
      </c>
      <c r="P943" s="8">
        <v>576757.41</v>
      </c>
      <c r="Q943" s="9">
        <v>16.96</v>
      </c>
      <c r="R943" s="9">
        <v>11.52</v>
      </c>
      <c r="S943" s="9">
        <v>44.88</v>
      </c>
      <c r="T943" s="9">
        <v>19.489999999999998</v>
      </c>
      <c r="U943" s="9">
        <v>27.21</v>
      </c>
      <c r="V943" s="9">
        <v>1.26</v>
      </c>
      <c r="W943" s="9">
        <v>34.46</v>
      </c>
      <c r="X943" s="9">
        <v>2.29</v>
      </c>
      <c r="Y943" s="9">
        <v>0.46</v>
      </c>
      <c r="Z943" s="9">
        <v>5.77</v>
      </c>
      <c r="AA943" s="9">
        <v>0.56999999999999995</v>
      </c>
      <c r="AB943" s="9">
        <v>0.65</v>
      </c>
      <c r="AC943" s="9">
        <v>564.47</v>
      </c>
      <c r="AD943" s="9">
        <v>10.15</v>
      </c>
      <c r="AE943" s="9">
        <v>35.979999999999997</v>
      </c>
      <c r="AF943" s="9">
        <v>4.3600000000000003</v>
      </c>
      <c r="AG943" s="9">
        <v>83.68</v>
      </c>
      <c r="AH943" s="9">
        <v>516.76</v>
      </c>
      <c r="AI943" s="10">
        <f t="shared" si="14"/>
        <v>2.2714785059296383</v>
      </c>
      <c r="AJ943" s="15" t="s">
        <v>152</v>
      </c>
    </row>
    <row r="944" spans="1:36" x14ac:dyDescent="0.2">
      <c r="A944" s="6" t="s">
        <v>69</v>
      </c>
      <c r="B944" s="12" t="s">
        <v>17</v>
      </c>
      <c r="C944" s="8">
        <v>11928638.4</v>
      </c>
      <c r="D944" s="8">
        <v>6983551.0199999996</v>
      </c>
      <c r="E944" s="8">
        <v>1214465.8600000001</v>
      </c>
      <c r="F944" s="8">
        <v>4896525.8</v>
      </c>
      <c r="G944" s="8">
        <v>1088371.1499999999</v>
      </c>
      <c r="H944" s="8">
        <v>851995.19</v>
      </c>
      <c r="I944" s="8">
        <v>259017.61</v>
      </c>
      <c r="J944" s="8">
        <v>236375.96</v>
      </c>
      <c r="K944" s="8">
        <v>164600.45000000001</v>
      </c>
      <c r="L944" s="9">
        <v>0.14000000000000001</v>
      </c>
      <c r="M944" s="8">
        <v>-381062.65</v>
      </c>
      <c r="N944" s="8">
        <v>12920.36</v>
      </c>
      <c r="O944" s="8">
        <v>1042287.26</v>
      </c>
      <c r="P944" s="8">
        <v>673847.18</v>
      </c>
      <c r="Q944" s="9">
        <v>18.579999999999998</v>
      </c>
      <c r="R944" s="9">
        <v>11.45</v>
      </c>
      <c r="S944" s="9">
        <v>47.49</v>
      </c>
      <c r="T944" s="9">
        <v>15.12</v>
      </c>
      <c r="U944" s="9">
        <v>21.72</v>
      </c>
      <c r="V944" s="9">
        <v>1.43</v>
      </c>
      <c r="W944" s="9">
        <v>12.41</v>
      </c>
      <c r="X944" s="9">
        <v>2.94</v>
      </c>
      <c r="Y944" s="9">
        <v>0.7</v>
      </c>
      <c r="Z944" s="9">
        <v>6.37</v>
      </c>
      <c r="AA944" s="9">
        <v>0.56000000000000005</v>
      </c>
      <c r="AB944" s="9">
        <v>0.57999999999999996</v>
      </c>
      <c r="AC944" s="9">
        <v>629.41999999999996</v>
      </c>
      <c r="AD944" s="9">
        <v>13.79</v>
      </c>
      <c r="AE944" s="9">
        <v>26.48</v>
      </c>
      <c r="AF944" s="9">
        <v>4.07</v>
      </c>
      <c r="AG944" s="9">
        <v>89.67</v>
      </c>
      <c r="AH944" s="9">
        <v>566.22</v>
      </c>
      <c r="AI944" s="10">
        <f t="shared" si="14"/>
        <v>2.436143275299397</v>
      </c>
      <c r="AJ944" s="15" t="s">
        <v>153</v>
      </c>
    </row>
    <row r="945" spans="1:36" x14ac:dyDescent="0.2">
      <c r="A945" s="6" t="s">
        <v>69</v>
      </c>
      <c r="B945" s="12" t="s">
        <v>18</v>
      </c>
      <c r="C945" s="8">
        <v>11920734.15</v>
      </c>
      <c r="D945" s="8">
        <v>6755530.0999999996</v>
      </c>
      <c r="E945" s="8">
        <v>1417088.24</v>
      </c>
      <c r="F945" s="8">
        <v>5103950.1500000004</v>
      </c>
      <c r="G945" s="8">
        <v>1733980.38</v>
      </c>
      <c r="H945" s="8">
        <v>1373863.05</v>
      </c>
      <c r="I945" s="8">
        <v>398882.25</v>
      </c>
      <c r="J945" s="8">
        <v>360117.32</v>
      </c>
      <c r="K945" s="8">
        <v>225209.52</v>
      </c>
      <c r="L945" s="9">
        <v>0.17</v>
      </c>
      <c r="M945" s="8">
        <v>-589270.59</v>
      </c>
      <c r="N945" s="8">
        <v>-514176.94</v>
      </c>
      <c r="O945" s="8">
        <v>719168.5</v>
      </c>
      <c r="P945" s="8">
        <v>-384576.82</v>
      </c>
      <c r="Q945" s="9">
        <v>20.97</v>
      </c>
      <c r="R945" s="9">
        <v>12.98</v>
      </c>
      <c r="S945" s="9">
        <v>43.55</v>
      </c>
      <c r="T945" s="9">
        <v>12.99</v>
      </c>
      <c r="U945" s="9">
        <v>20.77</v>
      </c>
      <c r="V945" s="9">
        <v>1.32</v>
      </c>
      <c r="W945" s="9">
        <v>13.24</v>
      </c>
      <c r="X945" s="9">
        <v>3.11</v>
      </c>
      <c r="Y945" s="9">
        <v>0.27</v>
      </c>
      <c r="Z945" s="9">
        <v>6.71</v>
      </c>
      <c r="AA945" s="9">
        <v>0.59</v>
      </c>
      <c r="AB945" s="9">
        <v>0.56999999999999995</v>
      </c>
      <c r="AC945" s="9">
        <v>643.73</v>
      </c>
      <c r="AD945" s="9">
        <v>22.61</v>
      </c>
      <c r="AE945" s="9">
        <v>16.149999999999999</v>
      </c>
      <c r="AF945" s="9">
        <v>3.95</v>
      </c>
      <c r="AG945" s="9">
        <v>92.52</v>
      </c>
      <c r="AH945" s="9">
        <v>567.35</v>
      </c>
      <c r="AI945" s="10">
        <f t="shared" si="14"/>
        <v>2.3355898470129062</v>
      </c>
      <c r="AJ945" s="15" t="s">
        <v>154</v>
      </c>
    </row>
    <row r="946" spans="1:36" x14ac:dyDescent="0.2">
      <c r="A946" s="6" t="s">
        <v>69</v>
      </c>
      <c r="B946" s="12" t="s">
        <v>19</v>
      </c>
      <c r="C946" s="8">
        <v>11859440.58</v>
      </c>
      <c r="D946" s="8">
        <v>6643264.9199999999</v>
      </c>
      <c r="E946" s="8">
        <v>1420637.16</v>
      </c>
      <c r="F946" s="8">
        <v>5149813.63</v>
      </c>
      <c r="G946" s="8">
        <v>1078363.42</v>
      </c>
      <c r="H946" s="8">
        <v>794908.92</v>
      </c>
      <c r="I946" s="8">
        <v>307713.24</v>
      </c>
      <c r="J946" s="8">
        <v>283454.5</v>
      </c>
      <c r="K946" s="8">
        <v>196665.96</v>
      </c>
      <c r="L946" s="9">
        <v>0.14000000000000001</v>
      </c>
      <c r="M946" s="8">
        <v>-188341.7</v>
      </c>
      <c r="N946" s="8">
        <v>-217920.55</v>
      </c>
      <c r="O946" s="8">
        <v>294144.8</v>
      </c>
      <c r="P946" s="8">
        <v>-112415.24</v>
      </c>
      <c r="Q946" s="9">
        <v>21.61</v>
      </c>
      <c r="R946" s="9">
        <v>13.42</v>
      </c>
      <c r="S946" s="9">
        <v>51.57</v>
      </c>
      <c r="T946" s="9">
        <v>18.239999999999998</v>
      </c>
      <c r="U946" s="9">
        <v>26.29</v>
      </c>
      <c r="V946" s="9">
        <v>1.29</v>
      </c>
      <c r="W946" s="9">
        <v>11.99</v>
      </c>
      <c r="X946" s="9">
        <v>2.0699999999999998</v>
      </c>
      <c r="Y946" s="9">
        <v>0.37</v>
      </c>
      <c r="Z946" s="9">
        <v>6.39</v>
      </c>
      <c r="AA946" s="9">
        <v>0.55000000000000004</v>
      </c>
      <c r="AB946" s="9">
        <v>0.51</v>
      </c>
      <c r="AC946" s="9">
        <v>710.28</v>
      </c>
      <c r="AD946" s="9">
        <v>11.01</v>
      </c>
      <c r="AE946" s="9">
        <v>33.15</v>
      </c>
      <c r="AF946" s="9">
        <v>2.57</v>
      </c>
      <c r="AG946" s="9">
        <v>141.97</v>
      </c>
      <c r="AH946" s="9">
        <v>601.46</v>
      </c>
      <c r="AI946" s="10">
        <f t="shared" si="14"/>
        <v>2.3028873338082336</v>
      </c>
      <c r="AJ946" s="15" t="s">
        <v>155</v>
      </c>
    </row>
    <row r="947" spans="1:36" x14ac:dyDescent="0.2">
      <c r="A947" s="6" t="s">
        <v>69</v>
      </c>
      <c r="B947" s="12" t="s">
        <v>20</v>
      </c>
      <c r="C947" s="8">
        <v>13750743.300000001</v>
      </c>
      <c r="D947" s="8">
        <v>7805054</v>
      </c>
      <c r="E947" s="8">
        <v>1420885.11</v>
      </c>
      <c r="F947" s="8">
        <v>5509764.8600000003</v>
      </c>
      <c r="G947" s="8">
        <v>1638842.48</v>
      </c>
      <c r="H947" s="8">
        <v>1182201.02</v>
      </c>
      <c r="I947" s="8">
        <v>496612.41</v>
      </c>
      <c r="J947" s="8">
        <v>456641.45</v>
      </c>
      <c r="K947" s="8">
        <v>353133.76</v>
      </c>
      <c r="L947" s="9">
        <v>0.25</v>
      </c>
      <c r="M947" s="8">
        <v>-1206012.6499999999</v>
      </c>
      <c r="N947" s="8">
        <v>-325238.09999999998</v>
      </c>
      <c r="O947" s="8">
        <v>1423836.72</v>
      </c>
      <c r="P947" s="8">
        <v>-107711.82</v>
      </c>
      <c r="Q947" s="9">
        <v>18.36</v>
      </c>
      <c r="R947" s="9">
        <v>10.92</v>
      </c>
      <c r="S947" s="9">
        <v>47.77</v>
      </c>
      <c r="T947" s="9">
        <v>21.55</v>
      </c>
      <c r="U947" s="9">
        <v>27.86</v>
      </c>
      <c r="V947" s="9">
        <v>1.42</v>
      </c>
      <c r="W947" s="9">
        <v>15.18</v>
      </c>
      <c r="X947" s="9">
        <v>2.58</v>
      </c>
      <c r="Y947" s="9">
        <v>0.46</v>
      </c>
      <c r="Z947" s="9">
        <v>5.57</v>
      </c>
      <c r="AA947" s="9">
        <v>0.45</v>
      </c>
      <c r="AB947" s="9">
        <v>0.4</v>
      </c>
      <c r="AC947" s="9">
        <v>917.69</v>
      </c>
      <c r="AD947" s="9">
        <v>5.97</v>
      </c>
      <c r="AE947" s="9">
        <v>61.12</v>
      </c>
      <c r="AF947" s="9">
        <v>2.5</v>
      </c>
      <c r="AG947" s="9">
        <v>146.11000000000001</v>
      </c>
      <c r="AH947" s="9">
        <v>832.7</v>
      </c>
      <c r="AI947" s="10">
        <f t="shared" si="14"/>
        <v>2.4957041996162426</v>
      </c>
      <c r="AJ947" s="15" t="s">
        <v>156</v>
      </c>
    </row>
    <row r="948" spans="1:36" x14ac:dyDescent="0.2">
      <c r="A948" s="6" t="s">
        <v>69</v>
      </c>
      <c r="B948" s="12" t="s">
        <v>21</v>
      </c>
      <c r="C948" s="8">
        <v>14815645.029999999</v>
      </c>
      <c r="D948" s="8">
        <v>8703354.5899999999</v>
      </c>
      <c r="E948" s="8">
        <v>1420885.11</v>
      </c>
      <c r="F948" s="8">
        <v>5698508.0499999998</v>
      </c>
      <c r="G948" s="8">
        <v>1212887.6399999999</v>
      </c>
      <c r="H948" s="8">
        <v>954290.99</v>
      </c>
      <c r="I948" s="8">
        <v>283970.27</v>
      </c>
      <c r="J948" s="8">
        <v>258596.65</v>
      </c>
      <c r="K948" s="8">
        <v>159767.45000000001</v>
      </c>
      <c r="L948" s="9">
        <v>0.11</v>
      </c>
      <c r="M948" s="8">
        <v>894439.19</v>
      </c>
      <c r="N948" s="8">
        <v>-1592050.77</v>
      </c>
      <c r="O948" s="8">
        <v>746145.58</v>
      </c>
      <c r="P948" s="8">
        <v>45558.03</v>
      </c>
      <c r="Q948" s="9">
        <v>17.649999999999999</v>
      </c>
      <c r="R948" s="9">
        <v>10.16</v>
      </c>
      <c r="S948" s="9">
        <v>48.77</v>
      </c>
      <c r="T948" s="9">
        <v>13.17</v>
      </c>
      <c r="U948" s="9">
        <v>21.32</v>
      </c>
      <c r="V948" s="9">
        <v>1.53</v>
      </c>
      <c r="W948" s="9">
        <v>5.3</v>
      </c>
      <c r="X948" s="9">
        <v>1.83</v>
      </c>
      <c r="Y948" s="9">
        <v>0.26</v>
      </c>
      <c r="Z948" s="9">
        <v>5.76</v>
      </c>
      <c r="AA948" s="9">
        <v>0.42</v>
      </c>
      <c r="AB948" s="9">
        <v>0.43</v>
      </c>
      <c r="AC948" s="9">
        <v>848.53</v>
      </c>
      <c r="AD948" s="9">
        <v>8.84</v>
      </c>
      <c r="AE948" s="9">
        <v>41.31</v>
      </c>
      <c r="AF948" s="9">
        <v>2.64</v>
      </c>
      <c r="AG948" s="9">
        <v>138.37</v>
      </c>
      <c r="AH948" s="9">
        <v>751.47</v>
      </c>
      <c r="AI948" s="10">
        <f t="shared" si="14"/>
        <v>2.5999164869127456</v>
      </c>
      <c r="AJ948" s="15" t="s">
        <v>157</v>
      </c>
    </row>
    <row r="949" spans="1:36" x14ac:dyDescent="0.2">
      <c r="A949" s="6" t="s">
        <v>69</v>
      </c>
      <c r="B949" s="12" t="s">
        <v>22</v>
      </c>
      <c r="C949" s="8">
        <v>14380182.609999999</v>
      </c>
      <c r="D949" s="8">
        <v>8378169.5099999998</v>
      </c>
      <c r="E949" s="8">
        <v>1420885.11</v>
      </c>
      <c r="F949" s="8">
        <v>5589998.4400000004</v>
      </c>
      <c r="G949" s="8">
        <v>1129461</v>
      </c>
      <c r="H949" s="8">
        <v>900131.65</v>
      </c>
      <c r="I949" s="8">
        <v>255110.15</v>
      </c>
      <c r="J949" s="8">
        <v>229329.35</v>
      </c>
      <c r="K949" s="8">
        <v>119374.28</v>
      </c>
      <c r="L949" s="9">
        <v>0.08</v>
      </c>
      <c r="M949" s="8">
        <v>1481457.37</v>
      </c>
      <c r="N949" s="8">
        <v>-1406397.97</v>
      </c>
      <c r="O949" s="8">
        <v>11213.82</v>
      </c>
      <c r="P949" s="8">
        <v>-23756.11</v>
      </c>
      <c r="Q949" s="9">
        <v>15.5</v>
      </c>
      <c r="R949" s="9">
        <v>9.34</v>
      </c>
      <c r="S949" s="9">
        <v>56.04</v>
      </c>
      <c r="T949" s="9">
        <v>10.57</v>
      </c>
      <c r="U949" s="9">
        <v>20.3</v>
      </c>
      <c r="V949" s="9">
        <v>1.5</v>
      </c>
      <c r="W949" s="9">
        <v>5.77</v>
      </c>
      <c r="X949" s="9">
        <v>1.78</v>
      </c>
      <c r="Y949" s="9">
        <v>0.21</v>
      </c>
      <c r="Z949" s="9">
        <v>4.99</v>
      </c>
      <c r="AA949" s="9">
        <v>0.38</v>
      </c>
      <c r="AB949" s="9">
        <v>0.33</v>
      </c>
      <c r="AC949" s="8">
        <v>1105.27</v>
      </c>
      <c r="AD949" s="9">
        <v>13.64</v>
      </c>
      <c r="AE949" s="9">
        <v>26.75</v>
      </c>
      <c r="AF949" s="9">
        <v>1.95</v>
      </c>
      <c r="AG949" s="9">
        <v>186.78</v>
      </c>
      <c r="AH949" s="9">
        <v>945.24</v>
      </c>
      <c r="AI949" s="10">
        <f t="shared" si="14"/>
        <v>2.5724841901744786</v>
      </c>
      <c r="AJ949" s="15" t="s">
        <v>158</v>
      </c>
    </row>
    <row r="950" spans="1:36" x14ac:dyDescent="0.2">
      <c r="A950" s="6" t="s">
        <v>69</v>
      </c>
      <c r="B950" s="12" t="s">
        <v>23</v>
      </c>
      <c r="C950" s="8">
        <v>14769824.83</v>
      </c>
      <c r="D950" s="8">
        <v>8753225</v>
      </c>
      <c r="E950" s="8">
        <v>1423727.42</v>
      </c>
      <c r="F950" s="8">
        <v>5606277.4100000001</v>
      </c>
      <c r="G950" s="8">
        <v>1160625.48</v>
      </c>
      <c r="H950" s="8">
        <v>914884.37</v>
      </c>
      <c r="I950" s="8">
        <v>270545.96999999997</v>
      </c>
      <c r="J950" s="8">
        <v>245741.11</v>
      </c>
      <c r="K950" s="8">
        <v>112083.59</v>
      </c>
      <c r="L950" s="9">
        <v>0.08</v>
      </c>
      <c r="M950" s="8">
        <v>1637652.62</v>
      </c>
      <c r="N950" s="8">
        <v>-2077000.04</v>
      </c>
      <c r="O950" s="8">
        <v>433554.8</v>
      </c>
      <c r="P950" s="8">
        <v>-115821.94</v>
      </c>
      <c r="Q950" s="9">
        <v>13.84</v>
      </c>
      <c r="R950" s="9">
        <v>8.94</v>
      </c>
      <c r="S950" s="9">
        <v>51.85</v>
      </c>
      <c r="T950" s="9">
        <v>9.66</v>
      </c>
      <c r="U950" s="9">
        <v>21.17</v>
      </c>
      <c r="V950" s="9">
        <v>1.56</v>
      </c>
      <c r="W950" s="9">
        <v>4.74</v>
      </c>
      <c r="X950" s="9">
        <v>2.63</v>
      </c>
      <c r="Y950" s="9">
        <v>0.3</v>
      </c>
      <c r="Z950" s="9">
        <v>5.12</v>
      </c>
      <c r="AA950" s="9">
        <v>0.39</v>
      </c>
      <c r="AB950" s="9">
        <v>0.34</v>
      </c>
      <c r="AC950" s="8">
        <v>1079.99</v>
      </c>
      <c r="AD950" s="9">
        <v>7.71</v>
      </c>
      <c r="AE950" s="9">
        <v>47.33</v>
      </c>
      <c r="AF950" s="9">
        <v>1.87</v>
      </c>
      <c r="AG950" s="9">
        <v>195.33</v>
      </c>
      <c r="AH950" s="9">
        <v>932</v>
      </c>
      <c r="AI950" s="10">
        <f t="shared" si="14"/>
        <v>2.6345155171334982</v>
      </c>
      <c r="AJ950" s="15" t="s">
        <v>159</v>
      </c>
    </row>
    <row r="951" spans="1:36" x14ac:dyDescent="0.2">
      <c r="A951" s="6" t="s">
        <v>69</v>
      </c>
      <c r="B951" s="12" t="s">
        <v>24</v>
      </c>
      <c r="C951" s="8">
        <v>15098136.699999999</v>
      </c>
      <c r="D951" s="8">
        <v>8596057.1999999993</v>
      </c>
      <c r="E951" s="8">
        <v>1423727.42</v>
      </c>
      <c r="F951" s="8">
        <v>6080732.4800000004</v>
      </c>
      <c r="G951" s="8">
        <v>1794615.94</v>
      </c>
      <c r="H951" s="8">
        <v>1154631.53</v>
      </c>
      <c r="I951" s="8">
        <v>661906.76</v>
      </c>
      <c r="J951" s="8">
        <v>639984.41</v>
      </c>
      <c r="K951" s="8">
        <v>498826.55</v>
      </c>
      <c r="L951" s="9">
        <v>0.35</v>
      </c>
      <c r="M951" s="8">
        <v>1806534.51</v>
      </c>
      <c r="N951" s="8">
        <v>-1557262.38</v>
      </c>
      <c r="O951" s="8">
        <v>307852.32</v>
      </c>
      <c r="P951" s="8">
        <v>447095.13</v>
      </c>
      <c r="Q951" s="9">
        <v>15.36</v>
      </c>
      <c r="R951" s="9">
        <v>9.52</v>
      </c>
      <c r="S951" s="9">
        <v>47.74</v>
      </c>
      <c r="T951" s="9">
        <v>27.8</v>
      </c>
      <c r="U951" s="9">
        <v>35.659999999999997</v>
      </c>
      <c r="V951" s="9">
        <v>1.41</v>
      </c>
      <c r="W951" s="9">
        <v>12.56</v>
      </c>
      <c r="X951" s="9">
        <v>2.59</v>
      </c>
      <c r="Y951" s="9">
        <v>0.44</v>
      </c>
      <c r="Z951" s="9">
        <v>5.15</v>
      </c>
      <c r="AA951" s="9">
        <v>0.37</v>
      </c>
      <c r="AB951" s="9">
        <v>0.32</v>
      </c>
      <c r="AC951" s="8">
        <v>1145.52</v>
      </c>
      <c r="AD951" s="9">
        <v>6.75</v>
      </c>
      <c r="AE951" s="9">
        <v>54.1</v>
      </c>
      <c r="AF951" s="9">
        <v>2.2799999999999998</v>
      </c>
      <c r="AG951" s="9">
        <v>160.02000000000001</v>
      </c>
      <c r="AH951" s="8">
        <v>1039.5999999999999</v>
      </c>
      <c r="AI951" s="10">
        <f t="shared" si="14"/>
        <v>2.4829470379857916</v>
      </c>
      <c r="AJ951" s="15" t="s">
        <v>160</v>
      </c>
    </row>
    <row r="952" spans="1:36" x14ac:dyDescent="0.2">
      <c r="A952" s="6" t="s">
        <v>69</v>
      </c>
      <c r="B952" s="12" t="s">
        <v>25</v>
      </c>
      <c r="C952" s="8">
        <v>16732886.130000001</v>
      </c>
      <c r="D952" s="8">
        <v>10004048.789999999</v>
      </c>
      <c r="E952" s="8">
        <v>1423727.42</v>
      </c>
      <c r="F952" s="8">
        <v>6311011.0899999999</v>
      </c>
      <c r="G952" s="8">
        <v>1010664.93</v>
      </c>
      <c r="H952" s="8">
        <v>661515.5</v>
      </c>
      <c r="I952" s="8">
        <v>374977.75</v>
      </c>
      <c r="J952" s="8">
        <v>349149.43</v>
      </c>
      <c r="K952" s="8">
        <v>230278.61</v>
      </c>
      <c r="L952" s="9">
        <v>0.16</v>
      </c>
      <c r="M952" s="8">
        <v>429623.43</v>
      </c>
      <c r="N952" s="8">
        <v>-1113398.45</v>
      </c>
      <c r="O952" s="8">
        <v>1381400.74</v>
      </c>
      <c r="P952" s="8">
        <v>697338.81</v>
      </c>
      <c r="Q952" s="9">
        <v>16</v>
      </c>
      <c r="R952" s="9">
        <v>9.2799999999999994</v>
      </c>
      <c r="S952" s="9">
        <v>49.6</v>
      </c>
      <c r="T952" s="9">
        <v>22.78</v>
      </c>
      <c r="U952" s="9">
        <v>34.549999999999997</v>
      </c>
      <c r="V952" s="9">
        <v>1.59</v>
      </c>
      <c r="W952" s="9">
        <v>6.71</v>
      </c>
      <c r="X952" s="9">
        <v>2.2999999999999998</v>
      </c>
      <c r="Y952" s="9">
        <v>0.45</v>
      </c>
      <c r="Z952" s="9">
        <v>5.16</v>
      </c>
      <c r="AA952" s="9">
        <v>0.32</v>
      </c>
      <c r="AB952" s="9">
        <v>0.31</v>
      </c>
      <c r="AC952" s="8">
        <v>1164.6099999999999</v>
      </c>
      <c r="AD952" s="9">
        <v>9.6999999999999993</v>
      </c>
      <c r="AE952" s="9">
        <v>37.64</v>
      </c>
      <c r="AF952" s="9">
        <v>2.38</v>
      </c>
      <c r="AG952" s="9">
        <v>153.35</v>
      </c>
      <c r="AH952" s="8">
        <v>1048.9000000000001</v>
      </c>
      <c r="AI952" s="10">
        <f t="shared" ref="AI952:AI1015" si="15">C952/F952</f>
        <v>2.6513796111868344</v>
      </c>
      <c r="AJ952" s="15" t="s">
        <v>161</v>
      </c>
    </row>
    <row r="953" spans="1:36" x14ac:dyDescent="0.2">
      <c r="A953" s="6" t="s">
        <v>131</v>
      </c>
      <c r="B953" s="13">
        <v>2019</v>
      </c>
      <c r="C953" s="8">
        <v>15098136.699999999</v>
      </c>
      <c r="D953" s="8">
        <v>8596057.1999999993</v>
      </c>
      <c r="E953" s="8">
        <v>1423727.42</v>
      </c>
      <c r="F953" s="8">
        <v>6080732.4800000004</v>
      </c>
      <c r="G953" s="8">
        <v>5297590.0599999996</v>
      </c>
      <c r="H953" s="8">
        <v>3923938.54</v>
      </c>
      <c r="I953" s="8">
        <v>1471533.15</v>
      </c>
      <c r="J953" s="8">
        <v>1373651.52</v>
      </c>
      <c r="K953" s="8">
        <v>890051.87</v>
      </c>
      <c r="L953" s="9">
        <v>0.63</v>
      </c>
      <c r="M953" s="8">
        <v>1806534.51</v>
      </c>
      <c r="N953" s="8">
        <v>-1557262.38</v>
      </c>
      <c r="O953" s="8">
        <v>307852.32</v>
      </c>
      <c r="P953" s="8">
        <v>447095.13</v>
      </c>
      <c r="Q953" s="9">
        <v>15.36</v>
      </c>
      <c r="R953" s="9">
        <v>9.52</v>
      </c>
      <c r="S953" s="9">
        <v>50.63</v>
      </c>
      <c r="T953" s="9">
        <v>16.8</v>
      </c>
      <c r="U953" s="9">
        <v>25.93</v>
      </c>
      <c r="V953" s="9">
        <v>1.41</v>
      </c>
      <c r="W953" s="9">
        <v>7.18</v>
      </c>
      <c r="X953" s="9">
        <v>2.59</v>
      </c>
      <c r="Y953" s="9">
        <v>0.44</v>
      </c>
      <c r="Z953" s="9">
        <v>5.15</v>
      </c>
      <c r="AA953" s="9">
        <v>0.37</v>
      </c>
      <c r="AB953" s="9">
        <v>0.32</v>
      </c>
      <c r="AC953" s="8">
        <v>1145.52</v>
      </c>
      <c r="AD953" s="9">
        <v>6.75</v>
      </c>
      <c r="AE953" s="9">
        <v>54.1</v>
      </c>
      <c r="AF953" s="9">
        <v>2.2799999999999998</v>
      </c>
      <c r="AG953" s="9">
        <v>160.02000000000001</v>
      </c>
      <c r="AH953" s="8">
        <v>1039.5999999999999</v>
      </c>
      <c r="AI953" s="10">
        <f t="shared" si="15"/>
        <v>2.4829470379857916</v>
      </c>
      <c r="AJ953" s="15">
        <v>2019</v>
      </c>
    </row>
    <row r="954" spans="1:36" x14ac:dyDescent="0.2">
      <c r="A954" s="6" t="s">
        <v>131</v>
      </c>
      <c r="B954" s="13">
        <v>2018</v>
      </c>
      <c r="C954" s="8">
        <v>13750743.300000001</v>
      </c>
      <c r="D954" s="8">
        <v>7805054</v>
      </c>
      <c r="E954" s="8">
        <v>1420885.11</v>
      </c>
      <c r="F954" s="8">
        <v>5509764.8600000003</v>
      </c>
      <c r="G954" s="8">
        <v>5539557.4199999999</v>
      </c>
      <c r="H954" s="8">
        <v>4202968.18</v>
      </c>
      <c r="I954" s="8">
        <v>1462225.52</v>
      </c>
      <c r="J954" s="8">
        <v>1336589.24</v>
      </c>
      <c r="K954" s="8">
        <v>939609.69</v>
      </c>
      <c r="L954" s="9">
        <v>0.7</v>
      </c>
      <c r="M954" s="8">
        <v>-1206012.6499999999</v>
      </c>
      <c r="N954" s="8">
        <v>-325238.09999999998</v>
      </c>
      <c r="O954" s="8">
        <v>1423836.72</v>
      </c>
      <c r="P954" s="8">
        <v>-107711.82</v>
      </c>
      <c r="Q954" s="9">
        <v>18.36</v>
      </c>
      <c r="R954" s="9">
        <v>10.92</v>
      </c>
      <c r="S954" s="9">
        <v>47.09</v>
      </c>
      <c r="T954" s="9">
        <v>16.96</v>
      </c>
      <c r="U954" s="9">
        <v>24.13</v>
      </c>
      <c r="V954" s="9">
        <v>1.42</v>
      </c>
      <c r="W954" s="9">
        <v>13.37</v>
      </c>
      <c r="X954" s="9">
        <v>2.58</v>
      </c>
      <c r="Y954" s="9">
        <v>0.46</v>
      </c>
      <c r="Z954" s="9">
        <v>5.57</v>
      </c>
      <c r="AA954" s="9">
        <v>0.45</v>
      </c>
      <c r="AB954" s="9">
        <v>0.4</v>
      </c>
      <c r="AC954" s="9">
        <v>917.69</v>
      </c>
      <c r="AD954" s="9">
        <v>5.97</v>
      </c>
      <c r="AE954" s="9">
        <v>61.12</v>
      </c>
      <c r="AF954" s="9">
        <v>2.5</v>
      </c>
      <c r="AG954" s="9">
        <v>146.11000000000001</v>
      </c>
      <c r="AH954" s="9">
        <v>832.7</v>
      </c>
      <c r="AI954" s="10">
        <f t="shared" si="15"/>
        <v>2.4957041996162426</v>
      </c>
      <c r="AJ954" s="15">
        <v>2018</v>
      </c>
    </row>
    <row r="955" spans="1:36" x14ac:dyDescent="0.2">
      <c r="A955" s="6" t="s">
        <v>131</v>
      </c>
      <c r="B955" s="13">
        <v>2017</v>
      </c>
      <c r="C955" s="8">
        <v>10732452.460000001</v>
      </c>
      <c r="D955" s="8">
        <v>5954338.5899999999</v>
      </c>
      <c r="E955" s="8">
        <v>1214442.96</v>
      </c>
      <c r="F955" s="8">
        <v>4724875.2</v>
      </c>
      <c r="G955" s="8">
        <v>5221237.59</v>
      </c>
      <c r="H955" s="8">
        <v>4163396</v>
      </c>
      <c r="I955" s="8">
        <v>1119084.3500000001</v>
      </c>
      <c r="J955" s="8">
        <v>1057841.5900000001</v>
      </c>
      <c r="K955" s="8">
        <v>742492.16000000003</v>
      </c>
      <c r="L955" s="9">
        <v>0.63</v>
      </c>
      <c r="M955" s="8">
        <v>119192.68</v>
      </c>
      <c r="N955" s="8">
        <v>-509216.38</v>
      </c>
      <c r="O955" s="8">
        <v>966767.31</v>
      </c>
      <c r="P955" s="8">
        <v>576757.41</v>
      </c>
      <c r="Q955" s="9">
        <v>16.96</v>
      </c>
      <c r="R955" s="9">
        <v>11.52</v>
      </c>
      <c r="S955" s="9">
        <v>39.450000000000003</v>
      </c>
      <c r="T955" s="9">
        <v>14.22</v>
      </c>
      <c r="U955" s="9">
        <v>20.260000000000002</v>
      </c>
      <c r="V955" s="9">
        <v>1.26</v>
      </c>
      <c r="W955" s="9">
        <v>18.54</v>
      </c>
      <c r="X955" s="9">
        <v>2.29</v>
      </c>
      <c r="Y955" s="9">
        <v>0.46</v>
      </c>
      <c r="Z955" s="9">
        <v>5.77</v>
      </c>
      <c r="AA955" s="9">
        <v>0.56999999999999995</v>
      </c>
      <c r="AB955" s="9">
        <v>0.65</v>
      </c>
      <c r="AC955" s="9">
        <v>564.47</v>
      </c>
      <c r="AD955" s="9">
        <v>10.15</v>
      </c>
      <c r="AE955" s="9">
        <v>35.979999999999997</v>
      </c>
      <c r="AF955" s="9">
        <v>4.3600000000000003</v>
      </c>
      <c r="AG955" s="9">
        <v>83.68</v>
      </c>
      <c r="AH955" s="9">
        <v>516.76</v>
      </c>
      <c r="AI955" s="10">
        <f t="shared" si="15"/>
        <v>2.2714785059296383</v>
      </c>
      <c r="AJ955" s="15">
        <v>2017</v>
      </c>
    </row>
    <row r="956" spans="1:36" x14ac:dyDescent="0.2">
      <c r="A956" s="6" t="s">
        <v>131</v>
      </c>
      <c r="B956" s="13">
        <v>2016</v>
      </c>
      <c r="C956" s="8">
        <v>7633444.2999999998</v>
      </c>
      <c r="D956" s="8">
        <v>3585166.32</v>
      </c>
      <c r="E956" s="8">
        <v>1142143.6200000001</v>
      </c>
      <c r="F956" s="8">
        <v>4032577.21</v>
      </c>
      <c r="G956" s="8">
        <v>4113680.29</v>
      </c>
      <c r="H956" s="8">
        <v>3077106.1</v>
      </c>
      <c r="I956" s="8">
        <v>1098816.49</v>
      </c>
      <c r="J956" s="8">
        <v>1036574.19</v>
      </c>
      <c r="K956" s="8">
        <v>762546.97</v>
      </c>
      <c r="L956" s="9">
        <v>0.67</v>
      </c>
      <c r="M956" s="8">
        <v>1732598.02</v>
      </c>
      <c r="N956" s="8">
        <v>-119328.33</v>
      </c>
      <c r="O956" s="8">
        <v>-1593085.23</v>
      </c>
      <c r="P956" s="8">
        <v>20184.46</v>
      </c>
      <c r="Q956" s="9">
        <v>20.18</v>
      </c>
      <c r="R956" s="9">
        <v>13.15</v>
      </c>
      <c r="S956" s="9">
        <v>43.52</v>
      </c>
      <c r="T956" s="9">
        <v>18.54</v>
      </c>
      <c r="U956" s="9">
        <v>25.2</v>
      </c>
      <c r="V956" s="9">
        <v>0.89</v>
      </c>
      <c r="W956" s="9">
        <v>12.35</v>
      </c>
      <c r="X956" s="9">
        <v>1.43</v>
      </c>
      <c r="Y956" s="9">
        <v>0.21</v>
      </c>
      <c r="Z956" s="9">
        <v>4.7699999999999996</v>
      </c>
      <c r="AA956" s="9">
        <v>0.52</v>
      </c>
      <c r="AB956" s="9">
        <v>0.62</v>
      </c>
      <c r="AC956" s="9">
        <v>585.91</v>
      </c>
      <c r="AD956" s="9">
        <v>19.29</v>
      </c>
      <c r="AE956" s="9">
        <v>18.920000000000002</v>
      </c>
      <c r="AF956" s="9">
        <v>9.4600000000000009</v>
      </c>
      <c r="AG956" s="9">
        <v>38.58</v>
      </c>
      <c r="AH956" s="9">
        <v>566.25</v>
      </c>
      <c r="AI956" s="10">
        <f t="shared" si="15"/>
        <v>1.8929443634880831</v>
      </c>
      <c r="AJ956" s="15">
        <v>2016</v>
      </c>
    </row>
    <row r="957" spans="1:36" x14ac:dyDescent="0.2">
      <c r="A957" s="6" t="s">
        <v>131</v>
      </c>
      <c r="B957" s="13">
        <v>2015</v>
      </c>
      <c r="C957" s="8">
        <v>8135984.1500000004</v>
      </c>
      <c r="D957" s="8">
        <v>4594574.25</v>
      </c>
      <c r="E957" s="8">
        <v>1138508.51</v>
      </c>
      <c r="F957" s="8">
        <v>3523040.98</v>
      </c>
      <c r="G957" s="8">
        <v>2219403.16</v>
      </c>
      <c r="H957" s="8">
        <v>1866435.94</v>
      </c>
      <c r="I957" s="8">
        <v>422099.65</v>
      </c>
      <c r="J957" s="8">
        <v>352967.22</v>
      </c>
      <c r="K957" s="8">
        <v>253884.07</v>
      </c>
      <c r="L957" s="9">
        <v>0.28999999999999998</v>
      </c>
      <c r="M957" s="8">
        <v>-402258.48</v>
      </c>
      <c r="N957" s="8">
        <v>-440009.09</v>
      </c>
      <c r="O957" s="8">
        <v>705128.87</v>
      </c>
      <c r="P957" s="8">
        <v>-137138.70000000001</v>
      </c>
      <c r="Q957" s="9">
        <v>8.08</v>
      </c>
      <c r="R957" s="9">
        <v>4.76</v>
      </c>
      <c r="S957" s="9">
        <v>41.1</v>
      </c>
      <c r="T957" s="9">
        <v>11.44</v>
      </c>
      <c r="U957" s="9">
        <v>15.9</v>
      </c>
      <c r="V957" s="9">
        <v>1.3</v>
      </c>
      <c r="W957" s="9">
        <v>6.38</v>
      </c>
      <c r="X957" s="9">
        <v>1.74</v>
      </c>
      <c r="Y957" s="9">
        <v>0.16</v>
      </c>
      <c r="Z957" s="9">
        <v>2.97</v>
      </c>
      <c r="AA957" s="9">
        <v>0.3</v>
      </c>
      <c r="AB957" s="9">
        <v>0.39</v>
      </c>
      <c r="AC957" s="9">
        <v>932.18</v>
      </c>
      <c r="AD957" s="9">
        <v>12.3</v>
      </c>
      <c r="AE957" s="9">
        <v>29.67</v>
      </c>
      <c r="AF957" s="9">
        <v>5.54</v>
      </c>
      <c r="AG957" s="9">
        <v>65.900000000000006</v>
      </c>
      <c r="AH957" s="9">
        <v>895.94</v>
      </c>
      <c r="AI957" s="10">
        <f t="shared" si="15"/>
        <v>2.3093640398131279</v>
      </c>
      <c r="AJ957" s="15">
        <v>2015</v>
      </c>
    </row>
    <row r="958" spans="1:36" x14ac:dyDescent="0.2">
      <c r="A958" s="6" t="s">
        <v>70</v>
      </c>
      <c r="B958" s="12" t="s">
        <v>3</v>
      </c>
      <c r="C958" s="8">
        <v>75164154</v>
      </c>
      <c r="D958" s="8">
        <v>49309913</v>
      </c>
      <c r="E958" s="8">
        <v>15271984</v>
      </c>
      <c r="F958" s="8">
        <v>25853143</v>
      </c>
      <c r="G958" s="8">
        <v>6970825</v>
      </c>
      <c r="H958" s="8">
        <v>6080521</v>
      </c>
      <c r="I958" s="8">
        <v>948285</v>
      </c>
      <c r="J958" s="8">
        <v>890304</v>
      </c>
      <c r="K958" s="8">
        <v>540663</v>
      </c>
      <c r="L958" s="9">
        <v>0.04</v>
      </c>
      <c r="M958" s="8">
        <v>-1241305</v>
      </c>
      <c r="N958" s="8">
        <v>367749</v>
      </c>
      <c r="O958" s="8">
        <v>455270</v>
      </c>
      <c r="P958" s="8">
        <v>-418286</v>
      </c>
      <c r="Q958" s="9">
        <v>14.18</v>
      </c>
      <c r="R958" s="9">
        <v>6.64</v>
      </c>
      <c r="S958" s="9">
        <v>29.69</v>
      </c>
      <c r="T958" s="9">
        <v>7.76</v>
      </c>
      <c r="U958" s="9">
        <v>12.77</v>
      </c>
      <c r="V958" s="9">
        <v>1.91</v>
      </c>
      <c r="W958" s="9">
        <v>4.74</v>
      </c>
      <c r="X958" s="9">
        <v>2.41</v>
      </c>
      <c r="Y958" s="9">
        <v>0.1</v>
      </c>
      <c r="Z958" s="9">
        <v>12.57</v>
      </c>
      <c r="AA958" s="9">
        <v>0.44</v>
      </c>
      <c r="AB958" s="9">
        <v>0.37</v>
      </c>
      <c r="AC958" s="9">
        <v>996.14</v>
      </c>
      <c r="AD958" s="9">
        <v>601.61</v>
      </c>
      <c r="AE958" s="9">
        <v>0.61</v>
      </c>
      <c r="AF958" s="9">
        <v>8.4600000000000009</v>
      </c>
      <c r="AG958" s="9">
        <v>43.17</v>
      </c>
      <c r="AH958" s="9">
        <v>953.58</v>
      </c>
      <c r="AI958" s="10">
        <f t="shared" si="15"/>
        <v>2.9073507232756963</v>
      </c>
      <c r="AJ958" s="15" t="s">
        <v>141</v>
      </c>
    </row>
    <row r="959" spans="1:36" x14ac:dyDescent="0.2">
      <c r="A959" s="6" t="s">
        <v>70</v>
      </c>
      <c r="B959" s="12" t="s">
        <v>4</v>
      </c>
      <c r="C959" s="8">
        <v>73303849</v>
      </c>
      <c r="D959" s="8">
        <v>48175002</v>
      </c>
      <c r="E959" s="8">
        <v>15273682</v>
      </c>
      <c r="F959" s="8">
        <v>25127846</v>
      </c>
      <c r="G959" s="8">
        <v>10283414</v>
      </c>
      <c r="H959" s="8">
        <v>8892320</v>
      </c>
      <c r="I959" s="8">
        <v>1448707</v>
      </c>
      <c r="J959" s="8">
        <v>1391094</v>
      </c>
      <c r="K959" s="8">
        <v>901258</v>
      </c>
      <c r="L959" s="9">
        <v>0.06</v>
      </c>
      <c r="M959" s="8">
        <v>2261224</v>
      </c>
      <c r="N959" s="8">
        <v>-365738</v>
      </c>
      <c r="O959" s="8">
        <v>-2778090</v>
      </c>
      <c r="P959" s="8">
        <v>-882604</v>
      </c>
      <c r="Q959" s="9">
        <v>16.239999999999998</v>
      </c>
      <c r="R959" s="9">
        <v>7.51</v>
      </c>
      <c r="S959" s="9">
        <v>27.33</v>
      </c>
      <c r="T959" s="9">
        <v>8.76</v>
      </c>
      <c r="U959" s="9">
        <v>13.53</v>
      </c>
      <c r="V959" s="9">
        <v>1.92</v>
      </c>
      <c r="W959" s="9">
        <v>6.52</v>
      </c>
      <c r="X959" s="9">
        <v>2.63</v>
      </c>
      <c r="Y959" s="9">
        <v>0.1</v>
      </c>
      <c r="Z959" s="9">
        <v>14.26</v>
      </c>
      <c r="AA959" s="9">
        <v>0.5</v>
      </c>
      <c r="AB959" s="9">
        <v>0.42</v>
      </c>
      <c r="AC959" s="9">
        <v>875.9</v>
      </c>
      <c r="AD959" s="9">
        <v>369.36</v>
      </c>
      <c r="AE959" s="9">
        <v>0.99</v>
      </c>
      <c r="AF959" s="9">
        <v>10.119999999999999</v>
      </c>
      <c r="AG959" s="9">
        <v>36.06</v>
      </c>
      <c r="AH959" s="9">
        <v>840.83</v>
      </c>
      <c r="AI959" s="10">
        <f t="shared" si="15"/>
        <v>2.9172356834724313</v>
      </c>
      <c r="AJ959" s="15" t="s">
        <v>142</v>
      </c>
    </row>
    <row r="960" spans="1:36" x14ac:dyDescent="0.2">
      <c r="A960" s="6" t="s">
        <v>70</v>
      </c>
      <c r="B960" s="12" t="s">
        <v>5</v>
      </c>
      <c r="C960" s="8">
        <v>70939430</v>
      </c>
      <c r="D960" s="8">
        <v>44689575</v>
      </c>
      <c r="E960" s="8">
        <v>15285486</v>
      </c>
      <c r="F960" s="8">
        <v>26248941</v>
      </c>
      <c r="G960" s="8">
        <v>10966788</v>
      </c>
      <c r="H960" s="8">
        <v>9355344</v>
      </c>
      <c r="I960" s="8">
        <v>1667469</v>
      </c>
      <c r="J960" s="8">
        <v>1611444</v>
      </c>
      <c r="K960" s="8">
        <v>1061549</v>
      </c>
      <c r="L960" s="9">
        <v>7.0000000000000007E-2</v>
      </c>
      <c r="M960" s="8">
        <v>5603314</v>
      </c>
      <c r="N960" s="8">
        <v>-571216</v>
      </c>
      <c r="O960" s="8">
        <v>-5576621</v>
      </c>
      <c r="P960" s="8">
        <v>-544523</v>
      </c>
      <c r="Q960" s="9">
        <v>16.510000000000002</v>
      </c>
      <c r="R960" s="9">
        <v>8.15</v>
      </c>
      <c r="S960" s="9">
        <v>28.51</v>
      </c>
      <c r="T960" s="9">
        <v>9.68</v>
      </c>
      <c r="U960" s="9">
        <v>14.69</v>
      </c>
      <c r="V960" s="9">
        <v>1.7</v>
      </c>
      <c r="W960" s="9">
        <v>7.59</v>
      </c>
      <c r="X960" s="9">
        <v>2.81</v>
      </c>
      <c r="Y960" s="9">
        <v>0.12</v>
      </c>
      <c r="Z960" s="9">
        <v>15.82</v>
      </c>
      <c r="AA960" s="9">
        <v>0.55000000000000004</v>
      </c>
      <c r="AB960" s="9">
        <v>0.47</v>
      </c>
      <c r="AC960" s="9">
        <v>783.76</v>
      </c>
      <c r="AD960" s="9">
        <v>502.42</v>
      </c>
      <c r="AE960" s="9">
        <v>0.73</v>
      </c>
      <c r="AF960" s="9">
        <v>12.89</v>
      </c>
      <c r="AG960" s="9">
        <v>28.32</v>
      </c>
      <c r="AH960" s="9">
        <v>756.17</v>
      </c>
      <c r="AI960" s="10">
        <f t="shared" si="15"/>
        <v>2.7025635053238908</v>
      </c>
      <c r="AJ960" s="15" t="s">
        <v>143</v>
      </c>
    </row>
    <row r="961" spans="1:36" x14ac:dyDescent="0.2">
      <c r="A961" s="6" t="s">
        <v>70</v>
      </c>
      <c r="B961" s="12" t="s">
        <v>6</v>
      </c>
      <c r="C961" s="8">
        <v>69451023.079999998</v>
      </c>
      <c r="D961" s="8">
        <v>42252573.229999997</v>
      </c>
      <c r="E961" s="8">
        <v>15285486.359999999</v>
      </c>
      <c r="F961" s="8">
        <v>27197610.059999999</v>
      </c>
      <c r="G961" s="8">
        <v>10374513.039999999</v>
      </c>
      <c r="H961" s="8">
        <v>8791668.6799999997</v>
      </c>
      <c r="I961" s="8">
        <v>1681988.76</v>
      </c>
      <c r="J961" s="8">
        <v>1582844.36</v>
      </c>
      <c r="K961" s="8">
        <v>1002450.71</v>
      </c>
      <c r="L961" s="9">
        <v>7.0000000000000007E-2</v>
      </c>
      <c r="M961" s="8">
        <v>9503432.6600000001</v>
      </c>
      <c r="N961" s="8">
        <v>-1255079.3500000001</v>
      </c>
      <c r="O961" s="8">
        <v>-8682779.4100000001</v>
      </c>
      <c r="P961" s="8">
        <v>-434426.09</v>
      </c>
      <c r="Q961" s="9">
        <v>13.48</v>
      </c>
      <c r="R961" s="9">
        <v>7.68</v>
      </c>
      <c r="S961" s="9">
        <v>31.92</v>
      </c>
      <c r="T961" s="9">
        <v>9.66</v>
      </c>
      <c r="U961" s="9">
        <v>15.26</v>
      </c>
      <c r="V961" s="9">
        <v>1.55</v>
      </c>
      <c r="W961" s="9">
        <v>13.8</v>
      </c>
      <c r="X961" s="9">
        <v>2.96</v>
      </c>
      <c r="Y961" s="9">
        <v>0.14000000000000001</v>
      </c>
      <c r="Z961" s="9">
        <v>15.78</v>
      </c>
      <c r="AA961" s="9">
        <v>0.54</v>
      </c>
      <c r="AB961" s="9">
        <v>0.48</v>
      </c>
      <c r="AC961" s="9">
        <v>755.43</v>
      </c>
      <c r="AD961" s="9">
        <v>558.66999999999996</v>
      </c>
      <c r="AE961" s="9">
        <v>0.65</v>
      </c>
      <c r="AF961" s="9">
        <v>15.45</v>
      </c>
      <c r="AG961" s="9">
        <v>23.63</v>
      </c>
      <c r="AH961" s="9">
        <v>732.45</v>
      </c>
      <c r="AI961" s="10">
        <f t="shared" si="15"/>
        <v>2.5535708073902725</v>
      </c>
      <c r="AJ961" s="15" t="s">
        <v>144</v>
      </c>
    </row>
    <row r="962" spans="1:36" x14ac:dyDescent="0.2">
      <c r="A962" s="6" t="s">
        <v>70</v>
      </c>
      <c r="B962" s="12" t="s">
        <v>7</v>
      </c>
      <c r="C962" s="8">
        <v>69627488</v>
      </c>
      <c r="D962" s="8">
        <v>41933516</v>
      </c>
      <c r="E962" s="8">
        <v>15285486</v>
      </c>
      <c r="F962" s="8">
        <v>27692957</v>
      </c>
      <c r="G962" s="8">
        <v>7685761</v>
      </c>
      <c r="H962" s="8">
        <v>6801271</v>
      </c>
      <c r="I962" s="8">
        <v>939188</v>
      </c>
      <c r="J962" s="8">
        <v>884490</v>
      </c>
      <c r="K962" s="8">
        <v>556093</v>
      </c>
      <c r="L962" s="9">
        <v>0.04</v>
      </c>
      <c r="M962" s="8">
        <v>161374</v>
      </c>
      <c r="N962" s="8">
        <v>98675</v>
      </c>
      <c r="O962" s="8">
        <v>-213784</v>
      </c>
      <c r="P962" s="8">
        <v>46265</v>
      </c>
      <c r="Q962" s="9">
        <v>13.15</v>
      </c>
      <c r="R962" s="9">
        <v>7.56</v>
      </c>
      <c r="S962" s="9">
        <v>29.65</v>
      </c>
      <c r="T962" s="9">
        <v>7.24</v>
      </c>
      <c r="U962" s="9">
        <v>11.51</v>
      </c>
      <c r="V962" s="9">
        <v>1.51</v>
      </c>
      <c r="W962" s="9">
        <v>5.23</v>
      </c>
      <c r="X962" s="9">
        <v>2.99</v>
      </c>
      <c r="Y962" s="9">
        <v>0.14000000000000001</v>
      </c>
      <c r="Z962" s="9">
        <v>16.920000000000002</v>
      </c>
      <c r="AA962" s="9">
        <v>0.54</v>
      </c>
      <c r="AB962" s="9">
        <v>0.48</v>
      </c>
      <c r="AC962" s="9">
        <v>757.65</v>
      </c>
      <c r="AD962" s="9">
        <v>625.55999999999995</v>
      </c>
      <c r="AE962" s="9">
        <v>0.57999999999999996</v>
      </c>
      <c r="AF962" s="9">
        <v>16.899999999999999</v>
      </c>
      <c r="AG962" s="9">
        <v>21.59</v>
      </c>
      <c r="AH962" s="9">
        <v>736.64</v>
      </c>
      <c r="AI962" s="10">
        <f t="shared" si="15"/>
        <v>2.5142670029784107</v>
      </c>
      <c r="AJ962" s="15" t="s">
        <v>145</v>
      </c>
    </row>
    <row r="963" spans="1:36" x14ac:dyDescent="0.2">
      <c r="A963" s="6" t="s">
        <v>70</v>
      </c>
      <c r="B963" s="12" t="s">
        <v>8</v>
      </c>
      <c r="C963" s="8">
        <v>68054075</v>
      </c>
      <c r="D963" s="8">
        <v>41523381</v>
      </c>
      <c r="E963" s="8">
        <v>15285486</v>
      </c>
      <c r="F963" s="8">
        <v>26529730</v>
      </c>
      <c r="G963" s="8">
        <v>8255858</v>
      </c>
      <c r="H963" s="8">
        <v>7272987</v>
      </c>
      <c r="I963" s="8">
        <v>1036777</v>
      </c>
      <c r="J963" s="8">
        <v>982871</v>
      </c>
      <c r="K963" s="8">
        <v>622341</v>
      </c>
      <c r="L963" s="9">
        <v>0.04</v>
      </c>
      <c r="M963" s="8">
        <v>2769561</v>
      </c>
      <c r="N963" s="8">
        <v>-508613</v>
      </c>
      <c r="O963" s="8">
        <v>-2856516</v>
      </c>
      <c r="P963" s="8">
        <v>-595568</v>
      </c>
      <c r="Q963" s="9">
        <v>12.55</v>
      </c>
      <c r="R963" s="9">
        <v>7.16</v>
      </c>
      <c r="S963" s="9">
        <v>30.29</v>
      </c>
      <c r="T963" s="9">
        <v>7.54</v>
      </c>
      <c r="U963" s="9">
        <v>11.91</v>
      </c>
      <c r="V963" s="9">
        <v>1.57</v>
      </c>
      <c r="W963" s="9">
        <v>5.76</v>
      </c>
      <c r="X963" s="9">
        <v>2.65</v>
      </c>
      <c r="Y963" s="9">
        <v>0.1</v>
      </c>
      <c r="Z963" s="9">
        <v>16.190000000000001</v>
      </c>
      <c r="AA963" s="9">
        <v>0.53</v>
      </c>
      <c r="AB963" s="9">
        <v>0.47</v>
      </c>
      <c r="AC963" s="9">
        <v>781</v>
      </c>
      <c r="AD963" s="9">
        <v>322.18</v>
      </c>
      <c r="AE963" s="9">
        <v>1.1299999999999999</v>
      </c>
      <c r="AF963" s="9">
        <v>15.89</v>
      </c>
      <c r="AG963" s="9">
        <v>22.97</v>
      </c>
      <c r="AH963" s="9">
        <v>759.16</v>
      </c>
      <c r="AI963" s="10">
        <f t="shared" si="15"/>
        <v>2.5652004373960837</v>
      </c>
      <c r="AJ963" s="15" t="s">
        <v>146</v>
      </c>
    </row>
    <row r="964" spans="1:36" x14ac:dyDescent="0.2">
      <c r="A964" s="6" t="s">
        <v>70</v>
      </c>
      <c r="B964" s="12" t="s">
        <v>9</v>
      </c>
      <c r="C964" s="8">
        <v>71319010</v>
      </c>
      <c r="D964" s="8">
        <v>44802902</v>
      </c>
      <c r="E964" s="8">
        <v>15285486</v>
      </c>
      <c r="F964" s="8">
        <v>26515361</v>
      </c>
      <c r="G964" s="8">
        <v>6819195</v>
      </c>
      <c r="H964" s="8">
        <v>5906297</v>
      </c>
      <c r="I964" s="8">
        <v>964856</v>
      </c>
      <c r="J964" s="8">
        <v>912898</v>
      </c>
      <c r="K964" s="8">
        <v>603204</v>
      </c>
      <c r="L964" s="9">
        <v>0.04</v>
      </c>
      <c r="M964" s="8">
        <v>5928035</v>
      </c>
      <c r="N964" s="8">
        <v>-1372168</v>
      </c>
      <c r="O964" s="8">
        <v>-1539393</v>
      </c>
      <c r="P964" s="8">
        <v>3016474</v>
      </c>
      <c r="Q964" s="9">
        <v>10.55</v>
      </c>
      <c r="R964" s="9">
        <v>6.13</v>
      </c>
      <c r="S964" s="9">
        <v>29.85</v>
      </c>
      <c r="T964" s="9">
        <v>8.85</v>
      </c>
      <c r="U964" s="9">
        <v>13.39</v>
      </c>
      <c r="V964" s="9">
        <v>1.69</v>
      </c>
      <c r="W964" s="9">
        <v>5.77</v>
      </c>
      <c r="X964" s="9">
        <v>2.58</v>
      </c>
      <c r="Y964" s="9">
        <v>0.25</v>
      </c>
      <c r="Z964" s="9">
        <v>14.47</v>
      </c>
      <c r="AA964" s="9">
        <v>0.47</v>
      </c>
      <c r="AB964" s="9">
        <v>0.43</v>
      </c>
      <c r="AC964" s="9">
        <v>850.79</v>
      </c>
      <c r="AD964" s="9">
        <v>204.19</v>
      </c>
      <c r="AE964" s="9">
        <v>1.79</v>
      </c>
      <c r="AF964" s="9">
        <v>16.23</v>
      </c>
      <c r="AG964" s="9">
        <v>22.49</v>
      </c>
      <c r="AH964" s="9">
        <v>830.09</v>
      </c>
      <c r="AI964" s="10">
        <f t="shared" si="15"/>
        <v>2.6897242696412844</v>
      </c>
      <c r="AJ964" s="15" t="s">
        <v>147</v>
      </c>
    </row>
    <row r="965" spans="1:36" x14ac:dyDescent="0.2">
      <c r="A965" s="6" t="s">
        <v>70</v>
      </c>
      <c r="B965" s="12" t="s">
        <v>10</v>
      </c>
      <c r="C965" s="8">
        <v>72774039.079999998</v>
      </c>
      <c r="D965" s="8">
        <v>44678017.420000002</v>
      </c>
      <c r="E965" s="8">
        <v>15285486.359999999</v>
      </c>
      <c r="F965" s="8">
        <v>28095410.98</v>
      </c>
      <c r="G965" s="8">
        <v>11687170.359999999</v>
      </c>
      <c r="H965" s="8">
        <v>9527793.3300000001</v>
      </c>
      <c r="I965" s="8">
        <v>2257014.7200000002</v>
      </c>
      <c r="J965" s="8">
        <v>2159377.04</v>
      </c>
      <c r="K965" s="8">
        <v>1598793.09</v>
      </c>
      <c r="L965" s="9">
        <v>0.11</v>
      </c>
      <c r="M965" s="8">
        <v>8511389.9000000004</v>
      </c>
      <c r="N965" s="8">
        <v>-2598758.63</v>
      </c>
      <c r="O965" s="8">
        <v>-4825901.54</v>
      </c>
      <c r="P965" s="8">
        <v>1086729.73</v>
      </c>
      <c r="Q965" s="9">
        <v>12.23</v>
      </c>
      <c r="R965" s="9">
        <v>6.95</v>
      </c>
      <c r="S965" s="9">
        <v>31.63</v>
      </c>
      <c r="T965" s="9">
        <v>13.68</v>
      </c>
      <c r="U965" s="9">
        <v>18.48</v>
      </c>
      <c r="V965" s="9">
        <v>1.59</v>
      </c>
      <c r="W965" s="9">
        <v>18.46</v>
      </c>
      <c r="X965" s="9">
        <v>2.69</v>
      </c>
      <c r="Y965" s="9">
        <v>0.17</v>
      </c>
      <c r="Z965" s="9">
        <v>15.22</v>
      </c>
      <c r="AA965" s="9">
        <v>0.48</v>
      </c>
      <c r="AB965" s="9">
        <v>0.47</v>
      </c>
      <c r="AC965" s="9">
        <v>777.62</v>
      </c>
      <c r="AD965" s="9">
        <v>268.69</v>
      </c>
      <c r="AE965" s="9">
        <v>1.36</v>
      </c>
      <c r="AF965" s="9">
        <v>17.27</v>
      </c>
      <c r="AG965" s="9">
        <v>21.13</v>
      </c>
      <c r="AH965" s="9">
        <v>757.84</v>
      </c>
      <c r="AI965" s="10">
        <f t="shared" si="15"/>
        <v>2.590246468784704</v>
      </c>
      <c r="AJ965" s="15" t="s">
        <v>148</v>
      </c>
    </row>
    <row r="966" spans="1:36" x14ac:dyDescent="0.2">
      <c r="A966" s="6" t="s">
        <v>70</v>
      </c>
      <c r="B966" s="12" t="s">
        <v>11</v>
      </c>
      <c r="C966" s="8">
        <v>74762730</v>
      </c>
      <c r="D966" s="8">
        <v>46173765</v>
      </c>
      <c r="E966" s="8">
        <v>15285486</v>
      </c>
      <c r="F966" s="8">
        <v>28587802</v>
      </c>
      <c r="G966" s="8">
        <v>7124016</v>
      </c>
      <c r="H966" s="8">
        <v>6278437</v>
      </c>
      <c r="I966" s="8">
        <v>897073</v>
      </c>
      <c r="J966" s="8">
        <v>845579</v>
      </c>
      <c r="K966" s="8">
        <v>511157</v>
      </c>
      <c r="L966" s="9">
        <v>0.04</v>
      </c>
      <c r="M966" s="8">
        <v>-2195740</v>
      </c>
      <c r="N966" s="8">
        <v>-588983</v>
      </c>
      <c r="O966" s="8">
        <v>1666488</v>
      </c>
      <c r="P966" s="8">
        <v>-1118235</v>
      </c>
      <c r="Q966" s="9">
        <v>11.85</v>
      </c>
      <c r="R966" s="9">
        <v>6.79</v>
      </c>
      <c r="S966" s="9">
        <v>30.39</v>
      </c>
      <c r="T966" s="9">
        <v>7.18</v>
      </c>
      <c r="U966" s="9">
        <v>11.87</v>
      </c>
      <c r="V966" s="9">
        <v>1.62</v>
      </c>
      <c r="W966" s="9">
        <v>4.82</v>
      </c>
      <c r="X966" s="9">
        <v>2.25</v>
      </c>
      <c r="Y966" s="9">
        <v>0.11</v>
      </c>
      <c r="Z966" s="9">
        <v>15.98</v>
      </c>
      <c r="AA966" s="9">
        <v>0.47</v>
      </c>
      <c r="AB966" s="9">
        <v>0.45</v>
      </c>
      <c r="AC966" s="9">
        <v>815.77</v>
      </c>
      <c r="AD966" s="9">
        <v>327.66000000000003</v>
      </c>
      <c r="AE966" s="9">
        <v>1.1100000000000001</v>
      </c>
      <c r="AF966" s="9">
        <v>16.84</v>
      </c>
      <c r="AG966" s="9">
        <v>21.67</v>
      </c>
      <c r="AH966" s="9">
        <v>795.21</v>
      </c>
      <c r="AI966" s="10">
        <f t="shared" si="15"/>
        <v>2.6151968591359349</v>
      </c>
      <c r="AJ966" s="15" t="s">
        <v>149</v>
      </c>
    </row>
    <row r="967" spans="1:36" x14ac:dyDescent="0.2">
      <c r="A967" s="6" t="s">
        <v>70</v>
      </c>
      <c r="B967" s="12" t="s">
        <v>12</v>
      </c>
      <c r="C967" s="8">
        <v>76296210</v>
      </c>
      <c r="D967" s="8">
        <v>48007329</v>
      </c>
      <c r="E967" s="8">
        <v>15285486</v>
      </c>
      <c r="F967" s="8">
        <v>28278383</v>
      </c>
      <c r="G967" s="8">
        <v>8660094</v>
      </c>
      <c r="H967" s="8">
        <v>7392408</v>
      </c>
      <c r="I967" s="8">
        <v>1319793</v>
      </c>
      <c r="J967" s="8">
        <v>1267686</v>
      </c>
      <c r="K967" s="8">
        <v>805103</v>
      </c>
      <c r="L967" s="9">
        <v>0.06</v>
      </c>
      <c r="M967" s="8">
        <v>-181804</v>
      </c>
      <c r="N967" s="8">
        <v>-943673</v>
      </c>
      <c r="O967" s="8">
        <v>1035196</v>
      </c>
      <c r="P967" s="8">
        <v>-90281</v>
      </c>
      <c r="Q967" s="9">
        <v>12.84</v>
      </c>
      <c r="R967" s="9">
        <v>7.18</v>
      </c>
      <c r="S967" s="9">
        <v>30.75</v>
      </c>
      <c r="T967" s="9">
        <v>9.3000000000000007</v>
      </c>
      <c r="U967" s="9">
        <v>14.64</v>
      </c>
      <c r="V967" s="9">
        <v>1.7</v>
      </c>
      <c r="W967" s="9">
        <v>6.9</v>
      </c>
      <c r="X967" s="9">
        <v>2.34</v>
      </c>
      <c r="Y967" s="9">
        <v>0.14000000000000001</v>
      </c>
      <c r="Z967" s="9">
        <v>16.239999999999998</v>
      </c>
      <c r="AA967" s="9">
        <v>0.47</v>
      </c>
      <c r="AB967" s="9">
        <v>0.45</v>
      </c>
      <c r="AC967" s="9">
        <v>811.99</v>
      </c>
      <c r="AD967" s="9">
        <v>336.58</v>
      </c>
      <c r="AE967" s="9">
        <v>1.08</v>
      </c>
      <c r="AF967" s="9">
        <v>16.21</v>
      </c>
      <c r="AG967" s="9">
        <v>22.52</v>
      </c>
      <c r="AH967" s="9">
        <v>790.56</v>
      </c>
      <c r="AI967" s="10">
        <f t="shared" si="15"/>
        <v>2.6980400541289788</v>
      </c>
      <c r="AJ967" s="15" t="s">
        <v>150</v>
      </c>
    </row>
    <row r="968" spans="1:36" x14ac:dyDescent="0.2">
      <c r="A968" s="6" t="s">
        <v>70</v>
      </c>
      <c r="B968" s="12" t="s">
        <v>13</v>
      </c>
      <c r="C968" s="8">
        <v>77658581</v>
      </c>
      <c r="D968" s="8">
        <v>49249200</v>
      </c>
      <c r="E968" s="8">
        <v>15285486</v>
      </c>
      <c r="F968" s="8">
        <v>28419688</v>
      </c>
      <c r="G968" s="8">
        <v>7486918</v>
      </c>
      <c r="H968" s="8">
        <v>6400777</v>
      </c>
      <c r="I968" s="8">
        <v>1140770</v>
      </c>
      <c r="J968" s="8">
        <v>1086141</v>
      </c>
      <c r="K968" s="8">
        <v>729637</v>
      </c>
      <c r="L968" s="9">
        <v>0.05</v>
      </c>
      <c r="M968" s="8">
        <v>-631281</v>
      </c>
      <c r="N968" s="8">
        <v>-1418700</v>
      </c>
      <c r="O968" s="8">
        <v>1231744</v>
      </c>
      <c r="P968" s="8">
        <v>-818237</v>
      </c>
      <c r="Q968" s="9">
        <v>13.27</v>
      </c>
      <c r="R968" s="9">
        <v>7.19</v>
      </c>
      <c r="S968" s="9">
        <v>32.21</v>
      </c>
      <c r="T968" s="9">
        <v>9.75</v>
      </c>
      <c r="U968" s="9">
        <v>14.51</v>
      </c>
      <c r="V968" s="9">
        <v>1.73</v>
      </c>
      <c r="W968" s="9">
        <v>5.41</v>
      </c>
      <c r="X968" s="9">
        <v>2.19</v>
      </c>
      <c r="Y968" s="9">
        <v>0.11</v>
      </c>
      <c r="Z968" s="9">
        <v>16.670000000000002</v>
      </c>
      <c r="AA968" s="9">
        <v>0.47</v>
      </c>
      <c r="AB968" s="9">
        <v>0.46</v>
      </c>
      <c r="AC968" s="9">
        <v>797.7</v>
      </c>
      <c r="AD968" s="9">
        <v>107.54</v>
      </c>
      <c r="AE968" s="9">
        <v>3.39</v>
      </c>
      <c r="AF968" s="9">
        <v>17.829999999999998</v>
      </c>
      <c r="AG968" s="9">
        <v>20.47</v>
      </c>
      <c r="AH968" s="9">
        <v>780.62</v>
      </c>
      <c r="AI968" s="10">
        <f t="shared" si="15"/>
        <v>2.7325627571984605</v>
      </c>
      <c r="AJ968" s="15" t="s">
        <v>151</v>
      </c>
    </row>
    <row r="969" spans="1:36" x14ac:dyDescent="0.2">
      <c r="A969" s="6" t="s">
        <v>70</v>
      </c>
      <c r="B969" s="12" t="s">
        <v>14</v>
      </c>
      <c r="C969" s="8">
        <v>80149699.540000007</v>
      </c>
      <c r="D969" s="8">
        <v>49671867.689999998</v>
      </c>
      <c r="E969" s="8">
        <v>15903125.720000001</v>
      </c>
      <c r="F969" s="8">
        <v>30507259.149999999</v>
      </c>
      <c r="G969" s="8">
        <v>8670682.7100000009</v>
      </c>
      <c r="H969" s="8">
        <v>7859083.5899999999</v>
      </c>
      <c r="I969" s="8">
        <v>909084.75</v>
      </c>
      <c r="J969" s="8">
        <v>811599.12</v>
      </c>
      <c r="K969" s="8">
        <v>778808.41</v>
      </c>
      <c r="L969" s="9">
        <v>0.06</v>
      </c>
      <c r="M969" s="8">
        <v>1936210.01</v>
      </c>
      <c r="N969" s="8">
        <v>-4021107.56</v>
      </c>
      <c r="O969" s="8">
        <v>1531295.35</v>
      </c>
      <c r="P969" s="8">
        <v>-553602.18999999994</v>
      </c>
      <c r="Q969" s="9">
        <v>9.64</v>
      </c>
      <c r="R969" s="9">
        <v>5.25</v>
      </c>
      <c r="S969" s="9">
        <v>30.7</v>
      </c>
      <c r="T969" s="9">
        <v>8.98</v>
      </c>
      <c r="U969" s="9">
        <v>9.36</v>
      </c>
      <c r="V969" s="9">
        <v>1.63</v>
      </c>
      <c r="W969" s="9">
        <v>-5.44</v>
      </c>
      <c r="X969" s="9">
        <v>1.78</v>
      </c>
      <c r="Y969" s="9">
        <v>0.13</v>
      </c>
      <c r="Z969" s="9">
        <v>15.78</v>
      </c>
      <c r="AA969" s="9">
        <v>0.42</v>
      </c>
      <c r="AB969" s="9">
        <v>0.46</v>
      </c>
      <c r="AC969" s="9">
        <v>790.84</v>
      </c>
      <c r="AD969" s="9">
        <v>188.88</v>
      </c>
      <c r="AE969" s="9">
        <v>1.93</v>
      </c>
      <c r="AF969" s="9">
        <v>14.65</v>
      </c>
      <c r="AG969" s="9">
        <v>24.92</v>
      </c>
      <c r="AH969" s="9">
        <v>767.85</v>
      </c>
      <c r="AI969" s="10">
        <f t="shared" si="15"/>
        <v>2.6272337067684433</v>
      </c>
      <c r="AJ969" s="15" t="s">
        <v>152</v>
      </c>
    </row>
    <row r="970" spans="1:36" x14ac:dyDescent="0.2">
      <c r="A970" s="6" t="s">
        <v>70</v>
      </c>
      <c r="B970" s="12" t="s">
        <v>17</v>
      </c>
      <c r="C970" s="8">
        <v>84304153</v>
      </c>
      <c r="D970" s="8">
        <v>53540695</v>
      </c>
      <c r="E970" s="8">
        <v>15903126</v>
      </c>
      <c r="F970" s="8">
        <v>30756784</v>
      </c>
      <c r="G970" s="8">
        <v>5356384</v>
      </c>
      <c r="H970" s="8">
        <v>4914208</v>
      </c>
      <c r="I970" s="8">
        <v>500955</v>
      </c>
      <c r="J970" s="8">
        <v>442176</v>
      </c>
      <c r="K970" s="8">
        <v>251998</v>
      </c>
      <c r="L970" s="9">
        <v>0.02</v>
      </c>
      <c r="M970" s="8">
        <v>-1762645</v>
      </c>
      <c r="N970" s="8">
        <v>-1114533</v>
      </c>
      <c r="O970" s="8">
        <v>2562548</v>
      </c>
      <c r="P970" s="8">
        <v>-314630</v>
      </c>
      <c r="Q970" s="9">
        <v>8.65</v>
      </c>
      <c r="R970" s="9">
        <v>4.54</v>
      </c>
      <c r="S970" s="9">
        <v>26.61</v>
      </c>
      <c r="T970" s="9">
        <v>4.7</v>
      </c>
      <c r="U970" s="9">
        <v>8.26</v>
      </c>
      <c r="V970" s="9">
        <v>1.74</v>
      </c>
      <c r="W970" s="9">
        <v>3.91</v>
      </c>
      <c r="X970" s="9">
        <v>1.94</v>
      </c>
      <c r="Y970" s="9">
        <v>0.16</v>
      </c>
      <c r="Z970" s="9">
        <v>15.06</v>
      </c>
      <c r="AA970" s="9">
        <v>0.38</v>
      </c>
      <c r="AB970" s="9">
        <v>0.42</v>
      </c>
      <c r="AC970" s="9">
        <v>875.66</v>
      </c>
      <c r="AD970" s="9">
        <v>229.03</v>
      </c>
      <c r="AE970" s="9">
        <v>1.59</v>
      </c>
      <c r="AF970" s="9">
        <v>14.83</v>
      </c>
      <c r="AG970" s="9">
        <v>24.61</v>
      </c>
      <c r="AH970" s="9">
        <v>852.65</v>
      </c>
      <c r="AI970" s="10">
        <f t="shared" si="15"/>
        <v>2.74099375929551</v>
      </c>
      <c r="AJ970" s="15" t="s">
        <v>153</v>
      </c>
    </row>
    <row r="971" spans="1:36" x14ac:dyDescent="0.2">
      <c r="A971" s="6" t="s">
        <v>70</v>
      </c>
      <c r="B971" s="12" t="s">
        <v>18</v>
      </c>
      <c r="C971" s="8">
        <v>88137092</v>
      </c>
      <c r="D971" s="8">
        <v>58030758</v>
      </c>
      <c r="E971" s="8">
        <v>15903126</v>
      </c>
      <c r="F971" s="8">
        <v>30101153</v>
      </c>
      <c r="G971" s="8">
        <v>5698453</v>
      </c>
      <c r="H971" s="8">
        <v>5074068</v>
      </c>
      <c r="I971" s="8">
        <v>687694</v>
      </c>
      <c r="J971" s="8">
        <v>624385</v>
      </c>
      <c r="K971" s="8">
        <v>387468</v>
      </c>
      <c r="L971" s="9">
        <v>0.03</v>
      </c>
      <c r="M971" s="8">
        <v>-3843702</v>
      </c>
      <c r="N971" s="8">
        <v>-794781</v>
      </c>
      <c r="O971" s="8">
        <v>3868911</v>
      </c>
      <c r="P971" s="8">
        <v>-769572</v>
      </c>
      <c r="Q971" s="9">
        <v>7.36</v>
      </c>
      <c r="R971" s="9">
        <v>3.61</v>
      </c>
      <c r="S971" s="9">
        <v>31.78</v>
      </c>
      <c r="T971" s="9">
        <v>6.8</v>
      </c>
      <c r="U971" s="9">
        <v>10.96</v>
      </c>
      <c r="V971" s="9">
        <v>1.93</v>
      </c>
      <c r="W971" s="9">
        <v>4.09</v>
      </c>
      <c r="X971" s="9">
        <v>1.96</v>
      </c>
      <c r="Y971" s="9">
        <v>0.14000000000000001</v>
      </c>
      <c r="Z971" s="9">
        <v>13.65</v>
      </c>
      <c r="AA971" s="9">
        <v>0.33</v>
      </c>
      <c r="AB971" s="9">
        <v>0.35</v>
      </c>
      <c r="AC971" s="8">
        <v>1054.33</v>
      </c>
      <c r="AD971" s="9">
        <v>219.04</v>
      </c>
      <c r="AE971" s="9">
        <v>1.67</v>
      </c>
      <c r="AF971" s="9">
        <v>12.52</v>
      </c>
      <c r="AG971" s="9">
        <v>29.15</v>
      </c>
      <c r="AH971" s="8">
        <v>1026.8499999999999</v>
      </c>
      <c r="AI971" s="10">
        <f t="shared" si="15"/>
        <v>2.9280304312595602</v>
      </c>
      <c r="AJ971" s="15" t="s">
        <v>154</v>
      </c>
    </row>
    <row r="972" spans="1:36" x14ac:dyDescent="0.2">
      <c r="A972" s="6" t="s">
        <v>70</v>
      </c>
      <c r="B972" s="12" t="s">
        <v>19</v>
      </c>
      <c r="C972" s="8">
        <v>91919129</v>
      </c>
      <c r="D972" s="8">
        <v>62082235</v>
      </c>
      <c r="E972" s="8">
        <v>15903126</v>
      </c>
      <c r="F972" s="8">
        <v>29832253</v>
      </c>
      <c r="G972" s="8">
        <v>6898577</v>
      </c>
      <c r="H972" s="8">
        <v>6284561</v>
      </c>
      <c r="I972" s="8">
        <v>685698</v>
      </c>
      <c r="J972" s="8">
        <v>614016</v>
      </c>
      <c r="K972" s="8">
        <v>363074</v>
      </c>
      <c r="L972" s="9">
        <v>0.02</v>
      </c>
      <c r="M972" s="8">
        <v>-4144799</v>
      </c>
      <c r="N972" s="8">
        <v>-1729169</v>
      </c>
      <c r="O972" s="8">
        <v>5525842</v>
      </c>
      <c r="P972" s="8">
        <v>-348126</v>
      </c>
      <c r="Q972" s="9">
        <v>6.12</v>
      </c>
      <c r="R972" s="9">
        <v>2.94</v>
      </c>
      <c r="S972" s="9">
        <v>31.4</v>
      </c>
      <c r="T972" s="9">
        <v>5.26</v>
      </c>
      <c r="U972" s="9">
        <v>8.9</v>
      </c>
      <c r="V972" s="9">
        <v>2.08</v>
      </c>
      <c r="W972" s="9">
        <v>4.13</v>
      </c>
      <c r="X972" s="9">
        <v>2.21</v>
      </c>
      <c r="Y972" s="9">
        <v>0.17</v>
      </c>
      <c r="Z972" s="9">
        <v>13.33</v>
      </c>
      <c r="AA972" s="9">
        <v>0.31</v>
      </c>
      <c r="AB972" s="9">
        <v>0.32</v>
      </c>
      <c r="AC972" s="8">
        <v>1129.3599999999999</v>
      </c>
      <c r="AD972" s="9">
        <v>89.7</v>
      </c>
      <c r="AE972" s="9">
        <v>4.07</v>
      </c>
      <c r="AF972" s="9">
        <v>12.21</v>
      </c>
      <c r="AG972" s="9">
        <v>29.9</v>
      </c>
      <c r="AH972" s="8">
        <v>1103.53</v>
      </c>
      <c r="AI972" s="10">
        <f t="shared" si="15"/>
        <v>3.0811997002036686</v>
      </c>
      <c r="AJ972" s="15" t="s">
        <v>155</v>
      </c>
    </row>
    <row r="973" spans="1:36" x14ac:dyDescent="0.2">
      <c r="A973" s="6" t="s">
        <v>70</v>
      </c>
      <c r="B973" s="12" t="s">
        <v>20</v>
      </c>
      <c r="C973" s="8">
        <v>95356736.109999999</v>
      </c>
      <c r="D973" s="8">
        <v>64504344.700000003</v>
      </c>
      <c r="E973" s="8">
        <v>15903125.720000001</v>
      </c>
      <c r="F973" s="8">
        <v>30848334.899999999</v>
      </c>
      <c r="G973" s="8">
        <v>9636673.4600000009</v>
      </c>
      <c r="H973" s="8">
        <v>8172090.3799999999</v>
      </c>
      <c r="I973" s="8">
        <v>1580911.98</v>
      </c>
      <c r="J973" s="8">
        <v>1464583.09</v>
      </c>
      <c r="K973" s="8">
        <v>1043437.71</v>
      </c>
      <c r="L973" s="9">
        <v>7.0000000000000007E-2</v>
      </c>
      <c r="M973" s="8">
        <v>-5807135.6600000001</v>
      </c>
      <c r="N973" s="8">
        <v>-2496262.89</v>
      </c>
      <c r="O973" s="8">
        <v>9333001.9600000009</v>
      </c>
      <c r="P973" s="8">
        <v>1029603.42</v>
      </c>
      <c r="Q973" s="9">
        <v>6.67</v>
      </c>
      <c r="R973" s="9">
        <v>3.58</v>
      </c>
      <c r="S973" s="9">
        <v>27.55</v>
      </c>
      <c r="T973" s="9">
        <v>10.83</v>
      </c>
      <c r="U973" s="9">
        <v>15.2</v>
      </c>
      <c r="V973" s="9">
        <v>2.09</v>
      </c>
      <c r="W973" s="9">
        <v>9.4499999999999993</v>
      </c>
      <c r="X973" s="9">
        <v>2.4300000000000002</v>
      </c>
      <c r="Y973" s="9">
        <v>0.22</v>
      </c>
      <c r="Z973" s="9">
        <v>14.06</v>
      </c>
      <c r="AA973" s="9">
        <v>0.31</v>
      </c>
      <c r="AB973" s="9">
        <v>0.37</v>
      </c>
      <c r="AC973" s="9">
        <v>979.2</v>
      </c>
      <c r="AD973" s="9">
        <v>188.47</v>
      </c>
      <c r="AE973" s="9">
        <v>1.94</v>
      </c>
      <c r="AF973" s="9">
        <v>11.47</v>
      </c>
      <c r="AG973" s="9">
        <v>31.82</v>
      </c>
      <c r="AH973" s="9">
        <v>949.32</v>
      </c>
      <c r="AI973" s="10">
        <f t="shared" si="15"/>
        <v>3.0911469425858704</v>
      </c>
      <c r="AJ973" s="15" t="s">
        <v>156</v>
      </c>
    </row>
    <row r="974" spans="1:36" x14ac:dyDescent="0.2">
      <c r="A974" s="6" t="s">
        <v>70</v>
      </c>
      <c r="B974" s="12" t="s">
        <v>21</v>
      </c>
      <c r="C974" s="8">
        <v>98753082</v>
      </c>
      <c r="D974" s="8">
        <v>67786842</v>
      </c>
      <c r="E974" s="8">
        <v>15903126</v>
      </c>
      <c r="F974" s="8">
        <v>30962645</v>
      </c>
      <c r="G974" s="8">
        <v>6656560</v>
      </c>
      <c r="H974" s="8">
        <v>5928336</v>
      </c>
      <c r="I974" s="8">
        <v>805861</v>
      </c>
      <c r="J974" s="8">
        <v>728224</v>
      </c>
      <c r="K974" s="8">
        <v>404770</v>
      </c>
      <c r="L974" s="9">
        <v>0.03</v>
      </c>
      <c r="M974" s="8">
        <v>-908391</v>
      </c>
      <c r="N974" s="8">
        <v>-120990</v>
      </c>
      <c r="O974" s="8">
        <v>1756261</v>
      </c>
      <c r="P974" s="8">
        <v>726880</v>
      </c>
      <c r="Q974" s="9">
        <v>7.12</v>
      </c>
      <c r="R974" s="9">
        <v>3.75</v>
      </c>
      <c r="S974" s="9">
        <v>25.09</v>
      </c>
      <c r="T974" s="9">
        <v>6.08</v>
      </c>
      <c r="U974" s="9">
        <v>10.94</v>
      </c>
      <c r="V974" s="9">
        <v>2.19</v>
      </c>
      <c r="W974" s="9">
        <v>3.81</v>
      </c>
      <c r="X974" s="9">
        <v>2.85</v>
      </c>
      <c r="Y974" s="9">
        <v>0.27</v>
      </c>
      <c r="Z974" s="9">
        <v>14.31</v>
      </c>
      <c r="AA974" s="9">
        <v>0.32</v>
      </c>
      <c r="AB974" s="9">
        <v>0.37</v>
      </c>
      <c r="AC974" s="9">
        <v>981.21</v>
      </c>
      <c r="AD974" s="9">
        <v>224.53</v>
      </c>
      <c r="AE974" s="9">
        <v>1.63</v>
      </c>
      <c r="AF974" s="9">
        <v>12.59</v>
      </c>
      <c r="AG974" s="9">
        <v>28.98</v>
      </c>
      <c r="AH974" s="9">
        <v>953.85</v>
      </c>
      <c r="AI974" s="10">
        <f t="shared" si="15"/>
        <v>3.1894265493145046</v>
      </c>
      <c r="AJ974" s="15" t="s">
        <v>157</v>
      </c>
    </row>
    <row r="975" spans="1:36" x14ac:dyDescent="0.2">
      <c r="A975" s="6" t="s">
        <v>70</v>
      </c>
      <c r="B975" s="12" t="s">
        <v>22</v>
      </c>
      <c r="C975" s="8">
        <v>107088041</v>
      </c>
      <c r="D975" s="8">
        <v>77401579</v>
      </c>
      <c r="E975" s="8">
        <v>15903126</v>
      </c>
      <c r="F975" s="8">
        <v>29683549</v>
      </c>
      <c r="G975" s="8">
        <v>4397563</v>
      </c>
      <c r="H975" s="8">
        <v>3937531</v>
      </c>
      <c r="I975" s="8">
        <v>544289</v>
      </c>
      <c r="J975" s="8">
        <v>460032</v>
      </c>
      <c r="K975" s="8">
        <v>285233</v>
      </c>
      <c r="L975" s="9">
        <v>0.02</v>
      </c>
      <c r="M975" s="8">
        <v>-6826841</v>
      </c>
      <c r="N975" s="8">
        <v>-1066937</v>
      </c>
      <c r="O975" s="8">
        <v>8805686</v>
      </c>
      <c r="P975" s="8">
        <v>911908</v>
      </c>
      <c r="Q975" s="9">
        <v>7.01</v>
      </c>
      <c r="R975" s="9">
        <v>3.35</v>
      </c>
      <c r="S975" s="9">
        <v>32.32</v>
      </c>
      <c r="T975" s="9">
        <v>6.49</v>
      </c>
      <c r="U975" s="9">
        <v>10.46</v>
      </c>
      <c r="V975" s="9">
        <v>2.61</v>
      </c>
      <c r="W975" s="9">
        <v>2.9</v>
      </c>
      <c r="X975" s="9">
        <v>2.39</v>
      </c>
      <c r="Y975" s="9">
        <v>0.24</v>
      </c>
      <c r="Z975" s="9">
        <v>10.57</v>
      </c>
      <c r="AA975" s="9">
        <v>0.28000000000000003</v>
      </c>
      <c r="AB975" s="9">
        <v>0.32</v>
      </c>
      <c r="AC975" s="8">
        <v>1131.01</v>
      </c>
      <c r="AD975" s="9">
        <v>23.15</v>
      </c>
      <c r="AE975" s="9">
        <v>15.77</v>
      </c>
      <c r="AF975" s="9">
        <v>12.28</v>
      </c>
      <c r="AG975" s="9">
        <v>29.72</v>
      </c>
      <c r="AH975" s="8">
        <v>1117.05</v>
      </c>
      <c r="AI975" s="10">
        <f t="shared" si="15"/>
        <v>3.6076562475733613</v>
      </c>
      <c r="AJ975" s="15" t="s">
        <v>158</v>
      </c>
    </row>
    <row r="976" spans="1:36" x14ac:dyDescent="0.2">
      <c r="A976" s="6" t="s">
        <v>70</v>
      </c>
      <c r="B976" s="12" t="s">
        <v>23</v>
      </c>
      <c r="C976" s="8">
        <v>109408000</v>
      </c>
      <c r="D976" s="8">
        <v>78914860</v>
      </c>
      <c r="E976" s="8">
        <v>15903126</v>
      </c>
      <c r="F976" s="8">
        <v>29794014</v>
      </c>
      <c r="G976" s="8">
        <v>6182717</v>
      </c>
      <c r="H976" s="8">
        <v>5316696</v>
      </c>
      <c r="I976" s="8">
        <v>973141</v>
      </c>
      <c r="J976" s="8">
        <v>866021</v>
      </c>
      <c r="K976" s="8">
        <v>451005</v>
      </c>
      <c r="L976" s="9">
        <v>0.03</v>
      </c>
      <c r="M976" s="8">
        <v>-9332808</v>
      </c>
      <c r="N976" s="8">
        <v>-480463</v>
      </c>
      <c r="O976" s="8">
        <v>8592280</v>
      </c>
      <c r="P976" s="8">
        <v>-1220991</v>
      </c>
      <c r="Q976" s="9">
        <v>7.33</v>
      </c>
      <c r="R976" s="9">
        <v>3.5</v>
      </c>
      <c r="S976" s="9">
        <v>24.23</v>
      </c>
      <c r="T976" s="9">
        <v>7.29</v>
      </c>
      <c r="U976" s="9">
        <v>14.01</v>
      </c>
      <c r="V976" s="9">
        <v>2.65</v>
      </c>
      <c r="W976" s="9">
        <v>3.07</v>
      </c>
      <c r="X976" s="9">
        <v>2.63</v>
      </c>
      <c r="Y976" s="9">
        <v>0.14000000000000001</v>
      </c>
      <c r="Z976" s="9">
        <v>9.4499999999999993</v>
      </c>
      <c r="AA976" s="9">
        <v>0.27</v>
      </c>
      <c r="AB976" s="9">
        <v>0.28999999999999998</v>
      </c>
      <c r="AC976" s="8">
        <v>1255.22</v>
      </c>
      <c r="AD976" s="9">
        <v>25.18</v>
      </c>
      <c r="AE976" s="9">
        <v>14.49</v>
      </c>
      <c r="AF976" s="9">
        <v>8.89</v>
      </c>
      <c r="AG976" s="9">
        <v>41.04</v>
      </c>
      <c r="AH976" s="8">
        <v>1228.68</v>
      </c>
      <c r="AI976" s="10">
        <f t="shared" si="15"/>
        <v>3.6721470292656773</v>
      </c>
      <c r="AJ976" s="15" t="s">
        <v>159</v>
      </c>
    </row>
    <row r="977" spans="1:36" x14ac:dyDescent="0.2">
      <c r="A977" s="6" t="s">
        <v>70</v>
      </c>
      <c r="B977" s="12" t="s">
        <v>24</v>
      </c>
      <c r="C977" s="8">
        <v>108336021.2</v>
      </c>
      <c r="D977" s="8">
        <v>76461176.579999998</v>
      </c>
      <c r="E977" s="8">
        <v>15903125.720000001</v>
      </c>
      <c r="F977" s="8">
        <v>30943378.420000002</v>
      </c>
      <c r="G977" s="8">
        <v>10095386.880000001</v>
      </c>
      <c r="H977" s="8">
        <v>8316977.0899999999</v>
      </c>
      <c r="I977" s="8">
        <v>1938213.86</v>
      </c>
      <c r="J977" s="8">
        <v>1778409.79</v>
      </c>
      <c r="K977" s="8">
        <v>1251434.31</v>
      </c>
      <c r="L977" s="9">
        <v>0.09</v>
      </c>
      <c r="M977" s="8">
        <v>-7287433.7800000003</v>
      </c>
      <c r="N977" s="8">
        <v>-1112296.55</v>
      </c>
      <c r="O977" s="8">
        <v>6702379.4699999997</v>
      </c>
      <c r="P977" s="8">
        <v>-1697350.86</v>
      </c>
      <c r="Q977" s="9">
        <v>7.74</v>
      </c>
      <c r="R977" s="9">
        <v>3.76</v>
      </c>
      <c r="S977" s="9">
        <v>22.98</v>
      </c>
      <c r="T977" s="9">
        <v>12.4</v>
      </c>
      <c r="U977" s="9">
        <v>17.62</v>
      </c>
      <c r="V977" s="9">
        <v>2.4700000000000002</v>
      </c>
      <c r="W977" s="9">
        <v>5.85</v>
      </c>
      <c r="X977" s="9">
        <v>2.64</v>
      </c>
      <c r="Y977" s="9">
        <v>0.16</v>
      </c>
      <c r="Z977" s="9">
        <v>11.72</v>
      </c>
      <c r="AA977" s="9">
        <v>0.27</v>
      </c>
      <c r="AB977" s="9">
        <v>0.3</v>
      </c>
      <c r="AC977" s="8">
        <v>1197.8</v>
      </c>
      <c r="AD977" s="9">
        <v>23.24</v>
      </c>
      <c r="AE977" s="9">
        <v>15.7</v>
      </c>
      <c r="AF977" s="9">
        <v>9.39</v>
      </c>
      <c r="AG977" s="9">
        <v>38.89</v>
      </c>
      <c r="AH977" s="8">
        <v>1174.6199999999999</v>
      </c>
      <c r="AI977" s="10">
        <f t="shared" si="15"/>
        <v>3.501105138861563</v>
      </c>
      <c r="AJ977" s="15" t="s">
        <v>160</v>
      </c>
    </row>
    <row r="978" spans="1:36" x14ac:dyDescent="0.2">
      <c r="A978" s="6" t="s">
        <v>70</v>
      </c>
      <c r="B978" s="12" t="s">
        <v>25</v>
      </c>
      <c r="C978" s="8">
        <v>115199485</v>
      </c>
      <c r="D978" s="8">
        <v>82122683</v>
      </c>
      <c r="E978" s="8">
        <v>15903126</v>
      </c>
      <c r="F978" s="8">
        <v>31984478</v>
      </c>
      <c r="G978" s="8">
        <v>6834257</v>
      </c>
      <c r="H978" s="8">
        <v>6590450</v>
      </c>
      <c r="I978" s="8">
        <v>420057</v>
      </c>
      <c r="J978" s="8">
        <v>243807</v>
      </c>
      <c r="K978" s="8">
        <v>61892</v>
      </c>
      <c r="L978" s="9">
        <v>0</v>
      </c>
      <c r="M978" s="8">
        <v>-979497</v>
      </c>
      <c r="N978" s="8">
        <v>-493362</v>
      </c>
      <c r="O978" s="8">
        <v>2587660</v>
      </c>
      <c r="P978" s="8">
        <v>1114801</v>
      </c>
      <c r="Q978" s="9">
        <v>6.51</v>
      </c>
      <c r="R978" s="9">
        <v>3.13</v>
      </c>
      <c r="S978" s="9">
        <v>15.73</v>
      </c>
      <c r="T978" s="9">
        <v>0.91</v>
      </c>
      <c r="U978" s="9">
        <v>3.57</v>
      </c>
      <c r="V978" s="9">
        <v>2.57</v>
      </c>
      <c r="W978" s="9">
        <v>1.21</v>
      </c>
      <c r="X978" s="9">
        <v>2.63</v>
      </c>
      <c r="Y978" s="9">
        <v>0.17</v>
      </c>
      <c r="Z978" s="9">
        <v>10.220000000000001</v>
      </c>
      <c r="AA978" s="9">
        <v>0.26</v>
      </c>
      <c r="AB978" s="9">
        <v>0.3</v>
      </c>
      <c r="AC978" s="8">
        <v>1236.1600000000001</v>
      </c>
      <c r="AD978" s="9">
        <v>23.12</v>
      </c>
      <c r="AE978" s="9">
        <v>15.79</v>
      </c>
      <c r="AF978" s="9">
        <v>9.2899999999999991</v>
      </c>
      <c r="AG978" s="9">
        <v>39.29</v>
      </c>
      <c r="AH978" s="8">
        <v>1212.6500000000001</v>
      </c>
      <c r="AI978" s="10">
        <f t="shared" si="15"/>
        <v>3.6017309708790619</v>
      </c>
      <c r="AJ978" s="15" t="s">
        <v>161</v>
      </c>
    </row>
    <row r="979" spans="1:36" x14ac:dyDescent="0.2">
      <c r="A979" s="6" t="s">
        <v>132</v>
      </c>
      <c r="B979" s="13">
        <v>2019</v>
      </c>
      <c r="C979" s="8">
        <v>108336021.2</v>
      </c>
      <c r="D979" s="8">
        <v>76461176.579999998</v>
      </c>
      <c r="E979" s="8">
        <v>15903125.720000001</v>
      </c>
      <c r="F979" s="8">
        <v>30943378.420000002</v>
      </c>
      <c r="G979" s="8">
        <v>27192334.879999999</v>
      </c>
      <c r="H979" s="8">
        <v>23359648.09</v>
      </c>
      <c r="I979" s="8">
        <v>4261504.8600000003</v>
      </c>
      <c r="J979" s="8">
        <v>3832686.79</v>
      </c>
      <c r="K979" s="8">
        <v>2392442.31</v>
      </c>
      <c r="L979" s="9">
        <v>0.17</v>
      </c>
      <c r="M979" s="8">
        <v>-7287433.7800000003</v>
      </c>
      <c r="N979" s="8">
        <v>-1112296.55</v>
      </c>
      <c r="O979" s="8">
        <v>6702379.4699999997</v>
      </c>
      <c r="P979" s="8">
        <v>-1697350.86</v>
      </c>
      <c r="Q979" s="9">
        <v>7.74</v>
      </c>
      <c r="R979" s="9">
        <v>3.76</v>
      </c>
      <c r="S979" s="9">
        <v>25.32</v>
      </c>
      <c r="T979" s="9">
        <v>8.8000000000000007</v>
      </c>
      <c r="U979" s="9">
        <v>14.09</v>
      </c>
      <c r="V979" s="9">
        <v>2.4700000000000002</v>
      </c>
      <c r="W979" s="9">
        <v>4.0999999999999996</v>
      </c>
      <c r="X979" s="9">
        <v>2.64</v>
      </c>
      <c r="Y979" s="9">
        <v>0.16</v>
      </c>
      <c r="Z979" s="9">
        <v>11.72</v>
      </c>
      <c r="AA979" s="9">
        <v>0.27</v>
      </c>
      <c r="AB979" s="9">
        <v>0.3</v>
      </c>
      <c r="AC979" s="8">
        <v>1197.8</v>
      </c>
      <c r="AD979" s="9">
        <v>23.24</v>
      </c>
      <c r="AE979" s="9">
        <v>15.7</v>
      </c>
      <c r="AF979" s="9">
        <v>9.39</v>
      </c>
      <c r="AG979" s="9">
        <v>38.89</v>
      </c>
      <c r="AH979" s="8">
        <v>1174.6199999999999</v>
      </c>
      <c r="AI979" s="10">
        <f t="shared" si="15"/>
        <v>3.501105138861563</v>
      </c>
      <c r="AJ979" s="15">
        <v>2019</v>
      </c>
    </row>
    <row r="980" spans="1:36" x14ac:dyDescent="0.2">
      <c r="A980" s="6" t="s">
        <v>132</v>
      </c>
      <c r="B980" s="13">
        <v>2018</v>
      </c>
      <c r="C980" s="8">
        <v>95356736.109999999</v>
      </c>
      <c r="D980" s="8">
        <v>64504344.700000003</v>
      </c>
      <c r="E980" s="8">
        <v>15903125.720000001</v>
      </c>
      <c r="F980" s="8">
        <v>30848334.899999999</v>
      </c>
      <c r="G980" s="8">
        <v>27590087.460000001</v>
      </c>
      <c r="H980" s="8">
        <v>24444927.379999999</v>
      </c>
      <c r="I980" s="8">
        <v>3455258.98</v>
      </c>
      <c r="J980" s="8">
        <v>3145160.09</v>
      </c>
      <c r="K980" s="8">
        <v>2045977.71</v>
      </c>
      <c r="L980" s="9">
        <v>0.14000000000000001</v>
      </c>
      <c r="M980" s="8">
        <v>-5807135.6600000001</v>
      </c>
      <c r="N980" s="8">
        <v>-2496262.89</v>
      </c>
      <c r="O980" s="8">
        <v>9333001.9600000009</v>
      </c>
      <c r="P980" s="8">
        <v>1029603.42</v>
      </c>
      <c r="Q980" s="9">
        <v>6.67</v>
      </c>
      <c r="R980" s="9">
        <v>3.58</v>
      </c>
      <c r="S980" s="9">
        <v>29.21</v>
      </c>
      <c r="T980" s="9">
        <v>7.42</v>
      </c>
      <c r="U980" s="9">
        <v>11.4</v>
      </c>
      <c r="V980" s="9">
        <v>2.09</v>
      </c>
      <c r="W980" s="9">
        <v>5.52</v>
      </c>
      <c r="X980" s="9">
        <v>2.4300000000000002</v>
      </c>
      <c r="Y980" s="9">
        <v>0.22</v>
      </c>
      <c r="Z980" s="9">
        <v>14.06</v>
      </c>
      <c r="AA980" s="9">
        <v>0.31</v>
      </c>
      <c r="AB980" s="9">
        <v>0.37</v>
      </c>
      <c r="AC980" s="9">
        <v>979.2</v>
      </c>
      <c r="AD980" s="9">
        <v>188.47</v>
      </c>
      <c r="AE980" s="9">
        <v>1.94</v>
      </c>
      <c r="AF980" s="9">
        <v>11.47</v>
      </c>
      <c r="AG980" s="9">
        <v>31.82</v>
      </c>
      <c r="AH980" s="9">
        <v>949.32</v>
      </c>
      <c r="AI980" s="10">
        <f t="shared" si="15"/>
        <v>3.0911469425858704</v>
      </c>
      <c r="AJ980" s="15">
        <v>2018</v>
      </c>
    </row>
    <row r="981" spans="1:36" x14ac:dyDescent="0.2">
      <c r="A981" s="6" t="s">
        <v>132</v>
      </c>
      <c r="B981" s="13">
        <v>2017</v>
      </c>
      <c r="C981" s="8">
        <v>80149699.540000007</v>
      </c>
      <c r="D981" s="8">
        <v>49671867.689999998</v>
      </c>
      <c r="E981" s="8">
        <v>15903125.720000001</v>
      </c>
      <c r="F981" s="8">
        <v>30507259.149999999</v>
      </c>
      <c r="G981" s="8">
        <v>31799681.710000001</v>
      </c>
      <c r="H981" s="8">
        <v>27788676.59</v>
      </c>
      <c r="I981" s="8">
        <v>4266720.75</v>
      </c>
      <c r="J981" s="8">
        <v>4011005.12</v>
      </c>
      <c r="K981" s="8">
        <v>2824705.41</v>
      </c>
      <c r="L981" s="9">
        <v>0.2</v>
      </c>
      <c r="M981" s="8">
        <v>1936210.01</v>
      </c>
      <c r="N981" s="8">
        <v>-4021107.56</v>
      </c>
      <c r="O981" s="8">
        <v>1531295.35</v>
      </c>
      <c r="P981" s="8">
        <v>-553602.18999999994</v>
      </c>
      <c r="Q981" s="9">
        <v>9.64</v>
      </c>
      <c r="R981" s="9">
        <v>5.25</v>
      </c>
      <c r="S981" s="9">
        <v>31</v>
      </c>
      <c r="T981" s="9">
        <v>8.8800000000000008</v>
      </c>
      <c r="U981" s="9">
        <v>12.61</v>
      </c>
      <c r="V981" s="9">
        <v>1.63</v>
      </c>
      <c r="W981" s="9">
        <v>9.77</v>
      </c>
      <c r="X981" s="9">
        <v>1.78</v>
      </c>
      <c r="Y981" s="9">
        <v>0.13</v>
      </c>
      <c r="Z981" s="9">
        <v>15.78</v>
      </c>
      <c r="AA981" s="9">
        <v>0.42</v>
      </c>
      <c r="AB981" s="9">
        <v>0.46</v>
      </c>
      <c r="AC981" s="9">
        <v>790.84</v>
      </c>
      <c r="AD981" s="9">
        <v>188.88</v>
      </c>
      <c r="AE981" s="9">
        <v>1.93</v>
      </c>
      <c r="AF981" s="9">
        <v>14.65</v>
      </c>
      <c r="AG981" s="9">
        <v>24.92</v>
      </c>
      <c r="AH981" s="9">
        <v>767.85</v>
      </c>
      <c r="AI981" s="10">
        <f t="shared" si="15"/>
        <v>2.6272337067684433</v>
      </c>
      <c r="AJ981" s="15">
        <v>2017</v>
      </c>
    </row>
    <row r="982" spans="1:36" x14ac:dyDescent="0.2">
      <c r="A982" s="6" t="s">
        <v>132</v>
      </c>
      <c r="B982" s="13">
        <v>2016</v>
      </c>
      <c r="C982" s="8">
        <v>72774039.079999998</v>
      </c>
      <c r="D982" s="8">
        <v>44678017.420000002</v>
      </c>
      <c r="E982" s="8">
        <v>15285486.359999999</v>
      </c>
      <c r="F982" s="8">
        <v>28095410.98</v>
      </c>
      <c r="G982" s="8">
        <v>34395079.359999999</v>
      </c>
      <c r="H982" s="8">
        <v>29455443.329999998</v>
      </c>
      <c r="I982" s="8">
        <v>5197835.72</v>
      </c>
      <c r="J982" s="8">
        <v>4939636.04</v>
      </c>
      <c r="K982" s="8">
        <v>3380431.09</v>
      </c>
      <c r="L982" s="9">
        <v>0.24</v>
      </c>
      <c r="M982" s="8">
        <v>8511389.9000000004</v>
      </c>
      <c r="N982" s="8">
        <v>-2598758.63</v>
      </c>
      <c r="O982" s="8">
        <v>-4825901.54</v>
      </c>
      <c r="P982" s="8">
        <v>1086729.73</v>
      </c>
      <c r="Q982" s="9">
        <v>12.23</v>
      </c>
      <c r="R982" s="9">
        <v>6.95</v>
      </c>
      <c r="S982" s="9">
        <v>30.52</v>
      </c>
      <c r="T982" s="9">
        <v>9.83</v>
      </c>
      <c r="U982" s="9">
        <v>14.36</v>
      </c>
      <c r="V982" s="9">
        <v>1.59</v>
      </c>
      <c r="W982" s="9">
        <v>8.0299999999999994</v>
      </c>
      <c r="X982" s="9">
        <v>2.69</v>
      </c>
      <c r="Y982" s="9">
        <v>0.17</v>
      </c>
      <c r="Z982" s="9">
        <v>15.22</v>
      </c>
      <c r="AA982" s="9">
        <v>0.48</v>
      </c>
      <c r="AB982" s="9">
        <v>0.47</v>
      </c>
      <c r="AC982" s="9">
        <v>777.62</v>
      </c>
      <c r="AD982" s="9">
        <v>268.69</v>
      </c>
      <c r="AE982" s="9">
        <v>1.36</v>
      </c>
      <c r="AF982" s="9">
        <v>17.27</v>
      </c>
      <c r="AG982" s="9">
        <v>21.13</v>
      </c>
      <c r="AH982" s="9">
        <v>757.84</v>
      </c>
      <c r="AI982" s="10">
        <f t="shared" si="15"/>
        <v>2.590246468784704</v>
      </c>
      <c r="AJ982" s="15">
        <v>2016</v>
      </c>
    </row>
    <row r="983" spans="1:36" x14ac:dyDescent="0.2">
      <c r="A983" s="6" t="s">
        <v>132</v>
      </c>
      <c r="B983" s="13">
        <v>2015</v>
      </c>
      <c r="C983" s="8">
        <v>69451023.079999998</v>
      </c>
      <c r="D983" s="8">
        <v>42252573.229999997</v>
      </c>
      <c r="E983" s="8">
        <v>15285486.359999999</v>
      </c>
      <c r="F983" s="8">
        <v>27197610.059999999</v>
      </c>
      <c r="G983" s="8">
        <v>38455254.039999999</v>
      </c>
      <c r="H983" s="8">
        <v>32979567.68</v>
      </c>
      <c r="I983" s="8">
        <v>5746449.7599999998</v>
      </c>
      <c r="J983" s="8">
        <v>5475686.3600000003</v>
      </c>
      <c r="K983" s="8">
        <v>3505920.71</v>
      </c>
      <c r="L983" s="9">
        <v>0.25</v>
      </c>
      <c r="M983" s="8">
        <v>9503432.6600000001</v>
      </c>
      <c r="N983" s="8">
        <v>-1255079.3500000001</v>
      </c>
      <c r="O983" s="8">
        <v>-8682779.4100000001</v>
      </c>
      <c r="P983" s="8">
        <v>-434426.09</v>
      </c>
      <c r="Q983" s="9">
        <v>13.48</v>
      </c>
      <c r="R983" s="9">
        <v>7.68</v>
      </c>
      <c r="S983" s="9">
        <v>29.34</v>
      </c>
      <c r="T983" s="9">
        <v>9.1199999999999992</v>
      </c>
      <c r="U983" s="9">
        <v>14.24</v>
      </c>
      <c r="V983" s="9">
        <v>1.55</v>
      </c>
      <c r="W983" s="9">
        <v>7.52</v>
      </c>
      <c r="X983" s="9">
        <v>2.96</v>
      </c>
      <c r="Y983" s="9">
        <v>0.14000000000000001</v>
      </c>
      <c r="Z983" s="9">
        <v>15.78</v>
      </c>
      <c r="AA983" s="9">
        <v>0.54</v>
      </c>
      <c r="AB983" s="9">
        <v>0.48</v>
      </c>
      <c r="AC983" s="9">
        <v>755.43</v>
      </c>
      <c r="AD983" s="9">
        <v>558.66999999999996</v>
      </c>
      <c r="AE983" s="9">
        <v>0.65</v>
      </c>
      <c r="AF983" s="9">
        <v>15.45</v>
      </c>
      <c r="AG983" s="9">
        <v>23.63</v>
      </c>
      <c r="AH983" s="9">
        <v>732.45</v>
      </c>
      <c r="AI983" s="10">
        <f t="shared" si="15"/>
        <v>2.5535708073902725</v>
      </c>
      <c r="AJ983" s="15">
        <v>2015</v>
      </c>
    </row>
    <row r="984" spans="1:36" x14ac:dyDescent="0.2">
      <c r="A984" s="6" t="s">
        <v>71</v>
      </c>
      <c r="B984" s="12" t="s">
        <v>3</v>
      </c>
      <c r="C984" s="8">
        <v>39222275</v>
      </c>
      <c r="D984" s="8">
        <v>20315039</v>
      </c>
      <c r="E984" s="8">
        <v>1716553</v>
      </c>
      <c r="F984" s="8">
        <v>18305057</v>
      </c>
      <c r="G984" s="8">
        <v>5030605</v>
      </c>
      <c r="H984" s="8">
        <v>3725905</v>
      </c>
      <c r="I984" s="8">
        <v>1333561</v>
      </c>
      <c r="J984" s="8">
        <v>1304700</v>
      </c>
      <c r="K984" s="8">
        <v>903144</v>
      </c>
      <c r="L984" s="9">
        <v>0.53</v>
      </c>
      <c r="M984" s="8">
        <v>-278199</v>
      </c>
      <c r="N984" s="8">
        <v>-53020</v>
      </c>
      <c r="O984" s="8">
        <v>239680</v>
      </c>
      <c r="P984" s="8">
        <v>-91539</v>
      </c>
      <c r="Q984" s="9">
        <v>27.88</v>
      </c>
      <c r="R984" s="9">
        <v>17.37</v>
      </c>
      <c r="S984" s="9">
        <v>36.19</v>
      </c>
      <c r="T984" s="9">
        <v>17.95</v>
      </c>
      <c r="U984" s="9">
        <v>25.94</v>
      </c>
      <c r="V984" s="9">
        <v>1.1100000000000001</v>
      </c>
      <c r="W984" s="9">
        <v>20.440000000000001</v>
      </c>
      <c r="X984" s="9">
        <v>3.71</v>
      </c>
      <c r="Y984" s="9">
        <v>0.06</v>
      </c>
      <c r="Z984" s="9">
        <v>50.14</v>
      </c>
      <c r="AA984" s="9">
        <v>0.56999999999999995</v>
      </c>
      <c r="AB984" s="9">
        <v>0.38</v>
      </c>
      <c r="AC984" s="9">
        <v>950.83</v>
      </c>
      <c r="AD984" s="8">
        <v>3721.41</v>
      </c>
      <c r="AE984" s="9">
        <v>0.1</v>
      </c>
      <c r="AF984" s="9">
        <v>8.25</v>
      </c>
      <c r="AG984" s="9">
        <v>44.23</v>
      </c>
      <c r="AH984" s="9">
        <v>906.69</v>
      </c>
      <c r="AI984" s="10">
        <f t="shared" si="15"/>
        <v>2.1427016042615983</v>
      </c>
      <c r="AJ984" s="15" t="s">
        <v>141</v>
      </c>
    </row>
    <row r="985" spans="1:36" x14ac:dyDescent="0.2">
      <c r="A985" s="6" t="s">
        <v>71</v>
      </c>
      <c r="B985" s="12" t="s">
        <v>4</v>
      </c>
      <c r="C985" s="8">
        <v>41434608</v>
      </c>
      <c r="D985" s="8">
        <v>22597941</v>
      </c>
      <c r="E985" s="8">
        <v>1716553</v>
      </c>
      <c r="F985" s="8">
        <v>18168239</v>
      </c>
      <c r="G985" s="8">
        <v>5153775</v>
      </c>
      <c r="H985" s="8">
        <v>3788111</v>
      </c>
      <c r="I985" s="8">
        <v>1399246</v>
      </c>
      <c r="J985" s="8">
        <v>1365664</v>
      </c>
      <c r="K985" s="8">
        <v>965270</v>
      </c>
      <c r="L985" s="9">
        <v>0.56000000000000005</v>
      </c>
      <c r="M985" s="8">
        <v>-2003268</v>
      </c>
      <c r="N985" s="8">
        <v>-77166</v>
      </c>
      <c r="O985" s="8">
        <v>1856761</v>
      </c>
      <c r="P985" s="8">
        <v>-223673</v>
      </c>
      <c r="Q985" s="9">
        <v>30.76</v>
      </c>
      <c r="R985" s="9">
        <v>17.77</v>
      </c>
      <c r="S985" s="9">
        <v>37.65</v>
      </c>
      <c r="T985" s="9">
        <v>18.73</v>
      </c>
      <c r="U985" s="9">
        <v>26.5</v>
      </c>
      <c r="V985" s="9">
        <v>1.24</v>
      </c>
      <c r="W985" s="9">
        <v>20.88</v>
      </c>
      <c r="X985" s="9">
        <v>3.58</v>
      </c>
      <c r="Y985" s="9">
        <v>0.04</v>
      </c>
      <c r="Z985" s="9">
        <v>53.37</v>
      </c>
      <c r="AA985" s="9">
        <v>0.6</v>
      </c>
      <c r="AB985" s="9">
        <v>0.4</v>
      </c>
      <c r="AC985" s="9">
        <v>916.18</v>
      </c>
      <c r="AD985" s="8">
        <v>6547.21</v>
      </c>
      <c r="AE985" s="9">
        <v>0.06</v>
      </c>
      <c r="AF985" s="9">
        <v>8.86</v>
      </c>
      <c r="AG985" s="9">
        <v>41.19</v>
      </c>
      <c r="AH985" s="9">
        <v>875.05</v>
      </c>
      <c r="AI985" s="10">
        <f t="shared" si="15"/>
        <v>2.2806067225337578</v>
      </c>
      <c r="AJ985" s="15" t="s">
        <v>142</v>
      </c>
    </row>
    <row r="986" spans="1:36" x14ac:dyDescent="0.2">
      <c r="A986" s="6" t="s">
        <v>71</v>
      </c>
      <c r="B986" s="12" t="s">
        <v>5</v>
      </c>
      <c r="C986" s="8">
        <v>42639974</v>
      </c>
      <c r="D986" s="8">
        <v>23653996</v>
      </c>
      <c r="E986" s="8">
        <v>1716553</v>
      </c>
      <c r="F986" s="8">
        <v>18373978</v>
      </c>
      <c r="G986" s="8">
        <v>4800514</v>
      </c>
      <c r="H986" s="8">
        <v>3419898</v>
      </c>
      <c r="I986" s="8">
        <v>1415834</v>
      </c>
      <c r="J986" s="8">
        <v>1380616</v>
      </c>
      <c r="K986" s="8">
        <v>1024091</v>
      </c>
      <c r="L986" s="9">
        <v>0.6</v>
      </c>
      <c r="M986" s="8">
        <v>-2593502</v>
      </c>
      <c r="N986" s="8">
        <v>-133900</v>
      </c>
      <c r="O986" s="8">
        <v>2473443</v>
      </c>
      <c r="P986" s="8">
        <v>-253959</v>
      </c>
      <c r="Q986" s="9">
        <v>26.45</v>
      </c>
      <c r="R986" s="9">
        <v>15.42</v>
      </c>
      <c r="S986" s="9">
        <v>38.74</v>
      </c>
      <c r="T986" s="9">
        <v>21.33</v>
      </c>
      <c r="U986" s="9">
        <v>28.76</v>
      </c>
      <c r="V986" s="9">
        <v>1.29</v>
      </c>
      <c r="W986" s="9">
        <v>19.02</v>
      </c>
      <c r="X986" s="9">
        <v>3.63</v>
      </c>
      <c r="Y986" s="9">
        <v>0.04</v>
      </c>
      <c r="Z986" s="9">
        <v>48.54</v>
      </c>
      <c r="AA986" s="9">
        <v>0.55000000000000004</v>
      </c>
      <c r="AB986" s="9">
        <v>0.37</v>
      </c>
      <c r="AC986" s="9">
        <v>976.87</v>
      </c>
      <c r="AD986" s="8">
        <v>3557.02</v>
      </c>
      <c r="AE986" s="9">
        <v>0.1</v>
      </c>
      <c r="AF986" s="9">
        <v>7.73</v>
      </c>
      <c r="AG986" s="9">
        <v>47.21</v>
      </c>
      <c r="AH986" s="9">
        <v>929.76</v>
      </c>
      <c r="AI986" s="10">
        <f t="shared" si="15"/>
        <v>2.3206718762806835</v>
      </c>
      <c r="AJ986" s="15" t="s">
        <v>143</v>
      </c>
    </row>
    <row r="987" spans="1:36" x14ac:dyDescent="0.2">
      <c r="A987" s="6" t="s">
        <v>71</v>
      </c>
      <c r="B987" s="12" t="s">
        <v>6</v>
      </c>
      <c r="C987" s="8">
        <v>47287193.939999998</v>
      </c>
      <c r="D987" s="8">
        <v>26837163.66</v>
      </c>
      <c r="E987" s="8">
        <v>1716553.25</v>
      </c>
      <c r="F987" s="8">
        <v>19831453.77</v>
      </c>
      <c r="G987" s="8">
        <v>6538270.9199999999</v>
      </c>
      <c r="H987" s="8">
        <v>4620540.78</v>
      </c>
      <c r="I987" s="8">
        <v>1952540.63</v>
      </c>
      <c r="J987" s="8">
        <v>1917730.14</v>
      </c>
      <c r="K987" s="8">
        <v>1456219.87</v>
      </c>
      <c r="L987" s="9">
        <v>0.84</v>
      </c>
      <c r="M987" s="8">
        <v>-5013539.47</v>
      </c>
      <c r="N987" s="8">
        <v>-340782.69</v>
      </c>
      <c r="O987" s="8">
        <v>5509672.4199999999</v>
      </c>
      <c r="P987" s="8">
        <v>155350.26</v>
      </c>
      <c r="Q987" s="9">
        <v>23.34</v>
      </c>
      <c r="R987" s="9">
        <v>13.99</v>
      </c>
      <c r="S987" s="9">
        <v>37.799999999999997</v>
      </c>
      <c r="T987" s="9">
        <v>22.27</v>
      </c>
      <c r="U987" s="9">
        <v>29.33</v>
      </c>
      <c r="V987" s="9">
        <v>1.35</v>
      </c>
      <c r="W987" s="9">
        <v>25.5</v>
      </c>
      <c r="X987" s="9">
        <v>4.2300000000000004</v>
      </c>
      <c r="Y987" s="9">
        <v>0.08</v>
      </c>
      <c r="Z987" s="9">
        <v>45.79</v>
      </c>
      <c r="AA987" s="9">
        <v>0.5</v>
      </c>
      <c r="AB987" s="9">
        <v>0.35</v>
      </c>
      <c r="AC987" s="8">
        <v>1040.05</v>
      </c>
      <c r="AD987" s="8">
        <v>2249.9</v>
      </c>
      <c r="AE987" s="9">
        <v>0.16</v>
      </c>
      <c r="AF987" s="9">
        <v>7.93</v>
      </c>
      <c r="AG987" s="9">
        <v>46.05</v>
      </c>
      <c r="AH987" s="9">
        <v>994.16</v>
      </c>
      <c r="AI987" s="10">
        <f t="shared" si="15"/>
        <v>2.3844542356009031</v>
      </c>
      <c r="AJ987" s="15" t="s">
        <v>144</v>
      </c>
    </row>
    <row r="988" spans="1:36" x14ac:dyDescent="0.2">
      <c r="A988" s="6" t="s">
        <v>71</v>
      </c>
      <c r="B988" s="12" t="s">
        <v>7</v>
      </c>
      <c r="C988" s="8">
        <v>47566793</v>
      </c>
      <c r="D988" s="8">
        <v>25748590</v>
      </c>
      <c r="E988" s="8">
        <v>1716553</v>
      </c>
      <c r="F988" s="8">
        <v>21239081</v>
      </c>
      <c r="G988" s="8">
        <v>6274892</v>
      </c>
      <c r="H988" s="8">
        <v>4427262</v>
      </c>
      <c r="I988" s="8">
        <v>1887467</v>
      </c>
      <c r="J988" s="8">
        <v>1847630</v>
      </c>
      <c r="K988" s="8">
        <v>1396648</v>
      </c>
      <c r="L988" s="9">
        <v>0.81</v>
      </c>
      <c r="M988" s="8">
        <v>1284550</v>
      </c>
      <c r="N988" s="8">
        <v>-13294</v>
      </c>
      <c r="O988" s="8">
        <v>-1260499</v>
      </c>
      <c r="P988" s="8">
        <v>10757</v>
      </c>
      <c r="Q988" s="9">
        <v>24.49</v>
      </c>
      <c r="R988" s="9">
        <v>15.01</v>
      </c>
      <c r="S988" s="9">
        <v>38.57</v>
      </c>
      <c r="T988" s="9">
        <v>22.26</v>
      </c>
      <c r="U988" s="9">
        <v>29.44</v>
      </c>
      <c r="V988" s="9">
        <v>1.21</v>
      </c>
      <c r="W988" s="9">
        <v>25.56</v>
      </c>
      <c r="X988" s="9">
        <v>4.43</v>
      </c>
      <c r="Y988" s="9">
        <v>0.08</v>
      </c>
      <c r="Z988" s="9">
        <v>53.5</v>
      </c>
      <c r="AA988" s="9">
        <v>0.52</v>
      </c>
      <c r="AB988" s="9">
        <v>0.36</v>
      </c>
      <c r="AC988" s="8">
        <v>1011.33</v>
      </c>
      <c r="AD988" s="8">
        <v>2734.61</v>
      </c>
      <c r="AE988" s="9">
        <v>0.13</v>
      </c>
      <c r="AF988" s="9">
        <v>8.18</v>
      </c>
      <c r="AG988" s="9">
        <v>44.6</v>
      </c>
      <c r="AH988" s="9">
        <v>966.87</v>
      </c>
      <c r="AI988" s="10">
        <f t="shared" si="15"/>
        <v>2.2395880970556119</v>
      </c>
      <c r="AJ988" s="15" t="s">
        <v>145</v>
      </c>
    </row>
    <row r="989" spans="1:36" x14ac:dyDescent="0.2">
      <c r="A989" s="6" t="s">
        <v>71</v>
      </c>
      <c r="B989" s="12" t="s">
        <v>8</v>
      </c>
      <c r="C989" s="8">
        <v>47386378</v>
      </c>
      <c r="D989" s="8">
        <v>24953393</v>
      </c>
      <c r="E989" s="8">
        <v>1716553</v>
      </c>
      <c r="F989" s="8">
        <v>21807131</v>
      </c>
      <c r="G989" s="8">
        <v>6427141</v>
      </c>
      <c r="H989" s="8">
        <v>4507677</v>
      </c>
      <c r="I989" s="8">
        <v>1959202</v>
      </c>
      <c r="J989" s="8">
        <v>1919464</v>
      </c>
      <c r="K989" s="8">
        <v>1435195</v>
      </c>
      <c r="L989" s="9">
        <v>0.84</v>
      </c>
      <c r="M989" s="8">
        <v>2094540</v>
      </c>
      <c r="N989" s="8">
        <v>-341585</v>
      </c>
      <c r="O989" s="8">
        <v>-2313684</v>
      </c>
      <c r="P989" s="8">
        <v>-560729</v>
      </c>
      <c r="Q989" s="9">
        <v>26.58</v>
      </c>
      <c r="R989" s="9">
        <v>15.91</v>
      </c>
      <c r="S989" s="9">
        <v>38.72</v>
      </c>
      <c r="T989" s="9">
        <v>22.33</v>
      </c>
      <c r="U989" s="9">
        <v>29.86</v>
      </c>
      <c r="V989" s="9">
        <v>1.1399999999999999</v>
      </c>
      <c r="W989" s="9">
        <v>22.01</v>
      </c>
      <c r="X989" s="9">
        <v>3.79</v>
      </c>
      <c r="Y989" s="9">
        <v>0.03</v>
      </c>
      <c r="Z989" s="9">
        <v>54.85</v>
      </c>
      <c r="AA989" s="9">
        <v>0.54</v>
      </c>
      <c r="AB989" s="9">
        <v>0.37</v>
      </c>
      <c r="AC989" s="9">
        <v>995.11</v>
      </c>
      <c r="AD989" s="8">
        <v>1409.12</v>
      </c>
      <c r="AE989" s="9">
        <v>0.26</v>
      </c>
      <c r="AF989" s="9">
        <v>8.5399999999999991</v>
      </c>
      <c r="AG989" s="9">
        <v>42.72</v>
      </c>
      <c r="AH989" s="9">
        <v>952.64</v>
      </c>
      <c r="AI989" s="10">
        <f t="shared" si="15"/>
        <v>2.1729762617558448</v>
      </c>
      <c r="AJ989" s="15" t="s">
        <v>146</v>
      </c>
    </row>
    <row r="990" spans="1:36" x14ac:dyDescent="0.2">
      <c r="A990" s="6" t="s">
        <v>71</v>
      </c>
      <c r="B990" s="12" t="s">
        <v>9</v>
      </c>
      <c r="C990" s="8">
        <v>49697410</v>
      </c>
      <c r="D990" s="8">
        <v>27286036</v>
      </c>
      <c r="E990" s="8">
        <v>1716553</v>
      </c>
      <c r="F990" s="8">
        <v>21770010</v>
      </c>
      <c r="G990" s="8">
        <v>4646818</v>
      </c>
      <c r="H990" s="8">
        <v>3481679</v>
      </c>
      <c r="I990" s="8">
        <v>1199279</v>
      </c>
      <c r="J990" s="8">
        <v>1165139</v>
      </c>
      <c r="K990" s="8">
        <v>847809</v>
      </c>
      <c r="L990" s="9">
        <v>0.49</v>
      </c>
      <c r="M990" s="8">
        <v>1485706</v>
      </c>
      <c r="N990" s="8">
        <v>-728349</v>
      </c>
      <c r="O990" s="8">
        <v>-1099468</v>
      </c>
      <c r="P990" s="8">
        <v>-342111</v>
      </c>
      <c r="Q990" s="9">
        <v>25.59</v>
      </c>
      <c r="R990" s="9">
        <v>14.84</v>
      </c>
      <c r="S990" s="9">
        <v>37.729999999999997</v>
      </c>
      <c r="T990" s="9">
        <v>18.239999999999998</v>
      </c>
      <c r="U990" s="9">
        <v>25.07</v>
      </c>
      <c r="V990" s="9">
        <v>1.25</v>
      </c>
      <c r="W990" s="9">
        <v>16.34</v>
      </c>
      <c r="X990" s="9">
        <v>3.62</v>
      </c>
      <c r="Y990" s="9">
        <v>0.04</v>
      </c>
      <c r="Z990" s="9">
        <v>54.5</v>
      </c>
      <c r="AA990" s="9">
        <v>0.52</v>
      </c>
      <c r="AB990" s="9">
        <v>0.35</v>
      </c>
      <c r="AC990" s="8">
        <v>1034.23</v>
      </c>
      <c r="AD990" s="8">
        <v>1538.02</v>
      </c>
      <c r="AE990" s="9">
        <v>0.24</v>
      </c>
      <c r="AF990" s="9">
        <v>7.93</v>
      </c>
      <c r="AG990" s="9">
        <v>46.02</v>
      </c>
      <c r="AH990" s="9">
        <v>988.44</v>
      </c>
      <c r="AI990" s="10">
        <f t="shared" si="15"/>
        <v>2.2828381796792927</v>
      </c>
      <c r="AJ990" s="15" t="s">
        <v>147</v>
      </c>
    </row>
    <row r="991" spans="1:36" x14ac:dyDescent="0.2">
      <c r="A991" s="6" t="s">
        <v>71</v>
      </c>
      <c r="B991" s="12" t="s">
        <v>10</v>
      </c>
      <c r="C991" s="8">
        <v>51679591.799999997</v>
      </c>
      <c r="D991" s="8">
        <v>28067565.879999999</v>
      </c>
      <c r="E991" s="8">
        <v>1716553.25</v>
      </c>
      <c r="F991" s="8">
        <v>22945587.280000001</v>
      </c>
      <c r="G991" s="8">
        <v>6275809.4800000004</v>
      </c>
      <c r="H991" s="8">
        <v>4631459.63</v>
      </c>
      <c r="I991" s="8">
        <v>1693629.6</v>
      </c>
      <c r="J991" s="8">
        <v>1644349.84</v>
      </c>
      <c r="K991" s="8">
        <v>1206875.2</v>
      </c>
      <c r="L991" s="9">
        <v>0.71</v>
      </c>
      <c r="M991" s="8">
        <v>1340475.52</v>
      </c>
      <c r="N991" s="8">
        <v>-833286.5</v>
      </c>
      <c r="O991" s="8">
        <v>-731965.88</v>
      </c>
      <c r="P991" s="8">
        <v>-224776.87</v>
      </c>
      <c r="Q991" s="9">
        <v>22.85</v>
      </c>
      <c r="R991" s="9">
        <v>13.29</v>
      </c>
      <c r="S991" s="9">
        <v>37.049999999999997</v>
      </c>
      <c r="T991" s="9">
        <v>19.23</v>
      </c>
      <c r="U991" s="9">
        <v>26.2</v>
      </c>
      <c r="V991" s="9">
        <v>1.22</v>
      </c>
      <c r="W991" s="9">
        <v>19.690000000000001</v>
      </c>
      <c r="X991" s="9">
        <v>3.08</v>
      </c>
      <c r="Y991" s="9">
        <v>0.04</v>
      </c>
      <c r="Z991" s="9">
        <v>54.44</v>
      </c>
      <c r="AA991" s="9">
        <v>0.48</v>
      </c>
      <c r="AB991" s="9">
        <v>0.33</v>
      </c>
      <c r="AC991" s="8">
        <v>1120.7</v>
      </c>
      <c r="AD991" s="8">
        <v>1534.06</v>
      </c>
      <c r="AE991" s="9">
        <v>0.24</v>
      </c>
      <c r="AF991" s="9">
        <v>7.51</v>
      </c>
      <c r="AG991" s="9">
        <v>48.62</v>
      </c>
      <c r="AH991" s="8">
        <v>1072.32</v>
      </c>
      <c r="AI991" s="10">
        <f t="shared" si="15"/>
        <v>2.2522671208788512</v>
      </c>
      <c r="AJ991" s="15" t="s">
        <v>148</v>
      </c>
    </row>
    <row r="992" spans="1:36" x14ac:dyDescent="0.2">
      <c r="A992" s="6" t="s">
        <v>71</v>
      </c>
      <c r="B992" s="12" t="s">
        <v>11</v>
      </c>
      <c r="C992" s="8">
        <v>53425287</v>
      </c>
      <c r="D992" s="8">
        <v>29145248</v>
      </c>
      <c r="E992" s="8">
        <v>1716553</v>
      </c>
      <c r="F992" s="8">
        <v>23636697</v>
      </c>
      <c r="G992" s="8">
        <v>3803900</v>
      </c>
      <c r="H992" s="8">
        <v>2921355</v>
      </c>
      <c r="I992" s="8">
        <v>920841</v>
      </c>
      <c r="J992" s="8">
        <v>882545</v>
      </c>
      <c r="K992" s="8">
        <v>686507</v>
      </c>
      <c r="L992" s="9">
        <v>0.4</v>
      </c>
      <c r="M992" s="8">
        <v>-517930</v>
      </c>
      <c r="N992" s="8">
        <v>-217356</v>
      </c>
      <c r="O992" s="8">
        <v>751965</v>
      </c>
      <c r="P992" s="8">
        <v>16679</v>
      </c>
      <c r="Q992" s="9">
        <v>18.61</v>
      </c>
      <c r="R992" s="9">
        <v>11.11</v>
      </c>
      <c r="S992" s="9">
        <v>38.43</v>
      </c>
      <c r="T992" s="9">
        <v>18.05</v>
      </c>
      <c r="U992" s="9">
        <v>23.2</v>
      </c>
      <c r="V992" s="9">
        <v>1.23</v>
      </c>
      <c r="W992" s="9">
        <v>10.72</v>
      </c>
      <c r="X992" s="9">
        <v>3.21</v>
      </c>
      <c r="Y992" s="9">
        <v>0.05</v>
      </c>
      <c r="Z992" s="9">
        <v>48.91</v>
      </c>
      <c r="AA992" s="9">
        <v>0.42</v>
      </c>
      <c r="AB992" s="9">
        <v>0.28999999999999998</v>
      </c>
      <c r="AC992" s="8">
        <v>1278.95</v>
      </c>
      <c r="AD992" s="8">
        <v>1536.83</v>
      </c>
      <c r="AE992" s="9">
        <v>0.24</v>
      </c>
      <c r="AF992" s="9">
        <v>7.04</v>
      </c>
      <c r="AG992" s="9">
        <v>51.87</v>
      </c>
      <c r="AH992" s="8">
        <v>1227.32</v>
      </c>
      <c r="AI992" s="10">
        <f t="shared" si="15"/>
        <v>2.260268725363785</v>
      </c>
      <c r="AJ992" s="15" t="s">
        <v>149</v>
      </c>
    </row>
    <row r="993" spans="1:36" x14ac:dyDescent="0.2">
      <c r="A993" s="6" t="s">
        <v>71</v>
      </c>
      <c r="B993" s="12" t="s">
        <v>12</v>
      </c>
      <c r="C993" s="8">
        <v>53776988</v>
      </c>
      <c r="D993" s="8">
        <v>29113223</v>
      </c>
      <c r="E993" s="8">
        <v>1716553</v>
      </c>
      <c r="F993" s="8">
        <v>24005483</v>
      </c>
      <c r="G993" s="8">
        <v>6078793</v>
      </c>
      <c r="H993" s="8">
        <v>4313462</v>
      </c>
      <c r="I993" s="8">
        <v>1803917</v>
      </c>
      <c r="J993" s="8">
        <v>1765331</v>
      </c>
      <c r="K993" s="8">
        <v>1328352</v>
      </c>
      <c r="L993" s="9">
        <v>0.77</v>
      </c>
      <c r="M993" s="8">
        <v>965201</v>
      </c>
      <c r="N993" s="8">
        <v>-225649</v>
      </c>
      <c r="O993" s="8">
        <v>-107933</v>
      </c>
      <c r="P993" s="8">
        <v>631619</v>
      </c>
      <c r="Q993" s="9">
        <v>17.77</v>
      </c>
      <c r="R993" s="9">
        <v>10.91</v>
      </c>
      <c r="S993" s="9">
        <v>38.17</v>
      </c>
      <c r="T993" s="9">
        <v>21.85</v>
      </c>
      <c r="U993" s="9">
        <v>29.04</v>
      </c>
      <c r="V993" s="9">
        <v>1.21</v>
      </c>
      <c r="W993" s="9">
        <v>18.78</v>
      </c>
      <c r="X993" s="9">
        <v>3.19</v>
      </c>
      <c r="Y993" s="9">
        <v>0.09</v>
      </c>
      <c r="Z993" s="9">
        <v>46.83</v>
      </c>
      <c r="AA993" s="9">
        <v>0.41</v>
      </c>
      <c r="AB993" s="9">
        <v>0.28000000000000003</v>
      </c>
      <c r="AC993" s="8">
        <v>1289.1500000000001</v>
      </c>
      <c r="AD993" s="9">
        <v>826.1</v>
      </c>
      <c r="AE993" s="9">
        <v>0.44</v>
      </c>
      <c r="AF993" s="9">
        <v>7.14</v>
      </c>
      <c r="AG993" s="9">
        <v>51.12</v>
      </c>
      <c r="AH993" s="8">
        <v>1238.47</v>
      </c>
      <c r="AI993" s="10">
        <f t="shared" si="15"/>
        <v>2.2401960418792655</v>
      </c>
      <c r="AJ993" s="15" t="s">
        <v>150</v>
      </c>
    </row>
    <row r="994" spans="1:36" x14ac:dyDescent="0.2">
      <c r="A994" s="6" t="s">
        <v>71</v>
      </c>
      <c r="B994" s="12" t="s">
        <v>13</v>
      </c>
      <c r="C994" s="8">
        <v>53281682</v>
      </c>
      <c r="D994" s="8">
        <v>26522848</v>
      </c>
      <c r="E994" s="8">
        <v>1716553</v>
      </c>
      <c r="F994" s="8">
        <v>26087389</v>
      </c>
      <c r="G994" s="8">
        <v>8187319</v>
      </c>
      <c r="H994" s="8">
        <v>5436428</v>
      </c>
      <c r="I994" s="8">
        <v>2787624</v>
      </c>
      <c r="J994" s="8">
        <v>2750891</v>
      </c>
      <c r="K994" s="8">
        <v>2094321</v>
      </c>
      <c r="L994" s="9">
        <v>1.22</v>
      </c>
      <c r="M994" s="8">
        <v>3160661</v>
      </c>
      <c r="N994" s="8">
        <v>-441477</v>
      </c>
      <c r="O994" s="8">
        <v>-2686835</v>
      </c>
      <c r="P994" s="8">
        <v>32349</v>
      </c>
      <c r="Q994" s="9">
        <v>22.22</v>
      </c>
      <c r="R994" s="9">
        <v>13.8</v>
      </c>
      <c r="S994" s="9">
        <v>38.25</v>
      </c>
      <c r="T994" s="9">
        <v>25.58</v>
      </c>
      <c r="U994" s="9">
        <v>33.6</v>
      </c>
      <c r="V994" s="9">
        <v>1.02</v>
      </c>
      <c r="W994" s="9">
        <v>27.52</v>
      </c>
      <c r="X994" s="9">
        <v>3.19</v>
      </c>
      <c r="Y994" s="9">
        <v>0.13</v>
      </c>
      <c r="Z994" s="9">
        <v>55.89</v>
      </c>
      <c r="AA994" s="9">
        <v>0.47</v>
      </c>
      <c r="AB994" s="9">
        <v>0.32</v>
      </c>
      <c r="AC994" s="8">
        <v>1128.43</v>
      </c>
      <c r="AD994" s="8">
        <v>1253.76</v>
      </c>
      <c r="AE994" s="9">
        <v>0.28999999999999998</v>
      </c>
      <c r="AF994" s="9">
        <v>7.03</v>
      </c>
      <c r="AG994" s="9">
        <v>51.91</v>
      </c>
      <c r="AH994" s="8">
        <v>1076.82</v>
      </c>
      <c r="AI994" s="10">
        <f t="shared" si="15"/>
        <v>2.042430616571095</v>
      </c>
      <c r="AJ994" s="15" t="s">
        <v>151</v>
      </c>
    </row>
    <row r="995" spans="1:36" x14ac:dyDescent="0.2">
      <c r="A995" s="6" t="s">
        <v>71</v>
      </c>
      <c r="B995" s="12" t="s">
        <v>14</v>
      </c>
      <c r="C995" s="8">
        <v>55701802</v>
      </c>
      <c r="D995" s="8">
        <v>27321411</v>
      </c>
      <c r="E995" s="8">
        <v>1716553</v>
      </c>
      <c r="F995" s="8">
        <v>27682313</v>
      </c>
      <c r="G995" s="8">
        <v>7719037</v>
      </c>
      <c r="H995" s="8">
        <v>5755854</v>
      </c>
      <c r="I995" s="8">
        <v>1992467</v>
      </c>
      <c r="J995" s="8">
        <v>1963183</v>
      </c>
      <c r="K995" s="8">
        <v>1702866</v>
      </c>
      <c r="L995" s="9">
        <v>1</v>
      </c>
      <c r="M995" s="8">
        <v>2612102</v>
      </c>
      <c r="N995" s="8">
        <v>-423331</v>
      </c>
      <c r="O995" s="8">
        <v>-2279665</v>
      </c>
      <c r="P995" s="8">
        <v>-90894</v>
      </c>
      <c r="Q995" s="9">
        <v>22.96</v>
      </c>
      <c r="R995" s="9">
        <v>13.83</v>
      </c>
      <c r="S995" s="9">
        <v>38.31</v>
      </c>
      <c r="T995" s="9">
        <v>22.06</v>
      </c>
      <c r="U995" s="9">
        <v>25.43</v>
      </c>
      <c r="V995" s="9">
        <v>0.99</v>
      </c>
      <c r="W995" s="9">
        <v>27.47</v>
      </c>
      <c r="X995" s="9">
        <v>3.01</v>
      </c>
      <c r="Y995" s="9">
        <v>0.1</v>
      </c>
      <c r="Z995" s="9">
        <v>60.44</v>
      </c>
      <c r="AA995" s="9">
        <v>0.48</v>
      </c>
      <c r="AB995" s="9">
        <v>0.32</v>
      </c>
      <c r="AC995" s="8">
        <v>1133.48</v>
      </c>
      <c r="AD995" s="8">
        <v>1190.54</v>
      </c>
      <c r="AE995" s="9">
        <v>0.31</v>
      </c>
      <c r="AF995" s="9">
        <v>7.82</v>
      </c>
      <c r="AG995" s="9">
        <v>46.69</v>
      </c>
      <c r="AH995" s="8">
        <v>1087.0899999999999</v>
      </c>
      <c r="AI995" s="10">
        <f t="shared" si="15"/>
        <v>2.0121801960695986</v>
      </c>
      <c r="AJ995" s="15" t="s">
        <v>152</v>
      </c>
    </row>
    <row r="996" spans="1:36" x14ac:dyDescent="0.2">
      <c r="A996" s="6" t="s">
        <v>71</v>
      </c>
      <c r="B996" s="12" t="s">
        <v>17</v>
      </c>
      <c r="C996" s="8">
        <v>56144681</v>
      </c>
      <c r="D996" s="8">
        <v>26574708</v>
      </c>
      <c r="E996" s="8">
        <v>1857585</v>
      </c>
      <c r="F996" s="8">
        <v>28883084</v>
      </c>
      <c r="G996" s="8">
        <v>4655597</v>
      </c>
      <c r="H996" s="8">
        <v>3555230</v>
      </c>
      <c r="I996" s="8">
        <v>1129375</v>
      </c>
      <c r="J996" s="8">
        <v>1100367</v>
      </c>
      <c r="K996" s="8">
        <v>870076</v>
      </c>
      <c r="L996" s="9">
        <v>0.48</v>
      </c>
      <c r="M996" s="8">
        <v>381514</v>
      </c>
      <c r="N996" s="8">
        <v>-2718</v>
      </c>
      <c r="O996" s="8">
        <v>-338859</v>
      </c>
      <c r="P996" s="8">
        <v>39937</v>
      </c>
      <c r="Q996" s="9">
        <v>22.83</v>
      </c>
      <c r="R996" s="9">
        <v>13.95</v>
      </c>
      <c r="S996" s="9">
        <v>38.26</v>
      </c>
      <c r="T996" s="9">
        <v>18.690000000000001</v>
      </c>
      <c r="U996" s="9">
        <v>23.64</v>
      </c>
      <c r="V996" s="9">
        <v>0.92</v>
      </c>
      <c r="W996" s="9">
        <v>15.08</v>
      </c>
      <c r="X996" s="9">
        <v>3.61</v>
      </c>
      <c r="Y996" s="9">
        <v>0.12</v>
      </c>
      <c r="Z996" s="9">
        <v>63.13</v>
      </c>
      <c r="AA996" s="9">
        <v>0.49</v>
      </c>
      <c r="AB996" s="9">
        <v>0.32</v>
      </c>
      <c r="AC996" s="8">
        <v>1124.43</v>
      </c>
      <c r="AD996" s="8">
        <v>1448.3</v>
      </c>
      <c r="AE996" s="9">
        <v>0.25</v>
      </c>
      <c r="AF996" s="9">
        <v>9.9499999999999993</v>
      </c>
      <c r="AG996" s="9">
        <v>36.67</v>
      </c>
      <c r="AH996" s="8">
        <v>1088.01</v>
      </c>
      <c r="AI996" s="10">
        <f t="shared" si="15"/>
        <v>1.9438603232258715</v>
      </c>
      <c r="AJ996" s="15" t="s">
        <v>153</v>
      </c>
    </row>
    <row r="997" spans="1:36" x14ac:dyDescent="0.2">
      <c r="A997" s="6" t="s">
        <v>71</v>
      </c>
      <c r="B997" s="12" t="s">
        <v>18</v>
      </c>
      <c r="C997" s="8">
        <v>56980442</v>
      </c>
      <c r="D997" s="8">
        <v>25881958</v>
      </c>
      <c r="E997" s="8">
        <v>1917482</v>
      </c>
      <c r="F997" s="8">
        <v>30402581</v>
      </c>
      <c r="G997" s="8">
        <v>6502717</v>
      </c>
      <c r="H997" s="8">
        <v>4885636</v>
      </c>
      <c r="I997" s="8">
        <v>1646109</v>
      </c>
      <c r="J997" s="8">
        <v>1617081</v>
      </c>
      <c r="K997" s="8">
        <v>1222107</v>
      </c>
      <c r="L997" s="9">
        <v>0.64</v>
      </c>
      <c r="M997" s="8">
        <v>1288159</v>
      </c>
      <c r="N997" s="8">
        <v>504028</v>
      </c>
      <c r="O997" s="8">
        <v>-1086856</v>
      </c>
      <c r="P997" s="8">
        <v>705331</v>
      </c>
      <c r="Q997" s="9">
        <v>21.65</v>
      </c>
      <c r="R997" s="9">
        <v>13.52</v>
      </c>
      <c r="S997" s="9">
        <v>37.81</v>
      </c>
      <c r="T997" s="9">
        <v>18.79</v>
      </c>
      <c r="U997" s="9">
        <v>24.87</v>
      </c>
      <c r="V997" s="9">
        <v>0.85</v>
      </c>
      <c r="W997" s="9">
        <v>23.61</v>
      </c>
      <c r="X997" s="9">
        <v>4.18</v>
      </c>
      <c r="Y997" s="9">
        <v>0.14000000000000001</v>
      </c>
      <c r="Z997" s="9">
        <v>64.94</v>
      </c>
      <c r="AA997" s="9">
        <v>0.49</v>
      </c>
      <c r="AB997" s="9">
        <v>0.33</v>
      </c>
      <c r="AC997" s="8">
        <v>1103.8499999999999</v>
      </c>
      <c r="AD997" s="8">
        <v>1563.97</v>
      </c>
      <c r="AE997" s="9">
        <v>0.23</v>
      </c>
      <c r="AF997" s="9">
        <v>8.57</v>
      </c>
      <c r="AG997" s="9">
        <v>42.58</v>
      </c>
      <c r="AH997" s="8">
        <v>1061.5</v>
      </c>
      <c r="AI997" s="10">
        <f t="shared" si="15"/>
        <v>1.8741975229010985</v>
      </c>
      <c r="AJ997" s="15" t="s">
        <v>154</v>
      </c>
    </row>
    <row r="998" spans="1:36" x14ac:dyDescent="0.2">
      <c r="A998" s="6" t="s">
        <v>71</v>
      </c>
      <c r="B998" s="12" t="s">
        <v>19</v>
      </c>
      <c r="C998" s="8">
        <v>56928589</v>
      </c>
      <c r="D998" s="8">
        <v>24866373</v>
      </c>
      <c r="E998" s="8">
        <v>2094384</v>
      </c>
      <c r="F998" s="8">
        <v>31355958</v>
      </c>
      <c r="G998" s="8">
        <v>5984603</v>
      </c>
      <c r="H998" s="8">
        <v>4385619</v>
      </c>
      <c r="I998" s="8">
        <v>1628459</v>
      </c>
      <c r="J998" s="8">
        <v>1598984</v>
      </c>
      <c r="K998" s="8">
        <v>1239419</v>
      </c>
      <c r="L998" s="9">
        <v>0.6</v>
      </c>
      <c r="M998" s="8">
        <v>2412368</v>
      </c>
      <c r="N998" s="8">
        <v>131052</v>
      </c>
      <c r="O998" s="8">
        <v>-2556226</v>
      </c>
      <c r="P998" s="8">
        <v>-12806</v>
      </c>
      <c r="Q998" s="9">
        <v>17.53</v>
      </c>
      <c r="R998" s="9">
        <v>11.5</v>
      </c>
      <c r="S998" s="9">
        <v>39.07</v>
      </c>
      <c r="T998" s="9">
        <v>20.71</v>
      </c>
      <c r="U998" s="9">
        <v>26.72</v>
      </c>
      <c r="V998" s="9">
        <v>0.79</v>
      </c>
      <c r="W998" s="9">
        <v>26.05</v>
      </c>
      <c r="X998" s="9">
        <v>3.81</v>
      </c>
      <c r="Y998" s="9">
        <v>7.0000000000000007E-2</v>
      </c>
      <c r="Z998" s="9">
        <v>60.72</v>
      </c>
      <c r="AA998" s="9">
        <v>0.45</v>
      </c>
      <c r="AB998" s="9">
        <v>0.31</v>
      </c>
      <c r="AC998" s="8">
        <v>1166.26</v>
      </c>
      <c r="AD998" s="8">
        <v>1619.92</v>
      </c>
      <c r="AE998" s="9">
        <v>0.23</v>
      </c>
      <c r="AF998" s="9">
        <v>7.51</v>
      </c>
      <c r="AG998" s="9">
        <v>48.61</v>
      </c>
      <c r="AH998" s="8">
        <v>1117.8699999999999</v>
      </c>
      <c r="AI998" s="10">
        <f t="shared" si="15"/>
        <v>1.8155589122807219</v>
      </c>
      <c r="AJ998" s="15" t="s">
        <v>155</v>
      </c>
    </row>
    <row r="999" spans="1:36" x14ac:dyDescent="0.2">
      <c r="A999" s="6" t="s">
        <v>71</v>
      </c>
      <c r="B999" s="12" t="s">
        <v>20</v>
      </c>
      <c r="C999" s="8">
        <v>57703774</v>
      </c>
      <c r="D999" s="8">
        <v>22982094</v>
      </c>
      <c r="E999" s="8">
        <v>2143079</v>
      </c>
      <c r="F999" s="8">
        <v>33985776</v>
      </c>
      <c r="G999" s="8">
        <v>8666617</v>
      </c>
      <c r="H999" s="8">
        <v>5784791</v>
      </c>
      <c r="I999" s="8">
        <v>2911253</v>
      </c>
      <c r="J999" s="8">
        <v>2881826</v>
      </c>
      <c r="K999" s="8">
        <v>2438817</v>
      </c>
      <c r="L999" s="9">
        <v>1.19</v>
      </c>
      <c r="M999" s="8">
        <v>5009043</v>
      </c>
      <c r="N999" s="8">
        <v>-13725</v>
      </c>
      <c r="O999" s="8">
        <v>-4387953</v>
      </c>
      <c r="P999" s="8">
        <v>607365</v>
      </c>
      <c r="Q999" s="9">
        <v>18.71</v>
      </c>
      <c r="R999" s="9">
        <v>12.79</v>
      </c>
      <c r="S999" s="9">
        <v>35.81</v>
      </c>
      <c r="T999" s="9">
        <v>28.14</v>
      </c>
      <c r="U999" s="9">
        <v>33.25</v>
      </c>
      <c r="V999" s="9">
        <v>0.68</v>
      </c>
      <c r="W999" s="9">
        <v>43.85</v>
      </c>
      <c r="X999" s="9">
        <v>3.7</v>
      </c>
      <c r="Y999" s="9">
        <v>0.12</v>
      </c>
      <c r="Z999" s="9">
        <v>64.19</v>
      </c>
      <c r="AA999" s="9">
        <v>0.46</v>
      </c>
      <c r="AB999" s="9">
        <v>0.31</v>
      </c>
      <c r="AC999" s="8">
        <v>1159.81</v>
      </c>
      <c r="AD999" s="8">
        <v>1159.54</v>
      </c>
      <c r="AE999" s="9">
        <v>0.31</v>
      </c>
      <c r="AF999" s="9">
        <v>9.2200000000000006</v>
      </c>
      <c r="AG999" s="9">
        <v>39.6</v>
      </c>
      <c r="AH999" s="8">
        <v>1120.52</v>
      </c>
      <c r="AI999" s="10">
        <f t="shared" si="15"/>
        <v>1.6978801366783562</v>
      </c>
      <c r="AJ999" s="15" t="s">
        <v>156</v>
      </c>
    </row>
    <row r="1000" spans="1:36" x14ac:dyDescent="0.2">
      <c r="A1000" s="6" t="s">
        <v>71</v>
      </c>
      <c r="B1000" s="12" t="s">
        <v>21</v>
      </c>
      <c r="C1000" s="8">
        <v>57582576</v>
      </c>
      <c r="D1000" s="8">
        <v>21339990</v>
      </c>
      <c r="E1000" s="8">
        <v>2143079</v>
      </c>
      <c r="F1000" s="8">
        <v>35513291</v>
      </c>
      <c r="G1000" s="8">
        <v>6415069</v>
      </c>
      <c r="H1000" s="8">
        <v>4443922</v>
      </c>
      <c r="I1000" s="8">
        <v>2000125</v>
      </c>
      <c r="J1000" s="8">
        <v>1971147</v>
      </c>
      <c r="K1000" s="8">
        <v>1527363</v>
      </c>
      <c r="L1000" s="9">
        <v>0.71</v>
      </c>
      <c r="M1000" s="8">
        <v>1871253</v>
      </c>
      <c r="N1000" s="8">
        <v>228863</v>
      </c>
      <c r="O1000" s="8">
        <v>-1941257</v>
      </c>
      <c r="P1000" s="8">
        <v>158859</v>
      </c>
      <c r="Q1000" s="9">
        <v>19.96</v>
      </c>
      <c r="R1000" s="9">
        <v>14.29</v>
      </c>
      <c r="S1000" s="9">
        <v>40.29</v>
      </c>
      <c r="T1000" s="9">
        <v>23.81</v>
      </c>
      <c r="U1000" s="9">
        <v>30.73</v>
      </c>
      <c r="V1000" s="9">
        <v>0.6</v>
      </c>
      <c r="W1000" s="9">
        <v>38.47</v>
      </c>
      <c r="X1000" s="9">
        <v>3.45</v>
      </c>
      <c r="Y1000" s="9">
        <v>0.12</v>
      </c>
      <c r="Z1000" s="9">
        <v>69.17</v>
      </c>
      <c r="AA1000" s="9">
        <v>0.48</v>
      </c>
      <c r="AB1000" s="9">
        <v>0.33</v>
      </c>
      <c r="AC1000" s="8">
        <v>1102.8900000000001</v>
      </c>
      <c r="AD1000" s="8">
        <v>1589.86</v>
      </c>
      <c r="AE1000" s="9">
        <v>0.23</v>
      </c>
      <c r="AF1000" s="9">
        <v>11.64</v>
      </c>
      <c r="AG1000" s="9">
        <v>31.37</v>
      </c>
      <c r="AH1000" s="8">
        <v>1071.75</v>
      </c>
      <c r="AI1000" s="10">
        <f t="shared" si="15"/>
        <v>1.6214373373619471</v>
      </c>
      <c r="AJ1000" s="15" t="s">
        <v>157</v>
      </c>
    </row>
    <row r="1001" spans="1:36" x14ac:dyDescent="0.2">
      <c r="A1001" s="6" t="s">
        <v>71</v>
      </c>
      <c r="B1001" s="12" t="s">
        <v>22</v>
      </c>
      <c r="C1001" s="8">
        <v>58275089</v>
      </c>
      <c r="D1001" s="8">
        <v>22637981</v>
      </c>
      <c r="E1001" s="8">
        <v>2143079</v>
      </c>
      <c r="F1001" s="8">
        <v>34893413</v>
      </c>
      <c r="G1001" s="8">
        <v>4477109</v>
      </c>
      <c r="H1001" s="8">
        <v>3432028</v>
      </c>
      <c r="I1001" s="8">
        <v>1074228</v>
      </c>
      <c r="J1001" s="8">
        <v>1045081</v>
      </c>
      <c r="K1001" s="8">
        <v>766150</v>
      </c>
      <c r="L1001" s="9">
        <v>0.36</v>
      </c>
      <c r="M1001" s="8">
        <v>1303533</v>
      </c>
      <c r="N1001" s="8">
        <v>241479</v>
      </c>
      <c r="O1001" s="8">
        <v>-1716898</v>
      </c>
      <c r="P1001" s="8">
        <v>-171886</v>
      </c>
      <c r="Q1001" s="9">
        <v>18.29</v>
      </c>
      <c r="R1001" s="9">
        <v>13.04</v>
      </c>
      <c r="S1001" s="9">
        <v>36.880000000000003</v>
      </c>
      <c r="T1001" s="9">
        <v>17.11</v>
      </c>
      <c r="U1001" s="9">
        <v>23.34</v>
      </c>
      <c r="V1001" s="9">
        <v>0.65</v>
      </c>
      <c r="W1001" s="9">
        <v>18.690000000000001</v>
      </c>
      <c r="X1001" s="9">
        <v>3.11</v>
      </c>
      <c r="Y1001" s="9">
        <v>0.09</v>
      </c>
      <c r="Z1001" s="9">
        <v>64.61</v>
      </c>
      <c r="AA1001" s="9">
        <v>0.44</v>
      </c>
      <c r="AB1001" s="9">
        <v>0.3</v>
      </c>
      <c r="AC1001" s="8">
        <v>1208.52</v>
      </c>
      <c r="AD1001" s="8">
        <v>1502.88</v>
      </c>
      <c r="AE1001" s="9">
        <v>0.24</v>
      </c>
      <c r="AF1001" s="9">
        <v>8.81</v>
      </c>
      <c r="AG1001" s="9">
        <v>41.45</v>
      </c>
      <c r="AH1001" s="8">
        <v>1167.31</v>
      </c>
      <c r="AI1001" s="10">
        <f t="shared" si="15"/>
        <v>1.6700885350481478</v>
      </c>
      <c r="AJ1001" s="15" t="s">
        <v>158</v>
      </c>
    </row>
    <row r="1002" spans="1:36" x14ac:dyDescent="0.2">
      <c r="A1002" s="6" t="s">
        <v>71</v>
      </c>
      <c r="B1002" s="12" t="s">
        <v>23</v>
      </c>
      <c r="C1002" s="8">
        <v>58866306</v>
      </c>
      <c r="D1002" s="8">
        <v>22916228</v>
      </c>
      <c r="E1002" s="8">
        <v>2143079</v>
      </c>
      <c r="F1002" s="8">
        <v>35195846</v>
      </c>
      <c r="G1002" s="8">
        <v>5867973</v>
      </c>
      <c r="H1002" s="8">
        <v>4197522</v>
      </c>
      <c r="I1002" s="8">
        <v>1748342</v>
      </c>
      <c r="J1002" s="8">
        <v>1670451</v>
      </c>
      <c r="K1002" s="8">
        <v>1270175</v>
      </c>
      <c r="L1002" s="9">
        <v>0.59</v>
      </c>
      <c r="M1002" s="8">
        <v>1710546</v>
      </c>
      <c r="N1002" s="8">
        <v>283877</v>
      </c>
      <c r="O1002" s="8">
        <v>-2073093</v>
      </c>
      <c r="P1002" s="8">
        <v>-78670</v>
      </c>
      <c r="Q1002" s="9">
        <v>18.04</v>
      </c>
      <c r="R1002" s="9">
        <v>13.1</v>
      </c>
      <c r="S1002" s="9">
        <v>39.01</v>
      </c>
      <c r="T1002" s="9">
        <v>21.65</v>
      </c>
      <c r="U1002" s="9">
        <v>28.47</v>
      </c>
      <c r="V1002" s="9">
        <v>0.65</v>
      </c>
      <c r="W1002" s="9">
        <v>28.16</v>
      </c>
      <c r="X1002" s="9">
        <v>3.03</v>
      </c>
      <c r="Y1002" s="9">
        <v>0.09</v>
      </c>
      <c r="Z1002" s="9">
        <v>65.099999999999994</v>
      </c>
      <c r="AA1002" s="9">
        <v>0.44</v>
      </c>
      <c r="AB1002" s="9">
        <v>0.3</v>
      </c>
      <c r="AC1002" s="8">
        <v>1223.23</v>
      </c>
      <c r="AD1002" s="8">
        <v>1444.7</v>
      </c>
      <c r="AE1002" s="9">
        <v>0.25</v>
      </c>
      <c r="AF1002" s="9">
        <v>8.8000000000000007</v>
      </c>
      <c r="AG1002" s="9">
        <v>41.5</v>
      </c>
      <c r="AH1002" s="8">
        <v>1181.98</v>
      </c>
      <c r="AI1002" s="10">
        <f t="shared" si="15"/>
        <v>1.6725356168452379</v>
      </c>
      <c r="AJ1002" s="15" t="s">
        <v>159</v>
      </c>
    </row>
    <row r="1003" spans="1:36" x14ac:dyDescent="0.2">
      <c r="A1003" s="6" t="s">
        <v>71</v>
      </c>
      <c r="B1003" s="12" t="s">
        <v>24</v>
      </c>
      <c r="C1003" s="8">
        <v>60511440</v>
      </c>
      <c r="D1003" s="8">
        <v>22662315</v>
      </c>
      <c r="E1003" s="8">
        <v>2143079</v>
      </c>
      <c r="F1003" s="8">
        <v>37085999</v>
      </c>
      <c r="G1003" s="8">
        <v>7133995</v>
      </c>
      <c r="H1003" s="8">
        <v>5013829</v>
      </c>
      <c r="I1003" s="8">
        <v>2169999</v>
      </c>
      <c r="J1003" s="8">
        <v>2120166</v>
      </c>
      <c r="K1003" s="8">
        <v>1839070</v>
      </c>
      <c r="L1003" s="9">
        <v>0.86</v>
      </c>
      <c r="M1003" s="8">
        <v>2706116</v>
      </c>
      <c r="N1003" s="8">
        <v>198631</v>
      </c>
      <c r="O1003" s="8">
        <v>-3242686</v>
      </c>
      <c r="P1003" s="8">
        <v>-337939</v>
      </c>
      <c r="Q1003" s="9">
        <v>15.2</v>
      </c>
      <c r="R1003" s="9">
        <v>11.54</v>
      </c>
      <c r="S1003" s="9">
        <v>40.42</v>
      </c>
      <c r="T1003" s="9">
        <v>25.78</v>
      </c>
      <c r="U1003" s="9">
        <v>29.72</v>
      </c>
      <c r="V1003" s="9">
        <v>0.61</v>
      </c>
      <c r="W1003" s="9">
        <v>31.81</v>
      </c>
      <c r="X1003" s="9">
        <v>3.15</v>
      </c>
      <c r="Y1003" s="9">
        <v>0.08</v>
      </c>
      <c r="Z1003" s="9">
        <v>62.03</v>
      </c>
      <c r="AA1003" s="9">
        <v>0.41</v>
      </c>
      <c r="AB1003" s="9">
        <v>0.27</v>
      </c>
      <c r="AC1003" s="8">
        <v>1330.11</v>
      </c>
      <c r="AD1003" s="8">
        <v>1089.21</v>
      </c>
      <c r="AE1003" s="9">
        <v>0.34</v>
      </c>
      <c r="AF1003" s="9">
        <v>7.32</v>
      </c>
      <c r="AG1003" s="9">
        <v>49.85</v>
      </c>
      <c r="AH1003" s="8">
        <v>1280.5999999999999</v>
      </c>
      <c r="AI1003" s="10">
        <f t="shared" si="15"/>
        <v>1.6316518802688853</v>
      </c>
      <c r="AJ1003" s="15" t="s">
        <v>160</v>
      </c>
    </row>
    <row r="1004" spans="1:36" x14ac:dyDescent="0.2">
      <c r="A1004" s="6" t="s">
        <v>71</v>
      </c>
      <c r="B1004" s="12" t="s">
        <v>25</v>
      </c>
      <c r="C1004" s="8">
        <v>63894957</v>
      </c>
      <c r="D1004" s="8">
        <v>27556089</v>
      </c>
      <c r="E1004" s="8">
        <v>2143079</v>
      </c>
      <c r="F1004" s="8">
        <v>35594320</v>
      </c>
      <c r="G1004" s="8">
        <v>3892370</v>
      </c>
      <c r="H1004" s="8">
        <v>2845354</v>
      </c>
      <c r="I1004" s="8">
        <v>1085305</v>
      </c>
      <c r="J1004" s="8">
        <v>1047016</v>
      </c>
      <c r="K1004" s="8">
        <v>749956</v>
      </c>
      <c r="L1004" s="9">
        <v>0.36</v>
      </c>
      <c r="M1004" s="8">
        <v>-1400412</v>
      </c>
      <c r="N1004" s="8">
        <v>-768768</v>
      </c>
      <c r="O1004" s="8">
        <v>2684980</v>
      </c>
      <c r="P1004" s="8">
        <v>515800</v>
      </c>
      <c r="Q1004" s="9">
        <v>13.01</v>
      </c>
      <c r="R1004" s="9">
        <v>9.7100000000000009</v>
      </c>
      <c r="S1004" s="9">
        <v>36.619999999999997</v>
      </c>
      <c r="T1004" s="9">
        <v>19.27</v>
      </c>
      <c r="U1004" s="9">
        <v>26.9</v>
      </c>
      <c r="V1004" s="9">
        <v>0.77</v>
      </c>
      <c r="W1004" s="9">
        <v>17.64</v>
      </c>
      <c r="X1004" s="9">
        <v>2.52</v>
      </c>
      <c r="Y1004" s="9">
        <v>0.05</v>
      </c>
      <c r="Z1004" s="9">
        <v>56.06</v>
      </c>
      <c r="AA1004" s="9">
        <v>0.35</v>
      </c>
      <c r="AB1004" s="9">
        <v>0.24</v>
      </c>
      <c r="AC1004" s="8">
        <v>1515.21</v>
      </c>
      <c r="AD1004" s="9">
        <v>410.19</v>
      </c>
      <c r="AE1004" s="9">
        <v>0.89</v>
      </c>
      <c r="AF1004" s="9">
        <v>7.47</v>
      </c>
      <c r="AG1004" s="9">
        <v>48.87</v>
      </c>
      <c r="AH1004" s="8">
        <v>1467.23</v>
      </c>
      <c r="AI1004" s="10">
        <f t="shared" si="15"/>
        <v>1.7950885703112183</v>
      </c>
      <c r="AJ1004" s="15" t="s">
        <v>161</v>
      </c>
    </row>
    <row r="1005" spans="1:36" x14ac:dyDescent="0.2">
      <c r="A1005" s="6" t="s">
        <v>133</v>
      </c>
      <c r="B1005" s="13">
        <v>2019</v>
      </c>
      <c r="C1005" s="8">
        <v>60511440</v>
      </c>
      <c r="D1005" s="8">
        <v>22662315</v>
      </c>
      <c r="E1005" s="8">
        <v>2143079</v>
      </c>
      <c r="F1005" s="8">
        <v>37085999</v>
      </c>
      <c r="G1005" s="8">
        <v>23957146</v>
      </c>
      <c r="H1005" s="8">
        <v>17135351</v>
      </c>
      <c r="I1005" s="8">
        <v>7007644</v>
      </c>
      <c r="J1005" s="8">
        <v>6821795</v>
      </c>
      <c r="K1005" s="8">
        <v>5402758</v>
      </c>
      <c r="L1005" s="9">
        <v>2.52</v>
      </c>
      <c r="M1005" s="8">
        <v>2706116</v>
      </c>
      <c r="N1005" s="8">
        <v>198631</v>
      </c>
      <c r="O1005" s="8">
        <v>-3242686</v>
      </c>
      <c r="P1005" s="8">
        <v>-337939</v>
      </c>
      <c r="Q1005" s="9">
        <v>15.2</v>
      </c>
      <c r="R1005" s="9">
        <v>11.54</v>
      </c>
      <c r="S1005" s="9">
        <v>39.380000000000003</v>
      </c>
      <c r="T1005" s="9">
        <v>22.55</v>
      </c>
      <c r="U1005" s="9">
        <v>28.47</v>
      </c>
      <c r="V1005" s="9">
        <v>0.61</v>
      </c>
      <c r="W1005" s="9">
        <v>29.26</v>
      </c>
      <c r="X1005" s="9">
        <v>3.15</v>
      </c>
      <c r="Y1005" s="9">
        <v>0.08</v>
      </c>
      <c r="Z1005" s="9">
        <v>62.03</v>
      </c>
      <c r="AA1005" s="9">
        <v>0.41</v>
      </c>
      <c r="AB1005" s="9">
        <v>0.27</v>
      </c>
      <c r="AC1005" s="8">
        <v>1330.11</v>
      </c>
      <c r="AD1005" s="8">
        <v>1089.21</v>
      </c>
      <c r="AE1005" s="9">
        <v>0.34</v>
      </c>
      <c r="AF1005" s="9">
        <v>7.32</v>
      </c>
      <c r="AG1005" s="9">
        <v>49.85</v>
      </c>
      <c r="AH1005" s="8">
        <v>1280.5999999999999</v>
      </c>
      <c r="AI1005" s="10">
        <f t="shared" si="15"/>
        <v>1.6316518802688853</v>
      </c>
      <c r="AJ1005" s="15">
        <v>2019</v>
      </c>
    </row>
    <row r="1006" spans="1:36" x14ac:dyDescent="0.2">
      <c r="A1006" s="6" t="s">
        <v>133</v>
      </c>
      <c r="B1006" s="13">
        <v>2018</v>
      </c>
      <c r="C1006" s="8">
        <v>57703774</v>
      </c>
      <c r="D1006" s="8">
        <v>22982094</v>
      </c>
      <c r="E1006" s="8">
        <v>2143079</v>
      </c>
      <c r="F1006" s="8">
        <v>33985776</v>
      </c>
      <c r="G1006" s="8">
        <v>25809534</v>
      </c>
      <c r="H1006" s="8">
        <v>18556337</v>
      </c>
      <c r="I1006" s="8">
        <v>7370135</v>
      </c>
      <c r="J1006" s="8">
        <v>7253197</v>
      </c>
      <c r="K1006" s="8">
        <v>5770419</v>
      </c>
      <c r="L1006" s="9">
        <v>2.92</v>
      </c>
      <c r="M1006" s="8">
        <v>5009043</v>
      </c>
      <c r="N1006" s="8">
        <v>-13725</v>
      </c>
      <c r="O1006" s="8">
        <v>-4387953</v>
      </c>
      <c r="P1006" s="8">
        <v>607365</v>
      </c>
      <c r="Q1006" s="9">
        <v>18.71</v>
      </c>
      <c r="R1006" s="9">
        <v>12.79</v>
      </c>
      <c r="S1006" s="9">
        <v>37.53</v>
      </c>
      <c r="T1006" s="9">
        <v>22.36</v>
      </c>
      <c r="U1006" s="9">
        <v>28.1</v>
      </c>
      <c r="V1006" s="9">
        <v>0.68</v>
      </c>
      <c r="W1006" s="9">
        <v>27.01</v>
      </c>
      <c r="X1006" s="9">
        <v>3.7</v>
      </c>
      <c r="Y1006" s="9">
        <v>0.12</v>
      </c>
      <c r="Z1006" s="9">
        <v>64.19</v>
      </c>
      <c r="AA1006" s="9">
        <v>0.46</v>
      </c>
      <c r="AB1006" s="9">
        <v>0.31</v>
      </c>
      <c r="AC1006" s="8">
        <v>1159.81</v>
      </c>
      <c r="AD1006" s="8">
        <v>1159.54</v>
      </c>
      <c r="AE1006" s="9">
        <v>0.31</v>
      </c>
      <c r="AF1006" s="9">
        <v>9.2200000000000006</v>
      </c>
      <c r="AG1006" s="9">
        <v>39.6</v>
      </c>
      <c r="AH1006" s="8">
        <v>1120.52</v>
      </c>
      <c r="AI1006" s="10">
        <f t="shared" si="15"/>
        <v>1.6978801366783562</v>
      </c>
      <c r="AJ1006" s="15">
        <v>2018</v>
      </c>
    </row>
    <row r="1007" spans="1:36" x14ac:dyDescent="0.2">
      <c r="A1007" s="6" t="s">
        <v>133</v>
      </c>
      <c r="B1007" s="13">
        <v>2017</v>
      </c>
      <c r="C1007" s="8">
        <v>55701802</v>
      </c>
      <c r="D1007" s="8">
        <v>27321411</v>
      </c>
      <c r="E1007" s="8">
        <v>1716553</v>
      </c>
      <c r="F1007" s="8">
        <v>27682313</v>
      </c>
      <c r="G1007" s="8">
        <v>25789049</v>
      </c>
      <c r="H1007" s="8">
        <v>18365882</v>
      </c>
      <c r="I1007" s="8">
        <v>7566066</v>
      </c>
      <c r="J1007" s="8">
        <v>7423167</v>
      </c>
      <c r="K1007" s="8">
        <v>5812046</v>
      </c>
      <c r="L1007" s="9">
        <v>3.39</v>
      </c>
      <c r="M1007" s="8">
        <v>2612102</v>
      </c>
      <c r="N1007" s="8">
        <v>-423331</v>
      </c>
      <c r="O1007" s="8">
        <v>-2279665</v>
      </c>
      <c r="P1007" s="8">
        <v>-90894</v>
      </c>
      <c r="Q1007" s="9">
        <v>22.96</v>
      </c>
      <c r="R1007" s="9">
        <v>13.83</v>
      </c>
      <c r="S1007" s="9">
        <v>38.270000000000003</v>
      </c>
      <c r="T1007" s="9">
        <v>22.54</v>
      </c>
      <c r="U1007" s="9">
        <v>28.78</v>
      </c>
      <c r="V1007" s="9">
        <v>0.99</v>
      </c>
      <c r="W1007" s="9">
        <v>21.35</v>
      </c>
      <c r="X1007" s="9">
        <v>3.01</v>
      </c>
      <c r="Y1007" s="9">
        <v>0.1</v>
      </c>
      <c r="Z1007" s="9">
        <v>60.44</v>
      </c>
      <c r="AA1007" s="9">
        <v>0.48</v>
      </c>
      <c r="AB1007" s="9">
        <v>0.32</v>
      </c>
      <c r="AC1007" s="8">
        <v>1133.48</v>
      </c>
      <c r="AD1007" s="8">
        <v>1190.54</v>
      </c>
      <c r="AE1007" s="9">
        <v>0.31</v>
      </c>
      <c r="AF1007" s="9">
        <v>7.82</v>
      </c>
      <c r="AG1007" s="9">
        <v>46.69</v>
      </c>
      <c r="AH1007" s="8">
        <v>1087.0899999999999</v>
      </c>
      <c r="AI1007" s="10">
        <f t="shared" si="15"/>
        <v>2.0121801960695986</v>
      </c>
      <c r="AJ1007" s="15">
        <v>2017</v>
      </c>
    </row>
    <row r="1008" spans="1:36" x14ac:dyDescent="0.2">
      <c r="A1008" s="6" t="s">
        <v>133</v>
      </c>
      <c r="B1008" s="13">
        <v>2016</v>
      </c>
      <c r="C1008" s="8">
        <v>51679591.799999997</v>
      </c>
      <c r="D1008" s="8">
        <v>28067565.879999999</v>
      </c>
      <c r="E1008" s="8">
        <v>1716553.25</v>
      </c>
      <c r="F1008" s="8">
        <v>22945587.280000001</v>
      </c>
      <c r="G1008" s="8">
        <v>23571280.48</v>
      </c>
      <c r="H1008" s="8">
        <v>16994697.629999999</v>
      </c>
      <c r="I1008" s="8">
        <v>6739577.5999999996</v>
      </c>
      <c r="J1008" s="8">
        <v>6576582.8399999999</v>
      </c>
      <c r="K1008" s="8">
        <v>4886527.2</v>
      </c>
      <c r="L1008" s="9">
        <v>2.85</v>
      </c>
      <c r="M1008" s="8">
        <v>1340475.52</v>
      </c>
      <c r="N1008" s="8">
        <v>-833286.5</v>
      </c>
      <c r="O1008" s="8">
        <v>-731965.88</v>
      </c>
      <c r="P1008" s="8">
        <v>-224776.87</v>
      </c>
      <c r="Q1008" s="9">
        <v>22.85</v>
      </c>
      <c r="R1008" s="9">
        <v>13.29</v>
      </c>
      <c r="S1008" s="9">
        <v>38.04</v>
      </c>
      <c r="T1008" s="9">
        <v>20.73</v>
      </c>
      <c r="U1008" s="9">
        <v>27.9</v>
      </c>
      <c r="V1008" s="9">
        <v>1.22</v>
      </c>
      <c r="W1008" s="9">
        <v>20.92</v>
      </c>
      <c r="X1008" s="9">
        <v>3.08</v>
      </c>
      <c r="Y1008" s="9">
        <v>0.04</v>
      </c>
      <c r="Z1008" s="9">
        <v>54.44</v>
      </c>
      <c r="AA1008" s="9">
        <v>0.48</v>
      </c>
      <c r="AB1008" s="9">
        <v>0.33</v>
      </c>
      <c r="AC1008" s="8">
        <v>1120.7</v>
      </c>
      <c r="AD1008" s="8">
        <v>1534.06</v>
      </c>
      <c r="AE1008" s="9">
        <v>0.24</v>
      </c>
      <c r="AF1008" s="9">
        <v>7.51</v>
      </c>
      <c r="AG1008" s="9">
        <v>48.62</v>
      </c>
      <c r="AH1008" s="8">
        <v>1072.32</v>
      </c>
      <c r="AI1008" s="10">
        <f t="shared" si="15"/>
        <v>2.2522671208788512</v>
      </c>
      <c r="AJ1008" s="15">
        <v>2016</v>
      </c>
    </row>
    <row r="1009" spans="1:36" x14ac:dyDescent="0.2">
      <c r="A1009" s="6" t="s">
        <v>133</v>
      </c>
      <c r="B1009" s="13">
        <v>2015</v>
      </c>
      <c r="C1009" s="8">
        <v>47287193.939999998</v>
      </c>
      <c r="D1009" s="8">
        <v>26837163.66</v>
      </c>
      <c r="E1009" s="8">
        <v>1716553.25</v>
      </c>
      <c r="F1009" s="8">
        <v>19831453.77</v>
      </c>
      <c r="G1009" s="8">
        <v>21523164.920000002</v>
      </c>
      <c r="H1009" s="8">
        <v>15554454.779999999</v>
      </c>
      <c r="I1009" s="8">
        <v>6101181.6299999999</v>
      </c>
      <c r="J1009" s="8">
        <v>5968710.1399999997</v>
      </c>
      <c r="K1009" s="8">
        <v>4348724.87</v>
      </c>
      <c r="L1009" s="9">
        <v>2.5299999999999998</v>
      </c>
      <c r="M1009" s="8">
        <v>-5013539.47</v>
      </c>
      <c r="N1009" s="8">
        <v>-340782.69</v>
      </c>
      <c r="O1009" s="8">
        <v>5509672.4199999999</v>
      </c>
      <c r="P1009" s="8">
        <v>155350.26</v>
      </c>
      <c r="Q1009" s="9">
        <v>23.34</v>
      </c>
      <c r="R1009" s="9">
        <v>13.99</v>
      </c>
      <c r="S1009" s="9">
        <v>37.6</v>
      </c>
      <c r="T1009" s="9">
        <v>20.2</v>
      </c>
      <c r="U1009" s="9">
        <v>27.73</v>
      </c>
      <c r="V1009" s="9">
        <v>1.35</v>
      </c>
      <c r="W1009" s="9">
        <v>21.55</v>
      </c>
      <c r="X1009" s="9">
        <v>4.2300000000000004</v>
      </c>
      <c r="Y1009" s="9">
        <v>0.08</v>
      </c>
      <c r="Z1009" s="9">
        <v>45.79</v>
      </c>
      <c r="AA1009" s="9">
        <v>0.5</v>
      </c>
      <c r="AB1009" s="9">
        <v>0.35</v>
      </c>
      <c r="AC1009" s="8">
        <v>1040.05</v>
      </c>
      <c r="AD1009" s="8">
        <v>2249.9</v>
      </c>
      <c r="AE1009" s="9">
        <v>0.16</v>
      </c>
      <c r="AF1009" s="9">
        <v>7.93</v>
      </c>
      <c r="AG1009" s="9">
        <v>46.05</v>
      </c>
      <c r="AH1009" s="9">
        <v>994.16</v>
      </c>
      <c r="AI1009" s="10">
        <f t="shared" si="15"/>
        <v>2.3844542356009031</v>
      </c>
      <c r="AJ1009" s="15">
        <v>2015</v>
      </c>
    </row>
    <row r="1010" spans="1:36" x14ac:dyDescent="0.2">
      <c r="A1010" s="6" t="s">
        <v>30</v>
      </c>
      <c r="B1010" s="12" t="s">
        <v>3</v>
      </c>
      <c r="C1010" s="8">
        <v>1373849</v>
      </c>
      <c r="D1010" s="8">
        <v>949695.84</v>
      </c>
      <c r="E1010" s="8">
        <v>253212</v>
      </c>
      <c r="F1010" s="8">
        <v>403775.79</v>
      </c>
      <c r="G1010" s="8">
        <v>145040.66</v>
      </c>
      <c r="H1010" s="8">
        <v>152057.53</v>
      </c>
      <c r="I1010" s="8">
        <v>-5684.27</v>
      </c>
      <c r="J1010" s="8">
        <v>-7016.87</v>
      </c>
      <c r="K1010" s="8">
        <v>-14554.1</v>
      </c>
      <c r="L1010" s="9">
        <v>-0.06</v>
      </c>
      <c r="M1010" s="8">
        <v>-90907.27</v>
      </c>
      <c r="N1010" s="8">
        <v>-2419.9899999999998</v>
      </c>
      <c r="O1010" s="8">
        <v>99696.91</v>
      </c>
      <c r="P1010" s="8">
        <v>6369.65</v>
      </c>
      <c r="Q1010" s="9">
        <v>0.06</v>
      </c>
      <c r="R1010" s="9">
        <v>2.5499999999999998</v>
      </c>
      <c r="S1010" s="9">
        <v>32.299999999999997</v>
      </c>
      <c r="T1010" s="9">
        <v>-10.029999999999999</v>
      </c>
      <c r="U1010" s="9">
        <v>-4.84</v>
      </c>
      <c r="V1010" s="9">
        <v>2.35</v>
      </c>
      <c r="W1010" s="9">
        <v>-0.83</v>
      </c>
      <c r="X1010" s="9">
        <v>1.35</v>
      </c>
      <c r="Y1010" s="9">
        <v>0.04</v>
      </c>
      <c r="Z1010" s="9">
        <v>38.299999999999997</v>
      </c>
      <c r="AA1010" s="9">
        <v>0.51</v>
      </c>
      <c r="AB1010" s="9">
        <v>0.44</v>
      </c>
      <c r="AC1010" s="9">
        <v>834.02</v>
      </c>
      <c r="AD1010" s="8">
        <v>100942.64</v>
      </c>
      <c r="AE1010" s="9">
        <v>0</v>
      </c>
      <c r="AF1010" s="9">
        <v>10.039999999999999</v>
      </c>
      <c r="AG1010" s="9">
        <v>36.36</v>
      </c>
      <c r="AH1010" s="9">
        <v>797.66</v>
      </c>
      <c r="AI1010" s="10">
        <f t="shared" si="15"/>
        <v>3.4025046424898333</v>
      </c>
      <c r="AJ1010" s="15" t="s">
        <v>141</v>
      </c>
    </row>
    <row r="1011" spans="1:36" x14ac:dyDescent="0.2">
      <c r="A1011" s="6" t="s">
        <v>30</v>
      </c>
      <c r="B1011" s="12" t="s">
        <v>4</v>
      </c>
      <c r="C1011" s="8">
        <v>1280779.3</v>
      </c>
      <c r="D1011" s="8">
        <v>825548.16</v>
      </c>
      <c r="E1011" s="8">
        <v>253212</v>
      </c>
      <c r="F1011" s="8">
        <v>424329.02</v>
      </c>
      <c r="G1011" s="8">
        <v>287409.84999999998</v>
      </c>
      <c r="H1011" s="8">
        <v>247832.01</v>
      </c>
      <c r="I1011" s="8">
        <v>40886.18</v>
      </c>
      <c r="J1011" s="8">
        <v>39577.839999999997</v>
      </c>
      <c r="K1011" s="8">
        <v>20553.23</v>
      </c>
      <c r="L1011" s="9">
        <v>0.08</v>
      </c>
      <c r="M1011" s="8">
        <v>59395.81</v>
      </c>
      <c r="N1011" s="8">
        <v>-3816.6</v>
      </c>
      <c r="O1011" s="8">
        <v>-32073.439999999999</v>
      </c>
      <c r="P1011" s="8">
        <v>23505.77</v>
      </c>
      <c r="Q1011" s="9">
        <v>3.13</v>
      </c>
      <c r="R1011" s="9">
        <v>4.3499999999999996</v>
      </c>
      <c r="S1011" s="9">
        <v>35.31</v>
      </c>
      <c r="T1011" s="9">
        <v>7.15</v>
      </c>
      <c r="U1011" s="9">
        <v>13.77</v>
      </c>
      <c r="V1011" s="9">
        <v>1.95</v>
      </c>
      <c r="W1011" s="9">
        <v>4.74</v>
      </c>
      <c r="X1011" s="9">
        <v>1.52</v>
      </c>
      <c r="Y1011" s="9">
        <v>7.0000000000000007E-2</v>
      </c>
      <c r="Z1011" s="9">
        <v>46.03</v>
      </c>
      <c r="AA1011" s="9">
        <v>0.6</v>
      </c>
      <c r="AB1011" s="9">
        <v>0.5</v>
      </c>
      <c r="AC1011" s="9">
        <v>729.22</v>
      </c>
      <c r="AD1011" s="8">
        <v>229440.99</v>
      </c>
      <c r="AE1011" s="9">
        <v>0</v>
      </c>
      <c r="AF1011" s="9">
        <v>11.51</v>
      </c>
      <c r="AG1011" s="9">
        <v>31.72</v>
      </c>
      <c r="AH1011" s="9">
        <v>697.51</v>
      </c>
      <c r="AI1011" s="10">
        <f t="shared" si="15"/>
        <v>3.0183636744901396</v>
      </c>
      <c r="AJ1011" s="15" t="s">
        <v>142</v>
      </c>
    </row>
    <row r="1012" spans="1:36" x14ac:dyDescent="0.2">
      <c r="A1012" s="6" t="s">
        <v>30</v>
      </c>
      <c r="B1012" s="12" t="s">
        <v>5</v>
      </c>
      <c r="C1012" s="8">
        <v>1269215.9099999999</v>
      </c>
      <c r="D1012" s="8">
        <v>807926.86</v>
      </c>
      <c r="E1012" s="8">
        <v>253212</v>
      </c>
      <c r="F1012" s="8">
        <v>430836.98</v>
      </c>
      <c r="G1012" s="8">
        <v>210284.83</v>
      </c>
      <c r="H1012" s="8">
        <v>197821.99</v>
      </c>
      <c r="I1012" s="8">
        <v>13737.35</v>
      </c>
      <c r="J1012" s="8">
        <v>12462.83</v>
      </c>
      <c r="K1012" s="8">
        <v>7416.04</v>
      </c>
      <c r="L1012" s="9">
        <v>0.02</v>
      </c>
      <c r="M1012" s="8">
        <v>70317.100000000006</v>
      </c>
      <c r="N1012" s="9">
        <v>926.55</v>
      </c>
      <c r="O1012" s="8">
        <v>-65979.09</v>
      </c>
      <c r="P1012" s="8">
        <v>5264.57</v>
      </c>
      <c r="Q1012" s="9">
        <v>4.78</v>
      </c>
      <c r="R1012" s="9">
        <v>4.7699999999999996</v>
      </c>
      <c r="S1012" s="9">
        <v>31.93</v>
      </c>
      <c r="T1012" s="9">
        <v>3.53</v>
      </c>
      <c r="U1012" s="9">
        <v>5.93</v>
      </c>
      <c r="V1012" s="9">
        <v>1.88</v>
      </c>
      <c r="W1012" s="9">
        <v>1.94</v>
      </c>
      <c r="X1012" s="9">
        <v>1.52</v>
      </c>
      <c r="Y1012" s="9">
        <v>0.04</v>
      </c>
      <c r="Z1012" s="9">
        <v>55.14</v>
      </c>
      <c r="AA1012" s="9">
        <v>0.67</v>
      </c>
      <c r="AB1012" s="9">
        <v>0.55000000000000004</v>
      </c>
      <c r="AC1012" s="9">
        <v>662.13</v>
      </c>
      <c r="AD1012" s="8">
        <v>244321.46</v>
      </c>
      <c r="AE1012" s="9">
        <v>0</v>
      </c>
      <c r="AF1012" s="9">
        <v>16.28</v>
      </c>
      <c r="AG1012" s="9">
        <v>22.42</v>
      </c>
      <c r="AH1012" s="9">
        <v>639.71</v>
      </c>
      <c r="AI1012" s="10">
        <f t="shared" si="15"/>
        <v>2.9459307555261387</v>
      </c>
      <c r="AJ1012" s="15" t="s">
        <v>143</v>
      </c>
    </row>
    <row r="1013" spans="1:36" x14ac:dyDescent="0.2">
      <c r="A1013" s="6" t="s">
        <v>30</v>
      </c>
      <c r="B1013" s="12" t="s">
        <v>6</v>
      </c>
      <c r="C1013" s="8">
        <v>1238229.27</v>
      </c>
      <c r="D1013" s="8">
        <v>773048.6</v>
      </c>
      <c r="E1013" s="8">
        <v>253212</v>
      </c>
      <c r="F1013" s="8">
        <v>434728.6</v>
      </c>
      <c r="G1013" s="8">
        <v>204656.83</v>
      </c>
      <c r="H1013" s="8">
        <v>192965.6</v>
      </c>
      <c r="I1013" s="8">
        <v>12549.88</v>
      </c>
      <c r="J1013" s="8">
        <v>11691.22</v>
      </c>
      <c r="K1013" s="8">
        <v>3891.61</v>
      </c>
      <c r="L1013" s="9">
        <v>0.02</v>
      </c>
      <c r="M1013" s="8">
        <v>117115.07</v>
      </c>
      <c r="N1013" s="8">
        <v>-5085.59</v>
      </c>
      <c r="O1013" s="8">
        <v>-104370.93</v>
      </c>
      <c r="P1013" s="8">
        <v>7658.54</v>
      </c>
      <c r="Q1013" s="9">
        <v>4.0599999999999996</v>
      </c>
      <c r="R1013" s="9">
        <v>4.5</v>
      </c>
      <c r="S1013" s="9">
        <v>32.229999999999997</v>
      </c>
      <c r="T1013" s="9">
        <v>1.9</v>
      </c>
      <c r="U1013" s="9">
        <v>5.71</v>
      </c>
      <c r="V1013" s="9">
        <v>1.78</v>
      </c>
      <c r="W1013" s="9">
        <v>1.83</v>
      </c>
      <c r="X1013" s="9">
        <v>1.53</v>
      </c>
      <c r="Y1013" s="9">
        <v>0.05</v>
      </c>
      <c r="Z1013" s="9">
        <v>51.48</v>
      </c>
      <c r="AA1013" s="9">
        <v>0.67</v>
      </c>
      <c r="AB1013" s="9">
        <v>0.56000000000000005</v>
      </c>
      <c r="AC1013" s="9">
        <v>651.76</v>
      </c>
      <c r="AD1013" s="8">
        <v>1673.47</v>
      </c>
      <c r="AE1013" s="9">
        <v>0.22</v>
      </c>
      <c r="AF1013" s="9">
        <v>12.73</v>
      </c>
      <c r="AG1013" s="9">
        <v>28.67</v>
      </c>
      <c r="AH1013" s="9">
        <v>623.30999999999995</v>
      </c>
      <c r="AI1013" s="10">
        <f t="shared" si="15"/>
        <v>2.8482811344825256</v>
      </c>
      <c r="AJ1013" s="15" t="s">
        <v>144</v>
      </c>
    </row>
    <row r="1014" spans="1:36" x14ac:dyDescent="0.2">
      <c r="A1014" s="6" t="s">
        <v>30</v>
      </c>
      <c r="B1014" s="12" t="s">
        <v>7</v>
      </c>
      <c r="C1014" s="8">
        <v>1393643.5</v>
      </c>
      <c r="D1014" s="8">
        <v>923614.1</v>
      </c>
      <c r="E1014" s="8">
        <v>253212</v>
      </c>
      <c r="F1014" s="8">
        <v>441127.91</v>
      </c>
      <c r="G1014" s="8">
        <v>206547.92</v>
      </c>
      <c r="H1014" s="8">
        <v>194718.7</v>
      </c>
      <c r="I1014" s="8">
        <v>13172.32</v>
      </c>
      <c r="J1014" s="8">
        <v>11829.22</v>
      </c>
      <c r="K1014" s="8">
        <v>6399.31</v>
      </c>
      <c r="L1014" s="9">
        <v>0.03</v>
      </c>
      <c r="M1014" s="8">
        <v>-112623.43</v>
      </c>
      <c r="N1014" s="8">
        <v>-5153.12</v>
      </c>
      <c r="O1014" s="8">
        <v>119653.06</v>
      </c>
      <c r="P1014" s="8">
        <v>1876.51</v>
      </c>
      <c r="Q1014" s="9">
        <v>9.06</v>
      </c>
      <c r="R1014" s="9">
        <v>5.46</v>
      </c>
      <c r="S1014" s="9">
        <v>33.28</v>
      </c>
      <c r="T1014" s="9">
        <v>3.1</v>
      </c>
      <c r="U1014" s="9">
        <v>5.73</v>
      </c>
      <c r="V1014" s="9">
        <v>2.09</v>
      </c>
      <c r="W1014" s="9">
        <v>2.4700000000000002</v>
      </c>
      <c r="X1014" s="9">
        <v>1.44</v>
      </c>
      <c r="Y1014" s="9">
        <v>0.04</v>
      </c>
      <c r="Z1014" s="9">
        <v>54.57</v>
      </c>
      <c r="AA1014" s="9">
        <v>0.66</v>
      </c>
      <c r="AB1014" s="9">
        <v>0.53</v>
      </c>
      <c r="AC1014" s="9">
        <v>693.59</v>
      </c>
      <c r="AD1014" s="8">
        <v>258275.43</v>
      </c>
      <c r="AE1014" s="9">
        <v>0</v>
      </c>
      <c r="AF1014" s="9">
        <v>12.52</v>
      </c>
      <c r="AG1014" s="9">
        <v>29.16</v>
      </c>
      <c r="AH1014" s="9">
        <v>664.44</v>
      </c>
      <c r="AI1014" s="10">
        <f t="shared" si="15"/>
        <v>3.1592730099530546</v>
      </c>
      <c r="AJ1014" s="15" t="s">
        <v>145</v>
      </c>
    </row>
    <row r="1015" spans="1:36" x14ac:dyDescent="0.2">
      <c r="A1015" s="6" t="s">
        <v>30</v>
      </c>
      <c r="B1015" s="12" t="s">
        <v>8</v>
      </c>
      <c r="C1015" s="8">
        <v>1427660.85</v>
      </c>
      <c r="D1015" s="8">
        <v>984384.15</v>
      </c>
      <c r="E1015" s="8">
        <v>253212</v>
      </c>
      <c r="F1015" s="8">
        <v>415449.92</v>
      </c>
      <c r="G1015" s="8">
        <v>136778.60999999999</v>
      </c>
      <c r="H1015" s="8">
        <v>140474.18</v>
      </c>
      <c r="I1015" s="8">
        <v>-2277.2600000000002</v>
      </c>
      <c r="J1015" s="8">
        <v>-3695.57</v>
      </c>
      <c r="K1015" s="8">
        <v>-5421.02</v>
      </c>
      <c r="L1015" s="9">
        <v>-0.02</v>
      </c>
      <c r="M1015" s="8">
        <v>-144682.18</v>
      </c>
      <c r="N1015" s="8">
        <v>-10356.049999999999</v>
      </c>
      <c r="O1015" s="8">
        <v>141093.76999999999</v>
      </c>
      <c r="P1015" s="8">
        <v>-13944.46</v>
      </c>
      <c r="Q1015" s="9">
        <v>2.93</v>
      </c>
      <c r="R1015" s="9">
        <v>2.38</v>
      </c>
      <c r="S1015" s="9">
        <v>34.94</v>
      </c>
      <c r="T1015" s="9">
        <v>-3.96</v>
      </c>
      <c r="U1015" s="9">
        <v>-2.7</v>
      </c>
      <c r="V1015" s="9">
        <v>2.37</v>
      </c>
      <c r="W1015" s="9">
        <v>-0.93</v>
      </c>
      <c r="X1015" s="9">
        <v>1.38</v>
      </c>
      <c r="Y1015" s="9">
        <v>0.02</v>
      </c>
      <c r="Z1015" s="9">
        <v>38.5</v>
      </c>
      <c r="AA1015" s="9">
        <v>0.56000000000000005</v>
      </c>
      <c r="AB1015" s="9">
        <v>0.44</v>
      </c>
      <c r="AC1015" s="9">
        <v>825.4</v>
      </c>
      <c r="AD1015" s="9">
        <v>0</v>
      </c>
      <c r="AE1015" s="9">
        <v>0</v>
      </c>
      <c r="AF1015" s="9">
        <v>9.33</v>
      </c>
      <c r="AG1015" s="9">
        <v>39.14</v>
      </c>
      <c r="AH1015" s="9">
        <v>786.26</v>
      </c>
      <c r="AI1015" s="10">
        <f t="shared" si="15"/>
        <v>3.4364210492566714</v>
      </c>
      <c r="AJ1015" s="15" t="s">
        <v>146</v>
      </c>
    </row>
    <row r="1016" spans="1:36" x14ac:dyDescent="0.2">
      <c r="A1016" s="6" t="s">
        <v>30</v>
      </c>
      <c r="B1016" s="12" t="s">
        <v>9</v>
      </c>
      <c r="C1016" s="8">
        <v>1463410.62</v>
      </c>
      <c r="D1016" s="8">
        <v>1011802.45</v>
      </c>
      <c r="E1016" s="8">
        <v>253212</v>
      </c>
      <c r="F1016" s="8">
        <v>422737.96</v>
      </c>
      <c r="G1016" s="8">
        <v>218478.63</v>
      </c>
      <c r="H1016" s="8">
        <v>202428.68</v>
      </c>
      <c r="I1016" s="8">
        <v>17442.82</v>
      </c>
      <c r="J1016" s="8">
        <v>16049.95</v>
      </c>
      <c r="K1016" s="8">
        <v>7288.04</v>
      </c>
      <c r="L1016" s="9">
        <v>0.03</v>
      </c>
      <c r="M1016" s="8">
        <v>-134546.49</v>
      </c>
      <c r="N1016" s="8">
        <v>-5414.86</v>
      </c>
      <c r="O1016" s="8">
        <v>135383.48000000001</v>
      </c>
      <c r="P1016" s="8">
        <v>-4577.87</v>
      </c>
      <c r="Q1016" s="9">
        <v>2.85</v>
      </c>
      <c r="R1016" s="9">
        <v>2.63</v>
      </c>
      <c r="S1016" s="9">
        <v>33.01</v>
      </c>
      <c r="T1016" s="9">
        <v>3.34</v>
      </c>
      <c r="U1016" s="9">
        <v>7.35</v>
      </c>
      <c r="V1016" s="9">
        <v>2.39</v>
      </c>
      <c r="W1016" s="9">
        <v>3.98</v>
      </c>
      <c r="X1016" s="9">
        <v>1.4</v>
      </c>
      <c r="Y1016" s="9">
        <v>0.03</v>
      </c>
      <c r="Z1016" s="9">
        <v>48.5</v>
      </c>
      <c r="AA1016" s="9">
        <v>0.56000000000000005</v>
      </c>
      <c r="AB1016" s="9">
        <v>0.45</v>
      </c>
      <c r="AC1016" s="9">
        <v>812.25</v>
      </c>
      <c r="AD1016" s="9">
        <v>0</v>
      </c>
      <c r="AE1016" s="9">
        <v>0</v>
      </c>
      <c r="AF1016" s="9">
        <v>8.83</v>
      </c>
      <c r="AG1016" s="9">
        <v>41.34</v>
      </c>
      <c r="AH1016" s="9">
        <v>770.91</v>
      </c>
      <c r="AI1016" s="10">
        <f t="shared" ref="AI1016:AI1074" si="16">C1016/F1016</f>
        <v>3.4617440553481407</v>
      </c>
      <c r="AJ1016" s="15" t="s">
        <v>147</v>
      </c>
    </row>
    <row r="1017" spans="1:36" x14ac:dyDescent="0.2">
      <c r="A1017" s="6" t="s">
        <v>30</v>
      </c>
      <c r="B1017" s="12" t="s">
        <v>10</v>
      </c>
      <c r="C1017" s="8">
        <v>1469018.77</v>
      </c>
      <c r="D1017" s="8">
        <v>1008474.52</v>
      </c>
      <c r="E1017" s="8">
        <v>253212</v>
      </c>
      <c r="F1017" s="8">
        <v>432016.41</v>
      </c>
      <c r="G1017" s="8">
        <v>228288.19</v>
      </c>
      <c r="H1017" s="8">
        <v>212025.74</v>
      </c>
      <c r="I1017" s="8">
        <v>17538.87</v>
      </c>
      <c r="J1017" s="8">
        <v>16262.44</v>
      </c>
      <c r="K1017" s="8">
        <v>9278.4500000000007</v>
      </c>
      <c r="L1017" s="9">
        <v>0.04</v>
      </c>
      <c r="M1017" s="8">
        <v>-102642.65</v>
      </c>
      <c r="N1017" s="8">
        <v>-3903.8</v>
      </c>
      <c r="O1017" s="8">
        <v>99465.45</v>
      </c>
      <c r="P1017" s="8">
        <v>-7081</v>
      </c>
      <c r="Q1017" s="9">
        <v>4.05</v>
      </c>
      <c r="R1017" s="9">
        <v>2.99</v>
      </c>
      <c r="S1017" s="9">
        <v>29.72</v>
      </c>
      <c r="T1017" s="9">
        <v>4.0599999999999996</v>
      </c>
      <c r="U1017" s="9">
        <v>7.12</v>
      </c>
      <c r="V1017" s="9">
        <v>2.33</v>
      </c>
      <c r="W1017" s="9">
        <v>3.31</v>
      </c>
      <c r="X1017" s="9">
        <v>1.43</v>
      </c>
      <c r="Y1017" s="9">
        <v>0.03</v>
      </c>
      <c r="Z1017" s="9">
        <v>52.54</v>
      </c>
      <c r="AA1017" s="9">
        <v>0.57999999999999996</v>
      </c>
      <c r="AB1017" s="9">
        <v>0.47</v>
      </c>
      <c r="AC1017" s="9">
        <v>784.29</v>
      </c>
      <c r="AD1017" s="9">
        <v>0</v>
      </c>
      <c r="AE1017" s="9">
        <v>0</v>
      </c>
      <c r="AF1017" s="9">
        <v>7.51</v>
      </c>
      <c r="AG1017" s="9">
        <v>48.61</v>
      </c>
      <c r="AH1017" s="9">
        <v>735.68</v>
      </c>
      <c r="AI1017" s="10">
        <f t="shared" si="16"/>
        <v>3.4003772449291918</v>
      </c>
      <c r="AJ1017" s="15" t="s">
        <v>148</v>
      </c>
    </row>
    <row r="1018" spans="1:36" x14ac:dyDescent="0.2">
      <c r="A1018" s="6" t="s">
        <v>30</v>
      </c>
      <c r="B1018" s="12" t="s">
        <v>11</v>
      </c>
      <c r="C1018" s="8">
        <v>1411334.89</v>
      </c>
      <c r="D1018" s="8">
        <v>935145.39</v>
      </c>
      <c r="E1018" s="8">
        <v>253212</v>
      </c>
      <c r="F1018" s="8">
        <v>448612.64</v>
      </c>
      <c r="G1018" s="8">
        <v>268191.75</v>
      </c>
      <c r="H1018" s="8">
        <v>242484.04</v>
      </c>
      <c r="I1018" s="8">
        <v>26993.59</v>
      </c>
      <c r="J1018" s="8">
        <v>25707.72</v>
      </c>
      <c r="K1018" s="8">
        <v>16596.23</v>
      </c>
      <c r="L1018" s="9">
        <v>7.0000000000000007E-2</v>
      </c>
      <c r="M1018" s="8">
        <v>72357.66</v>
      </c>
      <c r="N1018" s="8">
        <v>-2942.06</v>
      </c>
      <c r="O1018" s="8">
        <v>-70360.19</v>
      </c>
      <c r="P1018" s="9">
        <v>-944.59</v>
      </c>
      <c r="Q1018" s="9">
        <v>6.24</v>
      </c>
      <c r="R1018" s="9">
        <v>3.87</v>
      </c>
      <c r="S1018" s="9">
        <v>31.62</v>
      </c>
      <c r="T1018" s="9">
        <v>6.19</v>
      </c>
      <c r="U1018" s="9">
        <v>9.59</v>
      </c>
      <c r="V1018" s="9">
        <v>2.08</v>
      </c>
      <c r="W1018" s="9">
        <v>5.08</v>
      </c>
      <c r="X1018" s="9">
        <v>1.61</v>
      </c>
      <c r="Y1018" s="9">
        <v>0.04</v>
      </c>
      <c r="Z1018" s="9">
        <v>55.8</v>
      </c>
      <c r="AA1018" s="9">
        <v>0.61</v>
      </c>
      <c r="AB1018" s="9">
        <v>0.46</v>
      </c>
      <c r="AC1018" s="9">
        <v>789.85</v>
      </c>
      <c r="AD1018" s="9">
        <v>144.69999999999999</v>
      </c>
      <c r="AE1018" s="9">
        <v>2.52</v>
      </c>
      <c r="AF1018" s="9">
        <v>6.52</v>
      </c>
      <c r="AG1018" s="9">
        <v>55.98</v>
      </c>
      <c r="AH1018" s="9">
        <v>736.39</v>
      </c>
      <c r="AI1018" s="10">
        <f t="shared" si="16"/>
        <v>3.1459989401992772</v>
      </c>
      <c r="AJ1018" s="15" t="s">
        <v>149</v>
      </c>
    </row>
    <row r="1019" spans="1:36" x14ac:dyDescent="0.2">
      <c r="A1019" s="6" t="s">
        <v>30</v>
      </c>
      <c r="B1019" s="12" t="s">
        <v>12</v>
      </c>
      <c r="C1019" s="8">
        <v>1340946.77</v>
      </c>
      <c r="D1019" s="8">
        <v>862838.24</v>
      </c>
      <c r="E1019" s="8">
        <v>253212</v>
      </c>
      <c r="F1019" s="8">
        <v>449851.35</v>
      </c>
      <c r="G1019" s="8">
        <v>178227.79</v>
      </c>
      <c r="H1019" s="8">
        <v>170385.51</v>
      </c>
      <c r="I1019" s="8">
        <v>9170.84</v>
      </c>
      <c r="J1019" s="8">
        <v>7842.27</v>
      </c>
      <c r="K1019" s="8">
        <v>1238.71</v>
      </c>
      <c r="L1019" s="9">
        <v>0</v>
      </c>
      <c r="M1019" s="8">
        <v>106477.35</v>
      </c>
      <c r="N1019" s="9">
        <v>-392.35</v>
      </c>
      <c r="O1019" s="8">
        <v>-123601.15</v>
      </c>
      <c r="P1019" s="8">
        <v>-17516.150000000001</v>
      </c>
      <c r="Q1019" s="9">
        <v>7.95</v>
      </c>
      <c r="R1019" s="9">
        <v>4.76</v>
      </c>
      <c r="S1019" s="9">
        <v>33.21</v>
      </c>
      <c r="T1019" s="9">
        <v>0.7</v>
      </c>
      <c r="U1019" s="9">
        <v>4.4000000000000004</v>
      </c>
      <c r="V1019" s="9">
        <v>1.92</v>
      </c>
      <c r="W1019" s="9">
        <v>1.56</v>
      </c>
      <c r="X1019" s="9">
        <v>1.55</v>
      </c>
      <c r="Y1019" s="9">
        <v>0.04</v>
      </c>
      <c r="Z1019" s="9">
        <v>48.95</v>
      </c>
      <c r="AA1019" s="9">
        <v>0.65</v>
      </c>
      <c r="AB1019" s="9">
        <v>0.51</v>
      </c>
      <c r="AC1019" s="9">
        <v>717.97</v>
      </c>
      <c r="AD1019" s="9">
        <v>89.76</v>
      </c>
      <c r="AE1019" s="9">
        <v>4.07</v>
      </c>
      <c r="AF1019" s="9">
        <v>7.8</v>
      </c>
      <c r="AG1019" s="9">
        <v>46.79</v>
      </c>
      <c r="AH1019" s="9">
        <v>675.25</v>
      </c>
      <c r="AI1019" s="10">
        <f t="shared" si="16"/>
        <v>2.9808663906421535</v>
      </c>
      <c r="AJ1019" s="15" t="s">
        <v>150</v>
      </c>
    </row>
    <row r="1020" spans="1:36" x14ac:dyDescent="0.2">
      <c r="A1020" s="6" t="s">
        <v>30</v>
      </c>
      <c r="B1020" s="12" t="s">
        <v>13</v>
      </c>
      <c r="C1020" s="8">
        <v>1258502.31</v>
      </c>
      <c r="D1020" s="8">
        <v>766080.36</v>
      </c>
      <c r="E1020" s="8">
        <v>253212</v>
      </c>
      <c r="F1020" s="8">
        <v>463267.86</v>
      </c>
      <c r="G1020" s="8">
        <v>216077.61</v>
      </c>
      <c r="H1020" s="8">
        <v>192459.31</v>
      </c>
      <c r="I1020" s="8">
        <v>24976.91</v>
      </c>
      <c r="J1020" s="8">
        <v>23618.29</v>
      </c>
      <c r="K1020" s="8">
        <v>13416.51</v>
      </c>
      <c r="L1020" s="9">
        <v>0.05</v>
      </c>
      <c r="M1020" s="8">
        <v>217017.02</v>
      </c>
      <c r="N1020" s="8">
        <v>-1150.93</v>
      </c>
      <c r="O1020" s="8">
        <v>-224556.85</v>
      </c>
      <c r="P1020" s="8">
        <v>-8690.76</v>
      </c>
      <c r="Q1020" s="9">
        <v>9.15</v>
      </c>
      <c r="R1020" s="9">
        <v>5.35</v>
      </c>
      <c r="S1020" s="9">
        <v>31.98</v>
      </c>
      <c r="T1020" s="9">
        <v>6.21</v>
      </c>
      <c r="U1020" s="9">
        <v>10.93</v>
      </c>
      <c r="V1020" s="9">
        <v>1.65</v>
      </c>
      <c r="W1020" s="9">
        <v>5.1100000000000003</v>
      </c>
      <c r="X1020" s="9">
        <v>1.64</v>
      </c>
      <c r="Y1020" s="9">
        <v>0.06</v>
      </c>
      <c r="Z1020" s="9">
        <v>51.53</v>
      </c>
      <c r="AA1020" s="9">
        <v>0.65</v>
      </c>
      <c r="AB1020" s="9">
        <v>0.52</v>
      </c>
      <c r="AC1020" s="9">
        <v>703.02</v>
      </c>
      <c r="AD1020" s="9">
        <v>82.67</v>
      </c>
      <c r="AE1020" s="9">
        <v>4.42</v>
      </c>
      <c r="AF1020" s="9">
        <v>7.69</v>
      </c>
      <c r="AG1020" s="9">
        <v>47.49</v>
      </c>
      <c r="AH1020" s="9">
        <v>659.94</v>
      </c>
      <c r="AI1020" s="10">
        <f t="shared" si="16"/>
        <v>2.7165759135546335</v>
      </c>
      <c r="AJ1020" s="15" t="s">
        <v>151</v>
      </c>
    </row>
    <row r="1021" spans="1:36" x14ac:dyDescent="0.2">
      <c r="A1021" s="6" t="s">
        <v>30</v>
      </c>
      <c r="B1021" s="12" t="s">
        <v>14</v>
      </c>
      <c r="C1021" s="8">
        <v>1179348.21</v>
      </c>
      <c r="D1021" s="8">
        <v>686824.16</v>
      </c>
      <c r="E1021" s="8">
        <v>253212</v>
      </c>
      <c r="F1021" s="8">
        <v>464336.99</v>
      </c>
      <c r="G1021" s="8">
        <v>174879.35999999999</v>
      </c>
      <c r="H1021" s="8">
        <v>167587.32999999999</v>
      </c>
      <c r="I1021" s="8">
        <v>8660.68</v>
      </c>
      <c r="J1021" s="8">
        <v>7292.04</v>
      </c>
      <c r="K1021" s="8">
        <v>2582.84</v>
      </c>
      <c r="L1021" s="9">
        <v>0.01</v>
      </c>
      <c r="M1021" s="8">
        <v>310654.65999999997</v>
      </c>
      <c r="N1021" s="9">
        <v>972.72</v>
      </c>
      <c r="O1021" s="8">
        <v>-317018.49</v>
      </c>
      <c r="P1021" s="8">
        <v>-5391.11</v>
      </c>
      <c r="Q1021" s="9">
        <v>7.55</v>
      </c>
      <c r="R1021" s="9">
        <v>4.82</v>
      </c>
      <c r="S1021" s="9">
        <v>31.82</v>
      </c>
      <c r="T1021" s="9">
        <v>1.48</v>
      </c>
      <c r="U1021" s="9">
        <v>4.17</v>
      </c>
      <c r="V1021" s="9">
        <v>1.48</v>
      </c>
      <c r="W1021" s="9">
        <v>1.36</v>
      </c>
      <c r="X1021" s="9">
        <v>1.73</v>
      </c>
      <c r="Y1021" s="9">
        <v>0.05</v>
      </c>
      <c r="Z1021" s="9">
        <v>51.16</v>
      </c>
      <c r="AA1021" s="9">
        <v>0.63</v>
      </c>
      <c r="AB1021" s="9">
        <v>0.49</v>
      </c>
      <c r="AC1021" s="9">
        <v>745.29</v>
      </c>
      <c r="AD1021" s="9">
        <v>244.94</v>
      </c>
      <c r="AE1021" s="9">
        <v>1.49</v>
      </c>
      <c r="AF1021" s="9">
        <v>6.18</v>
      </c>
      <c r="AG1021" s="9">
        <v>59.09</v>
      </c>
      <c r="AH1021" s="9">
        <v>687.69</v>
      </c>
      <c r="AI1021" s="10">
        <f t="shared" si="16"/>
        <v>2.5398541046665266</v>
      </c>
      <c r="AJ1021" s="15" t="s">
        <v>152</v>
      </c>
    </row>
    <row r="1022" spans="1:36" x14ac:dyDescent="0.2">
      <c r="A1022" s="6" t="s">
        <v>30</v>
      </c>
      <c r="B1022" s="12" t="s">
        <v>17</v>
      </c>
      <c r="C1022" s="8">
        <v>1147262.04</v>
      </c>
      <c r="D1022" s="8">
        <v>656997.85</v>
      </c>
      <c r="E1022" s="8">
        <v>253212</v>
      </c>
      <c r="F1022" s="8">
        <v>463245.92</v>
      </c>
      <c r="G1022" s="8">
        <v>149362.13</v>
      </c>
      <c r="H1022" s="8">
        <v>146369.82999999999</v>
      </c>
      <c r="I1022" s="8">
        <v>4378.59</v>
      </c>
      <c r="J1022" s="8">
        <v>2992.3</v>
      </c>
      <c r="K1022" s="8">
        <v>-1091.07</v>
      </c>
      <c r="L1022" s="9">
        <v>0</v>
      </c>
      <c r="M1022" s="8">
        <v>63890.45</v>
      </c>
      <c r="N1022" s="8">
        <v>-3752.43</v>
      </c>
      <c r="O1022" s="8">
        <v>-58717.43</v>
      </c>
      <c r="P1022" s="8">
        <v>1420.59</v>
      </c>
      <c r="Q1022" s="9">
        <v>3.54</v>
      </c>
      <c r="R1022" s="9">
        <v>3.21</v>
      </c>
      <c r="S1022" s="9">
        <v>32.67</v>
      </c>
      <c r="T1022" s="9">
        <v>-0.73</v>
      </c>
      <c r="U1022" s="9">
        <v>2</v>
      </c>
      <c r="V1022" s="9">
        <v>1.42</v>
      </c>
      <c r="W1022" s="9">
        <v>0.61</v>
      </c>
      <c r="X1022" s="9">
        <v>1.82</v>
      </c>
      <c r="Y1022" s="9">
        <v>0.06</v>
      </c>
      <c r="Z1022" s="9">
        <v>43.41</v>
      </c>
      <c r="AA1022" s="9">
        <v>0.56000000000000005</v>
      </c>
      <c r="AB1022" s="9">
        <v>0.42</v>
      </c>
      <c r="AC1022" s="9">
        <v>877.03</v>
      </c>
      <c r="AD1022" s="9">
        <v>72.33</v>
      </c>
      <c r="AE1022" s="9">
        <v>5.05</v>
      </c>
      <c r="AF1022" s="9">
        <v>4.24</v>
      </c>
      <c r="AG1022" s="9">
        <v>86.13</v>
      </c>
      <c r="AH1022" s="9">
        <v>795.94</v>
      </c>
      <c r="AI1022" s="10">
        <f t="shared" si="16"/>
        <v>2.4765723570754816</v>
      </c>
      <c r="AJ1022" s="15" t="s">
        <v>153</v>
      </c>
    </row>
    <row r="1023" spans="1:36" x14ac:dyDescent="0.2">
      <c r="A1023" s="6" t="s">
        <v>30</v>
      </c>
      <c r="B1023" s="12" t="s">
        <v>18</v>
      </c>
      <c r="C1023" s="8">
        <v>1093249.3400000001</v>
      </c>
      <c r="D1023" s="8">
        <v>601467.09</v>
      </c>
      <c r="E1023" s="8">
        <v>253212</v>
      </c>
      <c r="F1023" s="8">
        <v>465987.26</v>
      </c>
      <c r="G1023" s="8">
        <v>147394.91</v>
      </c>
      <c r="H1023" s="8">
        <v>140705.76</v>
      </c>
      <c r="I1023" s="8">
        <v>8102.84</v>
      </c>
      <c r="J1023" s="8">
        <v>6689.15</v>
      </c>
      <c r="K1023" s="8">
        <v>2741.34</v>
      </c>
      <c r="L1023" s="9">
        <v>0.01</v>
      </c>
      <c r="M1023" s="8">
        <v>111308.56</v>
      </c>
      <c r="N1023" s="9">
        <v>-313.87</v>
      </c>
      <c r="O1023" s="8">
        <v>-106165.85</v>
      </c>
      <c r="P1023" s="8">
        <v>4828.8500000000004</v>
      </c>
      <c r="Q1023" s="9">
        <v>3.85</v>
      </c>
      <c r="R1023" s="9">
        <v>3.28</v>
      </c>
      <c r="S1023" s="9">
        <v>32.96</v>
      </c>
      <c r="T1023" s="9">
        <v>1.86</v>
      </c>
      <c r="U1023" s="9">
        <v>4.54</v>
      </c>
      <c r="V1023" s="9">
        <v>1.29</v>
      </c>
      <c r="W1023" s="9">
        <v>1.44</v>
      </c>
      <c r="X1023" s="9">
        <v>1.88</v>
      </c>
      <c r="Y1023" s="9">
        <v>0.08</v>
      </c>
      <c r="Z1023" s="9">
        <v>44.81</v>
      </c>
      <c r="AA1023" s="9">
        <v>0.56000000000000005</v>
      </c>
      <c r="AB1023" s="9">
        <v>0.44</v>
      </c>
      <c r="AC1023" s="9">
        <v>834.78</v>
      </c>
      <c r="AD1023" s="9">
        <v>41.01</v>
      </c>
      <c r="AE1023" s="9">
        <v>8.9</v>
      </c>
      <c r="AF1023" s="9">
        <v>5.14</v>
      </c>
      <c r="AG1023" s="9">
        <v>70.97</v>
      </c>
      <c r="AH1023" s="9">
        <v>772.71</v>
      </c>
      <c r="AI1023" s="10">
        <f t="shared" si="16"/>
        <v>2.3460927665704854</v>
      </c>
      <c r="AJ1023" s="15" t="s">
        <v>154</v>
      </c>
    </row>
    <row r="1024" spans="1:36" x14ac:dyDescent="0.2">
      <c r="A1024" s="6" t="s">
        <v>30</v>
      </c>
      <c r="B1024" s="12" t="s">
        <v>19</v>
      </c>
      <c r="C1024" s="8">
        <v>1025213.28</v>
      </c>
      <c r="D1024" s="8">
        <v>541907.07999999996</v>
      </c>
      <c r="E1024" s="8">
        <v>253212</v>
      </c>
      <c r="F1024" s="8">
        <v>458084.28</v>
      </c>
      <c r="G1024" s="8">
        <v>132092</v>
      </c>
      <c r="H1024" s="8">
        <v>138077.04</v>
      </c>
      <c r="I1024" s="8">
        <v>-4594.33</v>
      </c>
      <c r="J1024" s="8">
        <v>-5985.03</v>
      </c>
      <c r="K1024" s="8">
        <v>-7902.98</v>
      </c>
      <c r="L1024" s="9">
        <v>-0.03</v>
      </c>
      <c r="M1024" s="8">
        <v>152546.45000000001</v>
      </c>
      <c r="N1024" s="8">
        <v>6208.45</v>
      </c>
      <c r="O1024" s="8">
        <v>-164125.25</v>
      </c>
      <c r="P1024" s="8">
        <v>-5370.35</v>
      </c>
      <c r="Q1024" s="9">
        <v>-0.8</v>
      </c>
      <c r="R1024" s="9">
        <v>0.96</v>
      </c>
      <c r="S1024" s="9">
        <v>27.67</v>
      </c>
      <c r="T1024" s="9">
        <v>-5.98</v>
      </c>
      <c r="U1024" s="9">
        <v>-4.53</v>
      </c>
      <c r="V1024" s="9">
        <v>1.18</v>
      </c>
      <c r="W1024" s="9">
        <v>-1.28</v>
      </c>
      <c r="X1024" s="9">
        <v>2</v>
      </c>
      <c r="Y1024" s="9">
        <v>7.0000000000000007E-2</v>
      </c>
      <c r="Z1024" s="9">
        <v>42.62</v>
      </c>
      <c r="AA1024" s="9">
        <v>0.53</v>
      </c>
      <c r="AB1024" s="9">
        <v>0.42</v>
      </c>
      <c r="AC1024" s="9">
        <v>865.95</v>
      </c>
      <c r="AD1024" s="9">
        <v>33.06</v>
      </c>
      <c r="AE1024" s="9">
        <v>11.04</v>
      </c>
      <c r="AF1024" s="9">
        <v>4.97</v>
      </c>
      <c r="AG1024" s="9">
        <v>73.37</v>
      </c>
      <c r="AH1024" s="9">
        <v>803.62</v>
      </c>
      <c r="AI1024" s="10">
        <f t="shared" si="16"/>
        <v>2.2380451038398435</v>
      </c>
      <c r="AJ1024" s="15" t="s">
        <v>155</v>
      </c>
    </row>
    <row r="1025" spans="1:36" x14ac:dyDescent="0.2">
      <c r="A1025" s="6" t="s">
        <v>30</v>
      </c>
      <c r="B1025" s="12" t="s">
        <v>20</v>
      </c>
      <c r="C1025" s="8">
        <v>982176.37</v>
      </c>
      <c r="D1025" s="8">
        <v>510810.33</v>
      </c>
      <c r="E1025" s="8">
        <v>253212</v>
      </c>
      <c r="F1025" s="8">
        <v>446794.39</v>
      </c>
      <c r="G1025" s="8">
        <v>127831.87</v>
      </c>
      <c r="H1025" s="8">
        <v>137743.88</v>
      </c>
      <c r="I1025" s="8">
        <v>-8558.7999999999993</v>
      </c>
      <c r="J1025" s="8">
        <v>-9911.99</v>
      </c>
      <c r="K1025" s="8">
        <v>-11289.89</v>
      </c>
      <c r="L1025" s="9">
        <v>-0.05</v>
      </c>
      <c r="M1025" s="8">
        <v>196685.8</v>
      </c>
      <c r="N1025" s="8">
        <v>8019.22</v>
      </c>
      <c r="O1025" s="8">
        <v>-216066.78</v>
      </c>
      <c r="P1025" s="8">
        <v>-11361.75</v>
      </c>
      <c r="Q1025" s="9">
        <v>-3.85</v>
      </c>
      <c r="R1025" s="9">
        <v>-0.57999999999999996</v>
      </c>
      <c r="S1025" s="9">
        <v>28.04</v>
      </c>
      <c r="T1025" s="9">
        <v>-8.83</v>
      </c>
      <c r="U1025" s="9">
        <v>-7.75</v>
      </c>
      <c r="V1025" s="9">
        <v>1.1399999999999999</v>
      </c>
      <c r="W1025" s="9">
        <v>-2.06</v>
      </c>
      <c r="X1025" s="9">
        <v>1.96</v>
      </c>
      <c r="Y1025" s="9">
        <v>0.06</v>
      </c>
      <c r="Z1025" s="9">
        <v>42.82</v>
      </c>
      <c r="AA1025" s="9">
        <v>0.52</v>
      </c>
      <c r="AB1025" s="9">
        <v>0.42</v>
      </c>
      <c r="AC1025" s="9">
        <v>865.12</v>
      </c>
      <c r="AD1025" s="9">
        <v>50.2</v>
      </c>
      <c r="AE1025" s="9">
        <v>7.27</v>
      </c>
      <c r="AF1025" s="9">
        <v>4.37</v>
      </c>
      <c r="AG1025" s="9">
        <v>83.49</v>
      </c>
      <c r="AH1025" s="9">
        <v>788.89</v>
      </c>
      <c r="AI1025" s="10">
        <f t="shared" si="16"/>
        <v>2.1982737294440962</v>
      </c>
      <c r="AJ1025" s="15" t="s">
        <v>156</v>
      </c>
    </row>
    <row r="1026" spans="1:36" x14ac:dyDescent="0.2">
      <c r="A1026" s="6" t="s">
        <v>30</v>
      </c>
      <c r="B1026" s="12" t="s">
        <v>21</v>
      </c>
      <c r="C1026" s="8">
        <v>933187.47</v>
      </c>
      <c r="D1026" s="8">
        <v>460772.56</v>
      </c>
      <c r="E1026" s="8">
        <v>253212</v>
      </c>
      <c r="F1026" s="8">
        <v>448445.59</v>
      </c>
      <c r="G1026" s="8">
        <v>137538.01999999999</v>
      </c>
      <c r="H1026" s="8">
        <v>130443.24</v>
      </c>
      <c r="I1026" s="8">
        <v>8278.16</v>
      </c>
      <c r="J1026" s="8">
        <v>7094.78</v>
      </c>
      <c r="K1026" s="8">
        <v>1651.19</v>
      </c>
      <c r="L1026" s="9">
        <v>0.01</v>
      </c>
      <c r="M1026" s="8">
        <v>56317.9</v>
      </c>
      <c r="N1026" s="8">
        <v>-3233.6</v>
      </c>
      <c r="O1026" s="8">
        <v>-50985.69</v>
      </c>
      <c r="P1026" s="8">
        <v>2098.61</v>
      </c>
      <c r="Q1026" s="9">
        <v>-3.25</v>
      </c>
      <c r="R1026" s="9">
        <v>-0.2</v>
      </c>
      <c r="S1026" s="9">
        <v>33.5</v>
      </c>
      <c r="T1026" s="9">
        <v>1.2</v>
      </c>
      <c r="U1026" s="9">
        <v>5.16</v>
      </c>
      <c r="V1026" s="9">
        <v>1.03</v>
      </c>
      <c r="W1026" s="9">
        <v>1.46</v>
      </c>
      <c r="X1026" s="9">
        <v>2.0699999999999998</v>
      </c>
      <c r="Y1026" s="9">
        <v>7.0000000000000007E-2</v>
      </c>
      <c r="Z1026" s="9">
        <v>43.44</v>
      </c>
      <c r="AA1026" s="9">
        <v>0.52</v>
      </c>
      <c r="AB1026" s="9">
        <v>0.43</v>
      </c>
      <c r="AC1026" s="9">
        <v>841.84</v>
      </c>
      <c r="AD1026" s="9">
        <v>50.56</v>
      </c>
      <c r="AE1026" s="9">
        <v>7.22</v>
      </c>
      <c r="AF1026" s="9">
        <v>3.9</v>
      </c>
      <c r="AG1026" s="9">
        <v>93.53</v>
      </c>
      <c r="AH1026" s="9">
        <v>755.52</v>
      </c>
      <c r="AI1026" s="10">
        <f t="shared" si="16"/>
        <v>2.0809380018655106</v>
      </c>
      <c r="AJ1026" s="15" t="s">
        <v>157</v>
      </c>
    </row>
    <row r="1027" spans="1:36" x14ac:dyDescent="0.2">
      <c r="A1027" s="6" t="s">
        <v>30</v>
      </c>
      <c r="B1027" s="12" t="s">
        <v>22</v>
      </c>
      <c r="C1027" s="8">
        <v>915946.38</v>
      </c>
      <c r="D1027" s="8">
        <v>464727.83</v>
      </c>
      <c r="E1027" s="8">
        <v>253212</v>
      </c>
      <c r="F1027" s="8">
        <v>428144.58</v>
      </c>
      <c r="G1027" s="8">
        <v>50649.06</v>
      </c>
      <c r="H1027" s="8">
        <v>72475.259999999995</v>
      </c>
      <c r="I1027" s="8">
        <v>-20721.3</v>
      </c>
      <c r="J1027" s="8">
        <v>-21826.2</v>
      </c>
      <c r="K1027" s="8">
        <v>-20301</v>
      </c>
      <c r="L1027" s="9">
        <v>-0.08</v>
      </c>
      <c r="M1027" s="8">
        <v>33235.699999999997</v>
      </c>
      <c r="N1027" s="8">
        <v>-2127.71</v>
      </c>
      <c r="O1027" s="8">
        <v>-34645.18</v>
      </c>
      <c r="P1027" s="8">
        <v>-3537.2</v>
      </c>
      <c r="Q1027" s="9">
        <v>-8.4600000000000009</v>
      </c>
      <c r="R1027" s="9">
        <v>-3.05</v>
      </c>
      <c r="S1027" s="9">
        <v>23.31</v>
      </c>
      <c r="T1027" s="9">
        <v>-40.08</v>
      </c>
      <c r="U1027" s="9">
        <v>-43.09</v>
      </c>
      <c r="V1027" s="9">
        <v>1.0900000000000001</v>
      </c>
      <c r="W1027" s="9">
        <v>-4.3499999999999996</v>
      </c>
      <c r="X1027" s="9">
        <v>1.98</v>
      </c>
      <c r="Y1027" s="9">
        <v>0.05</v>
      </c>
      <c r="Z1027" s="9">
        <v>39.79</v>
      </c>
      <c r="AA1027" s="9">
        <v>0.45</v>
      </c>
      <c r="AB1027" s="9">
        <v>0.38</v>
      </c>
      <c r="AC1027" s="9">
        <v>959.3</v>
      </c>
      <c r="AD1027" s="9">
        <v>33.61</v>
      </c>
      <c r="AE1027" s="9">
        <v>10.86</v>
      </c>
      <c r="AF1027" s="9">
        <v>3.97</v>
      </c>
      <c r="AG1027" s="9">
        <v>92.01</v>
      </c>
      <c r="AH1027" s="9">
        <v>878.16</v>
      </c>
      <c r="AI1027" s="10">
        <f t="shared" si="16"/>
        <v>2.1393389588162015</v>
      </c>
      <c r="AJ1027" s="15" t="s">
        <v>158</v>
      </c>
    </row>
    <row r="1028" spans="1:36" x14ac:dyDescent="0.2">
      <c r="A1028" s="6" t="s">
        <v>30</v>
      </c>
      <c r="B1028" s="12" t="s">
        <v>23</v>
      </c>
      <c r="C1028" s="8">
        <v>836909.24</v>
      </c>
      <c r="D1028" s="8">
        <v>401612.23</v>
      </c>
      <c r="E1028" s="8">
        <v>253212</v>
      </c>
      <c r="F1028" s="8">
        <v>413550.69</v>
      </c>
      <c r="G1028" s="8">
        <v>130393.21</v>
      </c>
      <c r="H1028" s="8">
        <v>141209.39000000001</v>
      </c>
      <c r="I1028" s="8">
        <v>-9805.64</v>
      </c>
      <c r="J1028" s="8">
        <v>-10816.18</v>
      </c>
      <c r="K1028" s="8">
        <v>-14593.89</v>
      </c>
      <c r="L1028" s="9">
        <v>-0.06</v>
      </c>
      <c r="M1028" s="8">
        <v>102434.04</v>
      </c>
      <c r="N1028" s="8">
        <v>-1337.4</v>
      </c>
      <c r="O1028" s="8">
        <v>-100062.54</v>
      </c>
      <c r="P1028" s="8">
        <v>1034.0999999999999</v>
      </c>
      <c r="Q1028" s="9">
        <v>-10.220000000000001</v>
      </c>
      <c r="R1028" s="9">
        <v>-3.81</v>
      </c>
      <c r="S1028" s="9">
        <v>22.46</v>
      </c>
      <c r="T1028" s="9">
        <v>-11.19</v>
      </c>
      <c r="U1028" s="9">
        <v>-8.3000000000000007</v>
      </c>
      <c r="V1028" s="9">
        <v>0.97</v>
      </c>
      <c r="W1028" s="9">
        <v>-2.12</v>
      </c>
      <c r="X1028" s="9">
        <v>2.12</v>
      </c>
      <c r="Y1028" s="9">
        <v>0.08</v>
      </c>
      <c r="Z1028" s="9">
        <v>44.89</v>
      </c>
      <c r="AA1028" s="9">
        <v>0.48</v>
      </c>
      <c r="AB1028" s="9">
        <v>0.42</v>
      </c>
      <c r="AC1028" s="9">
        <v>865.93</v>
      </c>
      <c r="AD1028" s="9">
        <v>30.17</v>
      </c>
      <c r="AE1028" s="9">
        <v>12.1</v>
      </c>
      <c r="AF1028" s="9">
        <v>4.4000000000000004</v>
      </c>
      <c r="AG1028" s="9">
        <v>82.91</v>
      </c>
      <c r="AH1028" s="9">
        <v>795.11</v>
      </c>
      <c r="AI1028" s="10">
        <f t="shared" si="16"/>
        <v>2.0237162220669975</v>
      </c>
      <c r="AJ1028" s="15" t="s">
        <v>159</v>
      </c>
    </row>
    <row r="1029" spans="1:36" x14ac:dyDescent="0.2">
      <c r="A1029" s="6" t="s">
        <v>30</v>
      </c>
      <c r="B1029" s="12" t="s">
        <v>24</v>
      </c>
      <c r="C1029" s="8">
        <v>836084.76</v>
      </c>
      <c r="D1029" s="8">
        <v>429413.07</v>
      </c>
      <c r="E1029" s="8">
        <v>253212</v>
      </c>
      <c r="F1029" s="8">
        <v>386061.35</v>
      </c>
      <c r="G1029" s="8">
        <v>74907.05</v>
      </c>
      <c r="H1029" s="8">
        <v>91021.27</v>
      </c>
      <c r="I1029" s="8">
        <v>-15119.69</v>
      </c>
      <c r="J1029" s="8">
        <v>-16114.22</v>
      </c>
      <c r="K1029" s="8">
        <v>-27489.34</v>
      </c>
      <c r="L1029" s="9">
        <v>-0.11</v>
      </c>
      <c r="M1029" s="8">
        <v>92075.75</v>
      </c>
      <c r="N1029" s="9">
        <v>-898.95</v>
      </c>
      <c r="O1029" s="8">
        <v>-95283.13</v>
      </c>
      <c r="P1029" s="8">
        <v>-4106.34</v>
      </c>
      <c r="Q1029" s="9">
        <v>-14.58</v>
      </c>
      <c r="R1029" s="9">
        <v>-4.58</v>
      </c>
      <c r="S1029" s="9">
        <v>-2.69</v>
      </c>
      <c r="T1029" s="9">
        <v>-36.700000000000003</v>
      </c>
      <c r="U1029" s="9">
        <v>-21.51</v>
      </c>
      <c r="V1029" s="9">
        <v>1.1100000000000001</v>
      </c>
      <c r="W1029" s="9">
        <v>-3.68</v>
      </c>
      <c r="X1029" s="9">
        <v>1.72</v>
      </c>
      <c r="Y1029" s="9">
        <v>0.2</v>
      </c>
      <c r="Z1029" s="9">
        <v>44.53</v>
      </c>
      <c r="AA1029" s="9">
        <v>0.43</v>
      </c>
      <c r="AB1029" s="9">
        <v>0.43</v>
      </c>
      <c r="AC1029" s="9">
        <v>846.85</v>
      </c>
      <c r="AD1029" s="9">
        <v>8.85</v>
      </c>
      <c r="AE1029" s="9">
        <v>41.25</v>
      </c>
      <c r="AF1029" s="9">
        <v>3.52</v>
      </c>
      <c r="AG1029" s="9">
        <v>103.69</v>
      </c>
      <c r="AH1029" s="9">
        <v>784.41</v>
      </c>
      <c r="AI1029" s="10">
        <f t="shared" si="16"/>
        <v>2.1656784860748171</v>
      </c>
      <c r="AJ1029" s="15" t="s">
        <v>160</v>
      </c>
    </row>
    <row r="1030" spans="1:36" x14ac:dyDescent="0.2">
      <c r="A1030" s="6" t="s">
        <v>30</v>
      </c>
      <c r="B1030" s="12" t="s">
        <v>25</v>
      </c>
      <c r="C1030" s="8">
        <v>800373.02</v>
      </c>
      <c r="D1030" s="8">
        <v>402706.62</v>
      </c>
      <c r="E1030" s="8">
        <v>253212</v>
      </c>
      <c r="F1030" s="8">
        <v>377632.45</v>
      </c>
      <c r="G1030" s="8">
        <v>65962.23</v>
      </c>
      <c r="H1030" s="8">
        <v>71104.22</v>
      </c>
      <c r="I1030" s="8">
        <v>-3992.45</v>
      </c>
      <c r="J1030" s="8">
        <v>-5141.99</v>
      </c>
      <c r="K1030" s="8">
        <v>-8428.9</v>
      </c>
      <c r="L1030" s="9">
        <v>-0.03</v>
      </c>
      <c r="M1030" s="8">
        <v>61139.360000000001</v>
      </c>
      <c r="N1030" s="8">
        <v>-29087.37</v>
      </c>
      <c r="O1030" s="8">
        <v>-27929.57</v>
      </c>
      <c r="P1030" s="8">
        <v>4122.43</v>
      </c>
      <c r="Q1030" s="9">
        <v>-17.14</v>
      </c>
      <c r="R1030" s="9">
        <v>-6.22</v>
      </c>
      <c r="S1030" s="9">
        <v>33.71</v>
      </c>
      <c r="T1030" s="9">
        <v>-12.78</v>
      </c>
      <c r="U1030" s="9">
        <v>-7.8</v>
      </c>
      <c r="V1030" s="9">
        <v>1.07</v>
      </c>
      <c r="W1030" s="9">
        <v>-1.33</v>
      </c>
      <c r="X1030" s="9">
        <v>1.89</v>
      </c>
      <c r="Y1030" s="9">
        <v>0.08</v>
      </c>
      <c r="Z1030" s="9">
        <v>40.76</v>
      </c>
      <c r="AA1030" s="9">
        <v>0.37</v>
      </c>
      <c r="AB1030" s="9">
        <v>0.38</v>
      </c>
      <c r="AC1030" s="9">
        <v>963.34</v>
      </c>
      <c r="AD1030" s="9">
        <v>21.85</v>
      </c>
      <c r="AE1030" s="9">
        <v>16.7</v>
      </c>
      <c r="AF1030" s="9">
        <v>3.22</v>
      </c>
      <c r="AG1030" s="9">
        <v>113.47</v>
      </c>
      <c r="AH1030" s="9">
        <v>866.57</v>
      </c>
      <c r="AI1030" s="10">
        <f t="shared" si="16"/>
        <v>2.1194497983422771</v>
      </c>
      <c r="AJ1030" s="15" t="s">
        <v>161</v>
      </c>
    </row>
    <row r="1031" spans="1:36" x14ac:dyDescent="0.2">
      <c r="A1031" s="6" t="s">
        <v>139</v>
      </c>
      <c r="B1031" s="13">
        <v>2019</v>
      </c>
      <c r="C1031" s="8">
        <v>836084.76</v>
      </c>
      <c r="D1031" s="8">
        <v>429413.07</v>
      </c>
      <c r="E1031" s="8">
        <v>253212</v>
      </c>
      <c r="F1031" s="8">
        <v>386061.35</v>
      </c>
      <c r="G1031" s="8">
        <v>393487.33</v>
      </c>
      <c r="H1031" s="8">
        <v>435149.16</v>
      </c>
      <c r="I1031" s="8">
        <v>-37368.47</v>
      </c>
      <c r="J1031" s="8">
        <v>-41661.82</v>
      </c>
      <c r="K1031" s="8">
        <v>-60733.04</v>
      </c>
      <c r="L1031" s="9">
        <v>-0.24</v>
      </c>
      <c r="M1031" s="8">
        <v>92075.75</v>
      </c>
      <c r="N1031" s="9">
        <v>-898.95</v>
      </c>
      <c r="O1031" s="8">
        <v>-95283.13</v>
      </c>
      <c r="P1031" s="8">
        <v>-4106.34</v>
      </c>
      <c r="Q1031" s="9">
        <v>-14.58</v>
      </c>
      <c r="R1031" s="9">
        <v>-4.58</v>
      </c>
      <c r="S1031" s="9">
        <v>21.69</v>
      </c>
      <c r="T1031" s="9">
        <v>-15.43</v>
      </c>
      <c r="U1031" s="9">
        <v>-10.59</v>
      </c>
      <c r="V1031" s="9">
        <v>1.1100000000000001</v>
      </c>
      <c r="W1031" s="9">
        <v>-2.15</v>
      </c>
      <c r="X1031" s="9">
        <v>1.72</v>
      </c>
      <c r="Y1031" s="9">
        <v>0.2</v>
      </c>
      <c r="Z1031" s="9">
        <v>44.53</v>
      </c>
      <c r="AA1031" s="9">
        <v>0.43</v>
      </c>
      <c r="AB1031" s="9">
        <v>0.43</v>
      </c>
      <c r="AC1031" s="9">
        <v>846.85</v>
      </c>
      <c r="AD1031" s="9">
        <v>8.85</v>
      </c>
      <c r="AE1031" s="9">
        <v>41.25</v>
      </c>
      <c r="AF1031" s="9">
        <v>3.52</v>
      </c>
      <c r="AG1031" s="9">
        <v>103.69</v>
      </c>
      <c r="AH1031" s="9">
        <v>784.41</v>
      </c>
      <c r="AI1031" s="10">
        <f t="shared" si="16"/>
        <v>2.1656784860748171</v>
      </c>
      <c r="AJ1031" s="15">
        <v>2019</v>
      </c>
    </row>
    <row r="1032" spans="1:36" x14ac:dyDescent="0.2">
      <c r="A1032" s="6" t="s">
        <v>139</v>
      </c>
      <c r="B1032" s="13">
        <v>2018</v>
      </c>
      <c r="C1032" s="8">
        <v>982176.37</v>
      </c>
      <c r="D1032" s="8">
        <v>510810.33</v>
      </c>
      <c r="E1032" s="8">
        <v>253212</v>
      </c>
      <c r="F1032" s="8">
        <v>446794.39</v>
      </c>
      <c r="G1032" s="8">
        <v>556680.92000000004</v>
      </c>
      <c r="H1032" s="8">
        <v>562896.51</v>
      </c>
      <c r="I1032" s="9">
        <v>-671.71</v>
      </c>
      <c r="J1032" s="8">
        <v>-6215.58</v>
      </c>
      <c r="K1032" s="8">
        <v>-17542.599999999999</v>
      </c>
      <c r="L1032" s="9">
        <v>-7.0000000000000007E-2</v>
      </c>
      <c r="M1032" s="8">
        <v>196685.8</v>
      </c>
      <c r="N1032" s="8">
        <v>8019.22</v>
      </c>
      <c r="O1032" s="8">
        <v>-216066.78</v>
      </c>
      <c r="P1032" s="8">
        <v>-11361.75</v>
      </c>
      <c r="Q1032" s="9">
        <v>-3.85</v>
      </c>
      <c r="R1032" s="9">
        <v>-0.57999999999999996</v>
      </c>
      <c r="S1032" s="9">
        <v>30.5</v>
      </c>
      <c r="T1032" s="9">
        <v>-3.15</v>
      </c>
      <c r="U1032" s="9">
        <v>-1.1200000000000001</v>
      </c>
      <c r="V1032" s="9">
        <v>1.1399999999999999</v>
      </c>
      <c r="W1032" s="9">
        <v>-0.33</v>
      </c>
      <c r="X1032" s="9">
        <v>1.96</v>
      </c>
      <c r="Y1032" s="9">
        <v>0.06</v>
      </c>
      <c r="Z1032" s="9">
        <v>42.82</v>
      </c>
      <c r="AA1032" s="9">
        <v>0.52</v>
      </c>
      <c r="AB1032" s="9">
        <v>0.42</v>
      </c>
      <c r="AC1032" s="9">
        <v>865.12</v>
      </c>
      <c r="AD1032" s="9">
        <v>50.2</v>
      </c>
      <c r="AE1032" s="9">
        <v>7.27</v>
      </c>
      <c r="AF1032" s="9">
        <v>4.37</v>
      </c>
      <c r="AG1032" s="9">
        <v>83.49</v>
      </c>
      <c r="AH1032" s="9">
        <v>788.89</v>
      </c>
      <c r="AI1032" s="10">
        <f t="shared" si="16"/>
        <v>2.1982737294440962</v>
      </c>
      <c r="AJ1032" s="15">
        <v>2018</v>
      </c>
    </row>
    <row r="1033" spans="1:36" x14ac:dyDescent="0.2">
      <c r="A1033" s="6" t="s">
        <v>139</v>
      </c>
      <c r="B1033" s="13">
        <v>2017</v>
      </c>
      <c r="C1033" s="8">
        <v>1179348.21</v>
      </c>
      <c r="D1033" s="8">
        <v>686824.16</v>
      </c>
      <c r="E1033" s="8">
        <v>253212</v>
      </c>
      <c r="F1033" s="8">
        <v>464336.99</v>
      </c>
      <c r="G1033" s="8">
        <v>836753.37</v>
      </c>
      <c r="H1033" s="8">
        <v>772916.19</v>
      </c>
      <c r="I1033" s="8">
        <v>69178.880000000005</v>
      </c>
      <c r="J1033" s="8">
        <v>63837.18</v>
      </c>
      <c r="K1033" s="8">
        <v>33834.29</v>
      </c>
      <c r="L1033" s="9">
        <v>0.13</v>
      </c>
      <c r="M1033" s="8">
        <v>310654.65999999997</v>
      </c>
      <c r="N1033" s="9">
        <v>972.72</v>
      </c>
      <c r="O1033" s="8">
        <v>-317018.49</v>
      </c>
      <c r="P1033" s="8">
        <v>-5391.11</v>
      </c>
      <c r="Q1033" s="9">
        <v>7.55</v>
      </c>
      <c r="R1033" s="9">
        <v>4.82</v>
      </c>
      <c r="S1033" s="9">
        <v>32.090000000000003</v>
      </c>
      <c r="T1033" s="9">
        <v>4.04</v>
      </c>
      <c r="U1033" s="9">
        <v>7.63</v>
      </c>
      <c r="V1033" s="9">
        <v>1.48</v>
      </c>
      <c r="W1033" s="9">
        <v>3.28</v>
      </c>
      <c r="X1033" s="9">
        <v>1.73</v>
      </c>
      <c r="Y1033" s="9">
        <v>0.05</v>
      </c>
      <c r="Z1033" s="9">
        <v>51.16</v>
      </c>
      <c r="AA1033" s="9">
        <v>0.63</v>
      </c>
      <c r="AB1033" s="9">
        <v>0.49</v>
      </c>
      <c r="AC1033" s="9">
        <v>745.29</v>
      </c>
      <c r="AD1033" s="9">
        <v>244.94</v>
      </c>
      <c r="AE1033" s="9">
        <v>1.49</v>
      </c>
      <c r="AF1033" s="9">
        <v>6.18</v>
      </c>
      <c r="AG1033" s="9">
        <v>59.09</v>
      </c>
      <c r="AH1033" s="9">
        <v>687.69</v>
      </c>
      <c r="AI1033" s="10">
        <f t="shared" si="16"/>
        <v>2.5398541046665266</v>
      </c>
      <c r="AJ1033" s="15">
        <v>2017</v>
      </c>
    </row>
    <row r="1034" spans="1:36" x14ac:dyDescent="0.2">
      <c r="A1034" s="6" t="s">
        <v>139</v>
      </c>
      <c r="B1034" s="13">
        <v>2016</v>
      </c>
      <c r="C1034" s="8">
        <v>1469018.77</v>
      </c>
      <c r="D1034" s="8">
        <v>1008474.52</v>
      </c>
      <c r="E1034" s="8">
        <v>253212</v>
      </c>
      <c r="F1034" s="8">
        <v>432016.41</v>
      </c>
      <c r="G1034" s="8">
        <v>790093.34</v>
      </c>
      <c r="H1034" s="8">
        <v>749647.3</v>
      </c>
      <c r="I1034" s="8">
        <v>45876.75</v>
      </c>
      <c r="J1034" s="8">
        <v>40446.04</v>
      </c>
      <c r="K1034" s="8">
        <v>17544.77</v>
      </c>
      <c r="L1034" s="9">
        <v>7.0000000000000007E-2</v>
      </c>
      <c r="M1034" s="8">
        <v>-102642.65</v>
      </c>
      <c r="N1034" s="8">
        <v>-3903.8</v>
      </c>
      <c r="O1034" s="8">
        <v>99465.45</v>
      </c>
      <c r="P1034" s="8">
        <v>-7081</v>
      </c>
      <c r="Q1034" s="9">
        <v>4.05</v>
      </c>
      <c r="R1034" s="9">
        <v>2.99</v>
      </c>
      <c r="S1034" s="9">
        <v>32.46</v>
      </c>
      <c r="T1034" s="9">
        <v>2.2200000000000002</v>
      </c>
      <c r="U1034" s="9">
        <v>5.12</v>
      </c>
      <c r="V1034" s="9">
        <v>2.33</v>
      </c>
      <c r="W1034" s="9">
        <v>2.2799999999999998</v>
      </c>
      <c r="X1034" s="9">
        <v>1.43</v>
      </c>
      <c r="Y1034" s="9">
        <v>0.03</v>
      </c>
      <c r="Z1034" s="9">
        <v>52.54</v>
      </c>
      <c r="AA1034" s="9">
        <v>0.57999999999999996</v>
      </c>
      <c r="AB1034" s="9">
        <v>0.47</v>
      </c>
      <c r="AC1034" s="9">
        <v>784.29</v>
      </c>
      <c r="AD1034" s="9">
        <v>0</v>
      </c>
      <c r="AE1034" s="9">
        <v>0</v>
      </c>
      <c r="AF1034" s="9">
        <v>7.51</v>
      </c>
      <c r="AG1034" s="9">
        <v>48.61</v>
      </c>
      <c r="AH1034" s="9">
        <v>735.68</v>
      </c>
      <c r="AI1034" s="10">
        <f t="shared" si="16"/>
        <v>3.4003772449291918</v>
      </c>
      <c r="AJ1034" s="15">
        <v>2016</v>
      </c>
    </row>
    <row r="1035" spans="1:36" x14ac:dyDescent="0.2">
      <c r="A1035" s="6" t="s">
        <v>139</v>
      </c>
      <c r="B1035" s="13">
        <v>2015</v>
      </c>
      <c r="C1035" s="8">
        <v>1238229.27</v>
      </c>
      <c r="D1035" s="8">
        <v>773048.6</v>
      </c>
      <c r="E1035" s="8">
        <v>253212</v>
      </c>
      <c r="F1035" s="8">
        <v>434728.6</v>
      </c>
      <c r="G1035" s="8">
        <v>847392.17</v>
      </c>
      <c r="H1035" s="8">
        <v>790677.14</v>
      </c>
      <c r="I1035" s="8">
        <v>61489.15</v>
      </c>
      <c r="J1035" s="8">
        <v>56715.03</v>
      </c>
      <c r="K1035" s="8">
        <v>17306.78</v>
      </c>
      <c r="L1035" s="9">
        <v>7.0000000000000007E-2</v>
      </c>
      <c r="M1035" s="8">
        <v>117115.07</v>
      </c>
      <c r="N1035" s="8">
        <v>-5085.59</v>
      </c>
      <c r="O1035" s="8">
        <v>-104370.93</v>
      </c>
      <c r="P1035" s="8">
        <v>7658.54</v>
      </c>
      <c r="Q1035" s="9">
        <v>4.0599999999999996</v>
      </c>
      <c r="R1035" s="9">
        <v>4.5</v>
      </c>
      <c r="S1035" s="9">
        <v>33.22</v>
      </c>
      <c r="T1035" s="9">
        <v>2.04</v>
      </c>
      <c r="U1035" s="9">
        <v>6.69</v>
      </c>
      <c r="V1035" s="9">
        <v>1.78</v>
      </c>
      <c r="W1035" s="9">
        <v>1.92</v>
      </c>
      <c r="X1035" s="9">
        <v>1.53</v>
      </c>
      <c r="Y1035" s="9">
        <v>0.05</v>
      </c>
      <c r="Z1035" s="9">
        <v>51.48</v>
      </c>
      <c r="AA1035" s="9">
        <v>0.67</v>
      </c>
      <c r="AB1035" s="9">
        <v>0.56000000000000005</v>
      </c>
      <c r="AC1035" s="9">
        <v>651.76</v>
      </c>
      <c r="AD1035" s="8">
        <v>1673.47</v>
      </c>
      <c r="AE1035" s="9">
        <v>0.22</v>
      </c>
      <c r="AF1035" s="9">
        <v>12.73</v>
      </c>
      <c r="AG1035" s="9">
        <v>28.67</v>
      </c>
      <c r="AH1035" s="9">
        <v>623.30999999999995</v>
      </c>
      <c r="AI1035" s="10">
        <f t="shared" si="16"/>
        <v>2.8482811344825256</v>
      </c>
      <c r="AJ1035" s="15">
        <v>2015</v>
      </c>
    </row>
    <row r="1036" spans="1:36" x14ac:dyDescent="0.2">
      <c r="A1036" s="6" t="s">
        <v>34</v>
      </c>
      <c r="B1036" s="12" t="s">
        <v>14</v>
      </c>
      <c r="C1036" s="8">
        <v>969589.22</v>
      </c>
      <c r="D1036" s="8">
        <v>444563.3</v>
      </c>
      <c r="E1036" s="8">
        <v>200000</v>
      </c>
      <c r="F1036" s="8">
        <v>525025.91</v>
      </c>
      <c r="G1036" s="8">
        <v>68582.89</v>
      </c>
      <c r="H1036" s="8">
        <v>63821.17</v>
      </c>
      <c r="I1036" s="8">
        <v>7250.84</v>
      </c>
      <c r="J1036" s="8">
        <v>4761.72</v>
      </c>
      <c r="K1036" s="8">
        <v>4936.29</v>
      </c>
      <c r="L1036" s="9">
        <v>0</v>
      </c>
      <c r="M1036" s="8">
        <v>173960.92</v>
      </c>
      <c r="N1036" s="8">
        <v>-168909.6</v>
      </c>
      <c r="O1036" s="8">
        <v>195041.88</v>
      </c>
      <c r="P1036" s="8">
        <v>200093.2</v>
      </c>
      <c r="Q1036" s="9">
        <v>10.8</v>
      </c>
      <c r="R1036" s="9">
        <v>7.25</v>
      </c>
      <c r="S1036" s="9">
        <v>40.29</v>
      </c>
      <c r="T1036" s="9">
        <v>7.2</v>
      </c>
      <c r="U1036" s="9">
        <v>6.94</v>
      </c>
      <c r="V1036" s="9">
        <v>0.85</v>
      </c>
      <c r="W1036" s="9">
        <v>10.73</v>
      </c>
      <c r="X1036" s="9">
        <v>1.78</v>
      </c>
      <c r="Y1036" s="9">
        <v>0.61</v>
      </c>
      <c r="Z1036" s="9">
        <v>6.04</v>
      </c>
      <c r="AA1036" s="9">
        <v>0.4</v>
      </c>
      <c r="AB1036" s="9">
        <v>0.45</v>
      </c>
      <c r="AC1036" s="9">
        <v>805.22</v>
      </c>
      <c r="AD1036" s="9">
        <v>0</v>
      </c>
      <c r="AE1036" s="9">
        <v>0</v>
      </c>
      <c r="AF1036" s="9">
        <v>14.73</v>
      </c>
      <c r="AG1036" s="9">
        <v>24.77</v>
      </c>
      <c r="AH1036" s="9">
        <v>780.45</v>
      </c>
      <c r="AI1036" s="10">
        <f t="shared" si="16"/>
        <v>1.8467454682379387</v>
      </c>
      <c r="AJ1036" s="15" t="s">
        <v>152</v>
      </c>
    </row>
    <row r="1037" spans="1:36" x14ac:dyDescent="0.2">
      <c r="A1037" s="6" t="s">
        <v>34</v>
      </c>
      <c r="B1037" s="12" t="s">
        <v>17</v>
      </c>
      <c r="C1037" s="8">
        <v>1166055</v>
      </c>
      <c r="D1037" s="8">
        <v>627963</v>
      </c>
      <c r="E1037" s="8">
        <v>200000</v>
      </c>
      <c r="F1037" s="8">
        <v>538092</v>
      </c>
      <c r="G1037" s="8">
        <v>85673</v>
      </c>
      <c r="H1037" s="8">
        <v>69293</v>
      </c>
      <c r="I1037" s="8">
        <v>18908</v>
      </c>
      <c r="J1037" s="8">
        <v>16380</v>
      </c>
      <c r="K1037" s="8">
        <v>13066</v>
      </c>
      <c r="L1037" s="9">
        <v>0.03</v>
      </c>
      <c r="M1037" s="8">
        <v>69189</v>
      </c>
      <c r="N1037" s="9">
        <v>-196</v>
      </c>
      <c r="O1037" s="8">
        <v>23721</v>
      </c>
      <c r="P1037" s="8">
        <v>92714</v>
      </c>
      <c r="Q1037" s="9">
        <v>8.15</v>
      </c>
      <c r="R1037" s="9">
        <v>4.91</v>
      </c>
      <c r="S1037" s="9">
        <v>42.66</v>
      </c>
      <c r="T1037" s="9">
        <v>15.25</v>
      </c>
      <c r="U1037" s="9">
        <v>19.12</v>
      </c>
      <c r="V1037" s="9">
        <v>1.17</v>
      </c>
      <c r="W1037" s="9">
        <v>180</v>
      </c>
      <c r="X1037" s="9">
        <v>1.7</v>
      </c>
      <c r="Y1037" s="9">
        <v>0.63</v>
      </c>
      <c r="Z1037" s="9">
        <v>6.53</v>
      </c>
      <c r="AA1037" s="9">
        <v>0.27</v>
      </c>
      <c r="AB1037" s="9">
        <v>0.39</v>
      </c>
      <c r="AC1037" s="9">
        <v>927.65</v>
      </c>
      <c r="AD1037" s="9">
        <v>0</v>
      </c>
      <c r="AE1037" s="9">
        <v>0</v>
      </c>
      <c r="AF1037" s="9">
        <v>7.13</v>
      </c>
      <c r="AG1037" s="9">
        <v>51.19</v>
      </c>
      <c r="AH1037" s="9">
        <v>876.46</v>
      </c>
      <c r="AI1037" s="10">
        <f t="shared" si="16"/>
        <v>2.1670179077183827</v>
      </c>
      <c r="AJ1037" s="15" t="s">
        <v>153</v>
      </c>
    </row>
    <row r="1038" spans="1:36" x14ac:dyDescent="0.2">
      <c r="A1038" s="6" t="s">
        <v>34</v>
      </c>
      <c r="B1038" s="12" t="s">
        <v>18</v>
      </c>
      <c r="C1038" s="8">
        <v>1479799</v>
      </c>
      <c r="D1038" s="8">
        <v>935033</v>
      </c>
      <c r="E1038" s="8">
        <v>220000</v>
      </c>
      <c r="F1038" s="8">
        <v>544766</v>
      </c>
      <c r="G1038" s="8">
        <v>80693</v>
      </c>
      <c r="H1038" s="8">
        <v>69543</v>
      </c>
      <c r="I1038" s="8">
        <v>13667</v>
      </c>
      <c r="J1038" s="8">
        <v>11150</v>
      </c>
      <c r="K1038" s="8">
        <v>8896</v>
      </c>
      <c r="L1038" s="9">
        <v>0.02</v>
      </c>
      <c r="M1038" s="8">
        <v>131186</v>
      </c>
      <c r="N1038" s="8">
        <v>-184616</v>
      </c>
      <c r="O1038" s="8">
        <v>119941</v>
      </c>
      <c r="P1038" s="8">
        <v>66511</v>
      </c>
      <c r="Q1038" s="9">
        <v>11.48</v>
      </c>
      <c r="R1038" s="9">
        <v>5.4</v>
      </c>
      <c r="S1038" s="9">
        <v>43.29</v>
      </c>
      <c r="T1038" s="9">
        <v>11.02</v>
      </c>
      <c r="U1038" s="9">
        <v>13.82</v>
      </c>
      <c r="V1038" s="9">
        <v>1.72</v>
      </c>
      <c r="W1038" s="8">
        <v>1238.8900000000001</v>
      </c>
      <c r="X1038" s="9">
        <v>1.4</v>
      </c>
      <c r="Y1038" s="9">
        <v>0.42</v>
      </c>
      <c r="Z1038" s="9">
        <v>7.15</v>
      </c>
      <c r="AA1038" s="9">
        <v>0.33</v>
      </c>
      <c r="AB1038" s="9">
        <v>0.45</v>
      </c>
      <c r="AC1038" s="9">
        <v>805.06</v>
      </c>
      <c r="AD1038" s="9">
        <v>0</v>
      </c>
      <c r="AE1038" s="9">
        <v>0</v>
      </c>
      <c r="AF1038" s="9">
        <v>8.02</v>
      </c>
      <c r="AG1038" s="9">
        <v>45.51</v>
      </c>
      <c r="AH1038" s="9">
        <v>759.55</v>
      </c>
      <c r="AI1038" s="10">
        <f t="shared" si="16"/>
        <v>2.7163938278086373</v>
      </c>
      <c r="AJ1038" s="15" t="s">
        <v>154</v>
      </c>
    </row>
    <row r="1039" spans="1:36" x14ac:dyDescent="0.2">
      <c r="A1039" s="6" t="s">
        <v>34</v>
      </c>
      <c r="B1039" s="12" t="s">
        <v>19</v>
      </c>
      <c r="C1039" s="8">
        <v>1605290</v>
      </c>
      <c r="D1039" s="8">
        <v>1053034</v>
      </c>
      <c r="E1039" s="8">
        <v>220000</v>
      </c>
      <c r="F1039" s="8">
        <v>552256</v>
      </c>
      <c r="G1039" s="8">
        <v>79435</v>
      </c>
      <c r="H1039" s="8">
        <v>69778</v>
      </c>
      <c r="I1039" s="8">
        <v>12220</v>
      </c>
      <c r="J1039" s="8">
        <v>9657</v>
      </c>
      <c r="K1039" s="8">
        <v>7492</v>
      </c>
      <c r="L1039" s="9">
        <v>0.02</v>
      </c>
      <c r="M1039" s="8">
        <v>174000</v>
      </c>
      <c r="N1039" s="8">
        <v>-213355</v>
      </c>
      <c r="O1039" s="8">
        <v>117219</v>
      </c>
      <c r="P1039" s="8">
        <v>77864</v>
      </c>
      <c r="Q1039" s="9">
        <v>8.3800000000000008</v>
      </c>
      <c r="R1039" s="9">
        <v>3.71</v>
      </c>
      <c r="S1039" s="9">
        <v>40.11</v>
      </c>
      <c r="T1039" s="9">
        <v>9.43</v>
      </c>
      <c r="U1039" s="9">
        <v>12.16</v>
      </c>
      <c r="V1039" s="9">
        <v>1.91</v>
      </c>
      <c r="W1039" s="8">
        <v>1931.4</v>
      </c>
      <c r="X1039" s="9">
        <v>1.32</v>
      </c>
      <c r="Y1039" s="9">
        <v>0.37</v>
      </c>
      <c r="Z1039" s="9">
        <v>6.72</v>
      </c>
      <c r="AA1039" s="9">
        <v>0.28000000000000003</v>
      </c>
      <c r="AB1039" s="9">
        <v>0.39</v>
      </c>
      <c r="AC1039" s="9">
        <v>940.72</v>
      </c>
      <c r="AD1039" s="8">
        <v>5781.99</v>
      </c>
      <c r="AE1039" s="9">
        <v>0.06</v>
      </c>
      <c r="AF1039" s="9">
        <v>10.84</v>
      </c>
      <c r="AG1039" s="9">
        <v>33.659999999999997</v>
      </c>
      <c r="AH1039" s="9">
        <v>907.12</v>
      </c>
      <c r="AI1039" s="10">
        <f t="shared" si="16"/>
        <v>2.906785983312087</v>
      </c>
      <c r="AJ1039" s="15" t="s">
        <v>155</v>
      </c>
    </row>
    <row r="1040" spans="1:36" x14ac:dyDescent="0.2">
      <c r="A1040" s="6" t="s">
        <v>34</v>
      </c>
      <c r="B1040" s="12" t="s">
        <v>20</v>
      </c>
      <c r="C1040" s="8">
        <v>1754605.53</v>
      </c>
      <c r="D1040" s="8">
        <v>1203590.3799999999</v>
      </c>
      <c r="E1040" s="8">
        <v>219999.52</v>
      </c>
      <c r="F1040" s="8">
        <v>551015.15</v>
      </c>
      <c r="G1040" s="8">
        <v>78327.72</v>
      </c>
      <c r="H1040" s="8">
        <v>79695.600000000006</v>
      </c>
      <c r="I1040" s="8">
        <v>1054.72</v>
      </c>
      <c r="J1040" s="8">
        <v>-1367.88</v>
      </c>
      <c r="K1040" s="8">
        <v>-1240.5899999999999</v>
      </c>
      <c r="L1040" s="9">
        <v>-0.01</v>
      </c>
      <c r="M1040" s="8">
        <v>184222.3</v>
      </c>
      <c r="N1040" s="8">
        <v>-350890.55</v>
      </c>
      <c r="O1040" s="8">
        <v>183306.03</v>
      </c>
      <c r="P1040" s="8">
        <v>16637.79</v>
      </c>
      <c r="Q1040" s="9">
        <v>5.24</v>
      </c>
      <c r="R1040" s="9">
        <v>2.63</v>
      </c>
      <c r="S1040" s="9">
        <v>37.67</v>
      </c>
      <c r="T1040" s="9">
        <v>-1.58</v>
      </c>
      <c r="U1040" s="9">
        <v>-1.75</v>
      </c>
      <c r="V1040" s="9">
        <v>2.1800000000000002</v>
      </c>
      <c r="W1040" s="9">
        <v>-888.23</v>
      </c>
      <c r="X1040" s="9">
        <v>1.22</v>
      </c>
      <c r="Y1040" s="9">
        <v>0.27</v>
      </c>
      <c r="Z1040" s="9">
        <v>7.25</v>
      </c>
      <c r="AA1040" s="9">
        <v>0.24</v>
      </c>
      <c r="AB1040" s="9">
        <v>0.34</v>
      </c>
      <c r="AC1040" s="8">
        <v>1062.07</v>
      </c>
      <c r="AD1040" s="8">
        <v>3568.79</v>
      </c>
      <c r="AE1040" s="9">
        <v>0.1</v>
      </c>
      <c r="AF1040" s="9">
        <v>12.09</v>
      </c>
      <c r="AG1040" s="9">
        <v>30.19</v>
      </c>
      <c r="AH1040" s="8">
        <v>1031.98</v>
      </c>
      <c r="AI1040" s="10">
        <f t="shared" si="16"/>
        <v>3.184314496615928</v>
      </c>
      <c r="AJ1040" s="15" t="s">
        <v>156</v>
      </c>
    </row>
    <row r="1041" spans="1:36" x14ac:dyDescent="0.2">
      <c r="A1041" s="6" t="s">
        <v>34</v>
      </c>
      <c r="B1041" s="12" t="s">
        <v>21</v>
      </c>
      <c r="C1041" s="8">
        <v>1385103</v>
      </c>
      <c r="D1041" s="8">
        <v>719350</v>
      </c>
      <c r="E1041" s="8">
        <v>220000</v>
      </c>
      <c r="F1041" s="8">
        <v>665753</v>
      </c>
      <c r="G1041" s="8">
        <v>526259</v>
      </c>
      <c r="H1041" s="8">
        <v>379885</v>
      </c>
      <c r="I1041" s="8">
        <v>148174</v>
      </c>
      <c r="J1041" s="8">
        <v>146374</v>
      </c>
      <c r="K1041" s="8">
        <v>114738</v>
      </c>
      <c r="L1041" s="9">
        <v>0.26</v>
      </c>
      <c r="M1041" s="8">
        <v>150227</v>
      </c>
      <c r="N1041" s="8">
        <v>-9552</v>
      </c>
      <c r="O1041" s="8">
        <v>-270793</v>
      </c>
      <c r="P1041" s="8">
        <v>-130118</v>
      </c>
      <c r="Q1041" s="9">
        <v>21.58</v>
      </c>
      <c r="R1041" s="9">
        <v>13</v>
      </c>
      <c r="S1041" s="9">
        <v>33.729999999999997</v>
      </c>
      <c r="T1041" s="9">
        <v>21.8</v>
      </c>
      <c r="U1041" s="9">
        <v>27.81</v>
      </c>
      <c r="V1041" s="9">
        <v>1.08</v>
      </c>
      <c r="W1041" s="9">
        <v>85.15</v>
      </c>
      <c r="X1041" s="9">
        <v>1.05</v>
      </c>
      <c r="Y1041" s="9">
        <v>0.17</v>
      </c>
      <c r="Z1041" s="9">
        <v>14.88</v>
      </c>
      <c r="AA1041" s="9">
        <v>0.6</v>
      </c>
      <c r="AB1041" s="9">
        <v>1.03</v>
      </c>
      <c r="AC1041" s="9">
        <v>355.87</v>
      </c>
      <c r="AD1041" s="8">
        <v>32565.47</v>
      </c>
      <c r="AE1041" s="9">
        <v>0.01</v>
      </c>
      <c r="AF1041" s="9">
        <v>18.440000000000001</v>
      </c>
      <c r="AG1041" s="9">
        <v>19.79</v>
      </c>
      <c r="AH1041" s="9">
        <v>336.09</v>
      </c>
      <c r="AI1041" s="10">
        <f t="shared" si="16"/>
        <v>2.0805058332444615</v>
      </c>
      <c r="AJ1041" s="15" t="s">
        <v>157</v>
      </c>
    </row>
    <row r="1042" spans="1:36" x14ac:dyDescent="0.2">
      <c r="A1042" s="6" t="s">
        <v>34</v>
      </c>
      <c r="B1042" s="12" t="s">
        <v>22</v>
      </c>
      <c r="C1042" s="8">
        <v>1221068</v>
      </c>
      <c r="D1042" s="8">
        <v>508595</v>
      </c>
      <c r="E1042" s="8">
        <v>330000</v>
      </c>
      <c r="F1042" s="8">
        <v>712473</v>
      </c>
      <c r="G1042" s="8">
        <v>357580</v>
      </c>
      <c r="H1042" s="8">
        <v>274551</v>
      </c>
      <c r="I1042" s="8">
        <v>84888</v>
      </c>
      <c r="J1042" s="8">
        <v>83029</v>
      </c>
      <c r="K1042" s="8">
        <v>64404</v>
      </c>
      <c r="L1042" s="9">
        <v>0.1</v>
      </c>
      <c r="M1042" s="8">
        <v>186990</v>
      </c>
      <c r="N1042" s="8">
        <v>-45798</v>
      </c>
      <c r="O1042" s="8">
        <v>-288551</v>
      </c>
      <c r="P1042" s="8">
        <v>-147359</v>
      </c>
      <c r="Q1042" s="9">
        <v>29.49</v>
      </c>
      <c r="R1042" s="9">
        <v>17.600000000000001</v>
      </c>
      <c r="S1042" s="9">
        <v>33.51</v>
      </c>
      <c r="T1042" s="9">
        <v>18.010000000000002</v>
      </c>
      <c r="U1042" s="9">
        <v>23.22</v>
      </c>
      <c r="V1042" s="9">
        <v>0.71</v>
      </c>
      <c r="W1042" s="8">
        <v>83029</v>
      </c>
      <c r="X1042" s="9">
        <v>1.2</v>
      </c>
      <c r="Y1042" s="9">
        <v>0.21</v>
      </c>
      <c r="Z1042" s="9">
        <v>19.45</v>
      </c>
      <c r="AA1042" s="9">
        <v>0.77</v>
      </c>
      <c r="AB1042" s="9">
        <v>1.41</v>
      </c>
      <c r="AC1042" s="9">
        <v>258.02</v>
      </c>
      <c r="AD1042" s="8">
        <v>15896.66</v>
      </c>
      <c r="AE1042" s="9">
        <v>0.02</v>
      </c>
      <c r="AF1042" s="9">
        <v>27.63</v>
      </c>
      <c r="AG1042" s="9">
        <v>13.21</v>
      </c>
      <c r="AH1042" s="9">
        <v>244.83</v>
      </c>
      <c r="AI1042" s="10">
        <f t="shared" si="16"/>
        <v>1.7138445948127157</v>
      </c>
      <c r="AJ1042" s="15" t="s">
        <v>158</v>
      </c>
    </row>
    <row r="1043" spans="1:36" x14ac:dyDescent="0.2">
      <c r="A1043" s="6" t="s">
        <v>34</v>
      </c>
      <c r="B1043" s="12" t="s">
        <v>23</v>
      </c>
      <c r="C1043" s="8">
        <v>1098831</v>
      </c>
      <c r="D1043" s="8">
        <v>351859</v>
      </c>
      <c r="E1043" s="8">
        <v>330000</v>
      </c>
      <c r="F1043" s="8">
        <v>746972</v>
      </c>
      <c r="G1043" s="8">
        <v>225148</v>
      </c>
      <c r="H1043" s="8">
        <v>175645</v>
      </c>
      <c r="I1043" s="8">
        <v>51553</v>
      </c>
      <c r="J1043" s="8">
        <v>49503</v>
      </c>
      <c r="K1043" s="8">
        <v>39267</v>
      </c>
      <c r="L1043" s="9">
        <v>0.06</v>
      </c>
      <c r="M1043" s="8">
        <v>172538</v>
      </c>
      <c r="N1043" s="8">
        <v>-55344</v>
      </c>
      <c r="O1043" s="8">
        <v>-293358</v>
      </c>
      <c r="P1043" s="8">
        <v>-176164</v>
      </c>
      <c r="Q1043" s="9">
        <v>33.43</v>
      </c>
      <c r="R1043" s="9">
        <v>20.53</v>
      </c>
      <c r="S1043" s="9">
        <v>35.659999999999997</v>
      </c>
      <c r="T1043" s="9">
        <v>17.440000000000001</v>
      </c>
      <c r="U1043" s="9">
        <v>21.99</v>
      </c>
      <c r="V1043" s="9">
        <v>0.47</v>
      </c>
      <c r="W1043" s="9">
        <v>0</v>
      </c>
      <c r="X1043" s="9">
        <v>1.38</v>
      </c>
      <c r="Y1043" s="9">
        <v>0.23</v>
      </c>
      <c r="Z1043" s="9">
        <v>21.65</v>
      </c>
      <c r="AA1043" s="9">
        <v>0.88</v>
      </c>
      <c r="AB1043" s="9">
        <v>1.63</v>
      </c>
      <c r="AC1043" s="9">
        <v>223.68</v>
      </c>
      <c r="AD1043" s="8">
        <v>5617.75</v>
      </c>
      <c r="AE1043" s="9">
        <v>0.06</v>
      </c>
      <c r="AF1043" s="9">
        <v>48.11</v>
      </c>
      <c r="AG1043" s="9">
        <v>7.59</v>
      </c>
      <c r="AH1043" s="9">
        <v>216.16</v>
      </c>
      <c r="AI1043" s="10">
        <f t="shared" si="16"/>
        <v>1.4710471075221025</v>
      </c>
      <c r="AJ1043" s="15" t="s">
        <v>159</v>
      </c>
    </row>
    <row r="1044" spans="1:36" x14ac:dyDescent="0.2">
      <c r="A1044" s="6" t="s">
        <v>34</v>
      </c>
      <c r="B1044" s="12" t="s">
        <v>24</v>
      </c>
      <c r="C1044" s="8">
        <v>1151811.55</v>
      </c>
      <c r="D1044" s="8">
        <v>392303.98</v>
      </c>
      <c r="E1044" s="8">
        <v>329999.26</v>
      </c>
      <c r="F1044" s="8">
        <v>759507.57</v>
      </c>
      <c r="G1044" s="8">
        <v>185228.27</v>
      </c>
      <c r="H1044" s="8">
        <v>164055.17000000001</v>
      </c>
      <c r="I1044" s="8">
        <v>23265.77</v>
      </c>
      <c r="J1044" s="8">
        <v>21173.1</v>
      </c>
      <c r="K1044" s="8">
        <v>15913.18</v>
      </c>
      <c r="L1044" s="9">
        <v>0.03</v>
      </c>
      <c r="M1044" s="8">
        <v>129237.36</v>
      </c>
      <c r="N1044" s="8">
        <v>-64033.64</v>
      </c>
      <c r="O1044" s="8">
        <v>-141768.23000000001</v>
      </c>
      <c r="P1044" s="8">
        <v>-76564.52</v>
      </c>
      <c r="Q1044" s="9">
        <v>35.76</v>
      </c>
      <c r="R1044" s="9">
        <v>20.65</v>
      </c>
      <c r="S1044" s="9">
        <v>120.95</v>
      </c>
      <c r="T1044" s="9">
        <v>8.59</v>
      </c>
      <c r="U1044" s="9">
        <v>11.43</v>
      </c>
      <c r="V1044" s="9">
        <v>0.52</v>
      </c>
      <c r="W1044" s="9">
        <v>55.99</v>
      </c>
      <c r="X1044" s="9">
        <v>1.52</v>
      </c>
      <c r="Y1044" s="9">
        <v>0.47</v>
      </c>
      <c r="Z1044" s="9">
        <v>23.09</v>
      </c>
      <c r="AA1044" s="9">
        <v>0.89</v>
      </c>
      <c r="AB1044" s="9">
        <v>1.31</v>
      </c>
      <c r="AC1044" s="9">
        <v>278.85000000000002</v>
      </c>
      <c r="AD1044" s="8">
        <v>4173.0200000000004</v>
      </c>
      <c r="AE1044" s="9">
        <v>0.09</v>
      </c>
      <c r="AF1044" s="9">
        <v>46.22</v>
      </c>
      <c r="AG1044" s="9">
        <v>7.9</v>
      </c>
      <c r="AH1044" s="9">
        <v>271.04000000000002</v>
      </c>
      <c r="AI1044" s="10">
        <f t="shared" si="16"/>
        <v>1.5165241210169902</v>
      </c>
      <c r="AJ1044" s="15" t="s">
        <v>160</v>
      </c>
    </row>
    <row r="1045" spans="1:36" x14ac:dyDescent="0.2">
      <c r="A1045" s="6" t="s">
        <v>34</v>
      </c>
      <c r="B1045" s="12" t="s">
        <v>25</v>
      </c>
      <c r="C1045" s="8">
        <v>1240832</v>
      </c>
      <c r="D1045" s="8">
        <v>478823</v>
      </c>
      <c r="E1045" s="8">
        <v>330000</v>
      </c>
      <c r="F1045" s="8">
        <v>762009</v>
      </c>
      <c r="G1045" s="8">
        <v>73098</v>
      </c>
      <c r="H1045" s="8">
        <v>68274</v>
      </c>
      <c r="I1045" s="8">
        <v>7220</v>
      </c>
      <c r="J1045" s="8">
        <v>4824</v>
      </c>
      <c r="K1045" s="8">
        <v>2501</v>
      </c>
      <c r="L1045" s="9">
        <v>0</v>
      </c>
      <c r="M1045" s="8">
        <v>-49961</v>
      </c>
      <c r="N1045" s="8">
        <v>-3869</v>
      </c>
      <c r="O1045" s="8">
        <v>98330</v>
      </c>
      <c r="P1045" s="8">
        <v>44500</v>
      </c>
      <c r="Q1045" s="9">
        <v>17.100000000000001</v>
      </c>
      <c r="R1045" s="9">
        <v>12.07</v>
      </c>
      <c r="S1045" s="9">
        <v>52.6</v>
      </c>
      <c r="T1045" s="9">
        <v>3.42</v>
      </c>
      <c r="U1045" s="9">
        <v>6.6</v>
      </c>
      <c r="V1045" s="9">
        <v>0.63</v>
      </c>
      <c r="W1045" s="9">
        <v>3.23</v>
      </c>
      <c r="X1045" s="9">
        <v>1.84</v>
      </c>
      <c r="Y1045" s="9">
        <v>0.62</v>
      </c>
      <c r="Z1045" s="9">
        <v>13.17</v>
      </c>
      <c r="AA1045" s="9">
        <v>0.64</v>
      </c>
      <c r="AB1045" s="9">
        <v>0.83</v>
      </c>
      <c r="AC1045" s="9">
        <v>441.54</v>
      </c>
      <c r="AD1045" s="8">
        <v>35959.339999999997</v>
      </c>
      <c r="AE1045" s="9">
        <v>0.01</v>
      </c>
      <c r="AF1045" s="9">
        <v>17.079999999999998</v>
      </c>
      <c r="AG1045" s="9">
        <v>21.37</v>
      </c>
      <c r="AH1045" s="9">
        <v>420.18</v>
      </c>
      <c r="AI1045" s="10">
        <f t="shared" si="16"/>
        <v>1.6283692187362617</v>
      </c>
      <c r="AJ1045" s="15" t="s">
        <v>161</v>
      </c>
    </row>
    <row r="1046" spans="1:36" x14ac:dyDescent="0.2">
      <c r="A1046" s="6" t="s">
        <v>16</v>
      </c>
      <c r="B1046" s="13">
        <v>2019</v>
      </c>
      <c r="C1046" s="8">
        <v>1151811.55</v>
      </c>
      <c r="D1046" s="8">
        <v>392303.98</v>
      </c>
      <c r="E1046" s="8">
        <v>329999.26</v>
      </c>
      <c r="F1046" s="8">
        <v>759507.57</v>
      </c>
      <c r="G1046" s="8">
        <v>1294215.27</v>
      </c>
      <c r="H1046" s="8">
        <v>994138.17</v>
      </c>
      <c r="I1046" s="8">
        <v>307878.77</v>
      </c>
      <c r="J1046" s="8">
        <v>300077.09999999998</v>
      </c>
      <c r="K1046" s="8">
        <v>234321.18</v>
      </c>
      <c r="L1046" s="9">
        <v>0.36</v>
      </c>
      <c r="M1046" s="8">
        <v>129237.36</v>
      </c>
      <c r="N1046" s="8">
        <v>-64033.64</v>
      </c>
      <c r="O1046" s="8">
        <v>-141768.23000000001</v>
      </c>
      <c r="P1046" s="8">
        <v>-76564.52</v>
      </c>
      <c r="Q1046" s="9">
        <v>35.76</v>
      </c>
      <c r="R1046" s="9">
        <v>20.65</v>
      </c>
      <c r="S1046" s="9">
        <v>46.33</v>
      </c>
      <c r="T1046" s="9">
        <v>18.11</v>
      </c>
      <c r="U1046" s="9">
        <v>23.19</v>
      </c>
      <c r="V1046" s="9">
        <v>0.52</v>
      </c>
      <c r="W1046" s="9">
        <v>143.02000000000001</v>
      </c>
      <c r="X1046" s="9">
        <v>1.52</v>
      </c>
      <c r="Y1046" s="9">
        <v>0.47</v>
      </c>
      <c r="Z1046" s="9">
        <v>23.09</v>
      </c>
      <c r="AA1046" s="9">
        <v>0.89</v>
      </c>
      <c r="AB1046" s="9">
        <v>1.31</v>
      </c>
      <c r="AC1046" s="9">
        <v>278.85000000000002</v>
      </c>
      <c r="AD1046" s="8">
        <v>4173.0200000000004</v>
      </c>
      <c r="AE1046" s="9">
        <v>0.09</v>
      </c>
      <c r="AF1046" s="9">
        <v>46.22</v>
      </c>
      <c r="AG1046" s="9">
        <v>7.9</v>
      </c>
      <c r="AH1046" s="9">
        <v>271.04000000000002</v>
      </c>
      <c r="AI1046" s="10">
        <f t="shared" si="16"/>
        <v>1.5165241210169902</v>
      </c>
      <c r="AJ1046" s="15">
        <v>2019</v>
      </c>
    </row>
    <row r="1047" spans="1:36" x14ac:dyDescent="0.2">
      <c r="A1047" s="6" t="s">
        <v>16</v>
      </c>
      <c r="B1047" s="13">
        <v>2018</v>
      </c>
      <c r="C1047" s="8">
        <v>1754605.53</v>
      </c>
      <c r="D1047" s="8">
        <v>1203590.3799999999</v>
      </c>
      <c r="E1047" s="8">
        <v>219999.52</v>
      </c>
      <c r="F1047" s="8">
        <v>551015.15</v>
      </c>
      <c r="G1047" s="8">
        <v>324127.71999999997</v>
      </c>
      <c r="H1047" s="8">
        <v>288307.59999999998</v>
      </c>
      <c r="I1047" s="8">
        <v>45850.720000000001</v>
      </c>
      <c r="J1047" s="8">
        <v>35820.120000000003</v>
      </c>
      <c r="K1047" s="8">
        <v>28211.41</v>
      </c>
      <c r="L1047" s="9">
        <v>0.06</v>
      </c>
      <c r="M1047" s="8">
        <v>184222.3</v>
      </c>
      <c r="N1047" s="8">
        <v>-350890.55</v>
      </c>
      <c r="O1047" s="8">
        <v>183306.03</v>
      </c>
      <c r="P1047" s="8">
        <v>16637.79</v>
      </c>
      <c r="Q1047" s="9">
        <v>5.24</v>
      </c>
      <c r="R1047" s="9">
        <v>2.63</v>
      </c>
      <c r="S1047" s="9">
        <v>40.99</v>
      </c>
      <c r="T1047" s="9">
        <v>8.6999999999999993</v>
      </c>
      <c r="U1047" s="9">
        <v>11.05</v>
      </c>
      <c r="V1047" s="9">
        <v>2.1800000000000002</v>
      </c>
      <c r="W1047" s="9">
        <v>336.21</v>
      </c>
      <c r="X1047" s="9">
        <v>1.22</v>
      </c>
      <c r="Y1047" s="9">
        <v>0.27</v>
      </c>
      <c r="Z1047" s="9">
        <v>7.25</v>
      </c>
      <c r="AA1047" s="9">
        <v>0.24</v>
      </c>
      <c r="AB1047" s="9">
        <v>0.34</v>
      </c>
      <c r="AC1047" s="8">
        <v>1062.07</v>
      </c>
      <c r="AD1047" s="8">
        <v>3568.79</v>
      </c>
      <c r="AE1047" s="9">
        <v>0.1</v>
      </c>
      <c r="AF1047" s="9">
        <v>12.09</v>
      </c>
      <c r="AG1047" s="9">
        <v>30.19</v>
      </c>
      <c r="AH1047" s="8">
        <v>1031.98</v>
      </c>
      <c r="AI1047" s="10">
        <f t="shared" si="16"/>
        <v>3.184314496615928</v>
      </c>
      <c r="AJ1047" s="15">
        <v>2018</v>
      </c>
    </row>
    <row r="1048" spans="1:36" x14ac:dyDescent="0.2">
      <c r="A1048" s="6" t="s">
        <v>16</v>
      </c>
      <c r="B1048" s="13">
        <v>2017</v>
      </c>
      <c r="C1048" s="8">
        <v>969589.22</v>
      </c>
      <c r="D1048" s="8">
        <v>444563.3</v>
      </c>
      <c r="E1048" s="8">
        <v>200000</v>
      </c>
      <c r="F1048" s="8">
        <v>525025.91</v>
      </c>
      <c r="G1048" s="8">
        <v>301221.89</v>
      </c>
      <c r="H1048" s="8">
        <v>246958.17</v>
      </c>
      <c r="I1048" s="8">
        <v>63979.839999999997</v>
      </c>
      <c r="J1048" s="8">
        <v>54263.72</v>
      </c>
      <c r="K1048" s="8">
        <v>40884.29</v>
      </c>
      <c r="L1048" s="9">
        <v>0.13</v>
      </c>
      <c r="M1048" s="8">
        <v>173960.92</v>
      </c>
      <c r="N1048" s="8">
        <v>-168909.6</v>
      </c>
      <c r="O1048" s="8">
        <v>195041.88</v>
      </c>
      <c r="P1048" s="8">
        <v>200093.2</v>
      </c>
      <c r="Q1048" s="9">
        <v>10.8</v>
      </c>
      <c r="R1048" s="9">
        <v>7.25</v>
      </c>
      <c r="S1048" s="9">
        <v>44.43</v>
      </c>
      <c r="T1048" s="9">
        <v>13.57</v>
      </c>
      <c r="U1048" s="9">
        <v>18.010000000000002</v>
      </c>
      <c r="V1048" s="9">
        <v>0.85</v>
      </c>
      <c r="W1048" s="9">
        <v>9.83</v>
      </c>
      <c r="X1048" s="9">
        <v>1.78</v>
      </c>
      <c r="Y1048" s="9">
        <v>0.61</v>
      </c>
      <c r="Z1048" s="9">
        <v>6.04</v>
      </c>
      <c r="AA1048" s="9">
        <v>0.4</v>
      </c>
      <c r="AB1048" s="9">
        <v>0.45</v>
      </c>
      <c r="AC1048" s="9">
        <v>805.22</v>
      </c>
      <c r="AD1048" s="9">
        <v>0</v>
      </c>
      <c r="AE1048" s="9">
        <v>0</v>
      </c>
      <c r="AF1048" s="9">
        <v>14.73</v>
      </c>
      <c r="AG1048" s="9">
        <v>24.77</v>
      </c>
      <c r="AH1048" s="9">
        <v>780.45</v>
      </c>
      <c r="AI1048" s="10">
        <f t="shared" si="16"/>
        <v>1.8467454682379387</v>
      </c>
      <c r="AJ1048" s="15">
        <v>2017</v>
      </c>
    </row>
    <row r="1049" spans="1:36" x14ac:dyDescent="0.2">
      <c r="A1049" s="6" t="s">
        <v>72</v>
      </c>
      <c r="B1049" s="12" t="s">
        <v>3</v>
      </c>
      <c r="C1049" s="8">
        <v>31494373</v>
      </c>
      <c r="D1049" s="8">
        <v>20990507</v>
      </c>
      <c r="E1049" s="8">
        <v>1911927</v>
      </c>
      <c r="F1049" s="8">
        <v>7288500</v>
      </c>
      <c r="G1049" s="8">
        <v>2746553</v>
      </c>
      <c r="H1049" s="8">
        <v>2473129</v>
      </c>
      <c r="I1049" s="8">
        <v>390714</v>
      </c>
      <c r="J1049" s="8">
        <v>273424</v>
      </c>
      <c r="K1049" s="8">
        <v>89388</v>
      </c>
      <c r="L1049" s="9">
        <v>0.05</v>
      </c>
      <c r="M1049" s="8">
        <v>13547</v>
      </c>
      <c r="N1049" s="8">
        <v>-250471</v>
      </c>
      <c r="O1049" s="8">
        <v>89782</v>
      </c>
      <c r="P1049" s="8">
        <v>-147142</v>
      </c>
      <c r="Q1049" s="9">
        <v>6.75</v>
      </c>
      <c r="R1049" s="9">
        <v>4.2300000000000004</v>
      </c>
      <c r="S1049" s="9">
        <v>26.28</v>
      </c>
      <c r="T1049" s="9">
        <v>3.25</v>
      </c>
      <c r="U1049" s="9">
        <v>9.9600000000000009</v>
      </c>
      <c r="V1049" s="9">
        <v>2.88</v>
      </c>
      <c r="W1049" s="9">
        <v>2.5299999999999998</v>
      </c>
      <c r="X1049" s="9">
        <v>1.78</v>
      </c>
      <c r="Y1049" s="9">
        <v>0.06</v>
      </c>
      <c r="Z1049" s="9">
        <v>4.7300000000000004</v>
      </c>
      <c r="AA1049" s="9">
        <v>0.4</v>
      </c>
      <c r="AB1049" s="9">
        <v>0.61</v>
      </c>
      <c r="AC1049" s="9">
        <v>593.51</v>
      </c>
      <c r="AD1049" s="9">
        <v>31.4</v>
      </c>
      <c r="AE1049" s="9">
        <v>11.62</v>
      </c>
      <c r="AF1049" s="9">
        <v>11.15</v>
      </c>
      <c r="AG1049" s="9">
        <v>32.729999999999997</v>
      </c>
      <c r="AH1049" s="9">
        <v>572.4</v>
      </c>
      <c r="AI1049" s="10">
        <f t="shared" si="16"/>
        <v>4.3211048912670647</v>
      </c>
      <c r="AJ1049" s="15" t="s">
        <v>141</v>
      </c>
    </row>
    <row r="1050" spans="1:36" x14ac:dyDescent="0.2">
      <c r="A1050" s="6" t="s">
        <v>72</v>
      </c>
      <c r="B1050" s="12" t="s">
        <v>4</v>
      </c>
      <c r="C1050" s="8">
        <v>31094840</v>
      </c>
      <c r="D1050" s="8">
        <v>20556029</v>
      </c>
      <c r="E1050" s="8">
        <v>1911927</v>
      </c>
      <c r="F1050" s="8">
        <v>7290532</v>
      </c>
      <c r="G1050" s="8">
        <v>3402673</v>
      </c>
      <c r="H1050" s="8">
        <v>3061894</v>
      </c>
      <c r="I1050" s="8">
        <v>459257</v>
      </c>
      <c r="J1050" s="8">
        <v>340779</v>
      </c>
      <c r="K1050" s="8">
        <v>145424</v>
      </c>
      <c r="L1050" s="9">
        <v>0.08</v>
      </c>
      <c r="M1050" s="8">
        <v>1356149</v>
      </c>
      <c r="N1050" s="8">
        <v>-566752</v>
      </c>
      <c r="O1050" s="8">
        <v>-812042</v>
      </c>
      <c r="P1050" s="8">
        <v>-22645</v>
      </c>
      <c r="Q1050" s="9">
        <v>6.42</v>
      </c>
      <c r="R1050" s="9">
        <v>3.83</v>
      </c>
      <c r="S1050" s="9">
        <v>25.99</v>
      </c>
      <c r="T1050" s="9">
        <v>4.2699999999999996</v>
      </c>
      <c r="U1050" s="9">
        <v>10.02</v>
      </c>
      <c r="V1050" s="9">
        <v>2.82</v>
      </c>
      <c r="W1050" s="9">
        <v>3.43</v>
      </c>
      <c r="X1050" s="9">
        <v>1.5</v>
      </c>
      <c r="Y1050" s="9">
        <v>0.06</v>
      </c>
      <c r="Z1050" s="9">
        <v>5.32</v>
      </c>
      <c r="AA1050" s="9">
        <v>0.47</v>
      </c>
      <c r="AB1050" s="9">
        <v>0.74</v>
      </c>
      <c r="AC1050" s="9">
        <v>491.44</v>
      </c>
      <c r="AD1050" s="9">
        <v>40.01</v>
      </c>
      <c r="AE1050" s="9">
        <v>9.1199999999999992</v>
      </c>
      <c r="AF1050" s="9">
        <v>8.9600000000000009</v>
      </c>
      <c r="AG1050" s="9">
        <v>40.75</v>
      </c>
      <c r="AH1050" s="9">
        <v>459.82</v>
      </c>
      <c r="AI1050" s="10">
        <f t="shared" si="16"/>
        <v>4.2650988981325364</v>
      </c>
      <c r="AJ1050" s="15" t="s">
        <v>142</v>
      </c>
    </row>
    <row r="1051" spans="1:36" x14ac:dyDescent="0.2">
      <c r="A1051" s="6" t="s">
        <v>72</v>
      </c>
      <c r="B1051" s="12" t="s">
        <v>5</v>
      </c>
      <c r="C1051" s="8">
        <v>31529853</v>
      </c>
      <c r="D1051" s="8">
        <v>20676827</v>
      </c>
      <c r="E1051" s="8">
        <v>1911927</v>
      </c>
      <c r="F1051" s="8">
        <v>7510728</v>
      </c>
      <c r="G1051" s="8">
        <v>3221872</v>
      </c>
      <c r="H1051" s="8">
        <v>2834053</v>
      </c>
      <c r="I1051" s="8">
        <v>509851</v>
      </c>
      <c r="J1051" s="8">
        <v>387819</v>
      </c>
      <c r="K1051" s="8">
        <v>168672</v>
      </c>
      <c r="L1051" s="9">
        <v>0.09</v>
      </c>
      <c r="M1051" s="8">
        <v>2287048</v>
      </c>
      <c r="N1051" s="8">
        <v>-1233110</v>
      </c>
      <c r="O1051" s="8">
        <v>-1151869</v>
      </c>
      <c r="P1051" s="8">
        <v>-97931</v>
      </c>
      <c r="Q1051" s="9">
        <v>7.74</v>
      </c>
      <c r="R1051" s="9">
        <v>4.66</v>
      </c>
      <c r="S1051" s="9">
        <v>29.72</v>
      </c>
      <c r="T1051" s="9">
        <v>5.24</v>
      </c>
      <c r="U1051" s="9">
        <v>12.04</v>
      </c>
      <c r="V1051" s="9">
        <v>2.75</v>
      </c>
      <c r="W1051" s="9">
        <v>3.75</v>
      </c>
      <c r="X1051" s="9">
        <v>1.39</v>
      </c>
      <c r="Y1051" s="9">
        <v>0.05</v>
      </c>
      <c r="Z1051" s="9">
        <v>5.58</v>
      </c>
      <c r="AA1051" s="9">
        <v>0.48</v>
      </c>
      <c r="AB1051" s="9">
        <v>0.72</v>
      </c>
      <c r="AC1051" s="9">
        <v>504.35</v>
      </c>
      <c r="AD1051" s="9">
        <v>42.29</v>
      </c>
      <c r="AE1051" s="9">
        <v>8.6300000000000008</v>
      </c>
      <c r="AF1051" s="9">
        <v>6.74</v>
      </c>
      <c r="AG1051" s="9">
        <v>54.14</v>
      </c>
      <c r="AH1051" s="9">
        <v>458.84</v>
      </c>
      <c r="AI1051" s="10">
        <f t="shared" si="16"/>
        <v>4.197975615679332</v>
      </c>
      <c r="AJ1051" s="15" t="s">
        <v>143</v>
      </c>
    </row>
    <row r="1052" spans="1:36" x14ac:dyDescent="0.2">
      <c r="A1052" s="6" t="s">
        <v>72</v>
      </c>
      <c r="B1052" s="12" t="s">
        <v>6</v>
      </c>
      <c r="C1052" s="8">
        <v>32222674.09</v>
      </c>
      <c r="D1052" s="8">
        <v>21089630.440000001</v>
      </c>
      <c r="E1052" s="8">
        <v>1911926.54</v>
      </c>
      <c r="F1052" s="8">
        <v>7688922.4800000004</v>
      </c>
      <c r="G1052" s="8">
        <v>4086786.37</v>
      </c>
      <c r="H1052" s="8">
        <v>3624143.58</v>
      </c>
      <c r="I1052" s="8">
        <v>580618.13</v>
      </c>
      <c r="J1052" s="8">
        <v>462642.79</v>
      </c>
      <c r="K1052" s="8">
        <v>190734.31</v>
      </c>
      <c r="L1052" s="9">
        <v>0.1</v>
      </c>
      <c r="M1052" s="8">
        <v>3121296.05</v>
      </c>
      <c r="N1052" s="8">
        <v>-1896973.77</v>
      </c>
      <c r="O1052" s="8">
        <v>-1290319</v>
      </c>
      <c r="P1052" s="8">
        <v>-65996.72</v>
      </c>
      <c r="Q1052" s="9">
        <v>8.48</v>
      </c>
      <c r="R1052" s="9">
        <v>4.88</v>
      </c>
      <c r="S1052" s="9">
        <v>30.45</v>
      </c>
      <c r="T1052" s="9">
        <v>4.67</v>
      </c>
      <c r="U1052" s="9">
        <v>11.32</v>
      </c>
      <c r="V1052" s="9">
        <v>2.74</v>
      </c>
      <c r="W1052" s="9">
        <v>4.79</v>
      </c>
      <c r="X1052" s="9">
        <v>1.4</v>
      </c>
      <c r="Y1052" s="9">
        <v>0.05</v>
      </c>
      <c r="Z1052" s="9">
        <v>5.56</v>
      </c>
      <c r="AA1052" s="9">
        <v>0.43</v>
      </c>
      <c r="AB1052" s="9">
        <v>0.56000000000000005</v>
      </c>
      <c r="AC1052" s="9">
        <v>650.70000000000005</v>
      </c>
      <c r="AD1052" s="9">
        <v>40.31</v>
      </c>
      <c r="AE1052" s="9">
        <v>9.06</v>
      </c>
      <c r="AF1052" s="9">
        <v>6.72</v>
      </c>
      <c r="AG1052" s="9">
        <v>54.31</v>
      </c>
      <c r="AH1052" s="9">
        <v>605.45000000000005</v>
      </c>
      <c r="AI1052" s="10">
        <f t="shared" si="16"/>
        <v>4.1907919053438025</v>
      </c>
      <c r="AJ1052" s="15" t="s">
        <v>144</v>
      </c>
    </row>
    <row r="1053" spans="1:36" x14ac:dyDescent="0.2">
      <c r="A1053" s="6" t="s">
        <v>72</v>
      </c>
      <c r="B1053" s="12" t="s">
        <v>7</v>
      </c>
      <c r="C1053" s="8">
        <v>40179332</v>
      </c>
      <c r="D1053" s="8">
        <v>23725230</v>
      </c>
      <c r="E1053" s="8">
        <v>1911927</v>
      </c>
      <c r="F1053" s="8">
        <v>8377051</v>
      </c>
      <c r="G1053" s="8">
        <v>3720049</v>
      </c>
      <c r="H1053" s="8">
        <v>3351333</v>
      </c>
      <c r="I1053" s="8">
        <v>491085</v>
      </c>
      <c r="J1053" s="8">
        <v>368716</v>
      </c>
      <c r="K1053" s="8">
        <v>114330</v>
      </c>
      <c r="L1053" s="9">
        <v>0.06</v>
      </c>
      <c r="M1053" s="8">
        <v>9486514</v>
      </c>
      <c r="N1053" s="8">
        <v>-2475603</v>
      </c>
      <c r="O1053" s="8">
        <v>-2063209</v>
      </c>
      <c r="P1053" s="8">
        <v>4947702</v>
      </c>
      <c r="Q1053" s="9">
        <v>8.3699999999999992</v>
      </c>
      <c r="R1053" s="9">
        <v>4.57</v>
      </c>
      <c r="S1053" s="9">
        <v>29.36</v>
      </c>
      <c r="T1053" s="9">
        <v>3.07</v>
      </c>
      <c r="U1053" s="9">
        <v>9.91</v>
      </c>
      <c r="V1053" s="9">
        <v>2.83</v>
      </c>
      <c r="W1053" s="9">
        <v>4.8499999999999996</v>
      </c>
      <c r="X1053" s="9">
        <v>2.5299999999999998</v>
      </c>
      <c r="Y1053" s="9">
        <v>0.6</v>
      </c>
      <c r="Z1053" s="9">
        <v>6.2</v>
      </c>
      <c r="AA1053" s="9">
        <v>0.4</v>
      </c>
      <c r="AB1053" s="9">
        <v>0.57999999999999996</v>
      </c>
      <c r="AC1053" s="9">
        <v>624.21</v>
      </c>
      <c r="AD1053" s="9">
        <v>52.22</v>
      </c>
      <c r="AE1053" s="9">
        <v>6.99</v>
      </c>
      <c r="AF1053" s="9">
        <v>7.6</v>
      </c>
      <c r="AG1053" s="9">
        <v>48.01</v>
      </c>
      <c r="AH1053" s="9">
        <v>583.19000000000005</v>
      </c>
      <c r="AI1053" s="10">
        <f t="shared" si="16"/>
        <v>4.7963575726111731</v>
      </c>
      <c r="AJ1053" s="15" t="s">
        <v>145</v>
      </c>
    </row>
    <row r="1054" spans="1:36" x14ac:dyDescent="0.2">
      <c r="A1054" s="6" t="s">
        <v>72</v>
      </c>
      <c r="B1054" s="12" t="s">
        <v>8</v>
      </c>
      <c r="C1054" s="8">
        <v>36542134</v>
      </c>
      <c r="D1054" s="8">
        <v>20186053</v>
      </c>
      <c r="E1054" s="8">
        <v>1911927</v>
      </c>
      <c r="F1054" s="8">
        <v>8324303</v>
      </c>
      <c r="G1054" s="8">
        <v>3995427</v>
      </c>
      <c r="H1054" s="8">
        <v>3573798</v>
      </c>
      <c r="I1054" s="8">
        <v>581586</v>
      </c>
      <c r="J1054" s="8">
        <v>421629</v>
      </c>
      <c r="K1054" s="8">
        <v>157565</v>
      </c>
      <c r="L1054" s="9">
        <v>0.08</v>
      </c>
      <c r="M1054" s="8">
        <v>9307351</v>
      </c>
      <c r="N1054" s="8">
        <v>-2903218</v>
      </c>
      <c r="O1054" s="8">
        <v>-5654930</v>
      </c>
      <c r="P1054" s="8">
        <v>749203</v>
      </c>
      <c r="Q1054" s="9">
        <v>8.56</v>
      </c>
      <c r="R1054" s="9">
        <v>5.09</v>
      </c>
      <c r="S1054" s="9">
        <v>27.55</v>
      </c>
      <c r="T1054" s="9">
        <v>3.94</v>
      </c>
      <c r="U1054" s="9">
        <v>10.55</v>
      </c>
      <c r="V1054" s="9">
        <v>2.42</v>
      </c>
      <c r="W1054" s="9">
        <v>12.8</v>
      </c>
      <c r="X1054" s="9">
        <v>3.11</v>
      </c>
      <c r="Y1054" s="9">
        <v>0.22</v>
      </c>
      <c r="Z1054" s="9">
        <v>6.06</v>
      </c>
      <c r="AA1054" s="9">
        <v>0.44</v>
      </c>
      <c r="AB1054" s="9">
        <v>0.61</v>
      </c>
      <c r="AC1054" s="9">
        <v>599.82000000000005</v>
      </c>
      <c r="AD1054" s="9">
        <v>50.05</v>
      </c>
      <c r="AE1054" s="9">
        <v>7.29</v>
      </c>
      <c r="AF1054" s="9">
        <v>6.67</v>
      </c>
      <c r="AG1054" s="9">
        <v>54.75</v>
      </c>
      <c r="AH1054" s="9">
        <v>552.36</v>
      </c>
      <c r="AI1054" s="10">
        <f t="shared" si="16"/>
        <v>4.3898130570211107</v>
      </c>
      <c r="AJ1054" s="15" t="s">
        <v>146</v>
      </c>
    </row>
    <row r="1055" spans="1:36" x14ac:dyDescent="0.2">
      <c r="A1055" s="6" t="s">
        <v>72</v>
      </c>
      <c r="B1055" s="12" t="s">
        <v>9</v>
      </c>
      <c r="C1055" s="8">
        <v>36826344</v>
      </c>
      <c r="D1055" s="8">
        <v>19693035</v>
      </c>
      <c r="E1055" s="8">
        <v>1911927</v>
      </c>
      <c r="F1055" s="8">
        <v>8876741</v>
      </c>
      <c r="G1055" s="8">
        <v>5220706</v>
      </c>
      <c r="H1055" s="8">
        <v>4292913</v>
      </c>
      <c r="I1055" s="8">
        <v>1113617</v>
      </c>
      <c r="J1055" s="8">
        <v>927793</v>
      </c>
      <c r="K1055" s="8">
        <v>552438</v>
      </c>
      <c r="L1055" s="9">
        <v>0.28999999999999998</v>
      </c>
      <c r="M1055" s="8">
        <v>10117584</v>
      </c>
      <c r="N1055" s="8">
        <v>-3647739</v>
      </c>
      <c r="O1055" s="8">
        <v>-6012560</v>
      </c>
      <c r="P1055" s="8">
        <v>457285</v>
      </c>
      <c r="Q1055" s="9">
        <v>12.39</v>
      </c>
      <c r="R1055" s="9">
        <v>6.38</v>
      </c>
      <c r="S1055" s="9">
        <v>32.99</v>
      </c>
      <c r="T1055" s="9">
        <v>10.58</v>
      </c>
      <c r="U1055" s="9">
        <v>17.77</v>
      </c>
      <c r="V1055" s="9">
        <v>2.2200000000000002</v>
      </c>
      <c r="W1055" s="9">
        <v>25.47</v>
      </c>
      <c r="X1055" s="9">
        <v>3.27</v>
      </c>
      <c r="Y1055" s="9">
        <v>0.21</v>
      </c>
      <c r="Z1055" s="9">
        <v>6.68</v>
      </c>
      <c r="AA1055" s="9">
        <v>0.5</v>
      </c>
      <c r="AB1055" s="9">
        <v>0.68</v>
      </c>
      <c r="AC1055" s="9">
        <v>539.08000000000004</v>
      </c>
      <c r="AD1055" s="9">
        <v>44.82</v>
      </c>
      <c r="AE1055" s="9">
        <v>8.14</v>
      </c>
      <c r="AF1055" s="9">
        <v>5.74</v>
      </c>
      <c r="AG1055" s="9">
        <v>63.54</v>
      </c>
      <c r="AH1055" s="9">
        <v>483.69</v>
      </c>
      <c r="AI1055" s="10">
        <f t="shared" si="16"/>
        <v>4.1486333779480553</v>
      </c>
      <c r="AJ1055" s="15" t="s">
        <v>147</v>
      </c>
    </row>
    <row r="1056" spans="1:36" x14ac:dyDescent="0.2">
      <c r="A1056" s="6" t="s">
        <v>72</v>
      </c>
      <c r="B1056" s="12" t="s">
        <v>10</v>
      </c>
      <c r="C1056" s="8">
        <v>38896687.030000001</v>
      </c>
      <c r="D1056" s="8">
        <v>21378403.420000002</v>
      </c>
      <c r="E1056" s="8">
        <v>1911926.54</v>
      </c>
      <c r="F1056" s="8">
        <v>9126598.8699999992</v>
      </c>
      <c r="G1056" s="8">
        <v>4439016.1900000004</v>
      </c>
      <c r="H1056" s="8">
        <v>3893111.38</v>
      </c>
      <c r="I1056" s="8">
        <v>740650.65</v>
      </c>
      <c r="J1056" s="8">
        <v>545904.81000000006</v>
      </c>
      <c r="K1056" s="8">
        <v>251356.65</v>
      </c>
      <c r="L1056" s="9">
        <v>0.13</v>
      </c>
      <c r="M1056" s="8">
        <v>8294732.0199999996</v>
      </c>
      <c r="N1056" s="8">
        <v>-3779099.48</v>
      </c>
      <c r="O1056" s="8">
        <v>-4150656.19</v>
      </c>
      <c r="P1056" s="8">
        <v>364976.35</v>
      </c>
      <c r="Q1056" s="9">
        <v>12.79</v>
      </c>
      <c r="R1056" s="9">
        <v>6.37</v>
      </c>
      <c r="S1056" s="9">
        <v>31.79</v>
      </c>
      <c r="T1056" s="9">
        <v>5.66</v>
      </c>
      <c r="U1056" s="9">
        <v>12.3</v>
      </c>
      <c r="V1056" s="9">
        <v>2.34</v>
      </c>
      <c r="W1056" s="9">
        <v>14.23</v>
      </c>
      <c r="X1056" s="9">
        <v>3.49</v>
      </c>
      <c r="Y1056" s="9">
        <v>0.17</v>
      </c>
      <c r="Z1056" s="9">
        <v>6.52</v>
      </c>
      <c r="AA1056" s="9">
        <v>0.49</v>
      </c>
      <c r="AB1056" s="9">
        <v>0.65</v>
      </c>
      <c r="AC1056" s="9">
        <v>563.78</v>
      </c>
      <c r="AD1056" s="9">
        <v>52.35</v>
      </c>
      <c r="AE1056" s="9">
        <v>6.97</v>
      </c>
      <c r="AF1056" s="9">
        <v>6.87</v>
      </c>
      <c r="AG1056" s="9">
        <v>53.11</v>
      </c>
      <c r="AH1056" s="9">
        <v>517.64</v>
      </c>
      <c r="AI1056" s="10">
        <f t="shared" si="16"/>
        <v>4.2619038684670496</v>
      </c>
      <c r="AJ1056" s="15" t="s">
        <v>148</v>
      </c>
    </row>
    <row r="1057" spans="1:36" x14ac:dyDescent="0.2">
      <c r="A1057" s="6" t="s">
        <v>72</v>
      </c>
      <c r="B1057" s="12" t="s">
        <v>11</v>
      </c>
      <c r="C1057" s="8">
        <v>38947309</v>
      </c>
      <c r="D1057" s="8">
        <v>20832737</v>
      </c>
      <c r="E1057" s="8">
        <v>1911927</v>
      </c>
      <c r="F1057" s="8">
        <v>9545549</v>
      </c>
      <c r="G1057" s="8">
        <v>4390847</v>
      </c>
      <c r="H1057" s="8">
        <v>3626169</v>
      </c>
      <c r="I1057" s="8">
        <v>943970</v>
      </c>
      <c r="J1057" s="8">
        <v>764678</v>
      </c>
      <c r="K1057" s="8">
        <v>418949</v>
      </c>
      <c r="L1057" s="9">
        <v>0.22</v>
      </c>
      <c r="M1057" s="8">
        <v>853292</v>
      </c>
      <c r="N1057" s="8">
        <v>-353205</v>
      </c>
      <c r="O1057" s="8">
        <v>-360763</v>
      </c>
      <c r="P1057" s="8">
        <v>139324</v>
      </c>
      <c r="Q1057" s="9">
        <v>15.4</v>
      </c>
      <c r="R1057" s="9">
        <v>6.72</v>
      </c>
      <c r="S1057" s="9">
        <v>32.65</v>
      </c>
      <c r="T1057" s="9">
        <v>9.5399999999999991</v>
      </c>
      <c r="U1057" s="9">
        <v>17.420000000000002</v>
      </c>
      <c r="V1057" s="9">
        <v>2.1800000000000002</v>
      </c>
      <c r="W1057" s="9">
        <v>15.9</v>
      </c>
      <c r="X1057" s="9">
        <v>3.71</v>
      </c>
      <c r="Y1057" s="9">
        <v>0.2</v>
      </c>
      <c r="Z1057" s="9">
        <v>7.05</v>
      </c>
      <c r="AA1057" s="9">
        <v>0.46</v>
      </c>
      <c r="AB1057" s="9">
        <v>0.67</v>
      </c>
      <c r="AC1057" s="9">
        <v>546.91</v>
      </c>
      <c r="AD1057" s="9">
        <v>65.540000000000006</v>
      </c>
      <c r="AE1057" s="9">
        <v>5.57</v>
      </c>
      <c r="AF1057" s="9">
        <v>7.42</v>
      </c>
      <c r="AG1057" s="9">
        <v>49.16</v>
      </c>
      <c r="AH1057" s="9">
        <v>503.32</v>
      </c>
      <c r="AI1057" s="10">
        <f t="shared" si="16"/>
        <v>4.0801539020961499</v>
      </c>
      <c r="AJ1057" s="15" t="s">
        <v>149</v>
      </c>
    </row>
    <row r="1058" spans="1:36" x14ac:dyDescent="0.2">
      <c r="A1058" s="6" t="s">
        <v>72</v>
      </c>
      <c r="B1058" s="12" t="s">
        <v>12</v>
      </c>
      <c r="C1058" s="8">
        <v>40584950</v>
      </c>
      <c r="D1058" s="8">
        <v>22811314</v>
      </c>
      <c r="E1058" s="8">
        <v>1911927</v>
      </c>
      <c r="F1058" s="8">
        <v>9362820</v>
      </c>
      <c r="G1058" s="8">
        <v>4331428</v>
      </c>
      <c r="H1058" s="8">
        <v>3772909</v>
      </c>
      <c r="I1058" s="8">
        <v>745063</v>
      </c>
      <c r="J1058" s="8">
        <v>558519</v>
      </c>
      <c r="K1058" s="8">
        <v>199656</v>
      </c>
      <c r="L1058" s="9">
        <v>0.1</v>
      </c>
      <c r="M1058" s="8">
        <v>-212797</v>
      </c>
      <c r="N1058" s="8">
        <v>-394694</v>
      </c>
      <c r="O1058" s="8">
        <v>1033494</v>
      </c>
      <c r="P1058" s="8">
        <v>426003</v>
      </c>
      <c r="Q1058" s="9">
        <v>16.079999999999998</v>
      </c>
      <c r="R1058" s="9">
        <v>7.25</v>
      </c>
      <c r="S1058" s="9">
        <v>28.34</v>
      </c>
      <c r="T1058" s="9">
        <v>4.6100000000000003</v>
      </c>
      <c r="U1058" s="9">
        <v>12.89</v>
      </c>
      <c r="V1058" s="9">
        <v>2.44</v>
      </c>
      <c r="W1058" s="9">
        <v>11.79</v>
      </c>
      <c r="X1058" s="9">
        <v>4.75</v>
      </c>
      <c r="Y1058" s="9">
        <v>0.34</v>
      </c>
      <c r="Z1058" s="9">
        <v>6.92</v>
      </c>
      <c r="AA1058" s="9">
        <v>0.48</v>
      </c>
      <c r="AB1058" s="9">
        <v>0.64</v>
      </c>
      <c r="AC1058" s="9">
        <v>566.45000000000005</v>
      </c>
      <c r="AD1058" s="9">
        <v>44.47</v>
      </c>
      <c r="AE1058" s="9">
        <v>8.2100000000000009</v>
      </c>
      <c r="AF1058" s="9">
        <v>6.39</v>
      </c>
      <c r="AG1058" s="9">
        <v>57.11</v>
      </c>
      <c r="AH1058" s="9">
        <v>517.54999999999995</v>
      </c>
      <c r="AI1058" s="10">
        <f t="shared" si="16"/>
        <v>4.334692966435326</v>
      </c>
      <c r="AJ1058" s="15" t="s">
        <v>150</v>
      </c>
    </row>
    <row r="1059" spans="1:36" x14ac:dyDescent="0.2">
      <c r="A1059" s="6" t="s">
        <v>72</v>
      </c>
      <c r="B1059" s="12" t="s">
        <v>13</v>
      </c>
      <c r="C1059" s="8">
        <v>41649751</v>
      </c>
      <c r="D1059" s="8">
        <v>23372181</v>
      </c>
      <c r="E1059" s="8">
        <v>1911927</v>
      </c>
      <c r="F1059" s="8">
        <v>9577924</v>
      </c>
      <c r="G1059" s="8">
        <v>4654233.83</v>
      </c>
      <c r="H1059" s="8">
        <v>3990897.32</v>
      </c>
      <c r="I1059" s="8">
        <v>848922.75</v>
      </c>
      <c r="J1059" s="8">
        <v>663336.51</v>
      </c>
      <c r="K1059" s="8">
        <v>282549.86</v>
      </c>
      <c r="L1059" s="9">
        <v>0.15</v>
      </c>
      <c r="M1059" s="8">
        <v>1153499.6100000001</v>
      </c>
      <c r="N1059" s="8">
        <v>-812333.57</v>
      </c>
      <c r="O1059" s="8">
        <v>565654.66</v>
      </c>
      <c r="P1059" s="8">
        <v>906820.69</v>
      </c>
      <c r="Q1059" s="9">
        <v>11.58</v>
      </c>
      <c r="R1059" s="9">
        <v>6.09</v>
      </c>
      <c r="S1059" s="9">
        <v>29.96</v>
      </c>
      <c r="T1059" s="9">
        <v>6.07</v>
      </c>
      <c r="U1059" s="9">
        <v>14.25</v>
      </c>
      <c r="V1059" s="9">
        <v>2.44</v>
      </c>
      <c r="W1059" s="9">
        <v>11.86</v>
      </c>
      <c r="X1059" s="9">
        <v>4.9800000000000004</v>
      </c>
      <c r="Y1059" s="9">
        <v>0.45</v>
      </c>
      <c r="Z1059" s="9">
        <v>6.47</v>
      </c>
      <c r="AA1059" s="9">
        <v>0.44</v>
      </c>
      <c r="AB1059" s="9">
        <v>0.56999999999999995</v>
      </c>
      <c r="AC1059" s="9">
        <v>636.79</v>
      </c>
      <c r="AD1059" s="9">
        <v>33.67</v>
      </c>
      <c r="AE1059" s="9">
        <v>10.84</v>
      </c>
      <c r="AF1059" s="9">
        <v>4.5999999999999996</v>
      </c>
      <c r="AG1059" s="9">
        <v>79.3</v>
      </c>
      <c r="AH1059" s="9">
        <v>568.33000000000004</v>
      </c>
      <c r="AI1059" s="10">
        <f t="shared" si="16"/>
        <v>4.3485155029419733</v>
      </c>
      <c r="AJ1059" s="15" t="s">
        <v>151</v>
      </c>
    </row>
    <row r="1060" spans="1:36" x14ac:dyDescent="0.2">
      <c r="A1060" s="6" t="s">
        <v>72</v>
      </c>
      <c r="B1060" s="12" t="s">
        <v>14</v>
      </c>
      <c r="C1060" s="8">
        <v>43446822</v>
      </c>
      <c r="D1060" s="8">
        <v>24454247</v>
      </c>
      <c r="E1060" s="8">
        <v>1911927</v>
      </c>
      <c r="F1060" s="8">
        <v>9920105</v>
      </c>
      <c r="G1060" s="8">
        <v>5717382</v>
      </c>
      <c r="H1060" s="8">
        <v>4809231</v>
      </c>
      <c r="I1060" s="8">
        <v>1088784</v>
      </c>
      <c r="J1060" s="8">
        <v>908151</v>
      </c>
      <c r="K1060" s="8">
        <v>342181</v>
      </c>
      <c r="L1060" s="9">
        <v>0.18</v>
      </c>
      <c r="M1060" s="8">
        <v>-1176710</v>
      </c>
      <c r="N1060" s="8">
        <v>-374046</v>
      </c>
      <c r="O1060" s="8">
        <v>2039777</v>
      </c>
      <c r="P1060" s="8">
        <v>489021</v>
      </c>
      <c r="Q1060" s="9">
        <v>11.9</v>
      </c>
      <c r="R1060" s="9">
        <v>6.62</v>
      </c>
      <c r="S1060" s="9">
        <v>29.65</v>
      </c>
      <c r="T1060" s="9">
        <v>5.98</v>
      </c>
      <c r="U1060" s="9">
        <v>15.88</v>
      </c>
      <c r="V1060" s="9">
        <v>2.4700000000000002</v>
      </c>
      <c r="W1060" s="9">
        <v>29.28</v>
      </c>
      <c r="X1060" s="9">
        <v>4.3099999999999996</v>
      </c>
      <c r="Y1060" s="9">
        <v>0.31</v>
      </c>
      <c r="Z1060" s="9">
        <v>6.99</v>
      </c>
      <c r="AA1060" s="9">
        <v>0.45</v>
      </c>
      <c r="AB1060" s="9">
        <v>0.56999999999999995</v>
      </c>
      <c r="AC1060" s="9">
        <v>641.47</v>
      </c>
      <c r="AD1060" s="9">
        <v>28.55</v>
      </c>
      <c r="AE1060" s="9">
        <v>12.79</v>
      </c>
      <c r="AF1060" s="9">
        <v>4.79</v>
      </c>
      <c r="AG1060" s="9">
        <v>76.16</v>
      </c>
      <c r="AH1060" s="9">
        <v>578.1</v>
      </c>
      <c r="AI1060" s="10">
        <f t="shared" si="16"/>
        <v>4.3796736022451377</v>
      </c>
      <c r="AJ1060" s="15" t="s">
        <v>152</v>
      </c>
    </row>
    <row r="1061" spans="1:36" x14ac:dyDescent="0.2">
      <c r="A1061" s="6" t="s">
        <v>72</v>
      </c>
      <c r="B1061" s="12" t="s">
        <v>17</v>
      </c>
      <c r="C1061" s="8">
        <v>46341315</v>
      </c>
      <c r="D1061" s="8">
        <v>27619148</v>
      </c>
      <c r="E1061" s="8">
        <v>1911927</v>
      </c>
      <c r="F1061" s="8">
        <v>9721018</v>
      </c>
      <c r="G1061" s="8">
        <v>4849462</v>
      </c>
      <c r="H1061" s="8">
        <v>4157419</v>
      </c>
      <c r="I1061" s="8">
        <v>871037</v>
      </c>
      <c r="J1061" s="8">
        <v>692043</v>
      </c>
      <c r="K1061" s="8">
        <v>221537</v>
      </c>
      <c r="L1061" s="9">
        <v>0.12</v>
      </c>
      <c r="M1061" s="8">
        <v>-2297512</v>
      </c>
      <c r="N1061" s="8">
        <v>-162002</v>
      </c>
      <c r="O1061" s="8">
        <v>2417029</v>
      </c>
      <c r="P1061" s="8">
        <v>-42485</v>
      </c>
      <c r="Q1061" s="9">
        <v>11.58</v>
      </c>
      <c r="R1061" s="9">
        <v>6.3</v>
      </c>
      <c r="S1061" s="9">
        <v>31.3</v>
      </c>
      <c r="T1061" s="9">
        <v>4.57</v>
      </c>
      <c r="U1061" s="9">
        <v>14.27</v>
      </c>
      <c r="V1061" s="9">
        <v>2.84</v>
      </c>
      <c r="W1061" s="9">
        <v>17.07</v>
      </c>
      <c r="X1061" s="9">
        <v>3.95</v>
      </c>
      <c r="Y1061" s="9">
        <v>0.25</v>
      </c>
      <c r="Z1061" s="9">
        <v>7.12</v>
      </c>
      <c r="AA1061" s="9">
        <v>0.43</v>
      </c>
      <c r="AB1061" s="9">
        <v>0.51</v>
      </c>
      <c r="AC1061" s="9">
        <v>715.75</v>
      </c>
      <c r="AD1061" s="9">
        <v>29.88</v>
      </c>
      <c r="AE1061" s="9">
        <v>12.22</v>
      </c>
      <c r="AF1061" s="9">
        <v>4.76</v>
      </c>
      <c r="AG1061" s="9">
        <v>76.63</v>
      </c>
      <c r="AH1061" s="9">
        <v>651.34</v>
      </c>
      <c r="AI1061" s="10">
        <f t="shared" si="16"/>
        <v>4.767125726955757</v>
      </c>
      <c r="AJ1061" s="15" t="s">
        <v>153</v>
      </c>
    </row>
    <row r="1062" spans="1:36" x14ac:dyDescent="0.2">
      <c r="A1062" s="6" t="s">
        <v>72</v>
      </c>
      <c r="B1062" s="12" t="s">
        <v>18</v>
      </c>
      <c r="C1062" s="8">
        <v>48926435</v>
      </c>
      <c r="D1062" s="8">
        <v>29680643</v>
      </c>
      <c r="E1062" s="8">
        <v>1911927</v>
      </c>
      <c r="F1062" s="8">
        <v>9944397</v>
      </c>
      <c r="G1062" s="8">
        <v>5013225</v>
      </c>
      <c r="H1062" s="8">
        <v>4312132</v>
      </c>
      <c r="I1062" s="8">
        <v>883398</v>
      </c>
      <c r="J1062" s="8">
        <v>701093</v>
      </c>
      <c r="K1062" s="8">
        <v>227045</v>
      </c>
      <c r="L1062" s="9">
        <v>0.12</v>
      </c>
      <c r="M1062" s="8">
        <v>-2757163</v>
      </c>
      <c r="N1062" s="8">
        <v>-588461</v>
      </c>
      <c r="O1062" s="8">
        <v>3939493</v>
      </c>
      <c r="P1062" s="8">
        <v>593869</v>
      </c>
      <c r="Q1062" s="9">
        <v>10.79</v>
      </c>
      <c r="R1062" s="9">
        <v>6.06</v>
      </c>
      <c r="S1062" s="9">
        <v>30.7</v>
      </c>
      <c r="T1062" s="9">
        <v>4.53</v>
      </c>
      <c r="U1062" s="9">
        <v>13.98</v>
      </c>
      <c r="V1062" s="9">
        <v>2.98</v>
      </c>
      <c r="W1062" s="9">
        <v>20.11</v>
      </c>
      <c r="X1062" s="9">
        <v>3.77</v>
      </c>
      <c r="Y1062" s="9">
        <v>0.28999999999999998</v>
      </c>
      <c r="Z1062" s="9">
        <v>6.68</v>
      </c>
      <c r="AA1062" s="9">
        <v>0.41</v>
      </c>
      <c r="AB1062" s="9">
        <v>0.49</v>
      </c>
      <c r="AC1062" s="9">
        <v>745.59</v>
      </c>
      <c r="AD1062" s="9">
        <v>34.25</v>
      </c>
      <c r="AE1062" s="9">
        <v>10.66</v>
      </c>
      <c r="AF1062" s="9">
        <v>4.3600000000000003</v>
      </c>
      <c r="AG1062" s="9">
        <v>83.69</v>
      </c>
      <c r="AH1062" s="9">
        <v>672.56</v>
      </c>
      <c r="AI1062" s="10">
        <f t="shared" si="16"/>
        <v>4.9200001769840842</v>
      </c>
      <c r="AJ1062" s="15" t="s">
        <v>154</v>
      </c>
    </row>
    <row r="1063" spans="1:36" x14ac:dyDescent="0.2">
      <c r="A1063" s="6" t="s">
        <v>72</v>
      </c>
      <c r="B1063" s="12" t="s">
        <v>19</v>
      </c>
      <c r="C1063" s="8">
        <v>51794263.799999997</v>
      </c>
      <c r="D1063" s="8">
        <v>31905394.43</v>
      </c>
      <c r="E1063" s="8">
        <v>1911926.54</v>
      </c>
      <c r="F1063" s="8">
        <v>10169115.41</v>
      </c>
      <c r="G1063" s="8">
        <v>5496763.6100000003</v>
      </c>
      <c r="H1063" s="8">
        <v>4794636.51</v>
      </c>
      <c r="I1063" s="8">
        <v>884731.34</v>
      </c>
      <c r="J1063" s="8">
        <v>702127.1</v>
      </c>
      <c r="K1063" s="8">
        <v>214873.24</v>
      </c>
      <c r="L1063" s="9">
        <v>0.12</v>
      </c>
      <c r="M1063" s="8">
        <v>-4556812.0199999996</v>
      </c>
      <c r="N1063" s="8">
        <v>-822362.48</v>
      </c>
      <c r="O1063" s="8">
        <v>5630453.4000000004</v>
      </c>
      <c r="P1063" s="8">
        <v>251278.89</v>
      </c>
      <c r="Q1063" s="9">
        <v>10.19</v>
      </c>
      <c r="R1063" s="9">
        <v>6.43</v>
      </c>
      <c r="S1063" s="9">
        <v>30.25</v>
      </c>
      <c r="T1063" s="9">
        <v>3.91</v>
      </c>
      <c r="U1063" s="9">
        <v>12.77</v>
      </c>
      <c r="V1063" s="9">
        <v>3.14</v>
      </c>
      <c r="W1063" s="9">
        <v>18.84</v>
      </c>
      <c r="X1063" s="9">
        <v>3.3</v>
      </c>
      <c r="Y1063" s="9">
        <v>0.19</v>
      </c>
      <c r="Z1063" s="9">
        <v>6.81</v>
      </c>
      <c r="AA1063" s="9">
        <v>0.45</v>
      </c>
      <c r="AB1063" s="9">
        <v>0.55000000000000004</v>
      </c>
      <c r="AC1063" s="9">
        <v>668.93</v>
      </c>
      <c r="AD1063" s="9">
        <v>38.86</v>
      </c>
      <c r="AE1063" s="9">
        <v>9.39</v>
      </c>
      <c r="AF1063" s="9">
        <v>4.63</v>
      </c>
      <c r="AG1063" s="9">
        <v>78.790000000000006</v>
      </c>
      <c r="AH1063" s="9">
        <v>599.53</v>
      </c>
      <c r="AI1063" s="10">
        <f t="shared" si="16"/>
        <v>5.0932909807540474</v>
      </c>
      <c r="AJ1063" s="15" t="s">
        <v>155</v>
      </c>
    </row>
    <row r="1064" spans="1:36" x14ac:dyDescent="0.2">
      <c r="A1064" s="6" t="s">
        <v>72</v>
      </c>
      <c r="B1064" s="12" t="s">
        <v>20</v>
      </c>
      <c r="C1064" s="8">
        <v>56189721</v>
      </c>
      <c r="D1064" s="8">
        <v>35870048</v>
      </c>
      <c r="E1064" s="8">
        <v>1911927</v>
      </c>
      <c r="F1064" s="8">
        <v>10328953</v>
      </c>
      <c r="G1064" s="8">
        <v>5244820</v>
      </c>
      <c r="H1064" s="8">
        <v>4643643</v>
      </c>
      <c r="I1064" s="8">
        <v>796059</v>
      </c>
      <c r="J1064" s="8">
        <v>601177</v>
      </c>
      <c r="K1064" s="8">
        <v>159838</v>
      </c>
      <c r="L1064" s="9">
        <v>0.08</v>
      </c>
      <c r="M1064" s="8">
        <v>-7278048.0199999996</v>
      </c>
      <c r="N1064" s="8">
        <v>-889951.48</v>
      </c>
      <c r="O1064" s="8">
        <v>8949690.4000000004</v>
      </c>
      <c r="P1064" s="8">
        <v>781690.89</v>
      </c>
      <c r="Q1064" s="9">
        <v>8.1300000000000008</v>
      </c>
      <c r="R1064" s="9">
        <v>5.41</v>
      </c>
      <c r="S1064" s="9">
        <v>27.68</v>
      </c>
      <c r="T1064" s="9">
        <v>3.05</v>
      </c>
      <c r="U1064" s="9">
        <v>11.46</v>
      </c>
      <c r="V1064" s="9">
        <v>3.47</v>
      </c>
      <c r="W1064" s="9">
        <v>14.25</v>
      </c>
      <c r="X1064" s="9">
        <v>2.92</v>
      </c>
      <c r="Y1064" s="9">
        <v>0.19</v>
      </c>
      <c r="Z1064" s="9">
        <v>6.66</v>
      </c>
      <c r="AA1064" s="9">
        <v>0.41</v>
      </c>
      <c r="AB1064" s="9">
        <v>0.48</v>
      </c>
      <c r="AC1064" s="9">
        <v>755.67</v>
      </c>
      <c r="AD1064" s="9">
        <v>33.47</v>
      </c>
      <c r="AE1064" s="9">
        <v>10.9</v>
      </c>
      <c r="AF1064" s="9">
        <v>4.25</v>
      </c>
      <c r="AG1064" s="9">
        <v>85.81</v>
      </c>
      <c r="AH1064" s="9">
        <v>680.77</v>
      </c>
      <c r="AI1064" s="10">
        <f t="shared" si="16"/>
        <v>5.4400209779248678</v>
      </c>
      <c r="AJ1064" s="15" t="s">
        <v>156</v>
      </c>
    </row>
    <row r="1065" spans="1:36" x14ac:dyDescent="0.2">
      <c r="A1065" s="6" t="s">
        <v>72</v>
      </c>
      <c r="B1065" s="12" t="s">
        <v>21</v>
      </c>
      <c r="C1065" s="8">
        <v>57695738</v>
      </c>
      <c r="D1065" s="8">
        <v>37825036</v>
      </c>
      <c r="E1065" s="8">
        <v>1911927</v>
      </c>
      <c r="F1065" s="8">
        <v>10118263</v>
      </c>
      <c r="G1065" s="8">
        <v>5942021</v>
      </c>
      <c r="H1065" s="8">
        <v>5051600</v>
      </c>
      <c r="I1065" s="8">
        <v>1083010</v>
      </c>
      <c r="J1065" s="8">
        <v>890421</v>
      </c>
      <c r="K1065" s="8">
        <v>286093</v>
      </c>
      <c r="L1065" s="9">
        <v>0.15</v>
      </c>
      <c r="M1065" s="8">
        <v>-1155062</v>
      </c>
      <c r="N1065" s="8">
        <v>3106</v>
      </c>
      <c r="O1065" s="8">
        <v>979441</v>
      </c>
      <c r="P1065" s="8">
        <v>-172515</v>
      </c>
      <c r="Q1065" s="9">
        <v>8.9499999999999993</v>
      </c>
      <c r="R1065" s="9">
        <v>5.56</v>
      </c>
      <c r="S1065" s="9">
        <v>29.5</v>
      </c>
      <c r="T1065" s="9">
        <v>4.8099999999999996</v>
      </c>
      <c r="U1065" s="9">
        <v>14.99</v>
      </c>
      <c r="V1065" s="9">
        <v>3.74</v>
      </c>
      <c r="W1065" s="9">
        <v>20.010000000000002</v>
      </c>
      <c r="X1065" s="9">
        <v>2.72</v>
      </c>
      <c r="Y1065" s="9">
        <v>0.16</v>
      </c>
      <c r="Z1065" s="9">
        <v>7.06</v>
      </c>
      <c r="AA1065" s="9">
        <v>0.42</v>
      </c>
      <c r="AB1065" s="9">
        <v>0.47</v>
      </c>
      <c r="AC1065" s="9">
        <v>773.94</v>
      </c>
      <c r="AD1065" s="9">
        <v>35.659999999999997</v>
      </c>
      <c r="AE1065" s="9">
        <v>10.24</v>
      </c>
      <c r="AF1065" s="9">
        <v>4.5</v>
      </c>
      <c r="AG1065" s="9">
        <v>81.099999999999994</v>
      </c>
      <c r="AH1065" s="9">
        <v>703.07</v>
      </c>
      <c r="AI1065" s="10">
        <f t="shared" si="16"/>
        <v>5.7021385982949839</v>
      </c>
      <c r="AJ1065" s="15" t="s">
        <v>157</v>
      </c>
    </row>
    <row r="1066" spans="1:36" x14ac:dyDescent="0.2">
      <c r="A1066" s="6" t="s">
        <v>72</v>
      </c>
      <c r="B1066" s="12" t="s">
        <v>22</v>
      </c>
      <c r="C1066" s="8">
        <v>60179940</v>
      </c>
      <c r="D1066" s="8">
        <v>39784472</v>
      </c>
      <c r="E1066" s="8">
        <v>1911927</v>
      </c>
      <c r="F1066" s="8">
        <v>10332084</v>
      </c>
      <c r="G1066" s="8">
        <v>4917850</v>
      </c>
      <c r="H1066" s="8">
        <v>4199815</v>
      </c>
      <c r="I1066" s="8">
        <v>909126</v>
      </c>
      <c r="J1066" s="8">
        <v>718035</v>
      </c>
      <c r="K1066" s="8">
        <v>213821</v>
      </c>
      <c r="L1066" s="9">
        <v>0.11</v>
      </c>
      <c r="M1066" s="8">
        <v>-3407702</v>
      </c>
      <c r="N1066" s="8">
        <v>-20273</v>
      </c>
      <c r="O1066" s="8">
        <v>2783259</v>
      </c>
      <c r="P1066" s="8">
        <v>-644716</v>
      </c>
      <c r="Q1066" s="9">
        <v>8.6300000000000008</v>
      </c>
      <c r="R1066" s="9">
        <v>5.34</v>
      </c>
      <c r="S1066" s="9">
        <v>31.64</v>
      </c>
      <c r="T1066" s="9">
        <v>4.3499999999999996</v>
      </c>
      <c r="U1066" s="9">
        <v>14.6</v>
      </c>
      <c r="V1066" s="9">
        <v>3.85</v>
      </c>
      <c r="W1066" s="9">
        <v>14.42</v>
      </c>
      <c r="X1066" s="9">
        <v>2.2000000000000002</v>
      </c>
      <c r="Y1066" s="9">
        <v>0.1</v>
      </c>
      <c r="Z1066" s="9">
        <v>6.76</v>
      </c>
      <c r="AA1066" s="9">
        <v>0.4</v>
      </c>
      <c r="AB1066" s="9">
        <v>0.44</v>
      </c>
      <c r="AC1066" s="9">
        <v>835.6</v>
      </c>
      <c r="AD1066" s="9">
        <v>35.78</v>
      </c>
      <c r="AE1066" s="9">
        <v>10.199999999999999</v>
      </c>
      <c r="AF1066" s="9">
        <v>4.28</v>
      </c>
      <c r="AG1066" s="9">
        <v>85.34</v>
      </c>
      <c r="AH1066" s="9">
        <v>760.47</v>
      </c>
      <c r="AI1066" s="10">
        <f t="shared" si="16"/>
        <v>5.8245693705161514</v>
      </c>
      <c r="AJ1066" s="15" t="s">
        <v>158</v>
      </c>
    </row>
    <row r="1067" spans="1:36" x14ac:dyDescent="0.2">
      <c r="A1067" s="6" t="s">
        <v>72</v>
      </c>
      <c r="B1067" s="12" t="s">
        <v>23</v>
      </c>
      <c r="C1067" s="8">
        <v>19538640.050000001</v>
      </c>
      <c r="D1067" s="8">
        <v>8386783.29</v>
      </c>
      <c r="E1067" s="8">
        <v>1911926.54</v>
      </c>
      <c r="F1067" s="8">
        <v>11066117.300000001</v>
      </c>
      <c r="G1067" s="8">
        <v>4457899.5599999996</v>
      </c>
      <c r="H1067" s="8">
        <v>2958289.86</v>
      </c>
      <c r="I1067" s="8">
        <v>1623688.89</v>
      </c>
      <c r="J1067" s="8">
        <v>1499609.7</v>
      </c>
      <c r="K1067" s="8">
        <v>937370.35</v>
      </c>
      <c r="L1067" s="9">
        <v>0.49</v>
      </c>
      <c r="M1067" s="8">
        <v>-5467930.8300000001</v>
      </c>
      <c r="N1067" s="8">
        <v>7132842.5999999996</v>
      </c>
      <c r="O1067" s="8">
        <v>603379.28</v>
      </c>
      <c r="P1067" s="8">
        <v>2268291.0499999998</v>
      </c>
      <c r="Q1067" s="9">
        <v>15.04</v>
      </c>
      <c r="R1067" s="9">
        <v>10.4</v>
      </c>
      <c r="S1067" s="9">
        <v>26.52</v>
      </c>
      <c r="T1067" s="9">
        <v>21.03</v>
      </c>
      <c r="U1067" s="9">
        <v>33.64</v>
      </c>
      <c r="V1067" s="9">
        <v>0.76</v>
      </c>
      <c r="W1067" s="9">
        <v>46.98</v>
      </c>
      <c r="X1067" s="9">
        <v>3.84</v>
      </c>
      <c r="Y1067" s="9">
        <v>1.1399999999999999</v>
      </c>
      <c r="Z1067" s="9">
        <v>9.4600000000000009</v>
      </c>
      <c r="AA1067" s="9">
        <v>0.57999999999999996</v>
      </c>
      <c r="AB1067" s="9">
        <v>0.64</v>
      </c>
      <c r="AC1067" s="9">
        <v>574.77</v>
      </c>
      <c r="AD1067" s="9">
        <v>37.9</v>
      </c>
      <c r="AE1067" s="9">
        <v>9.6300000000000008</v>
      </c>
      <c r="AF1067" s="9">
        <v>6.32</v>
      </c>
      <c r="AG1067" s="9">
        <v>57.78</v>
      </c>
      <c r="AH1067" s="9">
        <v>526.62</v>
      </c>
      <c r="AI1067" s="10">
        <f t="shared" si="16"/>
        <v>1.7656274120643922</v>
      </c>
      <c r="AJ1067" s="15" t="s">
        <v>159</v>
      </c>
    </row>
    <row r="1068" spans="1:36" x14ac:dyDescent="0.2">
      <c r="A1068" s="6" t="s">
        <v>72</v>
      </c>
      <c r="B1068" s="12" t="s">
        <v>24</v>
      </c>
      <c r="C1068" s="8">
        <v>19038151</v>
      </c>
      <c r="D1068" s="8">
        <v>7844939</v>
      </c>
      <c r="E1068" s="8">
        <v>1911927</v>
      </c>
      <c r="F1068" s="8">
        <v>11112764</v>
      </c>
      <c r="G1068" s="8">
        <v>1137606</v>
      </c>
      <c r="H1068" s="8">
        <v>1072765</v>
      </c>
      <c r="I1068" s="8">
        <v>126282</v>
      </c>
      <c r="J1068" s="8">
        <v>64841</v>
      </c>
      <c r="K1068" s="8">
        <v>35375</v>
      </c>
      <c r="L1068" s="9">
        <v>0.02</v>
      </c>
      <c r="M1068" s="8">
        <v>-8906851.8300000001</v>
      </c>
      <c r="N1068" s="8">
        <v>7142607.5999999996</v>
      </c>
      <c r="O1068" s="8">
        <v>87685.28</v>
      </c>
      <c r="P1068" s="8">
        <v>-1676558.95</v>
      </c>
      <c r="Q1068" s="9">
        <v>13.74</v>
      </c>
      <c r="R1068" s="9">
        <v>8.44</v>
      </c>
      <c r="S1068" s="9">
        <v>22.31</v>
      </c>
      <c r="T1068" s="9">
        <v>3.11</v>
      </c>
      <c r="U1068" s="9">
        <v>5.7</v>
      </c>
      <c r="V1068" s="9">
        <v>0.71</v>
      </c>
      <c r="W1068" s="9">
        <v>2.88</v>
      </c>
      <c r="X1068" s="9">
        <v>4.25</v>
      </c>
      <c r="Y1068" s="9">
        <v>1.1000000000000001</v>
      </c>
      <c r="Z1068" s="9">
        <v>7.58</v>
      </c>
      <c r="AA1068" s="9">
        <v>0.44</v>
      </c>
      <c r="AB1068" s="9">
        <v>0.45</v>
      </c>
      <c r="AC1068" s="9">
        <v>802.48</v>
      </c>
      <c r="AD1068" s="9">
        <v>34.76</v>
      </c>
      <c r="AE1068" s="9">
        <v>10.5</v>
      </c>
      <c r="AF1068" s="9">
        <v>4.7300000000000004</v>
      </c>
      <c r="AG1068" s="9">
        <v>77.11</v>
      </c>
      <c r="AH1068" s="9">
        <v>735.87</v>
      </c>
      <c r="AI1068" s="10">
        <f t="shared" si="16"/>
        <v>1.7131787375310048</v>
      </c>
      <c r="AJ1068" s="15" t="s">
        <v>160</v>
      </c>
    </row>
    <row r="1069" spans="1:36" x14ac:dyDescent="0.2">
      <c r="A1069" s="6" t="s">
        <v>72</v>
      </c>
      <c r="B1069" s="12" t="s">
        <v>25</v>
      </c>
      <c r="C1069" s="8">
        <v>16423611</v>
      </c>
      <c r="D1069" s="8">
        <v>7126431</v>
      </c>
      <c r="E1069" s="8">
        <v>1911927</v>
      </c>
      <c r="F1069" s="8">
        <v>9223353</v>
      </c>
      <c r="G1069" s="8">
        <v>1000927</v>
      </c>
      <c r="H1069" s="8">
        <v>951782</v>
      </c>
      <c r="I1069" s="8">
        <v>110554</v>
      </c>
      <c r="J1069" s="8">
        <v>49145</v>
      </c>
      <c r="K1069" s="8">
        <v>24249</v>
      </c>
      <c r="L1069" s="9">
        <v>0.01</v>
      </c>
      <c r="M1069" s="8">
        <v>2639963</v>
      </c>
      <c r="N1069" s="8">
        <v>64188</v>
      </c>
      <c r="O1069" s="8">
        <v>-1920940</v>
      </c>
      <c r="P1069" s="8">
        <v>783211</v>
      </c>
      <c r="Q1069" s="9">
        <v>12.52</v>
      </c>
      <c r="R1069" s="9">
        <v>6.29</v>
      </c>
      <c r="S1069" s="9">
        <v>18.05</v>
      </c>
      <c r="T1069" s="9">
        <v>2.42</v>
      </c>
      <c r="U1069" s="9">
        <v>4.91</v>
      </c>
      <c r="V1069" s="9">
        <v>0.77</v>
      </c>
      <c r="W1069" s="9">
        <v>2.4900000000000002</v>
      </c>
      <c r="X1069" s="9">
        <v>4.3600000000000003</v>
      </c>
      <c r="Y1069" s="9">
        <v>0.48</v>
      </c>
      <c r="Z1069" s="9">
        <v>5.3</v>
      </c>
      <c r="AA1069" s="9">
        <v>0.31</v>
      </c>
      <c r="AB1069" s="9">
        <v>0.31</v>
      </c>
      <c r="AC1069" s="8">
        <v>1193.3800000000001</v>
      </c>
      <c r="AD1069" s="9">
        <v>23.29</v>
      </c>
      <c r="AE1069" s="9">
        <v>15.67</v>
      </c>
      <c r="AF1069" s="9">
        <v>3.56</v>
      </c>
      <c r="AG1069" s="9">
        <v>102.46</v>
      </c>
      <c r="AH1069" s="8">
        <v>1106.5899999999999</v>
      </c>
      <c r="AI1069" s="10">
        <f t="shared" si="16"/>
        <v>1.7806551478621713</v>
      </c>
      <c r="AJ1069" s="15" t="s">
        <v>161</v>
      </c>
    </row>
    <row r="1070" spans="1:36" x14ac:dyDescent="0.2">
      <c r="A1070" s="6" t="s">
        <v>134</v>
      </c>
      <c r="B1070" s="13">
        <v>2019</v>
      </c>
      <c r="C1070" s="8">
        <v>19038151</v>
      </c>
      <c r="D1070" s="8">
        <v>7844939</v>
      </c>
      <c r="E1070" s="8">
        <v>1911927</v>
      </c>
      <c r="F1070" s="8">
        <v>11112764</v>
      </c>
      <c r="G1070" s="8">
        <v>16446909.560000001</v>
      </c>
      <c r="H1070" s="8">
        <v>13274002.859999999</v>
      </c>
      <c r="I1070" s="8">
        <v>3742106.89</v>
      </c>
      <c r="J1070" s="8">
        <v>3172906.7</v>
      </c>
      <c r="K1070" s="8">
        <v>1472659.35</v>
      </c>
      <c r="L1070" s="9">
        <v>0.78</v>
      </c>
      <c r="M1070" s="8">
        <v>-8906851.8300000001</v>
      </c>
      <c r="N1070" s="8">
        <v>7142607.5999999996</v>
      </c>
      <c r="O1070" s="8">
        <v>87685.28</v>
      </c>
      <c r="P1070" s="8">
        <v>-1676558.95</v>
      </c>
      <c r="Q1070" s="9">
        <v>13.74</v>
      </c>
      <c r="R1070" s="9">
        <v>8.44</v>
      </c>
      <c r="S1070" s="9">
        <v>28.93</v>
      </c>
      <c r="T1070" s="9">
        <v>8.9499999999999993</v>
      </c>
      <c r="U1070" s="9">
        <v>19.29</v>
      </c>
      <c r="V1070" s="9">
        <v>0.71</v>
      </c>
      <c r="W1070" s="9">
        <v>21.33</v>
      </c>
      <c r="X1070" s="9">
        <v>4.25</v>
      </c>
      <c r="Y1070" s="9">
        <v>1.1000000000000001</v>
      </c>
      <c r="Z1070" s="9">
        <v>7.58</v>
      </c>
      <c r="AA1070" s="9">
        <v>0.44</v>
      </c>
      <c r="AB1070" s="9">
        <v>0.45</v>
      </c>
      <c r="AC1070" s="9">
        <v>802.48</v>
      </c>
      <c r="AD1070" s="9">
        <v>34.76</v>
      </c>
      <c r="AE1070" s="9">
        <v>10.5</v>
      </c>
      <c r="AF1070" s="9">
        <v>4.7300000000000004</v>
      </c>
      <c r="AG1070" s="9">
        <v>77.11</v>
      </c>
      <c r="AH1070" s="9">
        <v>735.87</v>
      </c>
      <c r="AI1070" s="10">
        <f t="shared" si="16"/>
        <v>1.7131787375310048</v>
      </c>
      <c r="AJ1070" s="15">
        <v>2019</v>
      </c>
    </row>
    <row r="1071" spans="1:36" x14ac:dyDescent="0.2">
      <c r="A1071" s="6" t="s">
        <v>134</v>
      </c>
      <c r="B1071" s="13">
        <v>2018</v>
      </c>
      <c r="C1071" s="8">
        <v>56189721</v>
      </c>
      <c r="D1071" s="8">
        <v>35870048</v>
      </c>
      <c r="E1071" s="8">
        <v>1911927</v>
      </c>
      <c r="F1071" s="8">
        <v>10328953</v>
      </c>
      <c r="G1071" s="8">
        <v>20604270.609999999</v>
      </c>
      <c r="H1071" s="8">
        <v>17907830.510000002</v>
      </c>
      <c r="I1071" s="8">
        <v>3435225.34</v>
      </c>
      <c r="J1071" s="8">
        <v>2696440.1</v>
      </c>
      <c r="K1071" s="8">
        <v>823293.24</v>
      </c>
      <c r="L1071" s="9">
        <v>0.43</v>
      </c>
      <c r="M1071" s="8">
        <v>-7278048.0199999996</v>
      </c>
      <c r="N1071" s="8">
        <v>-889951.48</v>
      </c>
      <c r="O1071" s="8">
        <v>8949690.4000000004</v>
      </c>
      <c r="P1071" s="8">
        <v>781690.89</v>
      </c>
      <c r="Q1071" s="9">
        <v>8.1300000000000008</v>
      </c>
      <c r="R1071" s="9">
        <v>5.41</v>
      </c>
      <c r="S1071" s="9">
        <v>29.95</v>
      </c>
      <c r="T1071" s="9">
        <v>4</v>
      </c>
      <c r="U1071" s="9">
        <v>13.09</v>
      </c>
      <c r="V1071" s="9">
        <v>3.47</v>
      </c>
      <c r="W1071" s="9">
        <v>17.41</v>
      </c>
      <c r="X1071" s="9">
        <v>2.92</v>
      </c>
      <c r="Y1071" s="9">
        <v>0.19</v>
      </c>
      <c r="Z1071" s="9">
        <v>6.66</v>
      </c>
      <c r="AA1071" s="9">
        <v>0.41</v>
      </c>
      <c r="AB1071" s="9">
        <v>0.48</v>
      </c>
      <c r="AC1071" s="9">
        <v>755.67</v>
      </c>
      <c r="AD1071" s="9">
        <v>33.47</v>
      </c>
      <c r="AE1071" s="9">
        <v>10.9</v>
      </c>
      <c r="AF1071" s="9">
        <v>4.25</v>
      </c>
      <c r="AG1071" s="9">
        <v>85.81</v>
      </c>
      <c r="AH1071" s="9">
        <v>680.77</v>
      </c>
      <c r="AI1071" s="10">
        <f t="shared" si="16"/>
        <v>5.4400209779248678</v>
      </c>
      <c r="AJ1071" s="15">
        <v>2018</v>
      </c>
    </row>
    <row r="1072" spans="1:36" x14ac:dyDescent="0.2">
      <c r="A1072" s="6" t="s">
        <v>134</v>
      </c>
      <c r="B1072" s="13">
        <v>2017</v>
      </c>
      <c r="C1072" s="8">
        <v>43446822</v>
      </c>
      <c r="D1072" s="8">
        <v>24454247</v>
      </c>
      <c r="E1072" s="8">
        <v>1911927</v>
      </c>
      <c r="F1072" s="8">
        <v>9920105</v>
      </c>
      <c r="G1072" s="8">
        <v>19528315</v>
      </c>
      <c r="H1072" s="8">
        <v>16651785</v>
      </c>
      <c r="I1072" s="8">
        <v>3607870</v>
      </c>
      <c r="J1072" s="8">
        <v>2876530</v>
      </c>
      <c r="K1072" s="8">
        <v>1180617</v>
      </c>
      <c r="L1072" s="9">
        <v>0.62</v>
      </c>
      <c r="M1072" s="8">
        <v>-1176710</v>
      </c>
      <c r="N1072" s="8">
        <v>-374046</v>
      </c>
      <c r="O1072" s="8">
        <v>2039777</v>
      </c>
      <c r="P1072" s="8">
        <v>489021</v>
      </c>
      <c r="Q1072" s="9">
        <v>11.9</v>
      </c>
      <c r="R1072" s="9">
        <v>6.62</v>
      </c>
      <c r="S1072" s="9">
        <v>29.87</v>
      </c>
      <c r="T1072" s="9">
        <v>6.05</v>
      </c>
      <c r="U1072" s="9">
        <v>14.73</v>
      </c>
      <c r="V1072" s="9">
        <v>2.4700000000000002</v>
      </c>
      <c r="W1072" s="9">
        <v>14.6</v>
      </c>
      <c r="X1072" s="9">
        <v>4.3099999999999996</v>
      </c>
      <c r="Y1072" s="9">
        <v>0.31</v>
      </c>
      <c r="Z1072" s="9">
        <v>6.99</v>
      </c>
      <c r="AA1072" s="9">
        <v>0.45</v>
      </c>
      <c r="AB1072" s="9">
        <v>0.56999999999999995</v>
      </c>
      <c r="AC1072" s="9">
        <v>641.47</v>
      </c>
      <c r="AD1072" s="9">
        <v>28.55</v>
      </c>
      <c r="AE1072" s="9">
        <v>12.79</v>
      </c>
      <c r="AF1072" s="9">
        <v>4.79</v>
      </c>
      <c r="AG1072" s="9">
        <v>76.16</v>
      </c>
      <c r="AH1072" s="9">
        <v>578.1</v>
      </c>
      <c r="AI1072" s="10">
        <f t="shared" si="16"/>
        <v>4.3796736022451377</v>
      </c>
      <c r="AJ1072" s="15">
        <v>2017</v>
      </c>
    </row>
    <row r="1073" spans="1:36" x14ac:dyDescent="0.2">
      <c r="A1073" s="6" t="s">
        <v>134</v>
      </c>
      <c r="B1073" s="13">
        <v>2016</v>
      </c>
      <c r="C1073" s="8">
        <v>38896687.030000001</v>
      </c>
      <c r="D1073" s="8">
        <v>21378403.420000002</v>
      </c>
      <c r="E1073" s="8">
        <v>1911926.54</v>
      </c>
      <c r="F1073" s="8">
        <v>9126598.8699999992</v>
      </c>
      <c r="G1073" s="8">
        <v>17366857.190000001</v>
      </c>
      <c r="H1073" s="8">
        <v>15102542.380000001</v>
      </c>
      <c r="I1073" s="8">
        <v>2927210.65</v>
      </c>
      <c r="J1073" s="8">
        <v>2264314.81</v>
      </c>
      <c r="K1073" s="8">
        <v>1075688.6499999999</v>
      </c>
      <c r="L1073" s="9">
        <v>0.56000000000000005</v>
      </c>
      <c r="M1073" s="8">
        <v>8294732.0199999996</v>
      </c>
      <c r="N1073" s="8">
        <v>-3779099.48</v>
      </c>
      <c r="O1073" s="8">
        <v>-4150656.19</v>
      </c>
      <c r="P1073" s="8">
        <v>364976.35</v>
      </c>
      <c r="Q1073" s="9">
        <v>12.79</v>
      </c>
      <c r="R1073" s="9">
        <v>6.37</v>
      </c>
      <c r="S1073" s="9">
        <v>30.65</v>
      </c>
      <c r="T1073" s="9">
        <v>6.19</v>
      </c>
      <c r="U1073" s="9">
        <v>13.04</v>
      </c>
      <c r="V1073" s="9">
        <v>2.34</v>
      </c>
      <c r="W1073" s="9">
        <v>12.32</v>
      </c>
      <c r="X1073" s="9">
        <v>3.49</v>
      </c>
      <c r="Y1073" s="9">
        <v>0.17</v>
      </c>
      <c r="Z1073" s="9">
        <v>6.52</v>
      </c>
      <c r="AA1073" s="9">
        <v>0.49</v>
      </c>
      <c r="AB1073" s="9">
        <v>0.65</v>
      </c>
      <c r="AC1073" s="9">
        <v>563.78</v>
      </c>
      <c r="AD1073" s="9">
        <v>52.35</v>
      </c>
      <c r="AE1073" s="9">
        <v>6.97</v>
      </c>
      <c r="AF1073" s="9">
        <v>6.87</v>
      </c>
      <c r="AG1073" s="9">
        <v>53.11</v>
      </c>
      <c r="AH1073" s="9">
        <v>517.64</v>
      </c>
      <c r="AI1073" s="10">
        <f t="shared" si="16"/>
        <v>4.2619038684670496</v>
      </c>
      <c r="AJ1073" s="15">
        <v>2016</v>
      </c>
    </row>
    <row r="1074" spans="1:36" x14ac:dyDescent="0.2">
      <c r="A1074" s="6" t="s">
        <v>134</v>
      </c>
      <c r="B1074" s="13">
        <v>2015</v>
      </c>
      <c r="C1074" s="8">
        <v>32222674.09</v>
      </c>
      <c r="D1074" s="8">
        <v>21089630.440000001</v>
      </c>
      <c r="E1074" s="8">
        <v>1911926.54</v>
      </c>
      <c r="F1074" s="8">
        <v>7688922.4800000004</v>
      </c>
      <c r="G1074" s="8">
        <v>13453423.369999999</v>
      </c>
      <c r="H1074" s="8">
        <v>11910154.58</v>
      </c>
      <c r="I1074" s="8">
        <v>2019044.13</v>
      </c>
      <c r="J1074" s="8">
        <v>1543268.79</v>
      </c>
      <c r="K1074" s="8">
        <v>630942.31000000006</v>
      </c>
      <c r="L1074" s="9">
        <v>0.33</v>
      </c>
      <c r="M1074" s="8">
        <v>3121296.05</v>
      </c>
      <c r="N1074" s="8">
        <v>-1896973.77</v>
      </c>
      <c r="O1074" s="8">
        <v>-1290319</v>
      </c>
      <c r="P1074" s="8">
        <v>-65996.72</v>
      </c>
      <c r="Q1074" s="9">
        <v>8.48</v>
      </c>
      <c r="R1074" s="9">
        <v>4.88</v>
      </c>
      <c r="S1074" s="9">
        <v>28.99</v>
      </c>
      <c r="T1074" s="9">
        <v>4.6900000000000004</v>
      </c>
      <c r="U1074" s="9">
        <v>11.47</v>
      </c>
      <c r="V1074" s="9">
        <v>2.74</v>
      </c>
      <c r="W1074" s="9">
        <v>3.79</v>
      </c>
      <c r="X1074" s="9">
        <v>1.4</v>
      </c>
      <c r="Y1074" s="9">
        <v>0.05</v>
      </c>
      <c r="Z1074" s="9">
        <v>5.56</v>
      </c>
      <c r="AA1074" s="9">
        <v>0.43</v>
      </c>
      <c r="AB1074" s="9">
        <v>0.56000000000000005</v>
      </c>
      <c r="AC1074" s="9">
        <v>650.70000000000005</v>
      </c>
      <c r="AD1074" s="9">
        <v>40.31</v>
      </c>
      <c r="AE1074" s="9">
        <v>9.06</v>
      </c>
      <c r="AF1074" s="9">
        <v>6.72</v>
      </c>
      <c r="AG1074" s="9">
        <v>54.31</v>
      </c>
      <c r="AH1074" s="9">
        <v>605.45000000000005</v>
      </c>
      <c r="AI1074" s="10">
        <f t="shared" si="16"/>
        <v>4.1907919053438025</v>
      </c>
      <c r="AJ1074" s="15">
        <v>2015</v>
      </c>
    </row>
  </sheetData>
  <autoFilter ref="A1:AJ1" xr:uid="{8D0A9121-41E7-41C0-93D4-E80D5E8B76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Waradhapob</cp:lastModifiedBy>
  <dcterms:created xsi:type="dcterms:W3CDTF">2020-05-25T12:36:31Z</dcterms:created>
  <dcterms:modified xsi:type="dcterms:W3CDTF">2020-07-15T03:29:08Z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20b53300-9e1d-440b-9daa-55704f902203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