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excel\First project of excel\"/>
    </mc:Choice>
  </mc:AlternateContent>
  <bookViews>
    <workbookView xWindow="0" yWindow="0" windowWidth="19200" windowHeight="7600" activeTab="3"/>
  </bookViews>
  <sheets>
    <sheet name="bike_buyers" sheetId="1" r:id="rId1"/>
    <sheet name="working sheet" sheetId="4" r:id="rId2"/>
    <sheet name="pivot table " sheetId="3" r:id="rId3"/>
    <sheet name="Dhashboard" sheetId="5" r:id="rId4"/>
  </sheets>
  <definedNames>
    <definedName name="_xlnm._FilterDatabase" localSheetId="0" hidden="1">bike_buyers!$A$1:$M$1001</definedName>
    <definedName name="_xlnm._FilterDatabase" localSheetId="1" hidden="1">'working sheet'!$A$1:$N$1027</definedName>
    <definedName name="Slicer_Education">#N/A</definedName>
    <definedName name="Slicer_Marriedarital_SingletatuSingle">#N/A</definedName>
    <definedName name="Slicer_Region">#N/A</definedName>
  </definedNames>
  <calcPr calcId="162913"/>
  <pivotCaches>
    <pivotCache cacheId="4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3" i="4"/>
  <c r="M204" i="4"/>
  <c r="M205" i="4"/>
  <c r="M206" i="4"/>
  <c r="M207" i="4"/>
  <c r="M208" i="4"/>
  <c r="M209" i="4"/>
  <c r="M210" i="4"/>
  <c r="M211" i="4"/>
  <c r="M212" i="4"/>
  <c r="M213" i="4"/>
  <c r="M214"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3" i="4"/>
  <c r="M464" i="4"/>
  <c r="M465" i="4"/>
  <c r="M466" i="4"/>
  <c r="M467" i="4"/>
  <c r="M468" i="4"/>
  <c r="M469" i="4"/>
  <c r="M470" i="4"/>
  <c r="M471" i="4"/>
  <c r="M472" i="4"/>
  <c r="M473" i="4"/>
  <c r="M474" i="4"/>
  <c r="M475" i="4"/>
  <c r="M476" i="4"/>
  <c r="M477" i="4"/>
  <c r="M478" i="4"/>
  <c r="M479" i="4"/>
  <c r="M480" i="4"/>
  <c r="M481" i="4"/>
  <c r="M482" i="4"/>
  <c r="M483" i="4"/>
  <c r="M484" i="4"/>
  <c r="M485" i="4"/>
  <c r="M487" i="4"/>
  <c r="M488" i="4"/>
  <c r="M489" i="4"/>
  <c r="M490" i="4"/>
  <c r="M491" i="4"/>
  <c r="M492" i="4"/>
  <c r="M493" i="4"/>
  <c r="M495" i="4"/>
  <c r="M496" i="4"/>
  <c r="M497" i="4"/>
  <c r="M498" i="4"/>
  <c r="M499" i="4"/>
  <c r="M500"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60" i="4"/>
  <c r="M561" i="4"/>
  <c r="M562" i="4"/>
  <c r="M563" i="4"/>
  <c r="M564" i="4"/>
  <c r="M565" i="4"/>
  <c r="M566" i="4"/>
  <c r="M567" i="4"/>
  <c r="M568" i="4"/>
  <c r="M569" i="4"/>
  <c r="M570" i="4"/>
  <c r="M571" i="4"/>
  <c r="M572" i="4"/>
  <c r="M573" i="4"/>
  <c r="M574" i="4"/>
  <c r="M575" i="4"/>
  <c r="M576" i="4"/>
  <c r="M577"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50" i="4"/>
  <c r="M651" i="4"/>
  <c r="M652" i="4"/>
  <c r="M653" i="4"/>
  <c r="M654"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8" i="4"/>
  <c r="M809" i="4"/>
  <c r="M810" i="4"/>
  <c r="M811" i="4"/>
  <c r="M812"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8" i="4"/>
  <c r="M859" i="4"/>
  <c r="M860" i="4"/>
  <c r="M861" i="4"/>
  <c r="M862" i="4"/>
  <c r="M863" i="4"/>
  <c r="M864" i="4"/>
  <c r="M865"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3" i="4"/>
  <c r="M974" i="4"/>
  <c r="M975" i="4"/>
  <c r="M976" i="4"/>
  <c r="M977" i="4"/>
  <c r="M978" i="4"/>
  <c r="M979" i="4"/>
  <c r="M980" i="4"/>
  <c r="M982" i="4"/>
  <c r="M983" i="4"/>
  <c r="M984" i="4"/>
  <c r="M985" i="4"/>
  <c r="M986" i="4"/>
  <c r="M987" i="4"/>
  <c r="M988" i="4"/>
  <c r="M989" i="4"/>
  <c r="M990" i="4"/>
  <c r="M991" i="4"/>
  <c r="M992" i="4"/>
  <c r="M993" i="4"/>
  <c r="M994" i="4"/>
  <c r="M995" i="4"/>
  <c r="M996" i="4"/>
  <c r="M997" i="4"/>
  <c r="M998" i="4"/>
  <c r="M999" i="4"/>
  <c r="M1000" i="4"/>
  <c r="M1001" i="4"/>
  <c r="M34" i="4"/>
  <c r="M77" i="4"/>
  <c r="M124" i="4"/>
  <c r="M202" i="4"/>
  <c r="M215" i="4"/>
  <c r="M254" i="4"/>
  <c r="M346" i="4"/>
  <c r="M431" i="4"/>
  <c r="M462" i="4"/>
  <c r="M486" i="4"/>
  <c r="M494" i="4"/>
  <c r="M501" i="4"/>
  <c r="M559" i="4"/>
  <c r="M578" i="4"/>
  <c r="M649" i="4"/>
  <c r="M655" i="4"/>
  <c r="M656" i="4"/>
  <c r="M657" i="4"/>
  <c r="M738" i="4"/>
  <c r="M807" i="4"/>
  <c r="M813" i="4"/>
  <c r="M857" i="4"/>
  <c r="M866" i="4"/>
  <c r="M972" i="4"/>
  <c r="M981" i="4"/>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<sst xmlns="http://schemas.openxmlformats.org/spreadsheetml/2006/main" count="16267" uniqueCount="53">
  <si>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</si>
  <si>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</si>
  <si>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</si>
  <si>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</si>
  <si>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</si>
  <si>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</si>
  <si>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</si>
  <si>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</si>
  <si>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</si>
  <si>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</si>
  <si>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</si>
  <si>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</si>
  <si>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</si>
  <si>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</si>
  <si>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</si>
  <si>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</si>
  <si>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</si>
  <si>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</si>
  <si>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</si>
  <si>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</si>
  <si>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</si>
  <si>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</si>
  <si>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</si>
  <si>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</si>
  <si>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</si>
  <si>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</si>
  <si>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</si>
  <si>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</si>
  <si>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</si>
  <si>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</si>
  <si>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</si>
  <si>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</si>
  <si>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</si>
  <si>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</si>
  <si>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</si>
  <si>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</si>
  <si>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</si>
  <si>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</si>
  <si>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SingletatuSingle</t>
  </si>
  <si>
    <t>FeaMalele</t>
  </si>
  <si>
    <t>Male</t>
  </si>
  <si>
    <t>age bracket</t>
  </si>
  <si>
    <t>Row Labels</t>
  </si>
  <si>
    <t>Grand Total</t>
  </si>
  <si>
    <t>Average of Income</t>
  </si>
  <si>
    <t>Column Labels</t>
  </si>
  <si>
    <t>Female</t>
  </si>
  <si>
    <t>Count of Purchased Bike</t>
  </si>
  <si>
    <t xml:space="preserve">more then 10 miles </t>
  </si>
  <si>
    <t>Adlescent</t>
  </si>
  <si>
    <t>middle age</t>
  </si>
  <si>
    <t>old</t>
  </si>
  <si>
    <t xml:space="preserve">Bike sales dhashboard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</si>
</sst>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0" fillId="33" borderId="0" xfId="0" applyFill="1"/>
    <xf numFmtId="0" fontId="17" fillId="33"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0">
    <dxf>
      <numFmt numFmtId="164" formatCode="&quot;$&quot;#,##0.00"/>
    </dxf>
    <dxf>
      <numFmt numFmtId="165" formatCode="&quot;$&quot;#,##0.0"/>
    </dxf>
    <dxf>
      <numFmt numFmtId="166" formatCode="&quot;$&quot;#,##0"/>
    </dxf>
    <dxf>
      <numFmt numFmtId="35" formatCode="_(* #,##0.00_);_(* \(#,##0.00\);_(* &quot;-&quot;??_);_(@_)"/>
    </dxf>
    <dxf>
      <numFmt numFmtId="171" formatCode="_(* #,##0.0_);_(* \(#,##0.0\);_(* &quot;-&quot;??_);_(@_)"/>
    </dxf>
    <dxf>
      <numFmt numFmtId="172" formatCode="_(* #,##0_);_(* \(#,##0\);_(* &quot;-&quot;??_);_(@_)"/>
    </dxf>
    <dxf>
      <numFmt numFmtId="164" formatCode="&quot;$&quot;#,##0.00"/>
    </dxf>
    <dxf>
      <numFmt numFmtId="165" formatCode="&quot;$&quot;#,##0.0"/>
    </dxf>
    <dxf>
      <numFmt numFmtId="166" formatCode="&quot;$&quot;#,##0"/>
    </dxf>
    <dxf>
      <numFmt numFmtId="35" formatCode="_(* #,##0.00_);_(* \(#,##0.00\);_(* &quot;-&quot;??_);_(@_)"/>
    </dxf>
    <dxf>
      <numFmt numFmtId="171" formatCode="_(* #,##0.0_);_(* \(#,##0.0\);_(* &quot;-&quot;??_);_(@_)"/>
    </dxf>
    <dxf>
      <numFmt numFmtId="172" formatCode="_(* #,##0_);_(* \(#,##0\);_(* &quot;-&quot;??_);_(@_)"/>
    </dxf>
    <dxf>
      <numFmt numFmtId="164" formatCode="&quot;$&quot;#,##0.00"/>
    </dxf>
    <dxf>
      <numFmt numFmtId="165" formatCode="&quot;$&quot;#,##0.0"/>
    </dxf>
    <dxf>
      <numFmt numFmtId="166" formatCode="&quot;$&quot;#,##0"/>
    </dxf>
    <dxf>
      <numFmt numFmtId="35" formatCode="_(* #,##0.00_);_(* \(#,##0.00\);_(* &quot;-&quot;??_);_(@_)"/>
    </dxf>
    <dxf>
      <numFmt numFmtId="171" formatCode="_(* #,##0.0_);_(* \(#,##0.0\);_(* &quot;-&quot;??_);_(@_)"/>
    </dxf>
    <dxf>
      <numFmt numFmtId="172" formatCode="_(* #,##0_);_(* \(#,##0\);_(* &quot;-&quot;??_);_(@_)"/>
    </dxf>
    <dxf>
      <numFmt numFmtId="164" formatCode="&quot;$&quot;#,##0.00"/>
    </dxf>
    <dxf>
      <numFmt numFmtId="165" formatCode="&quot;$&quot;#,##0.0"/>
    </dxf>
    <dxf>
      <numFmt numFmtId="166" formatCode="&quot;$&quot;#,##0"/>
    </dxf>
    <dxf>
      <numFmt numFmtId="35" formatCode="_(* #,##0.00_);_(* \(#,##0.00\);_(* &quot;-&quot;??_);_(@_)"/>
    </dxf>
    <dxf>
      <numFmt numFmtId="171" formatCode="_(* #,##0.0_);_(* \(#,##0.0\);_(* &quot;-&quot;??_);_(@_)"/>
    </dxf>
    <dxf>
      <numFmt numFmtId="172" formatCode="_(* #,##0_);_(* \(#,##0\);_(* &quot;-&quot;??_);_(@_)"/>
    </dxf>
    <dxf>
      <numFmt numFmtId="164" formatCode="&quot;$&quot;#,##0.00"/>
    </dxf>
    <dxf>
      <numFmt numFmtId="165" formatCode="&quot;$&quot;#,##0.0"/>
    </dxf>
    <dxf>
      <numFmt numFmtId="166" formatCode="&quot;$&quot;#,##0"/>
    </dxf>
    <dxf>
      <numFmt numFmtId="35" formatCode="_(* #,##0.00_);_(* \(#,##0.00\);_(* &quot;-&quot;??_);_(@_)"/>
    </dxf>
    <dxf>
      <numFmt numFmtId="171" formatCode="_(* #,##0.0_);_(* \(#,##0.0\);_(* &quot;-&quot;??_);_(@_)"/>
    </dxf>
    <dxf>
      <numFmt numFmtId="172" formatCode="_(* #,##0_);_(* \(#,##0\);_(* &quot;-&quot;??_);_(@_)"/>
    </dxf>
    <dxf>
      <numFmt numFmtId="164" formatCode="&quot;$&quot;#,##0.00"/>
    </dxf>
    <dxf>
      <numFmt numFmtId="165" formatCode="&quot;$&quot;#,##0.0"/>
    </dxf>
    <dxf>
      <numFmt numFmtId="166" formatCode="&quot;$&quot;#,##0"/>
    </dxf>
    <dxf>
      <numFmt numFmtId="35" formatCode="_(* #,##0.00_);_(* \(#,##0.00\);_(* &quot;-&quot;??_);_(@_)"/>
    </dxf>
    <dxf>
      <numFmt numFmtId="171" formatCode="_(* #,##0.0_);_(* \(#,##0.0\);_(* &quot;-&quot;??_);_(@_)"/>
    </dxf>
    <dxf>
      <numFmt numFmtId="172" formatCode="_(* #,##0_);_(* \(#,##0\);_(* &quot;-&quot;??_);_(@_)"/>
    </dxf>
    <dxf>
      <numFmt numFmtId="164" formatCode="&quot;$&quot;#,##0.00"/>
    </dxf>
    <dxf>
      <numFmt numFmtId="165" formatCode="&quot;$&quot;#,##0.0"/>
    </dxf>
    <dxf>
      <numFmt numFmtId="166" formatCode="&quot;$&quot;#,##0"/>
    </dxf>
    <dxf>
      <numFmt numFmtId="35" formatCode="_(* #,##0.00_);_(* \(#,##0.00\);_(* &quot;-&quot;??_);_(@_)"/>
    </dxf>
    <dxf>
      <numFmt numFmtId="171" formatCode="_(* #,##0.0_);_(* \(#,##0.0\);_(* &quot;-&quot;??_);_(@_)"/>
    </dxf>
    <dxf>
      <numFmt numFmtId="172" formatCode="_(* #,##0_);_(* \(#,##0\);_(* &quot;-&quot;??_);_(@_)"/>
    </dxf>
    <dxf>
      <numFmt numFmtId="164" formatCode="&quot;$&quot;#,##0.00"/>
    </dxf>
    <dxf>
      <numFmt numFmtId="165" formatCode="&quot;$&quot;#,##0.0"/>
    </dxf>
    <dxf>
      <numFmt numFmtId="166" formatCode="&quot;$&quot;#,##0"/>
    </dxf>
    <dxf>
      <numFmt numFmtId="35" formatCode="_(* #,##0.00_);_(* \(#,##0.00\);_(* &quot;-&quot;??_);_(@_)"/>
    </dxf>
    <dxf>
      <numFmt numFmtId="171" formatCode="_(* #,##0.0_);_(* \(#,##0.0\);_(* &quot;-&quot;??_);_(@_)"/>
    </dxf>
    <dxf>
      <numFmt numFmtId="172" formatCode="_(* #,##0_);_(* \(#,##0\);_(* &quot;-&quot;??_);_(@_)"/>
    </dxf>
    <dxf>
      <numFmt numFmtId="164" formatCode="&quot;$&quot;#,##0.00"/>
    </dxf>
    <dxf>
      <numFmt numFmtId="165" formatCode="&quot;$&quot;#,##0.0"/>
    </dxf>
    <dxf>
      <numFmt numFmtId="166" formatCode="&quot;$&quot;#,##0"/>
    </dxf>
    <dxf>
      <numFmt numFmtId="35" formatCode="_(* #,##0.00_);_(* \(#,##0.00\);_(* &quot;-&quot;??_);_(@_)"/>
    </dxf>
    <dxf>
      <numFmt numFmtId="171" formatCode="_(* #,##0.0_);_(* \(#,##0.0\);_(* &quot;-&quot;??_);_(@_)"/>
    </dxf>
    <dxf>
      <numFmt numFmtId="172" formatCode="_(* #,##0_);_(* \(#,##0\);_(* &quot;-&quot;??_);_(@_)"/>
    </dxf>
    <dxf>
      <numFmt numFmtId="164" formatCode="&quot;$&quot;#,##0.00"/>
    </dxf>
    <dxf>
      <numFmt numFmtId="165" formatCode="&quot;$&quot;#,##0.0"/>
    </dxf>
    <dxf>
      <numFmt numFmtId="166" formatCode="&quot;$&quot;#,##0"/>
    </dxf>
    <dxf>
      <numFmt numFmtId="35" formatCode="_(* #,##0.00_);_(* \(#,##0.00\);_(* &quot;-&quot;??_);_(@_)"/>
    </dxf>
    <dxf>
      <numFmt numFmtId="171" formatCode="_(* #,##0.0_);_(* \(#,##0.0\);_(* &quot;-&quot;??_);_(@_)"/>
    </dxf>
    <dxf>
      <numFmt numFmtId="172" formatCode="_(* #,##0_);_(* \(#,##0\);_(* &quot;-&quot;??_);_(@_)"/>
    </dxf>
    <dxf>
      <numFmt numFmtId="164" formatCode="&quot;$&quot;#,##0.00"/>
    </dxf>
    <dxf>
      <numFmt numFmtId="165" formatCode="&quot;$&quot;#,##0.0"/>
    </dxf>
    <dxf>
      <numFmt numFmtId="166" formatCode="&quot;$&quot;#,##0"/>
    </dxf>
    <dxf>
      <numFmt numFmtId="35" formatCode="_(* #,##0.00_);_(* \(#,##0.00\);_(* &quot;-&quot;??_);_(@_)"/>
    </dxf>
    <dxf>
      <numFmt numFmtId="171" formatCode="_(* #,##0.0_);_(* \(#,##0.0\);_(* &quot;-&quot;??_);_(@_)"/>
    </dxf>
    <dxf>
      <numFmt numFmtId="172" formatCode="_(* #,##0_);_(* \(#,##0\);_(* &quot;-&quot;??_);_(@_)"/>
    </dxf>
    <dxf>
      <numFmt numFmtId="164" formatCode="&quot;$&quot;#,##0.00"/>
    </dxf>
    <dxf>
      <numFmt numFmtId="165" formatCode="&quot;$&quot;#,##0.0"/>
    </dxf>
    <dxf>
      <numFmt numFmtId="166" formatCode="&quot;$&quot;#,##0"/>
    </dxf>
    <dxf>
      <numFmt numFmtId="35" formatCode="_(* #,##0.00_);_(* \(#,##0.00\);_(* &quot;-&quot;??_);_(@_)"/>
    </dxf>
    <dxf>
      <numFmt numFmtId="171" formatCode="_(* #,##0.0_);_(* \(#,##0.0\);_(* &quot;-&quot;??_);_(@_)"/>
    </dxf>
    <dxf>
      <numFmt numFmtId="172" formatCode="_(* #,##0_);_(* \(#,##0\);_(* &quot;-&quot;??_);_(@_)"/>
    </dxf>
    <dxf>
      <numFmt numFmtId="164" formatCode="&quot;$&quot;#,##0.00"/>
    </dxf>
    <dxf>
      <numFmt numFmtId="165" formatCode="&quot;$&quot;#,##0.0"/>
    </dxf>
    <dxf>
      <numFmt numFmtId="166" formatCode="&quot;$&quot;#,##0"/>
    </dxf>
    <dxf>
      <numFmt numFmtId="35" formatCode="_(* #,##0.00_);_(* \(#,##0.00\);_(* &quot;-&quot;??_);_(@_)"/>
    </dxf>
    <dxf>
      <numFmt numFmtId="171" formatCode="_(* #,##0.0_);_(* \(#,##0.0\);_(* &quot;-&quot;??_);_(@_)"/>
    </dxf>
    <dxf>
      <numFmt numFmtId="172" formatCode="_(* #,##0_);_(* \(#,##0\);_(* &quot;-&quot;??_);_(@_)"/>
    </dxf>
    <dxf>
      <numFmt numFmtId="164" formatCode="&quot;$&quot;#,##0.00"/>
    </dxf>
    <dxf>
      <numFmt numFmtId="165" formatCode="&quot;$&quot;#,##0.0"/>
    </dxf>
    <dxf>
      <numFmt numFmtId="166" formatCode="&quot;$&quot;#,##0"/>
    </dxf>
    <dxf>
      <numFmt numFmtId="35" formatCode="_(* #,##0.00_);_(* \(#,##0.00\);_(* &quot;-&quot;??_);_(@_)"/>
    </dxf>
    <dxf>
      <numFmt numFmtId="171" formatCode="_(* #,##0.0_);_(* \(#,##0.0\);_(* &quot;-&quot;??_);_(@_)"/>
    </dxf>
    <dxf>
      <numFmt numFmtId="172" formatCode="_(* #,##0_);_(* \(#,##0\);_(* &quot;-&quot;??_);_(@_)"/>
    </dxf>
    <dxf>
      <numFmt numFmtId="164" formatCode="&quot;$&quot;#,##0.00"/>
    </dxf>
    <dxf>
      <numFmt numFmtId="165" formatCode="&quot;$&quot;#,##0.0"/>
    </dxf>
    <dxf>
      <numFmt numFmtId="166" formatCode="&quot;$&quot;#,##0"/>
    </dxf>
    <dxf>
      <numFmt numFmtId="35" formatCode="_(* #,##0.00_);_(* \(#,##0.00\);_(* &quot;-&quot;??_);_(@_)"/>
    </dxf>
    <dxf>
      <numFmt numFmtId="171" formatCode="_(* #,##0.0_);_(* \(#,##0.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perches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 '!$B$2:$B$3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'!$A$4:$A$6</c:f>
              <c:strCache>
                <c:ptCount val="2"/>
                <c:pt idx="0">
                  <c:v>Female</c:v>
                </c:pt>
                <c:pt idx="1">
                  <c:v>Male</c:v>
                </c:pt>
              </c:strCache>
            </c:strRef>
          </c:cat>
          <c:val>
            <c:numRef>
              <c:f>'pivot table '!$B$4:$B$6</c:f>
              <c:numCache>
                <c:formatCode>_(* #,##0_);_(* \(#,##0\);_(* "-"??_);_(@_)</c:formatCode>
                <c:ptCount val="2"/>
                <c:pt idx="0">
                  <c:v>34444.444444444445</c:v>
                </c:pt>
                <c:pt idx="1">
                  <c:v>36363.63636363636</c:v>
                </c:pt>
              </c:numCache>
            </c:numRef>
          </c:val>
          <c:extLst>
            <c:ext xmlns:c16="http://schemas.microsoft.com/office/drawing/2014/chart" uri="{C3380CC4-5D6E-409C-BE32-E72D297353CC}">
              <c16:uniqueId val="{00000000-5258-47EB-BB32-B76E6102FC3F}"/>
            </c:ext>
          </c:extLst>
        </c:ser>
        <c:ser>
          <c:idx val="1"/>
          <c:order val="1"/>
          <c:tx>
            <c:strRef>
              <c:f>'pivot table '!$C$2:$C$3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'!$A$4:$A$6</c:f>
              <c:strCache>
                <c:ptCount val="2"/>
                <c:pt idx="0">
                  <c:v>Female</c:v>
                </c:pt>
                <c:pt idx="1">
                  <c:v>Male</c:v>
                </c:pt>
              </c:strCache>
            </c:strRef>
          </c:cat>
          <c:val>
            <c:numRef>
              <c:f>'pivot table '!$C$4:$C$6</c:f>
              <c:numCache>
                <c:formatCode>_(* #,##0_);_(* \(#,##0\);_(* "-"??_);_(@_)</c:formatCode>
                <c:ptCount val="2"/>
                <c:pt idx="0">
                  <c:v>26363.636363636364</c:v>
                </c:pt>
                <c:pt idx="1">
                  <c:v>34000</c:v>
                </c:pt>
              </c:numCache>
            </c:numRef>
          </c:val>
          <c:extLst>
            <c:ext xmlns:c16="http://schemas.microsoft.com/office/drawing/2014/chart" uri="{C3380CC4-5D6E-409C-BE32-E72D297353CC}">
              <c16:uniqueId val="{00000001-5258-47EB-BB32-B76E6102FC3F}"/>
            </c:ext>
          </c:extLst>
        </c:ser>
        <c:dLbls>
          <c:dLblPos val="outEnd"/>
          <c:showLegendKey val="0"/>
          <c:showVal val="1"/>
          <c:showCatName val="0"/>
          <c:showSerName val="0"/>
          <c:showPercent val="0"/>
          <c:showBubbleSize val="0"/>
        </c:dLbls>
        <c:gapWidth val="219"/>
        <c:overlap val="-27"/>
        <c:axId val="405664552"/>
        <c:axId val="405664224"/>
      </c:barChart>
      <c:catAx>
        <c:axId val="405664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64224"/>
        <c:crosses val="autoZero"/>
        <c:auto val="1"/>
        <c:lblAlgn val="ctr"/>
        <c:lblOffset val="100"/>
        <c:noMultiLvlLbl val="0"/>
      </c:catAx>
      <c:valAx>
        <c:axId val="40566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64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 '!$B$21:$B$22</c:f>
              <c:strCache>
                <c:ptCount val="1"/>
                <c:pt idx="0">
                  <c:v>No</c:v>
                </c:pt>
              </c:strCache>
            </c:strRef>
          </c:tx>
          <c:spPr>
            <a:ln w="28575" cap="rnd">
              <a:solidFill>
                <a:schemeClr val="accent1"/>
              </a:solidFill>
              <a:round/>
            </a:ln>
            <a:effectLst/>
          </c:spPr>
          <c:marker>
            <c:symbol val="none"/>
          </c:marker>
          <c:cat>
            <c:strRef>
              <c:f>'pivot table '!$A$23:$A$28</c:f>
              <c:strCache>
                <c:ptCount val="5"/>
                <c:pt idx="0">
                  <c:v>0-1 Miles</c:v>
                </c:pt>
                <c:pt idx="1">
                  <c:v>1-2 Miles</c:v>
                </c:pt>
                <c:pt idx="2">
                  <c:v>2-5 Miles</c:v>
                </c:pt>
                <c:pt idx="3">
                  <c:v>5-10 Miles</c:v>
                </c:pt>
                <c:pt idx="4">
                  <c:v>more then 10 miles </c:v>
                </c:pt>
              </c:strCache>
            </c:strRef>
          </c:cat>
          <c:val>
            <c:numRef>
              <c:f>'pivot table '!$B$23:$B$28</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3CA1-4F45-A5AA-9821B4A4900C}"/>
            </c:ext>
          </c:extLst>
        </c:ser>
        <c:ser>
          <c:idx val="1"/>
          <c:order val="1"/>
          <c:tx>
            <c:strRef>
              <c:f>'pivot table '!$C$21:$C$22</c:f>
              <c:strCache>
                <c:ptCount val="1"/>
                <c:pt idx="0">
                  <c:v>Yes</c:v>
                </c:pt>
              </c:strCache>
            </c:strRef>
          </c:tx>
          <c:spPr>
            <a:ln w="28575" cap="rnd">
              <a:solidFill>
                <a:schemeClr val="accent2"/>
              </a:solidFill>
              <a:round/>
            </a:ln>
            <a:effectLst/>
          </c:spPr>
          <c:marker>
            <c:symbol val="none"/>
          </c:marker>
          <c:cat>
            <c:strRef>
              <c:f>'pivot table '!$A$23:$A$28</c:f>
              <c:strCache>
                <c:ptCount val="5"/>
                <c:pt idx="0">
                  <c:v>0-1 Miles</c:v>
                </c:pt>
                <c:pt idx="1">
                  <c:v>1-2 Miles</c:v>
                </c:pt>
                <c:pt idx="2">
                  <c:v>2-5 Miles</c:v>
                </c:pt>
                <c:pt idx="3">
                  <c:v>5-10 Miles</c:v>
                </c:pt>
                <c:pt idx="4">
                  <c:v>more then 10 miles </c:v>
                </c:pt>
              </c:strCache>
            </c:strRef>
          </c:cat>
          <c:val>
            <c:numRef>
              <c:f>'pivot table '!$C$23:$C$28</c:f>
              <c:numCache>
                <c:formatCode>General</c:formatCode>
                <c:ptCount val="5"/>
                <c:pt idx="0">
                  <c:v>9</c:v>
                </c:pt>
                <c:pt idx="2">
                  <c:v>5</c:v>
                </c:pt>
                <c:pt idx="3">
                  <c:v>2</c:v>
                </c:pt>
              </c:numCache>
            </c:numRef>
          </c:val>
          <c:smooth val="0"/>
          <c:extLst>
            <c:ext xmlns:c16="http://schemas.microsoft.com/office/drawing/2014/chart" uri="{C3380CC4-5D6E-409C-BE32-E72D297353CC}">
              <c16:uniqueId val="{00000001-3CA1-4F45-A5AA-9821B4A4900C}"/>
            </c:ext>
          </c:extLst>
        </c:ser>
        <c:dLbls>
          <c:dLblPos val="t"/>
          <c:showLegendKey val="0"/>
          <c:showVal val="0"/>
          <c:showCatName val="0"/>
          <c:showSerName val="0"/>
          <c:showPercent val="0"/>
          <c:showBubbleSize val="0"/>
        </c:dLbls>
        <c:smooth val="0"/>
        <c:axId val="403226352"/>
        <c:axId val="403225040"/>
      </c:lineChart>
      <c:catAx>
        <c:axId val="40322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225040"/>
        <c:crosses val="autoZero"/>
        <c:auto val="1"/>
        <c:lblAlgn val="ctr"/>
        <c:lblOffset val="100"/>
        <c:noMultiLvlLbl val="0"/>
      </c:catAx>
      <c:valAx>
        <c:axId val="40322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226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'!$A$52:$A$55</c:f>
              <c:strCache>
                <c:ptCount val="3"/>
                <c:pt idx="0">
                  <c:v>Adlescent</c:v>
                </c:pt>
                <c:pt idx="1">
                  <c:v>middle age</c:v>
                </c:pt>
                <c:pt idx="2">
                  <c:v>old</c:v>
                </c:pt>
              </c:strCache>
            </c:strRef>
          </c:cat>
          <c:val>
            <c:numRef>
              <c:f>'pivot table '!$B$52:$B$55</c:f>
              <c:numCache>
                <c:formatCode>General</c:formatCode>
                <c:ptCount val="3"/>
                <c:pt idx="0">
                  <c:v>8</c:v>
                </c:pt>
                <c:pt idx="1">
                  <c:v>10</c:v>
                </c:pt>
                <c:pt idx="2">
                  <c:v>2</c:v>
                </c:pt>
              </c:numCache>
            </c:numRef>
          </c:val>
          <c:smooth val="0"/>
          <c:extLst>
            <c:ext xmlns:c16="http://schemas.microsoft.com/office/drawing/2014/chart" uri="{C3380CC4-5D6E-409C-BE32-E72D297353CC}">
              <c16:uniqueId val="{00000000-C800-47C0-9E3B-A2156FC725F8}"/>
            </c:ext>
          </c:extLst>
        </c:ser>
        <c:ser>
          <c:idx val="1"/>
          <c:order val="1"/>
          <c:tx>
            <c:strRef>
              <c:f>'pivot table '!$C$50:$C$51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'!$A$52:$A$55</c:f>
              <c:strCache>
                <c:ptCount val="3"/>
                <c:pt idx="0">
                  <c:v>Adlescent</c:v>
                </c:pt>
                <c:pt idx="1">
                  <c:v>middle age</c:v>
                </c:pt>
                <c:pt idx="2">
                  <c:v>old</c:v>
                </c:pt>
              </c:strCache>
            </c:strRef>
          </c:cat>
          <c:val>
            <c:numRef>
              <c:f>'pivot table '!$C$52:$C$55</c:f>
              <c:numCache>
                <c:formatCode>General</c:formatCode>
                <c:ptCount val="3"/>
                <c:pt idx="1">
                  <c:v>16</c:v>
                </c:pt>
              </c:numCache>
            </c:numRef>
          </c:val>
          <c:smooth val="0"/>
          <c:extLst>
            <c:ext xmlns:c16="http://schemas.microsoft.com/office/drawing/2014/chart" uri="{C3380CC4-5D6E-409C-BE32-E72D297353CC}">
              <c16:uniqueId val="{00000001-C800-47C0-9E3B-A2156FC725F8}"/>
            </c:ext>
          </c:extLst>
        </c:ser>
        <c:dLbls>
          <c:dLblPos val="t"/>
          <c:showLegendKey val="0"/>
          <c:showVal val="0"/>
          <c:showCatName val="0"/>
          <c:showSerName val="0"/>
          <c:showPercent val="0"/>
          <c:showBubbleSize val="0"/>
        </c:dLbls>
        <c:marker val="1"/>
        <c:smooth val="0"/>
        <c:axId val="489241024"/>
        <c:axId val="489238400"/>
      </c:lineChart>
      <c:catAx>
        <c:axId val="48924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38400"/>
        <c:crosses val="autoZero"/>
        <c:auto val="1"/>
        <c:lblAlgn val="ctr"/>
        <c:lblOffset val="100"/>
        <c:noMultiLvlLbl val="0"/>
      </c:catAx>
      <c:valAx>
        <c:axId val="48923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41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perches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 '!$B$2:$B$3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'!$A$4:$A$6</c:f>
              <c:strCache>
                <c:ptCount val="2"/>
                <c:pt idx="0">
                  <c:v>Female</c:v>
                </c:pt>
                <c:pt idx="1">
                  <c:v>Male</c:v>
                </c:pt>
              </c:strCache>
            </c:strRef>
          </c:cat>
          <c:val>
            <c:numRef>
              <c:f>'pivot table '!$B$4:$B$6</c:f>
              <c:numCache>
                <c:formatCode>_(* #,##0_);_(* \(#,##0\);_(* "-"??_);_(@_)</c:formatCode>
                <c:ptCount val="2"/>
                <c:pt idx="0">
                  <c:v>34444.444444444445</c:v>
                </c:pt>
                <c:pt idx="1">
                  <c:v>36363.63636363636</c:v>
                </c:pt>
              </c:numCache>
            </c:numRef>
          </c:val>
          <c:extLst>
            <c:ext xmlns:c16="http://schemas.microsoft.com/office/drawing/2014/chart" uri="{C3380CC4-5D6E-409C-BE32-E72D297353CC}">
              <c16:uniqueId val="{00000000-A7DC-4106-8646-C385CAC82601}"/>
            </c:ext>
          </c:extLst>
        </c:ser>
        <c:ser>
          <c:idx val="1"/>
          <c:order val="1"/>
          <c:tx>
            <c:strRef>
              <c:f>'pivot table '!$C$2:$C$3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'!$A$4:$A$6</c:f>
              <c:strCache>
                <c:ptCount val="2"/>
                <c:pt idx="0">
                  <c:v>Female</c:v>
                </c:pt>
                <c:pt idx="1">
                  <c:v>Male</c:v>
                </c:pt>
              </c:strCache>
            </c:strRef>
          </c:cat>
          <c:val>
            <c:numRef>
              <c:f>'pivot table '!$C$4:$C$6</c:f>
              <c:numCache>
                <c:formatCode>_(* #,##0_);_(* \(#,##0\);_(* "-"??_);_(@_)</c:formatCode>
                <c:ptCount val="2"/>
                <c:pt idx="0">
                  <c:v>26363.636363636364</c:v>
                </c:pt>
                <c:pt idx="1">
                  <c:v>34000</c:v>
                </c:pt>
              </c:numCache>
            </c:numRef>
          </c:val>
          <c:extLst>
            <c:ext xmlns:c16="http://schemas.microsoft.com/office/drawing/2014/chart" uri="{C3380CC4-5D6E-409C-BE32-E72D297353CC}">
              <c16:uniqueId val="{00000001-A7DC-4106-8646-C385CAC82601}"/>
            </c:ext>
          </c:extLst>
        </c:ser>
        <c:dLbls>
          <c:dLblPos val="outEnd"/>
          <c:showLegendKey val="0"/>
          <c:showVal val="1"/>
          <c:showCatName val="0"/>
          <c:showSerName val="0"/>
          <c:showPercent val="0"/>
          <c:showBubbleSize val="0"/>
        </c:dLbls>
        <c:gapWidth val="219"/>
        <c:overlap val="-27"/>
        <c:axId val="405664552"/>
        <c:axId val="405664224"/>
      </c:barChart>
      <c:catAx>
        <c:axId val="405664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64224"/>
        <c:crosses val="autoZero"/>
        <c:auto val="1"/>
        <c:lblAlgn val="ctr"/>
        <c:lblOffset val="100"/>
        <c:noMultiLvlLbl val="0"/>
      </c:catAx>
      <c:valAx>
        <c:axId val="40566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64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'!$A$52:$A$55</c:f>
              <c:strCache>
                <c:ptCount val="3"/>
                <c:pt idx="0">
                  <c:v>Adlescent</c:v>
                </c:pt>
                <c:pt idx="1">
                  <c:v>middle age</c:v>
                </c:pt>
                <c:pt idx="2">
                  <c:v>old</c:v>
                </c:pt>
              </c:strCache>
            </c:strRef>
          </c:cat>
          <c:val>
            <c:numRef>
              <c:f>'pivot table '!$B$52:$B$55</c:f>
              <c:numCache>
                <c:formatCode>General</c:formatCode>
                <c:ptCount val="3"/>
                <c:pt idx="0">
                  <c:v>8</c:v>
                </c:pt>
                <c:pt idx="1">
                  <c:v>10</c:v>
                </c:pt>
                <c:pt idx="2">
                  <c:v>2</c:v>
                </c:pt>
              </c:numCache>
            </c:numRef>
          </c:val>
          <c:smooth val="0"/>
          <c:extLst>
            <c:ext xmlns:c16="http://schemas.microsoft.com/office/drawing/2014/chart" uri="{C3380CC4-5D6E-409C-BE32-E72D297353CC}">
              <c16:uniqueId val="{00000000-647B-4A22-9642-BBBAEFA6FB33}"/>
            </c:ext>
          </c:extLst>
        </c:ser>
        <c:ser>
          <c:idx val="1"/>
          <c:order val="1"/>
          <c:tx>
            <c:strRef>
              <c:f>'pivot table '!$C$50:$C$51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'!$A$52:$A$55</c:f>
              <c:strCache>
                <c:ptCount val="3"/>
                <c:pt idx="0">
                  <c:v>Adlescent</c:v>
                </c:pt>
                <c:pt idx="1">
                  <c:v>middle age</c:v>
                </c:pt>
                <c:pt idx="2">
                  <c:v>old</c:v>
                </c:pt>
              </c:strCache>
            </c:strRef>
          </c:cat>
          <c:val>
            <c:numRef>
              <c:f>'pivot table '!$C$52:$C$55</c:f>
              <c:numCache>
                <c:formatCode>General</c:formatCode>
                <c:ptCount val="3"/>
                <c:pt idx="1">
                  <c:v>16</c:v>
                </c:pt>
              </c:numCache>
            </c:numRef>
          </c:val>
          <c:smooth val="0"/>
          <c:extLst>
            <c:ext xmlns:c16="http://schemas.microsoft.com/office/drawing/2014/chart" uri="{C3380CC4-5D6E-409C-BE32-E72D297353CC}">
              <c16:uniqueId val="{00000001-647B-4A22-9642-BBBAEFA6FB33}"/>
            </c:ext>
          </c:extLst>
        </c:ser>
        <c:dLbls>
          <c:showLegendKey val="0"/>
          <c:showVal val="0"/>
          <c:showCatName val="0"/>
          <c:showSerName val="0"/>
          <c:showPercent val="0"/>
          <c:showBubbleSize val="0"/>
        </c:dLbls>
        <c:marker val="1"/>
        <c:smooth val="0"/>
        <c:axId val="489241024"/>
        <c:axId val="489238400"/>
      </c:lineChart>
      <c:catAx>
        <c:axId val="48924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38400"/>
        <c:crosses val="autoZero"/>
        <c:auto val="1"/>
        <c:lblAlgn val="ctr"/>
        <c:lblOffset val="100"/>
        <c:noMultiLvlLbl val="0"/>
      </c:catAx>
      <c:valAx>
        <c:axId val="48923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41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 '!$B$21:$B$22</c:f>
              <c:strCache>
                <c:ptCount val="1"/>
                <c:pt idx="0">
                  <c:v>No</c:v>
                </c:pt>
              </c:strCache>
            </c:strRef>
          </c:tx>
          <c:spPr>
            <a:ln w="28575" cap="rnd">
              <a:solidFill>
                <a:schemeClr val="accent1"/>
              </a:solidFill>
              <a:round/>
            </a:ln>
            <a:effectLst/>
          </c:spPr>
          <c:marker>
            <c:symbol val="none"/>
          </c:marker>
          <c:cat>
            <c:strRef>
              <c:f>'pivot table '!$A$23:$A$28</c:f>
              <c:strCache>
                <c:ptCount val="5"/>
                <c:pt idx="0">
                  <c:v>0-1 Miles</c:v>
                </c:pt>
                <c:pt idx="1">
                  <c:v>1-2 Miles</c:v>
                </c:pt>
                <c:pt idx="2">
                  <c:v>2-5 Miles</c:v>
                </c:pt>
                <c:pt idx="3">
                  <c:v>5-10 Miles</c:v>
                </c:pt>
                <c:pt idx="4">
                  <c:v>more then 10 miles </c:v>
                </c:pt>
              </c:strCache>
            </c:strRef>
          </c:cat>
          <c:val>
            <c:numRef>
              <c:f>'pivot table '!$B$23:$B$28</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1252-4415-8812-053F57E5DA0B}"/>
            </c:ext>
          </c:extLst>
        </c:ser>
        <c:ser>
          <c:idx val="1"/>
          <c:order val="1"/>
          <c:tx>
            <c:strRef>
              <c:f>'pivot table '!$C$21:$C$22</c:f>
              <c:strCache>
                <c:ptCount val="1"/>
                <c:pt idx="0">
                  <c:v>Yes</c:v>
                </c:pt>
              </c:strCache>
            </c:strRef>
          </c:tx>
          <c:spPr>
            <a:ln w="28575" cap="rnd">
              <a:solidFill>
                <a:schemeClr val="accent2"/>
              </a:solidFill>
              <a:round/>
            </a:ln>
            <a:effectLst/>
          </c:spPr>
          <c:marker>
            <c:symbol val="none"/>
          </c:marker>
          <c:cat>
            <c:strRef>
              <c:f>'pivot table '!$A$23:$A$28</c:f>
              <c:strCache>
                <c:ptCount val="5"/>
                <c:pt idx="0">
                  <c:v>0-1 Miles</c:v>
                </c:pt>
                <c:pt idx="1">
                  <c:v>1-2 Miles</c:v>
                </c:pt>
                <c:pt idx="2">
                  <c:v>2-5 Miles</c:v>
                </c:pt>
                <c:pt idx="3">
                  <c:v>5-10 Miles</c:v>
                </c:pt>
                <c:pt idx="4">
                  <c:v>more then 10 miles </c:v>
                </c:pt>
              </c:strCache>
            </c:strRef>
          </c:cat>
          <c:val>
            <c:numRef>
              <c:f>'pivot table '!$C$23:$C$28</c:f>
              <c:numCache>
                <c:formatCode>General</c:formatCode>
                <c:ptCount val="5"/>
                <c:pt idx="0">
                  <c:v>9</c:v>
                </c:pt>
                <c:pt idx="2">
                  <c:v>5</c:v>
                </c:pt>
                <c:pt idx="3">
                  <c:v>2</c:v>
                </c:pt>
              </c:numCache>
            </c:numRef>
          </c:val>
          <c:smooth val="0"/>
          <c:extLst>
            <c:ext xmlns:c16="http://schemas.microsoft.com/office/drawing/2014/chart" uri="{C3380CC4-5D6E-409C-BE32-E72D297353CC}">
              <c16:uniqueId val="{00000001-1252-4415-8812-053F57E5DA0B}"/>
            </c:ext>
          </c:extLst>
        </c:ser>
        <c:dLbls>
          <c:showLegendKey val="0"/>
          <c:showVal val="0"/>
          <c:showCatName val="0"/>
          <c:showSerName val="0"/>
          <c:showPercent val="0"/>
          <c:showBubbleSize val="0"/>
        </c:dLbls>
        <c:smooth val="0"/>
        <c:axId val="403226352"/>
        <c:axId val="403225040"/>
      </c:lineChart>
      <c:catAx>
        <c:axId val="40322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225040"/>
        <c:crosses val="autoZero"/>
        <c:auto val="1"/>
        <c:lblAlgn val="ctr"/>
        <c:lblOffset val="100"/>
        <c:noMultiLvlLbl val="0"/>
      </c:catAx>
      <c:valAx>
        <c:axId val="40322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226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349633</xdr:colOff>
      <xdr:row>1</xdr:row>
      <xdr:rowOff>82015</xdr:rowOff>
    </xdr:from>
    <xdr:to>
      <xdr:col>12</xdr:col>
      <xdr:colOff>25247</xdr:colOff>
      <xdr:row>16</xdr:row>
      <xdr:rowOff>70998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372585</xdr:colOff>
      <xdr:row>20</xdr:row>
      <xdr:rowOff>173822</xdr:rowOff>
    </xdr:from>
    <xdr:to>
      <xdr:col>11</xdr:col>
      <xdr:colOff>507235</xdr:colOff>
      <xdr:row>35</xdr:row>
      <xdr:rowOff>162805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97163</xdr:colOff>
      <xdr:row>41</xdr:row>
      <xdr:rowOff>120267</xdr:rowOff>
    </xdr:from>
    <xdr:to>
      <xdr:col>11</xdr:col>
      <xdr:colOff>231813</xdr:colOff>
      <xdr:row>56</xdr:row>
      <xdr:rowOff>109250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420221</xdr:colOff>
      <xdr:row>5</xdr:row>
      <xdr:rowOff>46690</xdr:rowOff>
    </xdr:from>
    <xdr:to>
      <xdr:col>9</xdr:col>
      <xdr:colOff>466912</xdr:colOff>
      <xdr:row>19</xdr:row>
      <xdr:rowOff>175185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504266</xdr:colOff>
      <xdr:row>5</xdr:row>
      <xdr:rowOff>56029</xdr:rowOff>
    </xdr:from>
    <xdr:to>
      <xdr:col>17</xdr:col>
      <xdr:colOff>28016</xdr:colOff>
      <xdr:row>19</xdr:row>
      <xdr:rowOff>184524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438452</xdr:colOff>
      <xdr:row>21</xdr:row>
      <xdr:rowOff>28015</xdr:rowOff>
    </xdr:from>
    <xdr:to>
      <xdr:col>14</xdr:col>
      <xdr:colOff>393095</xdr:colOff>
      <xdr:row>35</xdr:row>
      <xdr:rowOff>156509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30238</xdr:colOff>
      <xdr:row>5</xdr:row>
      <xdr:rowOff>38100</xdr:rowOff>
    </xdr:from>
    <xdr:to>
      <xdr:col>2</xdr:col>
      <xdr:colOff>362857</xdr:colOff>
      <xdr:row>10</xdr:row>
      <xdr:rowOff>60476</xdr:rowOff>
    </xdr:to>
    <mc:AlternateContent xmlns:mc="http://schemas.openxmlformats.org/markup-compatibility/2006">
      <mc:Choice xmlns:a14="http://schemas.microsoft.com/office/drawing/2010/main" Requires="a14">
        <xdr:graphicFrame macro="">
          <xdr:nvGraphicFramePr>
            <xdr:cNvPr id="7" name="Marriedarital SingletatuSingle"/>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30238" y="1567466"/>
              <a:ext cx="1548957" cy="9614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1512</xdr:colOff>
      <xdr:row>11</xdr:row>
      <xdr:rowOff>143935</xdr:rowOff>
    </xdr:from>
    <xdr:to>
      <xdr:col>2</xdr:col>
      <xdr:colOff>377977</xdr:colOff>
      <xdr:row>18</xdr:row>
      <xdr:rowOff>136072</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12" y="2800203"/>
              <a:ext cx="1592803" cy="13068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45357</xdr:colOff>
      <xdr:row>19</xdr:row>
      <xdr:rowOff>22981</xdr:rowOff>
    </xdr:from>
    <xdr:to>
      <xdr:col>2</xdr:col>
      <xdr:colOff>347738</xdr:colOff>
      <xdr:row>28</xdr:row>
      <xdr:rowOff>166310</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5357" y="4181784"/>
              <a:ext cx="1518719" cy="18336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CF" refreshedDate="45874.797797222222"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3">
        <s v="Female"/>
        <s v="Male"/>
        <s v="FeaMale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lescent"/>
        <s v="invaled"/>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2"/>
    <n v="20000"/>
    <n v="0"/>
    <x v="2"/>
    <s v="Manual"/>
    <s v="No"/>
    <n v="1"/>
    <x v="2"/>
    <x v="0"/>
    <n v="31"/>
    <x v="3"/>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2"/>
    <n v="130000"/>
    <n v="4"/>
    <x v="2"/>
    <s v="Management"/>
    <s v="Yes"/>
    <n v="4"/>
    <x v="0"/>
    <x v="1"/>
    <n v="31"/>
    <x v="3"/>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2"/>
    <n v="80000"/>
    <n v="0"/>
    <x v="0"/>
    <s v="Professional"/>
    <s v="No"/>
    <n v="3"/>
    <x v="5"/>
    <x v="1"/>
    <n v="31"/>
    <x v="3"/>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3"/>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5"/>
    <x v="1"/>
    <n v="31"/>
    <x v="3"/>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3"/>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3"/>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2"/>
    <n v="30000"/>
    <n v="0"/>
    <x v="1"/>
    <s v="Clerical"/>
    <s v="Yes"/>
    <n v="1"/>
    <x v="1"/>
    <x v="0"/>
    <n v="31"/>
    <x v="3"/>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3"/>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2"/>
    <n v="30000"/>
    <n v="0"/>
    <x v="1"/>
    <s v="Clerical"/>
    <s v="No"/>
    <n v="1"/>
    <x v="1"/>
    <x v="0"/>
    <n v="31"/>
    <x v="3"/>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2"/>
    <n v="40000"/>
    <n v="3"/>
    <x v="1"/>
    <s v="Clerical"/>
    <s v="Yes"/>
    <n v="1"/>
    <x v="3"/>
    <x v="2"/>
    <n v="31"/>
    <x v="3"/>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2"/>
    <n v="40000"/>
    <n v="0"/>
    <x v="2"/>
    <s v="Skilled Manual"/>
    <s v="No"/>
    <n v="2"/>
    <x v="3"/>
    <x v="2"/>
    <n v="31"/>
    <x v="3"/>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2"/>
    <n v="40000"/>
    <n v="3"/>
    <x v="1"/>
    <s v="Clerical"/>
    <s v="Yes"/>
    <n v="0"/>
    <x v="3"/>
    <x v="2"/>
    <n v="31"/>
    <x v="3"/>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2"/>
    <n v="40000"/>
    <n v="0"/>
    <x v="2"/>
    <s v="Skilled Manual"/>
    <s v="Yes"/>
    <n v="1"/>
    <x v="2"/>
    <x v="2"/>
    <n v="31"/>
    <x v="3"/>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3"/>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3"/>
    <x v="1"/>
  </r>
  <r>
    <n v="29106"/>
    <x v="1"/>
    <x v="1"/>
    <n v="40000"/>
    <n v="0"/>
    <x v="2"/>
    <s v="Skilled Manual"/>
    <s v="No"/>
    <n v="2"/>
    <x v="3"/>
    <x v="2"/>
    <n v="31"/>
    <x v="3"/>
    <x v="1"/>
  </r>
  <r>
    <n v="26236"/>
    <x v="0"/>
    <x v="2"/>
    <n v="40000"/>
    <n v="3"/>
    <x v="1"/>
    <s v="Clerical"/>
    <s v="Yes"/>
    <n v="1"/>
    <x v="0"/>
    <x v="2"/>
    <n v="31"/>
    <x v="3"/>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3"/>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2"/>
    <n v="40000"/>
    <n v="0"/>
    <x v="2"/>
    <s v="Skilled Manual"/>
    <s v="Yes"/>
    <n v="2"/>
    <x v="2"/>
    <x v="2"/>
    <n v="31"/>
    <x v="3"/>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3"/>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2"/>
    <n v="30000"/>
    <n v="0"/>
    <x v="1"/>
    <s v="Skilled Manual"/>
    <s v="No"/>
    <n v="1"/>
    <x v="3"/>
    <x v="2"/>
    <n v="31"/>
    <x v="3"/>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3"/>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2"/>
    <n v="60000"/>
    <n v="0"/>
    <x v="1"/>
    <s v="Skilled Manual"/>
    <s v="Yes"/>
    <n v="2"/>
    <x v="2"/>
    <x v="2"/>
    <n v="31"/>
    <x v="3"/>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3"/>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0:D55"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h="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21:D28"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items count="7">
        <item x="0"/>
        <item h="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D6" firstHeaderRow="1" firstDataRow="2" firstDataCol="1"/>
  <pivotFields count="14">
    <pivotField showAll="0"/>
    <pivotField showAll="0">
      <items count="3">
        <item h="1" x="0"/>
        <item x="1"/>
        <item t="default"/>
      </items>
    </pivotField>
    <pivotField axis="axisRow" showAll="0">
      <items count="4">
        <item h="1" x="2"/>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72"/>
  </dataFields>
  <formats count="6">
    <format dxfId="84">
      <pivotArea outline="0" collapsedLevelsAreSubtotals="1" fieldPosition="0"/>
    </format>
    <format dxfId="85">
      <pivotArea outline="0" collapsedLevelsAreSubtotals="1" fieldPosition="0"/>
    </format>
    <format dxfId="86">
      <pivotArea outline="0" collapsedLevelsAreSubtotals="1" fieldPosition="0"/>
    </format>
    <format dxfId="87">
      <pivotArea outline="0" collapsedLevelsAreSubtotals="1" fieldPosition="0"/>
    </format>
    <format dxfId="88">
      <pivotArea outline="0" collapsedLevelsAreSubtotals="1" fieldPosition="0"/>
    </format>
    <format dxfId="8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arital_SingletatuSingle" sourceName="Marriedarital SingletatuSingle">
  <pivotTables>
    <pivotTable tabId="3" name="PivotTable2"/>
    <pivotTable tabId="3" name="PivotTable3"/>
    <pivotTable tabId="3" name="PivotTable7"/>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7"/>
  </pivotTables>
  <data>
    <tabular pivotCacheId="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7"/>
  </pivotTables>
  <data>
    <tabular pivotCacheId="1">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arital SingletatuSingle" cache="Slicer_Marriedarital_SingletatuSingle" caption="Marriedarital SingletatuSingle"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6" sqref="D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27"/>
  <sheetViews>
    <sheetView zoomScale="62" zoomScaleNormal="62" workbookViewId="0">
      <selection activeCell="M2" sqref="M2"/>
    </sheetView>
  </sheetViews>
  <sheetFormatPr defaultRowHeight="14.5" x14ac:dyDescent="0.35"/>
  <cols>
    <col min="1" max="1" width="11.08984375" customWidth="1"/>
    <col min="2" max="2" width="11.81640625" customWidth="1"/>
    <col min="3" max="3" width="11.7265625" customWidth="1"/>
    <col min="4" max="4" width="13.36328125" style="3" customWidth="1"/>
    <col min="5" max="5" width="11.36328125" customWidth="1"/>
    <col min="6" max="6" width="14.6328125" customWidth="1"/>
    <col min="7" max="7" width="13.7265625" customWidth="1"/>
    <col min="8" max="8" width="14.08984375" customWidth="1"/>
    <col min="10" max="10" width="20" customWidth="1"/>
    <col min="11" max="11" width="11.26953125" customWidth="1"/>
    <col min="12" max="12" width="11.08984375" customWidth="1"/>
    <col min="13" max="13" width="14" customWidth="1"/>
    <col min="14" max="14" width="13.54296875" customWidth="1"/>
  </cols>
  <sheetData>
    <row r="1" spans="1:14" x14ac:dyDescent="0.35">
      <c r="A1" t="s">
        <v>0</v>
      </c>
      <c r="B1" t="s">
        <v>38</v>
      </c>
      <c r="C1" t="s">
        <v>2</v>
      </c>
      <c r="D1" s="3" t="s">
        <v>3</v>
      </c>
      <c r="E1" t="s">
        <v>4</v>
      </c>
      <c r="F1" t="s">
        <v>5</v>
      </c>
      <c r="G1" t="s">
        <v>6</v>
      </c>
      <c r="H1" t="s">
        <v>7</v>
      </c>
      <c r="I1" t="s">
        <v>8</v>
      </c>
      <c r="J1" t="s">
        <v>9</v>
      </c>
      <c r="K1" t="s">
        <v>10</v>
      </c>
      <c r="L1" t="s">
        <v>11</v>
      </c>
      <c r="M1" t="s">
        <v>41</v>
      </c>
      <c r="N1" t="s">
        <v>12</v>
      </c>
    </row>
    <row r="2" spans="1:14" x14ac:dyDescent="0.35">
      <c r="A2">
        <v>12496</v>
      </c>
      <c r="B2" t="s">
        <v>36</v>
      </c>
      <c r="C2" t="s">
        <v>46</v>
      </c>
      <c r="D2" s="3">
        <v>40000</v>
      </c>
      <c r="E2">
        <v>1</v>
      </c>
      <c r="F2" t="s">
        <v>13</v>
      </c>
      <c r="G2" t="s">
        <v>14</v>
      </c>
      <c r="H2" t="s">
        <v>15</v>
      </c>
      <c r="I2">
        <v>0</v>
      </c>
      <c r="J2" t="s">
        <v>16</v>
      </c>
      <c r="K2" t="s">
        <v>17</v>
      </c>
      <c r="L2">
        <v>42</v>
      </c>
      <c r="M2" t="str">
        <f>IF(L2&gt;54,"old",IF(L2&gt;31,"middle age",IF(L2&lt;31,"Adlescent","invaled")))</f>
        <v>middle age</v>
      </c>
      <c r="N2" t="s">
        <v>18</v>
      </c>
    </row>
    <row r="3" spans="1:14" x14ac:dyDescent="0.35">
      <c r="A3">
        <v>24107</v>
      </c>
      <c r="B3" t="s">
        <v>36</v>
      </c>
      <c r="C3" t="s">
        <v>40</v>
      </c>
      <c r="D3" s="3">
        <v>30000</v>
      </c>
      <c r="E3">
        <v>3</v>
      </c>
      <c r="F3" t="s">
        <v>19</v>
      </c>
      <c r="G3" t="s">
        <v>20</v>
      </c>
      <c r="H3" t="s">
        <v>15</v>
      </c>
      <c r="I3">
        <v>1</v>
      </c>
      <c r="J3" t="s">
        <v>16</v>
      </c>
      <c r="K3" t="s">
        <v>17</v>
      </c>
      <c r="L3">
        <v>43</v>
      </c>
      <c r="M3" t="str">
        <f t="shared" ref="M3:M66" si="0">IF(L3&gt;54,"old",IF(L3&gt;31,"middle age",IF(L3&lt;31,"Adlescent","invaled")))</f>
        <v>middle age</v>
      </c>
      <c r="N3" t="s">
        <v>18</v>
      </c>
    </row>
    <row r="4" spans="1:14" x14ac:dyDescent="0.35">
      <c r="A4">
        <v>14177</v>
      </c>
      <c r="B4" t="s">
        <v>36</v>
      </c>
      <c r="C4" t="s">
        <v>40</v>
      </c>
      <c r="D4" s="3">
        <v>80000</v>
      </c>
      <c r="E4">
        <v>5</v>
      </c>
      <c r="F4" t="s">
        <v>19</v>
      </c>
      <c r="G4" t="s">
        <v>21</v>
      </c>
      <c r="H4" t="s">
        <v>18</v>
      </c>
      <c r="I4">
        <v>2</v>
      </c>
      <c r="J4" t="s">
        <v>22</v>
      </c>
      <c r="K4" t="s">
        <v>17</v>
      </c>
      <c r="L4">
        <v>60</v>
      </c>
      <c r="M4" t="str">
        <f t="shared" si="0"/>
        <v>old</v>
      </c>
      <c r="N4" t="s">
        <v>18</v>
      </c>
    </row>
    <row r="5" spans="1:14" x14ac:dyDescent="0.35">
      <c r="A5">
        <v>24381</v>
      </c>
      <c r="B5" t="s">
        <v>37</v>
      </c>
      <c r="C5" t="s">
        <v>40</v>
      </c>
      <c r="D5" s="3">
        <v>70000</v>
      </c>
      <c r="E5">
        <v>0</v>
      </c>
      <c r="F5" t="s">
        <v>13</v>
      </c>
      <c r="G5" t="s">
        <v>21</v>
      </c>
      <c r="H5" t="s">
        <v>15</v>
      </c>
      <c r="I5">
        <v>1</v>
      </c>
      <c r="J5" t="s">
        <v>23</v>
      </c>
      <c r="K5" t="s">
        <v>24</v>
      </c>
      <c r="L5">
        <v>41</v>
      </c>
      <c r="M5" t="str">
        <f t="shared" si="0"/>
        <v>middle age</v>
      </c>
      <c r="N5" t="s">
        <v>15</v>
      </c>
    </row>
    <row r="6" spans="1:14" x14ac:dyDescent="0.35">
      <c r="A6">
        <v>25597</v>
      </c>
      <c r="B6" t="s">
        <v>37</v>
      </c>
      <c r="C6" t="s">
        <v>40</v>
      </c>
      <c r="D6" s="3">
        <v>30000</v>
      </c>
      <c r="E6">
        <v>0</v>
      </c>
      <c r="F6" t="s">
        <v>13</v>
      </c>
      <c r="G6" t="s">
        <v>20</v>
      </c>
      <c r="H6" t="s">
        <v>18</v>
      </c>
      <c r="I6">
        <v>0</v>
      </c>
      <c r="J6" t="s">
        <v>16</v>
      </c>
      <c r="K6" t="s">
        <v>17</v>
      </c>
      <c r="L6">
        <v>36</v>
      </c>
      <c r="M6" t="str">
        <f t="shared" si="0"/>
        <v>middle age</v>
      </c>
      <c r="N6" t="s">
        <v>15</v>
      </c>
    </row>
    <row r="7" spans="1:14" x14ac:dyDescent="0.35">
      <c r="A7">
        <v>13507</v>
      </c>
      <c r="B7" t="s">
        <v>36</v>
      </c>
      <c r="C7" t="s">
        <v>46</v>
      </c>
      <c r="D7" s="3">
        <v>10000</v>
      </c>
      <c r="E7">
        <v>2</v>
      </c>
      <c r="F7" t="s">
        <v>19</v>
      </c>
      <c r="G7" t="s">
        <v>25</v>
      </c>
      <c r="H7" t="s">
        <v>15</v>
      </c>
      <c r="I7">
        <v>0</v>
      </c>
      <c r="J7" t="s">
        <v>26</v>
      </c>
      <c r="K7" t="s">
        <v>17</v>
      </c>
      <c r="L7">
        <v>50</v>
      </c>
      <c r="M7" t="str">
        <f t="shared" si="0"/>
        <v>middle age</v>
      </c>
      <c r="N7" t="s">
        <v>18</v>
      </c>
    </row>
    <row r="8" spans="1:14" x14ac:dyDescent="0.35">
      <c r="A8">
        <v>27974</v>
      </c>
      <c r="B8" t="s">
        <v>37</v>
      </c>
      <c r="C8" t="s">
        <v>40</v>
      </c>
      <c r="D8" s="3">
        <v>160000</v>
      </c>
      <c r="E8">
        <v>2</v>
      </c>
      <c r="F8" t="s">
        <v>27</v>
      </c>
      <c r="G8" t="s">
        <v>28</v>
      </c>
      <c r="H8" t="s">
        <v>15</v>
      </c>
      <c r="I8">
        <v>4</v>
      </c>
      <c r="J8" t="s">
        <v>16</v>
      </c>
      <c r="K8" t="s">
        <v>24</v>
      </c>
      <c r="L8">
        <v>33</v>
      </c>
      <c r="M8" t="str">
        <f t="shared" si="0"/>
        <v>middle age</v>
      </c>
      <c r="N8" t="s">
        <v>15</v>
      </c>
    </row>
    <row r="9" spans="1:14" x14ac:dyDescent="0.35">
      <c r="A9">
        <v>19364</v>
      </c>
      <c r="B9" t="s">
        <v>36</v>
      </c>
      <c r="C9" t="s">
        <v>40</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46</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46</v>
      </c>
      <c r="D13" s="3">
        <v>90000</v>
      </c>
      <c r="E13">
        <v>0</v>
      </c>
      <c r="F13" t="s">
        <v>13</v>
      </c>
      <c r="G13" t="s">
        <v>21</v>
      </c>
      <c r="H13" t="s">
        <v>18</v>
      </c>
      <c r="I13">
        <v>4</v>
      </c>
      <c r="J13" t="s">
        <v>48</v>
      </c>
      <c r="K13" t="s">
        <v>24</v>
      </c>
      <c r="L13">
        <v>36</v>
      </c>
      <c r="M13" t="str">
        <f t="shared" si="0"/>
        <v>middle age</v>
      </c>
      <c r="N13" t="s">
        <v>18</v>
      </c>
    </row>
    <row r="14" spans="1:14" x14ac:dyDescent="0.35">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40</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46</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46</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40</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46</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46</v>
      </c>
      <c r="D23" s="3">
        <v>80000</v>
      </c>
      <c r="E23">
        <v>0</v>
      </c>
      <c r="F23" t="s">
        <v>13</v>
      </c>
      <c r="G23" t="s">
        <v>21</v>
      </c>
      <c r="H23" t="s">
        <v>15</v>
      </c>
      <c r="I23">
        <v>4</v>
      </c>
      <c r="J23" t="s">
        <v>48</v>
      </c>
      <c r="K23" t="s">
        <v>24</v>
      </c>
      <c r="L23">
        <v>35</v>
      </c>
      <c r="M23" t="str">
        <f t="shared" si="0"/>
        <v>middle age</v>
      </c>
      <c r="N23" t="s">
        <v>18</v>
      </c>
    </row>
    <row r="24" spans="1:14" x14ac:dyDescent="0.35">
      <c r="A24">
        <v>19193</v>
      </c>
      <c r="B24" t="s">
        <v>37</v>
      </c>
      <c r="C24" t="s">
        <v>40</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46</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40</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40</v>
      </c>
      <c r="D28" s="3">
        <v>30000</v>
      </c>
      <c r="E28">
        <v>0</v>
      </c>
      <c r="F28" t="s">
        <v>19</v>
      </c>
      <c r="G28" t="s">
        <v>20</v>
      </c>
      <c r="H28" t="s">
        <v>18</v>
      </c>
      <c r="I28">
        <v>1</v>
      </c>
      <c r="J28" t="s">
        <v>16</v>
      </c>
      <c r="K28" t="s">
        <v>17</v>
      </c>
      <c r="L28">
        <v>29</v>
      </c>
      <c r="M28" t="str">
        <f t="shared" si="0"/>
        <v>Adlescent</v>
      </c>
      <c r="N28" t="s">
        <v>15</v>
      </c>
    </row>
    <row r="29" spans="1:14" x14ac:dyDescent="0.35">
      <c r="A29">
        <v>18283</v>
      </c>
      <c r="B29" t="s">
        <v>37</v>
      </c>
      <c r="C29" t="s">
        <v>46</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46</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46</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40</v>
      </c>
      <c r="D33" s="3">
        <v>10000</v>
      </c>
      <c r="E33">
        <v>0</v>
      </c>
      <c r="F33" t="s">
        <v>19</v>
      </c>
      <c r="G33" t="s">
        <v>25</v>
      </c>
      <c r="H33" t="s">
        <v>18</v>
      </c>
      <c r="I33">
        <v>1</v>
      </c>
      <c r="J33" t="s">
        <v>16</v>
      </c>
      <c r="K33" t="s">
        <v>24</v>
      </c>
      <c r="L33">
        <v>26</v>
      </c>
      <c r="M33" t="str">
        <f t="shared" si="0"/>
        <v>Adlescent</v>
      </c>
      <c r="N33" t="s">
        <v>15</v>
      </c>
    </row>
    <row r="34" spans="1:14" hidden="1" x14ac:dyDescent="0.35">
      <c r="A34">
        <v>20942</v>
      </c>
      <c r="B34" t="s">
        <v>37</v>
      </c>
      <c r="C34" t="s">
        <v>39</v>
      </c>
      <c r="D34" s="3">
        <v>20000</v>
      </c>
      <c r="E34">
        <v>0</v>
      </c>
      <c r="F34" t="s">
        <v>27</v>
      </c>
      <c r="G34" t="s">
        <v>25</v>
      </c>
      <c r="H34" t="s">
        <v>18</v>
      </c>
      <c r="I34">
        <v>1</v>
      </c>
      <c r="J34" t="s">
        <v>23</v>
      </c>
      <c r="K34" t="s">
        <v>17</v>
      </c>
      <c r="L34">
        <v>31</v>
      </c>
      <c r="M34" t="str">
        <f t="shared" si="0"/>
        <v>invaled</v>
      </c>
      <c r="N34" t="s">
        <v>18</v>
      </c>
    </row>
    <row r="35" spans="1:14" x14ac:dyDescent="0.35">
      <c r="A35">
        <v>18484</v>
      </c>
      <c r="B35" t="s">
        <v>37</v>
      </c>
      <c r="C35" t="s">
        <v>40</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46</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46</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46</v>
      </c>
      <c r="D39" s="3">
        <v>30000</v>
      </c>
      <c r="E39">
        <v>0</v>
      </c>
      <c r="F39" t="s">
        <v>19</v>
      </c>
      <c r="G39" t="s">
        <v>20</v>
      </c>
      <c r="H39" t="s">
        <v>18</v>
      </c>
      <c r="I39">
        <v>1</v>
      </c>
      <c r="J39" t="s">
        <v>22</v>
      </c>
      <c r="K39" t="s">
        <v>17</v>
      </c>
      <c r="L39">
        <v>30</v>
      </c>
      <c r="M39" t="str">
        <f t="shared" si="0"/>
        <v>Adlescent</v>
      </c>
      <c r="N39" t="s">
        <v>18</v>
      </c>
    </row>
    <row r="40" spans="1:14" x14ac:dyDescent="0.35">
      <c r="A40">
        <v>26863</v>
      </c>
      <c r="B40" t="s">
        <v>37</v>
      </c>
      <c r="C40" t="s">
        <v>40</v>
      </c>
      <c r="D40" s="3">
        <v>20000</v>
      </c>
      <c r="E40">
        <v>0</v>
      </c>
      <c r="F40" t="s">
        <v>27</v>
      </c>
      <c r="G40" t="s">
        <v>25</v>
      </c>
      <c r="H40" t="s">
        <v>18</v>
      </c>
      <c r="I40">
        <v>1</v>
      </c>
      <c r="J40" t="s">
        <v>22</v>
      </c>
      <c r="K40" t="s">
        <v>17</v>
      </c>
      <c r="L40">
        <v>28</v>
      </c>
      <c r="M40" t="str">
        <f t="shared" si="0"/>
        <v>Adlescent</v>
      </c>
      <c r="N40" t="s">
        <v>18</v>
      </c>
    </row>
    <row r="41" spans="1:14" x14ac:dyDescent="0.35">
      <c r="A41">
        <v>16259</v>
      </c>
      <c r="B41" t="s">
        <v>37</v>
      </c>
      <c r="C41" t="s">
        <v>46</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46</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46</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46</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46</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46</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46</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46</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46</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40</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46</v>
      </c>
      <c r="D52" s="3">
        <v>30000</v>
      </c>
      <c r="E52">
        <v>0</v>
      </c>
      <c r="F52" t="s">
        <v>19</v>
      </c>
      <c r="G52" t="s">
        <v>20</v>
      </c>
      <c r="H52" t="s">
        <v>18</v>
      </c>
      <c r="I52">
        <v>1</v>
      </c>
      <c r="J52" t="s">
        <v>16</v>
      </c>
      <c r="K52" t="s">
        <v>17</v>
      </c>
      <c r="L52">
        <v>28</v>
      </c>
      <c r="M52" t="str">
        <f t="shared" si="0"/>
        <v>Adlescent</v>
      </c>
      <c r="N52" t="s">
        <v>18</v>
      </c>
    </row>
    <row r="53" spans="1:14" x14ac:dyDescent="0.35">
      <c r="A53">
        <v>20619</v>
      </c>
      <c r="B53" t="s">
        <v>37</v>
      </c>
      <c r="C53" t="s">
        <v>40</v>
      </c>
      <c r="D53" s="3">
        <v>80000</v>
      </c>
      <c r="E53">
        <v>0</v>
      </c>
      <c r="F53" t="s">
        <v>13</v>
      </c>
      <c r="G53" t="s">
        <v>21</v>
      </c>
      <c r="H53" t="s">
        <v>18</v>
      </c>
      <c r="I53">
        <v>4</v>
      </c>
      <c r="J53" t="s">
        <v>48</v>
      </c>
      <c r="K53" t="s">
        <v>24</v>
      </c>
      <c r="L53">
        <v>35</v>
      </c>
      <c r="M53" t="str">
        <f t="shared" si="0"/>
        <v>middle age</v>
      </c>
      <c r="N53" t="s">
        <v>18</v>
      </c>
    </row>
    <row r="54" spans="1:14" x14ac:dyDescent="0.35">
      <c r="A54">
        <v>12558</v>
      </c>
      <c r="B54" t="s">
        <v>36</v>
      </c>
      <c r="C54" t="s">
        <v>46</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46</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46</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40</v>
      </c>
      <c r="D57" s="3">
        <v>80000</v>
      </c>
      <c r="E57">
        <v>4</v>
      </c>
      <c r="F57" t="s">
        <v>27</v>
      </c>
      <c r="G57" t="s">
        <v>21</v>
      </c>
      <c r="H57" t="s">
        <v>15</v>
      </c>
      <c r="I57">
        <v>2</v>
      </c>
      <c r="J57" t="s">
        <v>48</v>
      </c>
      <c r="K57" t="s">
        <v>17</v>
      </c>
      <c r="L57">
        <v>54</v>
      </c>
      <c r="M57" t="str">
        <f t="shared" si="0"/>
        <v>middle age</v>
      </c>
      <c r="N57" t="s">
        <v>18</v>
      </c>
    </row>
    <row r="58" spans="1:14" x14ac:dyDescent="0.35">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46</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46</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46</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40</v>
      </c>
      <c r="D65" s="3">
        <v>60000</v>
      </c>
      <c r="E65">
        <v>4</v>
      </c>
      <c r="F65" t="s">
        <v>13</v>
      </c>
      <c r="G65" t="s">
        <v>21</v>
      </c>
      <c r="H65" t="s">
        <v>15</v>
      </c>
      <c r="I65">
        <v>3</v>
      </c>
      <c r="J65" t="s">
        <v>48</v>
      </c>
      <c r="K65" t="s">
        <v>24</v>
      </c>
      <c r="L65">
        <v>41</v>
      </c>
      <c r="M65" t="str">
        <f t="shared" si="0"/>
        <v>middle age</v>
      </c>
      <c r="N65" t="s">
        <v>18</v>
      </c>
    </row>
    <row r="66" spans="1:14" x14ac:dyDescent="0.35">
      <c r="A66">
        <v>14927</v>
      </c>
      <c r="B66" t="s">
        <v>36</v>
      </c>
      <c r="C66" t="s">
        <v>46</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40</v>
      </c>
      <c r="D67" s="3">
        <v>30000</v>
      </c>
      <c r="E67">
        <v>2</v>
      </c>
      <c r="F67" t="s">
        <v>19</v>
      </c>
      <c r="G67" t="s">
        <v>20</v>
      </c>
      <c r="H67" t="s">
        <v>15</v>
      </c>
      <c r="I67">
        <v>2</v>
      </c>
      <c r="J67" t="s">
        <v>23</v>
      </c>
      <c r="K67" t="s">
        <v>24</v>
      </c>
      <c r="L67">
        <v>68</v>
      </c>
      <c r="M67" t="str">
        <f t="shared" ref="M67:M130" si="1">IF(L67&gt;54,"old",IF(L67&gt;31,"middle age",IF(L67&lt;31,"Adlescent","invaled")))</f>
        <v>old</v>
      </c>
      <c r="N67" t="s">
        <v>18</v>
      </c>
    </row>
    <row r="68" spans="1:14" x14ac:dyDescent="0.35">
      <c r="A68">
        <v>29355</v>
      </c>
      <c r="B68" t="s">
        <v>36</v>
      </c>
      <c r="C68" t="s">
        <v>46</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40</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46</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46</v>
      </c>
      <c r="D71" s="3">
        <v>10000</v>
      </c>
      <c r="E71">
        <v>0</v>
      </c>
      <c r="F71" t="s">
        <v>29</v>
      </c>
      <c r="G71" t="s">
        <v>25</v>
      </c>
      <c r="H71" t="s">
        <v>18</v>
      </c>
      <c r="I71">
        <v>2</v>
      </c>
      <c r="J71" t="s">
        <v>16</v>
      </c>
      <c r="K71" t="s">
        <v>17</v>
      </c>
      <c r="L71">
        <v>30</v>
      </c>
      <c r="M71" t="str">
        <f t="shared" si="1"/>
        <v>Adlescent</v>
      </c>
      <c r="N71" t="s">
        <v>18</v>
      </c>
    </row>
    <row r="72" spans="1:14" x14ac:dyDescent="0.35">
      <c r="A72">
        <v>14238</v>
      </c>
      <c r="B72" t="s">
        <v>36</v>
      </c>
      <c r="C72" t="s">
        <v>40</v>
      </c>
      <c r="D72" s="3">
        <v>120000</v>
      </c>
      <c r="E72">
        <v>0</v>
      </c>
      <c r="F72" t="s">
        <v>29</v>
      </c>
      <c r="G72" t="s">
        <v>21</v>
      </c>
      <c r="H72" t="s">
        <v>15</v>
      </c>
      <c r="I72">
        <v>4</v>
      </c>
      <c r="J72" t="s">
        <v>48</v>
      </c>
      <c r="K72" t="s">
        <v>24</v>
      </c>
      <c r="L72">
        <v>36</v>
      </c>
      <c r="M72" t="str">
        <f t="shared" si="1"/>
        <v>middle age</v>
      </c>
      <c r="N72" t="s">
        <v>15</v>
      </c>
    </row>
    <row r="73" spans="1:14" x14ac:dyDescent="0.35">
      <c r="A73">
        <v>16200</v>
      </c>
      <c r="B73" t="s">
        <v>37</v>
      </c>
      <c r="C73" t="s">
        <v>46</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46</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46</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46</v>
      </c>
      <c r="D76" s="3">
        <v>20000</v>
      </c>
      <c r="E76">
        <v>3</v>
      </c>
      <c r="F76" t="s">
        <v>27</v>
      </c>
      <c r="G76" t="s">
        <v>14</v>
      </c>
      <c r="H76" t="s">
        <v>18</v>
      </c>
      <c r="I76">
        <v>2</v>
      </c>
      <c r="J76" t="s">
        <v>26</v>
      </c>
      <c r="K76" t="s">
        <v>24</v>
      </c>
      <c r="L76">
        <v>62</v>
      </c>
      <c r="M76" t="str">
        <f t="shared" si="1"/>
        <v>old</v>
      </c>
      <c r="N76" t="s">
        <v>18</v>
      </c>
    </row>
    <row r="77" spans="1:14" hidden="1" x14ac:dyDescent="0.35">
      <c r="A77">
        <v>12678</v>
      </c>
      <c r="B77" t="s">
        <v>37</v>
      </c>
      <c r="C77" t="s">
        <v>39</v>
      </c>
      <c r="D77" s="3">
        <v>130000</v>
      </c>
      <c r="E77">
        <v>4</v>
      </c>
      <c r="F77" t="s">
        <v>27</v>
      </c>
      <c r="G77" t="s">
        <v>28</v>
      </c>
      <c r="H77" t="s">
        <v>15</v>
      </c>
      <c r="I77">
        <v>4</v>
      </c>
      <c r="J77" t="s">
        <v>16</v>
      </c>
      <c r="K77" t="s">
        <v>24</v>
      </c>
      <c r="L77">
        <v>31</v>
      </c>
      <c r="M77" t="str">
        <f t="shared" si="1"/>
        <v>invaled</v>
      </c>
      <c r="N77" t="s">
        <v>18</v>
      </c>
    </row>
    <row r="78" spans="1:14" x14ac:dyDescent="0.35">
      <c r="A78">
        <v>16188</v>
      </c>
      <c r="B78" t="s">
        <v>37</v>
      </c>
      <c r="C78" t="s">
        <v>46</v>
      </c>
      <c r="D78" s="3">
        <v>20000</v>
      </c>
      <c r="E78">
        <v>0</v>
      </c>
      <c r="F78" t="s">
        <v>29</v>
      </c>
      <c r="G78" t="s">
        <v>25</v>
      </c>
      <c r="H78" t="s">
        <v>18</v>
      </c>
      <c r="I78">
        <v>2</v>
      </c>
      <c r="J78" t="s">
        <v>26</v>
      </c>
      <c r="K78" t="s">
        <v>17</v>
      </c>
      <c r="L78">
        <v>26</v>
      </c>
      <c r="M78" t="str">
        <f t="shared" si="1"/>
        <v>Adlescent</v>
      </c>
      <c r="N78" t="s">
        <v>18</v>
      </c>
    </row>
    <row r="79" spans="1:14" x14ac:dyDescent="0.35">
      <c r="A79">
        <v>27969</v>
      </c>
      <c r="B79" t="s">
        <v>36</v>
      </c>
      <c r="C79" t="s">
        <v>40</v>
      </c>
      <c r="D79" s="3">
        <v>80000</v>
      </c>
      <c r="E79">
        <v>0</v>
      </c>
      <c r="F79" t="s">
        <v>13</v>
      </c>
      <c r="G79" t="s">
        <v>21</v>
      </c>
      <c r="H79" t="s">
        <v>15</v>
      </c>
      <c r="I79">
        <v>2</v>
      </c>
      <c r="J79" t="s">
        <v>48</v>
      </c>
      <c r="K79" t="s">
        <v>24</v>
      </c>
      <c r="L79">
        <v>29</v>
      </c>
      <c r="M79" t="str">
        <f t="shared" si="1"/>
        <v>Adlescent</v>
      </c>
      <c r="N79" t="s">
        <v>15</v>
      </c>
    </row>
    <row r="80" spans="1:14" x14ac:dyDescent="0.35">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46</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46</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40</v>
      </c>
      <c r="D85" s="3">
        <v>20000</v>
      </c>
      <c r="E85">
        <v>0</v>
      </c>
      <c r="F85" t="s">
        <v>27</v>
      </c>
      <c r="G85" t="s">
        <v>25</v>
      </c>
      <c r="H85" t="s">
        <v>18</v>
      </c>
      <c r="I85">
        <v>1</v>
      </c>
      <c r="J85" t="s">
        <v>22</v>
      </c>
      <c r="K85" t="s">
        <v>17</v>
      </c>
      <c r="L85">
        <v>29</v>
      </c>
      <c r="M85" t="str">
        <f t="shared" si="1"/>
        <v>Adlescent</v>
      </c>
      <c r="N85" t="s">
        <v>18</v>
      </c>
    </row>
    <row r="86" spans="1:14" x14ac:dyDescent="0.35">
      <c r="A86">
        <v>24485</v>
      </c>
      <c r="B86" t="s">
        <v>37</v>
      </c>
      <c r="C86" t="s">
        <v>40</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40</v>
      </c>
      <c r="D87" s="3">
        <v>10000</v>
      </c>
      <c r="E87">
        <v>0</v>
      </c>
      <c r="F87" t="s">
        <v>19</v>
      </c>
      <c r="G87" t="s">
        <v>25</v>
      </c>
      <c r="H87" t="s">
        <v>15</v>
      </c>
      <c r="I87">
        <v>1</v>
      </c>
      <c r="J87" t="s">
        <v>26</v>
      </c>
      <c r="K87" t="s">
        <v>24</v>
      </c>
      <c r="L87">
        <v>26</v>
      </c>
      <c r="M87" t="str">
        <f t="shared" si="1"/>
        <v>Adlescent</v>
      </c>
      <c r="N87" t="s">
        <v>15</v>
      </c>
    </row>
    <row r="88" spans="1:14" x14ac:dyDescent="0.35">
      <c r="A88">
        <v>17191</v>
      </c>
      <c r="B88" t="s">
        <v>37</v>
      </c>
      <c r="C88" t="s">
        <v>40</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40</v>
      </c>
      <c r="D90" s="3">
        <v>30000</v>
      </c>
      <c r="E90">
        <v>0</v>
      </c>
      <c r="F90" t="s">
        <v>19</v>
      </c>
      <c r="G90" t="s">
        <v>20</v>
      </c>
      <c r="H90" t="s">
        <v>18</v>
      </c>
      <c r="I90">
        <v>1</v>
      </c>
      <c r="J90" t="s">
        <v>22</v>
      </c>
      <c r="K90" t="s">
        <v>17</v>
      </c>
      <c r="L90">
        <v>29</v>
      </c>
      <c r="M90" t="str">
        <f t="shared" si="1"/>
        <v>Adlescent</v>
      </c>
      <c r="N90" t="s">
        <v>18</v>
      </c>
    </row>
    <row r="91" spans="1:14" x14ac:dyDescent="0.35">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46</v>
      </c>
      <c r="D92" s="3">
        <v>30000</v>
      </c>
      <c r="E92">
        <v>0</v>
      </c>
      <c r="F92" t="s">
        <v>19</v>
      </c>
      <c r="G92" t="s">
        <v>20</v>
      </c>
      <c r="H92" t="s">
        <v>18</v>
      </c>
      <c r="I92">
        <v>1</v>
      </c>
      <c r="J92" t="s">
        <v>16</v>
      </c>
      <c r="K92" t="s">
        <v>17</v>
      </c>
      <c r="L92">
        <v>29</v>
      </c>
      <c r="M92" t="str">
        <f t="shared" si="1"/>
        <v>Adlescent</v>
      </c>
      <c r="N92" t="s">
        <v>15</v>
      </c>
    </row>
    <row r="93" spans="1:14" x14ac:dyDescent="0.35">
      <c r="A93">
        <v>28436</v>
      </c>
      <c r="B93" t="s">
        <v>37</v>
      </c>
      <c r="C93" t="s">
        <v>40</v>
      </c>
      <c r="D93" s="3">
        <v>30000</v>
      </c>
      <c r="E93">
        <v>0</v>
      </c>
      <c r="F93" t="s">
        <v>19</v>
      </c>
      <c r="G93" t="s">
        <v>20</v>
      </c>
      <c r="H93" t="s">
        <v>18</v>
      </c>
      <c r="I93">
        <v>1</v>
      </c>
      <c r="J93" t="s">
        <v>16</v>
      </c>
      <c r="K93" t="s">
        <v>17</v>
      </c>
      <c r="L93">
        <v>30</v>
      </c>
      <c r="M93" t="str">
        <f t="shared" si="1"/>
        <v>Adlescent</v>
      </c>
      <c r="N93" t="s">
        <v>15</v>
      </c>
    </row>
    <row r="94" spans="1:14" x14ac:dyDescent="0.35">
      <c r="A94">
        <v>19562</v>
      </c>
      <c r="B94" t="s">
        <v>37</v>
      </c>
      <c r="C94" t="s">
        <v>46</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46</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46</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46</v>
      </c>
      <c r="D97" s="3">
        <v>90000</v>
      </c>
      <c r="E97">
        <v>5</v>
      </c>
      <c r="F97" t="s">
        <v>19</v>
      </c>
      <c r="G97" t="s">
        <v>21</v>
      </c>
      <c r="H97" t="s">
        <v>15</v>
      </c>
      <c r="I97">
        <v>2</v>
      </c>
      <c r="J97" t="s">
        <v>48</v>
      </c>
      <c r="K97" t="s">
        <v>17</v>
      </c>
      <c r="L97">
        <v>62</v>
      </c>
      <c r="M97" t="str">
        <f t="shared" si="1"/>
        <v>old</v>
      </c>
      <c r="N97" t="s">
        <v>18</v>
      </c>
    </row>
    <row r="98" spans="1:14" x14ac:dyDescent="0.35">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40</v>
      </c>
      <c r="D100" s="3">
        <v>40000</v>
      </c>
      <c r="E100">
        <v>0</v>
      </c>
      <c r="F100" t="s">
        <v>31</v>
      </c>
      <c r="G100" t="s">
        <v>20</v>
      </c>
      <c r="H100" t="s">
        <v>15</v>
      </c>
      <c r="I100">
        <v>0</v>
      </c>
      <c r="J100" t="s">
        <v>16</v>
      </c>
      <c r="K100" t="s">
        <v>17</v>
      </c>
      <c r="L100">
        <v>25</v>
      </c>
      <c r="M100" t="str">
        <f t="shared" si="1"/>
        <v>Adlescent</v>
      </c>
      <c r="N100" t="s">
        <v>15</v>
      </c>
    </row>
    <row r="101" spans="1:14" x14ac:dyDescent="0.35">
      <c r="A101">
        <v>26852</v>
      </c>
      <c r="B101" t="s">
        <v>36</v>
      </c>
      <c r="C101" t="s">
        <v>46</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40</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40</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46</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46</v>
      </c>
      <c r="D107" s="3">
        <v>30000</v>
      </c>
      <c r="E107">
        <v>0</v>
      </c>
      <c r="F107" t="s">
        <v>19</v>
      </c>
      <c r="G107" t="s">
        <v>20</v>
      </c>
      <c r="H107" t="s">
        <v>18</v>
      </c>
      <c r="I107">
        <v>1</v>
      </c>
      <c r="J107" t="s">
        <v>22</v>
      </c>
      <c r="K107" t="s">
        <v>17</v>
      </c>
      <c r="L107">
        <v>30</v>
      </c>
      <c r="M107" t="str">
        <f t="shared" si="1"/>
        <v>Adlescent</v>
      </c>
      <c r="N107" t="s">
        <v>18</v>
      </c>
    </row>
    <row r="108" spans="1:14" x14ac:dyDescent="0.35">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46</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46</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40</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46</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46</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46</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46</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40</v>
      </c>
      <c r="D116" s="3">
        <v>20000</v>
      </c>
      <c r="E116">
        <v>0</v>
      </c>
      <c r="F116" t="s">
        <v>13</v>
      </c>
      <c r="G116" t="s">
        <v>20</v>
      </c>
      <c r="H116" t="s">
        <v>15</v>
      </c>
      <c r="I116">
        <v>0</v>
      </c>
      <c r="J116" t="s">
        <v>16</v>
      </c>
      <c r="K116" t="s">
        <v>24</v>
      </c>
      <c r="L116">
        <v>26</v>
      </c>
      <c r="M116" t="str">
        <f t="shared" si="1"/>
        <v>Adlescent</v>
      </c>
      <c r="N116" t="s">
        <v>15</v>
      </c>
    </row>
    <row r="117" spans="1:14" x14ac:dyDescent="0.35">
      <c r="A117">
        <v>24140</v>
      </c>
      <c r="B117" t="s">
        <v>37</v>
      </c>
      <c r="C117" t="s">
        <v>40</v>
      </c>
      <c r="D117" s="3">
        <v>10000</v>
      </c>
      <c r="E117">
        <v>0</v>
      </c>
      <c r="F117" t="s">
        <v>31</v>
      </c>
      <c r="G117" t="s">
        <v>25</v>
      </c>
      <c r="H117" t="s">
        <v>18</v>
      </c>
      <c r="I117">
        <v>0</v>
      </c>
      <c r="J117" t="s">
        <v>16</v>
      </c>
      <c r="K117" t="s">
        <v>17</v>
      </c>
      <c r="L117">
        <v>30</v>
      </c>
      <c r="M117" t="str">
        <f t="shared" si="1"/>
        <v>Adlescent</v>
      </c>
      <c r="N117" t="s">
        <v>15</v>
      </c>
    </row>
    <row r="118" spans="1:14" x14ac:dyDescent="0.35">
      <c r="A118">
        <v>22496</v>
      </c>
      <c r="B118" t="s">
        <v>36</v>
      </c>
      <c r="C118" t="s">
        <v>46</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46</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46</v>
      </c>
      <c r="D121" s="3">
        <v>30000</v>
      </c>
      <c r="E121">
        <v>0</v>
      </c>
      <c r="F121" t="s">
        <v>19</v>
      </c>
      <c r="G121" t="s">
        <v>20</v>
      </c>
      <c r="H121" t="s">
        <v>18</v>
      </c>
      <c r="I121">
        <v>1</v>
      </c>
      <c r="J121" t="s">
        <v>22</v>
      </c>
      <c r="K121" t="s">
        <v>17</v>
      </c>
      <c r="L121">
        <v>29</v>
      </c>
      <c r="M121" t="str">
        <f t="shared" si="1"/>
        <v>Adlescent</v>
      </c>
      <c r="N121" t="s">
        <v>18</v>
      </c>
    </row>
    <row r="122" spans="1:14" x14ac:dyDescent="0.35">
      <c r="A122">
        <v>22988</v>
      </c>
      <c r="B122" t="s">
        <v>36</v>
      </c>
      <c r="C122" t="s">
        <v>46</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hidden="1" x14ac:dyDescent="0.35">
      <c r="A124">
        <v>12344</v>
      </c>
      <c r="B124" t="s">
        <v>37</v>
      </c>
      <c r="C124" t="s">
        <v>39</v>
      </c>
      <c r="D124" s="3">
        <v>80000</v>
      </c>
      <c r="E124">
        <v>0</v>
      </c>
      <c r="F124" t="s">
        <v>13</v>
      </c>
      <c r="G124" t="s">
        <v>21</v>
      </c>
      <c r="H124" t="s">
        <v>18</v>
      </c>
      <c r="I124">
        <v>3</v>
      </c>
      <c r="J124" t="s">
        <v>30</v>
      </c>
      <c r="K124" t="s">
        <v>24</v>
      </c>
      <c r="L124">
        <v>31</v>
      </c>
      <c r="M124" t="str">
        <f t="shared" si="1"/>
        <v>invaled</v>
      </c>
      <c r="N124" t="s">
        <v>18</v>
      </c>
    </row>
    <row r="125" spans="1:14" x14ac:dyDescent="0.35">
      <c r="A125">
        <v>23627</v>
      </c>
      <c r="B125" t="s">
        <v>37</v>
      </c>
      <c r="C125" t="s">
        <v>46</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46</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40</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40</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40</v>
      </c>
      <c r="D131" s="3">
        <v>10000</v>
      </c>
      <c r="E131">
        <v>3</v>
      </c>
      <c r="F131" t="s">
        <v>27</v>
      </c>
      <c r="G131" t="s">
        <v>25</v>
      </c>
      <c r="H131" t="s">
        <v>15</v>
      </c>
      <c r="I131">
        <v>1</v>
      </c>
      <c r="J131" t="s">
        <v>16</v>
      </c>
      <c r="K131" t="s">
        <v>17</v>
      </c>
      <c r="L131">
        <v>39</v>
      </c>
      <c r="M131" t="str">
        <f t="shared" ref="M131:M194" si="2">IF(L131&gt;54,"old",IF(L131&gt;31,"middle age",IF(L131&lt;31,"Adlescent","invaled")))</f>
        <v>middle age</v>
      </c>
      <c r="N131" t="s">
        <v>15</v>
      </c>
    </row>
    <row r="132" spans="1:14" x14ac:dyDescent="0.35">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46</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46</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40</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46</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46</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40</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46</v>
      </c>
      <c r="D143" s="3">
        <v>10000</v>
      </c>
      <c r="E143">
        <v>0</v>
      </c>
      <c r="F143" t="s">
        <v>19</v>
      </c>
      <c r="G143" t="s">
        <v>25</v>
      </c>
      <c r="H143" t="s">
        <v>18</v>
      </c>
      <c r="I143">
        <v>1</v>
      </c>
      <c r="J143" t="s">
        <v>16</v>
      </c>
      <c r="K143" t="s">
        <v>24</v>
      </c>
      <c r="L143">
        <v>26</v>
      </c>
      <c r="M143" t="str">
        <f t="shared" si="2"/>
        <v>Adlescent</v>
      </c>
      <c r="N143" t="s">
        <v>15</v>
      </c>
    </row>
    <row r="144" spans="1:14" x14ac:dyDescent="0.35">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46</v>
      </c>
      <c r="D145" s="3">
        <v>80000</v>
      </c>
      <c r="E145">
        <v>0</v>
      </c>
      <c r="F145" t="s">
        <v>13</v>
      </c>
      <c r="G145" t="s">
        <v>21</v>
      </c>
      <c r="H145" t="s">
        <v>15</v>
      </c>
      <c r="I145">
        <v>3</v>
      </c>
      <c r="J145" t="s">
        <v>48</v>
      </c>
      <c r="K145" t="s">
        <v>24</v>
      </c>
      <c r="L145">
        <v>32</v>
      </c>
      <c r="M145" t="str">
        <f t="shared" si="2"/>
        <v>middle age</v>
      </c>
      <c r="N145" t="s">
        <v>18</v>
      </c>
    </row>
    <row r="146" spans="1:14" x14ac:dyDescent="0.35">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46</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46</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40</v>
      </c>
      <c r="D151" s="3">
        <v>30000</v>
      </c>
      <c r="E151">
        <v>0</v>
      </c>
      <c r="F151" t="s">
        <v>19</v>
      </c>
      <c r="G151" t="s">
        <v>20</v>
      </c>
      <c r="H151" t="s">
        <v>18</v>
      </c>
      <c r="I151">
        <v>1</v>
      </c>
      <c r="J151" t="s">
        <v>26</v>
      </c>
      <c r="K151" t="s">
        <v>17</v>
      </c>
      <c r="L151">
        <v>27</v>
      </c>
      <c r="M151" t="str">
        <f t="shared" si="2"/>
        <v>Adlescent</v>
      </c>
      <c r="N151" t="s">
        <v>18</v>
      </c>
    </row>
    <row r="152" spans="1:14" x14ac:dyDescent="0.35">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40</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46</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46</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46</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40</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46</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46</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46</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46</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46</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40</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40</v>
      </c>
      <c r="D166" s="3">
        <v>10000</v>
      </c>
      <c r="E166">
        <v>0</v>
      </c>
      <c r="F166" t="s">
        <v>19</v>
      </c>
      <c r="G166" t="s">
        <v>25</v>
      </c>
      <c r="H166" t="s">
        <v>15</v>
      </c>
      <c r="I166">
        <v>1</v>
      </c>
      <c r="J166" t="s">
        <v>22</v>
      </c>
      <c r="K166" t="s">
        <v>24</v>
      </c>
      <c r="L166">
        <v>25</v>
      </c>
      <c r="M166" t="str">
        <f t="shared" si="2"/>
        <v>Adlescent</v>
      </c>
      <c r="N166" t="s">
        <v>15</v>
      </c>
    </row>
    <row r="167" spans="1:14" x14ac:dyDescent="0.35">
      <c r="A167">
        <v>15465</v>
      </c>
      <c r="B167" t="s">
        <v>36</v>
      </c>
      <c r="C167" t="s">
        <v>46</v>
      </c>
      <c r="D167" s="3">
        <v>10000</v>
      </c>
      <c r="E167">
        <v>0</v>
      </c>
      <c r="F167" t="s">
        <v>19</v>
      </c>
      <c r="G167" t="s">
        <v>25</v>
      </c>
      <c r="H167" t="s">
        <v>18</v>
      </c>
      <c r="I167">
        <v>1</v>
      </c>
      <c r="J167" t="s">
        <v>16</v>
      </c>
      <c r="K167" t="s">
        <v>24</v>
      </c>
      <c r="L167">
        <v>25</v>
      </c>
      <c r="M167" t="str">
        <f t="shared" si="2"/>
        <v>Adlescent</v>
      </c>
      <c r="N167" t="s">
        <v>18</v>
      </c>
    </row>
    <row r="168" spans="1:14" x14ac:dyDescent="0.35">
      <c r="A168">
        <v>26757</v>
      </c>
      <c r="B168" t="s">
        <v>37</v>
      </c>
      <c r="C168" t="s">
        <v>40</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40</v>
      </c>
      <c r="D169" s="3">
        <v>100000</v>
      </c>
      <c r="E169">
        <v>0</v>
      </c>
      <c r="F169" t="s">
        <v>27</v>
      </c>
      <c r="G169" t="s">
        <v>28</v>
      </c>
      <c r="H169" t="s">
        <v>15</v>
      </c>
      <c r="I169">
        <v>3</v>
      </c>
      <c r="J169" t="s">
        <v>48</v>
      </c>
      <c r="K169" t="s">
        <v>24</v>
      </c>
      <c r="L169">
        <v>35</v>
      </c>
      <c r="M169" t="str">
        <f t="shared" si="2"/>
        <v>middle age</v>
      </c>
      <c r="N169" t="s">
        <v>18</v>
      </c>
    </row>
    <row r="170" spans="1:14" x14ac:dyDescent="0.35">
      <c r="A170">
        <v>14058</v>
      </c>
      <c r="B170" t="s">
        <v>37</v>
      </c>
      <c r="C170" t="s">
        <v>40</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46</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46</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46</v>
      </c>
      <c r="D175" s="3">
        <v>10000</v>
      </c>
      <c r="E175">
        <v>0</v>
      </c>
      <c r="F175" t="s">
        <v>19</v>
      </c>
      <c r="G175" t="s">
        <v>25</v>
      </c>
      <c r="H175" t="s">
        <v>15</v>
      </c>
      <c r="I175">
        <v>1</v>
      </c>
      <c r="J175" t="s">
        <v>22</v>
      </c>
      <c r="K175" t="s">
        <v>24</v>
      </c>
      <c r="L175">
        <v>27</v>
      </c>
      <c r="M175" t="str">
        <f t="shared" si="2"/>
        <v>Adlescent</v>
      </c>
      <c r="N175" t="s">
        <v>18</v>
      </c>
    </row>
    <row r="176" spans="1:14" x14ac:dyDescent="0.35">
      <c r="A176">
        <v>19442</v>
      </c>
      <c r="B176" t="s">
        <v>37</v>
      </c>
      <c r="C176" t="s">
        <v>40</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46</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46</v>
      </c>
      <c r="D178" s="3">
        <v>20000</v>
      </c>
      <c r="E178">
        <v>0</v>
      </c>
      <c r="F178" t="s">
        <v>19</v>
      </c>
      <c r="G178" t="s">
        <v>25</v>
      </c>
      <c r="H178" t="s">
        <v>15</v>
      </c>
      <c r="I178">
        <v>0</v>
      </c>
      <c r="J178" t="s">
        <v>16</v>
      </c>
      <c r="K178" t="s">
        <v>24</v>
      </c>
      <c r="L178">
        <v>29</v>
      </c>
      <c r="M178" t="str">
        <f t="shared" si="2"/>
        <v>Adlescent</v>
      </c>
      <c r="N178" t="s">
        <v>15</v>
      </c>
    </row>
    <row r="179" spans="1:14" x14ac:dyDescent="0.35">
      <c r="A179">
        <v>27304</v>
      </c>
      <c r="B179" t="s">
        <v>37</v>
      </c>
      <c r="C179" t="s">
        <v>46</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40</v>
      </c>
      <c r="D180" s="3">
        <v>160000</v>
      </c>
      <c r="E180">
        <v>4</v>
      </c>
      <c r="F180" t="s">
        <v>19</v>
      </c>
      <c r="G180" t="s">
        <v>21</v>
      </c>
      <c r="H180" t="s">
        <v>18</v>
      </c>
      <c r="I180">
        <v>2</v>
      </c>
      <c r="J180" t="s">
        <v>48</v>
      </c>
      <c r="K180" t="s">
        <v>17</v>
      </c>
      <c r="L180">
        <v>55</v>
      </c>
      <c r="M180" t="str">
        <f t="shared" si="2"/>
        <v>old</v>
      </c>
      <c r="N180" t="s">
        <v>15</v>
      </c>
    </row>
    <row r="181" spans="1:14" x14ac:dyDescent="0.35">
      <c r="A181">
        <v>12212</v>
      </c>
      <c r="B181" t="s">
        <v>36</v>
      </c>
      <c r="C181" t="s">
        <v>46</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46</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46</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46</v>
      </c>
      <c r="D186" s="3">
        <v>130000</v>
      </c>
      <c r="E186">
        <v>4</v>
      </c>
      <c r="F186" t="s">
        <v>27</v>
      </c>
      <c r="G186" t="s">
        <v>28</v>
      </c>
      <c r="H186" t="s">
        <v>18</v>
      </c>
      <c r="I186">
        <v>4</v>
      </c>
      <c r="J186" t="s">
        <v>48</v>
      </c>
      <c r="K186" t="s">
        <v>17</v>
      </c>
      <c r="L186">
        <v>58</v>
      </c>
      <c r="M186" t="str">
        <f t="shared" si="2"/>
        <v>old</v>
      </c>
      <c r="N186" t="s">
        <v>18</v>
      </c>
    </row>
    <row r="187" spans="1:14" x14ac:dyDescent="0.35">
      <c r="A187">
        <v>15799</v>
      </c>
      <c r="B187" t="s">
        <v>36</v>
      </c>
      <c r="C187" t="s">
        <v>46</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46</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40</v>
      </c>
      <c r="D189" s="3">
        <v>80000</v>
      </c>
      <c r="E189">
        <v>5</v>
      </c>
      <c r="F189" t="s">
        <v>19</v>
      </c>
      <c r="G189" t="s">
        <v>21</v>
      </c>
      <c r="H189" t="s">
        <v>18</v>
      </c>
      <c r="I189">
        <v>2</v>
      </c>
      <c r="J189" t="s">
        <v>48</v>
      </c>
      <c r="K189" t="s">
        <v>17</v>
      </c>
      <c r="L189">
        <v>59</v>
      </c>
      <c r="M189" t="str">
        <f t="shared" si="2"/>
        <v>old</v>
      </c>
      <c r="N189" t="s">
        <v>18</v>
      </c>
    </row>
    <row r="190" spans="1:14" x14ac:dyDescent="0.35">
      <c r="A190">
        <v>20606</v>
      </c>
      <c r="B190" t="s">
        <v>36</v>
      </c>
      <c r="C190" t="s">
        <v>46</v>
      </c>
      <c r="D190" s="3">
        <v>70000</v>
      </c>
      <c r="E190">
        <v>0</v>
      </c>
      <c r="F190" t="s">
        <v>13</v>
      </c>
      <c r="G190" t="s">
        <v>21</v>
      </c>
      <c r="H190" t="s">
        <v>15</v>
      </c>
      <c r="I190">
        <v>4</v>
      </c>
      <c r="J190" t="s">
        <v>48</v>
      </c>
      <c r="K190" t="s">
        <v>24</v>
      </c>
      <c r="L190">
        <v>32</v>
      </c>
      <c r="M190" t="str">
        <f t="shared" si="2"/>
        <v>middle age</v>
      </c>
      <c r="N190" t="s">
        <v>15</v>
      </c>
    </row>
    <row r="191" spans="1:14" x14ac:dyDescent="0.35">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40</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46</v>
      </c>
      <c r="D194" s="3">
        <v>80000</v>
      </c>
      <c r="E194">
        <v>5</v>
      </c>
      <c r="F194" t="s">
        <v>13</v>
      </c>
      <c r="G194" t="s">
        <v>28</v>
      </c>
      <c r="H194" t="s">
        <v>15</v>
      </c>
      <c r="I194">
        <v>2</v>
      </c>
      <c r="J194" t="s">
        <v>48</v>
      </c>
      <c r="K194" t="s">
        <v>17</v>
      </c>
      <c r="L194">
        <v>62</v>
      </c>
      <c r="M194" t="str">
        <f t="shared" si="2"/>
        <v>old</v>
      </c>
      <c r="N194" t="s">
        <v>18</v>
      </c>
    </row>
    <row r="195" spans="1:14" x14ac:dyDescent="0.35">
      <c r="A195">
        <v>26032</v>
      </c>
      <c r="B195" t="s">
        <v>36</v>
      </c>
      <c r="C195" t="s">
        <v>46</v>
      </c>
      <c r="D195" s="3">
        <v>70000</v>
      </c>
      <c r="E195">
        <v>5</v>
      </c>
      <c r="F195" t="s">
        <v>13</v>
      </c>
      <c r="G195" t="s">
        <v>21</v>
      </c>
      <c r="H195" t="s">
        <v>15</v>
      </c>
      <c r="I195">
        <v>4</v>
      </c>
      <c r="J195" t="s">
        <v>48</v>
      </c>
      <c r="K195" t="s">
        <v>24</v>
      </c>
      <c r="L195">
        <v>41</v>
      </c>
      <c r="M195" t="str">
        <f t="shared" ref="M195:M258" si="3">IF(L195&gt;54,"old",IF(L195&gt;31,"middle age",IF(L195&lt;31,"Adlescent","invaled")))</f>
        <v>middle age</v>
      </c>
      <c r="N195" t="s">
        <v>18</v>
      </c>
    </row>
    <row r="196" spans="1:14" x14ac:dyDescent="0.35">
      <c r="A196">
        <v>17843</v>
      </c>
      <c r="B196" t="s">
        <v>37</v>
      </c>
      <c r="C196" t="s">
        <v>46</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40</v>
      </c>
      <c r="D197" s="3">
        <v>20000</v>
      </c>
      <c r="E197">
        <v>0</v>
      </c>
      <c r="F197" t="s">
        <v>13</v>
      </c>
      <c r="G197" t="s">
        <v>20</v>
      </c>
      <c r="H197" t="s">
        <v>15</v>
      </c>
      <c r="I197">
        <v>0</v>
      </c>
      <c r="J197" t="s">
        <v>16</v>
      </c>
      <c r="K197" t="s">
        <v>24</v>
      </c>
      <c r="L197">
        <v>25</v>
      </c>
      <c r="M197" t="str">
        <f t="shared" si="3"/>
        <v>Adlescent</v>
      </c>
      <c r="N197" t="s">
        <v>15</v>
      </c>
    </row>
    <row r="198" spans="1:14" x14ac:dyDescent="0.35">
      <c r="A198">
        <v>16209</v>
      </c>
      <c r="B198" t="s">
        <v>37</v>
      </c>
      <c r="C198" t="s">
        <v>46</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46</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40</v>
      </c>
      <c r="D201" s="3">
        <v>80000</v>
      </c>
      <c r="E201">
        <v>0</v>
      </c>
      <c r="F201" t="s">
        <v>13</v>
      </c>
      <c r="G201" t="s">
        <v>21</v>
      </c>
      <c r="H201" t="s">
        <v>18</v>
      </c>
      <c r="I201">
        <v>3</v>
      </c>
      <c r="J201" t="s">
        <v>48</v>
      </c>
      <c r="K201" t="s">
        <v>24</v>
      </c>
      <c r="L201">
        <v>33</v>
      </c>
      <c r="M201" t="str">
        <f t="shared" si="3"/>
        <v>middle age</v>
      </c>
      <c r="N201" t="s">
        <v>15</v>
      </c>
    </row>
    <row r="202" spans="1:14" hidden="1" x14ac:dyDescent="0.35">
      <c r="A202">
        <v>24584</v>
      </c>
      <c r="B202" t="s">
        <v>37</v>
      </c>
      <c r="C202" t="s">
        <v>40</v>
      </c>
      <c r="D202" s="3">
        <v>60000</v>
      </c>
      <c r="E202">
        <v>0</v>
      </c>
      <c r="F202" t="s">
        <v>13</v>
      </c>
      <c r="G202" t="s">
        <v>21</v>
      </c>
      <c r="H202" t="s">
        <v>18</v>
      </c>
      <c r="I202">
        <v>3</v>
      </c>
      <c r="J202" t="s">
        <v>22</v>
      </c>
      <c r="K202" t="s">
        <v>24</v>
      </c>
      <c r="L202">
        <v>31</v>
      </c>
      <c r="M202" t="str">
        <f t="shared" si="3"/>
        <v>invaled</v>
      </c>
      <c r="N202" t="s">
        <v>18</v>
      </c>
    </row>
    <row r="203" spans="1:14" x14ac:dyDescent="0.35">
      <c r="A203">
        <v>12585</v>
      </c>
      <c r="B203" t="s">
        <v>36</v>
      </c>
      <c r="C203" t="s">
        <v>40</v>
      </c>
      <c r="D203" s="3">
        <v>10000</v>
      </c>
      <c r="E203">
        <v>1</v>
      </c>
      <c r="F203" t="s">
        <v>27</v>
      </c>
      <c r="G203" t="s">
        <v>25</v>
      </c>
      <c r="H203" t="s">
        <v>15</v>
      </c>
      <c r="I203">
        <v>0</v>
      </c>
      <c r="J203" t="s">
        <v>22</v>
      </c>
      <c r="K203" t="s">
        <v>24</v>
      </c>
      <c r="L203">
        <v>27</v>
      </c>
      <c r="M203" t="str">
        <f t="shared" si="3"/>
        <v>Adlescent</v>
      </c>
      <c r="N203" t="s">
        <v>15</v>
      </c>
    </row>
    <row r="204" spans="1:14" x14ac:dyDescent="0.35">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46</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46</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40</v>
      </c>
      <c r="D208" s="3">
        <v>90000</v>
      </c>
      <c r="E208">
        <v>5</v>
      </c>
      <c r="F208" t="s">
        <v>19</v>
      </c>
      <c r="G208" t="s">
        <v>21</v>
      </c>
      <c r="H208" t="s">
        <v>18</v>
      </c>
      <c r="I208">
        <v>2</v>
      </c>
      <c r="J208" t="s">
        <v>48</v>
      </c>
      <c r="K208" t="s">
        <v>17</v>
      </c>
      <c r="L208">
        <v>62</v>
      </c>
      <c r="M208" t="str">
        <f t="shared" si="3"/>
        <v>old</v>
      </c>
      <c r="N208" t="s">
        <v>18</v>
      </c>
    </row>
    <row r="209" spans="1:14" x14ac:dyDescent="0.35">
      <c r="A209">
        <v>28729</v>
      </c>
      <c r="B209" t="s">
        <v>37</v>
      </c>
      <c r="C209" t="s">
        <v>46</v>
      </c>
      <c r="D209" s="3">
        <v>20000</v>
      </c>
      <c r="E209">
        <v>0</v>
      </c>
      <c r="F209" t="s">
        <v>29</v>
      </c>
      <c r="G209" t="s">
        <v>25</v>
      </c>
      <c r="H209" t="s">
        <v>15</v>
      </c>
      <c r="I209">
        <v>2</v>
      </c>
      <c r="J209" t="s">
        <v>26</v>
      </c>
      <c r="K209" t="s">
        <v>17</v>
      </c>
      <c r="L209">
        <v>26</v>
      </c>
      <c r="M209" t="str">
        <f t="shared" si="3"/>
        <v>Adlescent</v>
      </c>
      <c r="N209" t="s">
        <v>15</v>
      </c>
    </row>
    <row r="210" spans="1:14" x14ac:dyDescent="0.35">
      <c r="A210">
        <v>22633</v>
      </c>
      <c r="B210" t="s">
        <v>37</v>
      </c>
      <c r="C210" t="s">
        <v>46</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46</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46</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46</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46</v>
      </c>
      <c r="D214" s="3">
        <v>30000</v>
      </c>
      <c r="E214">
        <v>0</v>
      </c>
      <c r="F214" t="s">
        <v>19</v>
      </c>
      <c r="G214" t="s">
        <v>20</v>
      </c>
      <c r="H214" t="s">
        <v>18</v>
      </c>
      <c r="I214">
        <v>1</v>
      </c>
      <c r="J214" t="s">
        <v>22</v>
      </c>
      <c r="K214" t="s">
        <v>17</v>
      </c>
      <c r="L214">
        <v>30</v>
      </c>
      <c r="M214" t="str">
        <f t="shared" si="3"/>
        <v>Adlescent</v>
      </c>
      <c r="N214" t="s">
        <v>18</v>
      </c>
    </row>
    <row r="215" spans="1:14" hidden="1" x14ac:dyDescent="0.35">
      <c r="A215">
        <v>11451</v>
      </c>
      <c r="B215" t="s">
        <v>37</v>
      </c>
      <c r="C215" t="s">
        <v>40</v>
      </c>
      <c r="D215" s="3">
        <v>70000</v>
      </c>
      <c r="E215">
        <v>0</v>
      </c>
      <c r="F215" t="s">
        <v>13</v>
      </c>
      <c r="G215" t="s">
        <v>21</v>
      </c>
      <c r="H215" t="s">
        <v>18</v>
      </c>
      <c r="I215">
        <v>4</v>
      </c>
      <c r="J215" t="s">
        <v>30</v>
      </c>
      <c r="K215" t="s">
        <v>24</v>
      </c>
      <c r="L215">
        <v>31</v>
      </c>
      <c r="M215" t="str">
        <f t="shared" si="3"/>
        <v>invaled</v>
      </c>
      <c r="N215" t="s">
        <v>15</v>
      </c>
    </row>
    <row r="216" spans="1:14" x14ac:dyDescent="0.35">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40</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46</v>
      </c>
      <c r="D219" s="3">
        <v>20000</v>
      </c>
      <c r="E219">
        <v>0</v>
      </c>
      <c r="F219" t="s">
        <v>29</v>
      </c>
      <c r="G219" t="s">
        <v>25</v>
      </c>
      <c r="H219" t="s">
        <v>18</v>
      </c>
      <c r="I219">
        <v>2</v>
      </c>
      <c r="J219" t="s">
        <v>16</v>
      </c>
      <c r="K219" t="s">
        <v>17</v>
      </c>
      <c r="L219">
        <v>25</v>
      </c>
      <c r="M219" t="str">
        <f t="shared" si="3"/>
        <v>Adlescent</v>
      </c>
      <c r="N219" t="s">
        <v>18</v>
      </c>
    </row>
    <row r="220" spans="1:14" x14ac:dyDescent="0.35">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40</v>
      </c>
      <c r="D221" s="3">
        <v>10000</v>
      </c>
      <c r="E221">
        <v>0</v>
      </c>
      <c r="F221" t="s">
        <v>19</v>
      </c>
      <c r="G221" t="s">
        <v>25</v>
      </c>
      <c r="H221" t="s">
        <v>15</v>
      </c>
      <c r="I221">
        <v>1</v>
      </c>
      <c r="J221" t="s">
        <v>26</v>
      </c>
      <c r="K221" t="s">
        <v>24</v>
      </c>
      <c r="L221">
        <v>26</v>
      </c>
      <c r="M221" t="str">
        <f t="shared" si="3"/>
        <v>Adlescent</v>
      </c>
      <c r="N221" t="s">
        <v>15</v>
      </c>
    </row>
    <row r="222" spans="1:14" x14ac:dyDescent="0.35">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40</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46</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46</v>
      </c>
      <c r="D225" s="3">
        <v>70000</v>
      </c>
      <c r="E225">
        <v>5</v>
      </c>
      <c r="F225" t="s">
        <v>13</v>
      </c>
      <c r="G225" t="s">
        <v>21</v>
      </c>
      <c r="H225" t="s">
        <v>15</v>
      </c>
      <c r="I225">
        <v>4</v>
      </c>
      <c r="J225" t="s">
        <v>48</v>
      </c>
      <c r="K225" t="s">
        <v>24</v>
      </c>
      <c r="L225">
        <v>39</v>
      </c>
      <c r="M225" t="str">
        <f t="shared" si="3"/>
        <v>middle age</v>
      </c>
      <c r="N225" t="s">
        <v>18</v>
      </c>
    </row>
    <row r="226" spans="1:14" x14ac:dyDescent="0.35">
      <c r="A226">
        <v>19650</v>
      </c>
      <c r="B226" t="s">
        <v>36</v>
      </c>
      <c r="C226" t="s">
        <v>46</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46</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46</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40</v>
      </c>
      <c r="D231" s="3">
        <v>80000</v>
      </c>
      <c r="E231">
        <v>5</v>
      </c>
      <c r="F231" t="s">
        <v>27</v>
      </c>
      <c r="G231" t="s">
        <v>28</v>
      </c>
      <c r="H231" t="s">
        <v>15</v>
      </c>
      <c r="I231">
        <v>3</v>
      </c>
      <c r="J231" t="s">
        <v>48</v>
      </c>
      <c r="K231" t="s">
        <v>17</v>
      </c>
      <c r="L231">
        <v>57</v>
      </c>
      <c r="M231" t="str">
        <f t="shared" si="3"/>
        <v>old</v>
      </c>
      <c r="N231" t="s">
        <v>18</v>
      </c>
    </row>
    <row r="232" spans="1:14" x14ac:dyDescent="0.35">
      <c r="A232">
        <v>22830</v>
      </c>
      <c r="B232" t="s">
        <v>36</v>
      </c>
      <c r="C232" t="s">
        <v>40</v>
      </c>
      <c r="D232" s="3">
        <v>120000</v>
      </c>
      <c r="E232">
        <v>4</v>
      </c>
      <c r="F232" t="s">
        <v>19</v>
      </c>
      <c r="G232" t="s">
        <v>28</v>
      </c>
      <c r="H232" t="s">
        <v>15</v>
      </c>
      <c r="I232">
        <v>3</v>
      </c>
      <c r="J232" t="s">
        <v>48</v>
      </c>
      <c r="K232" t="s">
        <v>17</v>
      </c>
      <c r="L232">
        <v>56</v>
      </c>
      <c r="M232" t="str">
        <f t="shared" si="3"/>
        <v>old</v>
      </c>
      <c r="N232" t="s">
        <v>18</v>
      </c>
    </row>
    <row r="233" spans="1:14" x14ac:dyDescent="0.35">
      <c r="A233">
        <v>14777</v>
      </c>
      <c r="B233" t="s">
        <v>36</v>
      </c>
      <c r="C233" t="s">
        <v>46</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46</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40</v>
      </c>
      <c r="D235" s="3">
        <v>20000</v>
      </c>
      <c r="E235">
        <v>0</v>
      </c>
      <c r="F235" t="s">
        <v>13</v>
      </c>
      <c r="G235" t="s">
        <v>20</v>
      </c>
      <c r="H235" t="s">
        <v>15</v>
      </c>
      <c r="I235">
        <v>0</v>
      </c>
      <c r="J235" t="s">
        <v>16</v>
      </c>
      <c r="K235" t="s">
        <v>24</v>
      </c>
      <c r="L235">
        <v>27</v>
      </c>
      <c r="M235" t="str">
        <f t="shared" si="3"/>
        <v>Adlescent</v>
      </c>
      <c r="N235" t="s">
        <v>15</v>
      </c>
    </row>
    <row r="236" spans="1:14" x14ac:dyDescent="0.35">
      <c r="A236">
        <v>24611</v>
      </c>
      <c r="B236" t="s">
        <v>37</v>
      </c>
      <c r="C236" t="s">
        <v>40</v>
      </c>
      <c r="D236" s="3">
        <v>90000</v>
      </c>
      <c r="E236">
        <v>0</v>
      </c>
      <c r="F236" t="s">
        <v>13</v>
      </c>
      <c r="G236" t="s">
        <v>21</v>
      </c>
      <c r="H236" t="s">
        <v>18</v>
      </c>
      <c r="I236">
        <v>4</v>
      </c>
      <c r="J236" t="s">
        <v>48</v>
      </c>
      <c r="K236" t="s">
        <v>24</v>
      </c>
      <c r="L236">
        <v>35</v>
      </c>
      <c r="M236" t="str">
        <f t="shared" si="3"/>
        <v>middle age</v>
      </c>
      <c r="N236" t="s">
        <v>15</v>
      </c>
    </row>
    <row r="237" spans="1:14" x14ac:dyDescent="0.35">
      <c r="A237">
        <v>11340</v>
      </c>
      <c r="B237" t="s">
        <v>36</v>
      </c>
      <c r="C237" t="s">
        <v>46</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46</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46</v>
      </c>
      <c r="D239" s="3">
        <v>10000</v>
      </c>
      <c r="E239">
        <v>0</v>
      </c>
      <c r="F239" t="s">
        <v>19</v>
      </c>
      <c r="G239" t="s">
        <v>25</v>
      </c>
      <c r="H239" t="s">
        <v>18</v>
      </c>
      <c r="I239">
        <v>1</v>
      </c>
      <c r="J239" t="s">
        <v>16</v>
      </c>
      <c r="K239" t="s">
        <v>24</v>
      </c>
      <c r="L239">
        <v>26</v>
      </c>
      <c r="M239" t="str">
        <f t="shared" si="3"/>
        <v>Adlescent</v>
      </c>
      <c r="N239" t="s">
        <v>15</v>
      </c>
    </row>
    <row r="240" spans="1:14" x14ac:dyDescent="0.35">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46</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46</v>
      </c>
      <c r="D243" s="3">
        <v>30000</v>
      </c>
      <c r="E243">
        <v>3</v>
      </c>
      <c r="F243" t="s">
        <v>19</v>
      </c>
      <c r="G243" t="s">
        <v>20</v>
      </c>
      <c r="H243" t="s">
        <v>15</v>
      </c>
      <c r="I243">
        <v>2</v>
      </c>
      <c r="J243" t="s">
        <v>16</v>
      </c>
      <c r="K243" t="s">
        <v>17</v>
      </c>
      <c r="L243">
        <v>27</v>
      </c>
      <c r="M243" t="str">
        <f t="shared" si="3"/>
        <v>Adlescent</v>
      </c>
      <c r="N243" t="s">
        <v>18</v>
      </c>
    </row>
    <row r="244" spans="1:14" x14ac:dyDescent="0.35">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46</v>
      </c>
      <c r="D245" s="3">
        <v>20000</v>
      </c>
      <c r="E245">
        <v>0</v>
      </c>
      <c r="F245" t="s">
        <v>27</v>
      </c>
      <c r="G245" t="s">
        <v>25</v>
      </c>
      <c r="H245" t="s">
        <v>18</v>
      </c>
      <c r="I245">
        <v>1</v>
      </c>
      <c r="J245" t="s">
        <v>22</v>
      </c>
      <c r="K245" t="s">
        <v>17</v>
      </c>
      <c r="L245">
        <v>29</v>
      </c>
      <c r="M245" t="str">
        <f t="shared" si="3"/>
        <v>Adlescent</v>
      </c>
      <c r="N245" t="s">
        <v>18</v>
      </c>
    </row>
    <row r="246" spans="1:14" x14ac:dyDescent="0.35">
      <c r="A246">
        <v>19057</v>
      </c>
      <c r="B246" t="s">
        <v>36</v>
      </c>
      <c r="C246" t="s">
        <v>46</v>
      </c>
      <c r="D246" s="3">
        <v>120000</v>
      </c>
      <c r="E246">
        <v>3</v>
      </c>
      <c r="F246" t="s">
        <v>13</v>
      </c>
      <c r="G246" t="s">
        <v>28</v>
      </c>
      <c r="H246" t="s">
        <v>18</v>
      </c>
      <c r="I246">
        <v>2</v>
      </c>
      <c r="J246" t="s">
        <v>48</v>
      </c>
      <c r="K246" t="s">
        <v>17</v>
      </c>
      <c r="L246">
        <v>52</v>
      </c>
      <c r="M246" t="str">
        <f t="shared" si="3"/>
        <v>middle age</v>
      </c>
      <c r="N246" t="s">
        <v>15</v>
      </c>
    </row>
    <row r="247" spans="1:14" x14ac:dyDescent="0.35">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46</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46</v>
      </c>
      <c r="D249" s="3">
        <v>100000</v>
      </c>
      <c r="E249">
        <v>0</v>
      </c>
      <c r="F249" t="s">
        <v>27</v>
      </c>
      <c r="G249" t="s">
        <v>28</v>
      </c>
      <c r="H249" t="s">
        <v>15</v>
      </c>
      <c r="I249">
        <v>4</v>
      </c>
      <c r="J249" t="s">
        <v>48</v>
      </c>
      <c r="K249" t="s">
        <v>24</v>
      </c>
      <c r="L249">
        <v>34</v>
      </c>
      <c r="M249" t="str">
        <f t="shared" si="3"/>
        <v>middle age</v>
      </c>
      <c r="N249" t="s">
        <v>15</v>
      </c>
    </row>
    <row r="250" spans="1:14" x14ac:dyDescent="0.35">
      <c r="A250">
        <v>13981</v>
      </c>
      <c r="B250" t="s">
        <v>36</v>
      </c>
      <c r="C250" t="s">
        <v>46</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40</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hidden="1" x14ac:dyDescent="0.35">
      <c r="A254">
        <v>12666</v>
      </c>
      <c r="B254" t="s">
        <v>37</v>
      </c>
      <c r="C254" t="s">
        <v>40</v>
      </c>
      <c r="D254" s="3">
        <v>60000</v>
      </c>
      <c r="E254">
        <v>0</v>
      </c>
      <c r="F254" t="s">
        <v>13</v>
      </c>
      <c r="G254" t="s">
        <v>21</v>
      </c>
      <c r="H254" t="s">
        <v>18</v>
      </c>
      <c r="I254">
        <v>4</v>
      </c>
      <c r="J254" t="s">
        <v>22</v>
      </c>
      <c r="K254" t="s">
        <v>24</v>
      </c>
      <c r="L254">
        <v>31</v>
      </c>
      <c r="M254" t="str">
        <f t="shared" si="3"/>
        <v>invaled</v>
      </c>
      <c r="N254" t="s">
        <v>18</v>
      </c>
    </row>
    <row r="255" spans="1:14" x14ac:dyDescent="0.35">
      <c r="A255">
        <v>20598</v>
      </c>
      <c r="B255" t="s">
        <v>36</v>
      </c>
      <c r="C255" t="s">
        <v>40</v>
      </c>
      <c r="D255" s="3">
        <v>100000</v>
      </c>
      <c r="E255">
        <v>3</v>
      </c>
      <c r="F255" t="s">
        <v>29</v>
      </c>
      <c r="G255" t="s">
        <v>21</v>
      </c>
      <c r="H255" t="s">
        <v>15</v>
      </c>
      <c r="I255">
        <v>0</v>
      </c>
      <c r="J255" t="s">
        <v>48</v>
      </c>
      <c r="K255" t="s">
        <v>17</v>
      </c>
      <c r="L255">
        <v>59</v>
      </c>
      <c r="M255" t="str">
        <f t="shared" si="3"/>
        <v>old</v>
      </c>
      <c r="N255" t="s">
        <v>15</v>
      </c>
    </row>
    <row r="256" spans="1:14" x14ac:dyDescent="0.35">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46</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46</v>
      </c>
      <c r="D259" s="3">
        <v>50000</v>
      </c>
      <c r="E259">
        <v>0</v>
      </c>
      <c r="F259" t="s">
        <v>31</v>
      </c>
      <c r="G259" t="s">
        <v>14</v>
      </c>
      <c r="H259" t="s">
        <v>15</v>
      </c>
      <c r="I259">
        <v>0</v>
      </c>
      <c r="J259" t="s">
        <v>16</v>
      </c>
      <c r="K259" t="s">
        <v>17</v>
      </c>
      <c r="L259">
        <v>36</v>
      </c>
      <c r="M259" t="str">
        <f t="shared" ref="M259:M322" si="4">IF(L259&gt;54,"old",IF(L259&gt;31,"middle age",IF(L259&lt;31,"Adlescent","invaled")))</f>
        <v>middle age</v>
      </c>
      <c r="N259" t="s">
        <v>15</v>
      </c>
    </row>
    <row r="260" spans="1:14" x14ac:dyDescent="0.35">
      <c r="A260">
        <v>14193</v>
      </c>
      <c r="B260" t="s">
        <v>37</v>
      </c>
      <c r="C260" t="s">
        <v>46</v>
      </c>
      <c r="D260" s="3">
        <v>100000</v>
      </c>
      <c r="E260">
        <v>3</v>
      </c>
      <c r="F260" t="s">
        <v>19</v>
      </c>
      <c r="G260" t="s">
        <v>28</v>
      </c>
      <c r="H260" t="s">
        <v>15</v>
      </c>
      <c r="I260">
        <v>4</v>
      </c>
      <c r="J260" t="s">
        <v>48</v>
      </c>
      <c r="K260" t="s">
        <v>17</v>
      </c>
      <c r="L260">
        <v>56</v>
      </c>
      <c r="M260" t="str">
        <f t="shared" si="4"/>
        <v>old</v>
      </c>
      <c r="N260" t="s">
        <v>18</v>
      </c>
    </row>
    <row r="261" spans="1:14" x14ac:dyDescent="0.35">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46</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46</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46</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46</v>
      </c>
      <c r="D265" s="3">
        <v>70000</v>
      </c>
      <c r="E265">
        <v>5</v>
      </c>
      <c r="F265" t="s">
        <v>13</v>
      </c>
      <c r="G265" t="s">
        <v>21</v>
      </c>
      <c r="H265" t="s">
        <v>15</v>
      </c>
      <c r="I265">
        <v>3</v>
      </c>
      <c r="J265" t="s">
        <v>48</v>
      </c>
      <c r="K265" t="s">
        <v>24</v>
      </c>
      <c r="L265">
        <v>39</v>
      </c>
      <c r="M265" t="str">
        <f t="shared" si="4"/>
        <v>middle age</v>
      </c>
      <c r="N265" t="s">
        <v>18</v>
      </c>
    </row>
    <row r="266" spans="1:14" x14ac:dyDescent="0.35">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46</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46</v>
      </c>
      <c r="D268" s="3">
        <v>20000</v>
      </c>
      <c r="E268">
        <v>5</v>
      </c>
      <c r="F268" t="s">
        <v>27</v>
      </c>
      <c r="G268" t="s">
        <v>25</v>
      </c>
      <c r="H268" t="s">
        <v>15</v>
      </c>
      <c r="I268">
        <v>2</v>
      </c>
      <c r="J268" t="s">
        <v>16</v>
      </c>
      <c r="K268" t="s">
        <v>17</v>
      </c>
      <c r="L268">
        <v>27</v>
      </c>
      <c r="M268" t="str">
        <f t="shared" si="4"/>
        <v>Adlescent</v>
      </c>
      <c r="N268" t="s">
        <v>18</v>
      </c>
    </row>
    <row r="269" spans="1:14" x14ac:dyDescent="0.35">
      <c r="A269">
        <v>13133</v>
      </c>
      <c r="B269" t="s">
        <v>37</v>
      </c>
      <c r="C269" t="s">
        <v>40</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46</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46</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46</v>
      </c>
      <c r="D273" s="3">
        <v>20000</v>
      </c>
      <c r="E273">
        <v>0</v>
      </c>
      <c r="F273" t="s">
        <v>27</v>
      </c>
      <c r="G273" t="s">
        <v>25</v>
      </c>
      <c r="H273" t="s">
        <v>18</v>
      </c>
      <c r="I273">
        <v>1</v>
      </c>
      <c r="J273" t="s">
        <v>26</v>
      </c>
      <c r="K273" t="s">
        <v>17</v>
      </c>
      <c r="L273">
        <v>28</v>
      </c>
      <c r="M273" t="str">
        <f t="shared" si="4"/>
        <v>Adlescent</v>
      </c>
      <c r="N273" t="s">
        <v>18</v>
      </c>
    </row>
    <row r="274" spans="1:14" x14ac:dyDescent="0.35">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46</v>
      </c>
      <c r="D275" s="3">
        <v>20000</v>
      </c>
      <c r="E275">
        <v>0</v>
      </c>
      <c r="F275" t="s">
        <v>27</v>
      </c>
      <c r="G275" t="s">
        <v>25</v>
      </c>
      <c r="H275" t="s">
        <v>18</v>
      </c>
      <c r="I275">
        <v>1</v>
      </c>
      <c r="J275" t="s">
        <v>22</v>
      </c>
      <c r="K275" t="s">
        <v>17</v>
      </c>
      <c r="L275">
        <v>30</v>
      </c>
      <c r="M275" t="str">
        <f t="shared" si="4"/>
        <v>Adlescent</v>
      </c>
      <c r="N275" t="s">
        <v>18</v>
      </c>
    </row>
    <row r="276" spans="1:14" x14ac:dyDescent="0.35">
      <c r="A276">
        <v>12284</v>
      </c>
      <c r="B276" t="s">
        <v>36</v>
      </c>
      <c r="C276" t="s">
        <v>46</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46</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46</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46</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40</v>
      </c>
      <c r="D280" s="3">
        <v>100000</v>
      </c>
      <c r="E280">
        <v>0</v>
      </c>
      <c r="F280" t="s">
        <v>27</v>
      </c>
      <c r="G280" t="s">
        <v>28</v>
      </c>
      <c r="H280" t="s">
        <v>15</v>
      </c>
      <c r="I280">
        <v>3</v>
      </c>
      <c r="J280" t="s">
        <v>48</v>
      </c>
      <c r="K280" t="s">
        <v>24</v>
      </c>
      <c r="L280">
        <v>35</v>
      </c>
      <c r="M280" t="str">
        <f t="shared" si="4"/>
        <v>middle age</v>
      </c>
      <c r="N280" t="s">
        <v>15</v>
      </c>
    </row>
    <row r="281" spans="1:14" x14ac:dyDescent="0.35">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46</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40</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46</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46</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46</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46</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46</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46</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46</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40</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46</v>
      </c>
      <c r="D297" s="3">
        <v>110000</v>
      </c>
      <c r="E297">
        <v>0</v>
      </c>
      <c r="F297" t="s">
        <v>19</v>
      </c>
      <c r="G297" t="s">
        <v>28</v>
      </c>
      <c r="H297" t="s">
        <v>15</v>
      </c>
      <c r="I297">
        <v>3</v>
      </c>
      <c r="J297" t="s">
        <v>48</v>
      </c>
      <c r="K297" t="s">
        <v>24</v>
      </c>
      <c r="L297">
        <v>32</v>
      </c>
      <c r="M297" t="str">
        <f t="shared" si="4"/>
        <v>middle age</v>
      </c>
      <c r="N297" t="s">
        <v>15</v>
      </c>
    </row>
    <row r="298" spans="1:14" x14ac:dyDescent="0.35">
      <c r="A298">
        <v>26663</v>
      </c>
      <c r="B298" t="s">
        <v>37</v>
      </c>
      <c r="C298" t="s">
        <v>46</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46</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46</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46</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46</v>
      </c>
      <c r="D303" s="3">
        <v>40000</v>
      </c>
      <c r="E303">
        <v>0</v>
      </c>
      <c r="F303" t="s">
        <v>13</v>
      </c>
      <c r="G303" t="s">
        <v>20</v>
      </c>
      <c r="H303" t="s">
        <v>18</v>
      </c>
      <c r="I303">
        <v>0</v>
      </c>
      <c r="J303" t="s">
        <v>16</v>
      </c>
      <c r="K303" t="s">
        <v>24</v>
      </c>
      <c r="L303">
        <v>28</v>
      </c>
      <c r="M303" t="str">
        <f t="shared" si="4"/>
        <v>Adlescent</v>
      </c>
      <c r="N303" t="s">
        <v>15</v>
      </c>
    </row>
    <row r="304" spans="1:14" x14ac:dyDescent="0.35">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46</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46</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40</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40</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40</v>
      </c>
      <c r="D320" s="3">
        <v>130000</v>
      </c>
      <c r="E320">
        <v>4</v>
      </c>
      <c r="F320" t="s">
        <v>19</v>
      </c>
      <c r="G320" t="s">
        <v>21</v>
      </c>
      <c r="H320" t="s">
        <v>18</v>
      </c>
      <c r="I320">
        <v>3</v>
      </c>
      <c r="J320" t="s">
        <v>48</v>
      </c>
      <c r="K320" t="s">
        <v>17</v>
      </c>
      <c r="L320">
        <v>54</v>
      </c>
      <c r="M320" t="str">
        <f t="shared" si="4"/>
        <v>middle age</v>
      </c>
      <c r="N320" t="s">
        <v>18</v>
      </c>
    </row>
    <row r="321" spans="1:14" x14ac:dyDescent="0.35">
      <c r="A321">
        <v>11386</v>
      </c>
      <c r="B321" t="s">
        <v>36</v>
      </c>
      <c r="C321" t="s">
        <v>46</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46</v>
      </c>
      <c r="D323" s="3">
        <v>160000</v>
      </c>
      <c r="E323">
        <v>0</v>
      </c>
      <c r="F323" t="s">
        <v>31</v>
      </c>
      <c r="G323" t="s">
        <v>28</v>
      </c>
      <c r="H323" t="s">
        <v>18</v>
      </c>
      <c r="I323">
        <v>3</v>
      </c>
      <c r="J323" t="s">
        <v>16</v>
      </c>
      <c r="K323" t="s">
        <v>24</v>
      </c>
      <c r="L323">
        <v>47</v>
      </c>
      <c r="M323" t="str">
        <f t="shared" ref="M323:M386" si="5">IF(L323&gt;54,"old",IF(L323&gt;31,"middle age",IF(L323&lt;31,"Adlescent","invaled")))</f>
        <v>middle age</v>
      </c>
      <c r="N323" t="s">
        <v>15</v>
      </c>
    </row>
    <row r="324" spans="1:14" x14ac:dyDescent="0.35">
      <c r="A324">
        <v>16410</v>
      </c>
      <c r="B324" t="s">
        <v>37</v>
      </c>
      <c r="C324" t="s">
        <v>46</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46</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46</v>
      </c>
      <c r="D328" s="3">
        <v>20000</v>
      </c>
      <c r="E328">
        <v>0</v>
      </c>
      <c r="F328" t="s">
        <v>13</v>
      </c>
      <c r="G328" t="s">
        <v>20</v>
      </c>
      <c r="H328" t="s">
        <v>18</v>
      </c>
      <c r="I328">
        <v>0</v>
      </c>
      <c r="J328" t="s">
        <v>16</v>
      </c>
      <c r="K328" t="s">
        <v>24</v>
      </c>
      <c r="L328">
        <v>26</v>
      </c>
      <c r="M328" t="str">
        <f t="shared" si="5"/>
        <v>Adlescent</v>
      </c>
      <c r="N328" t="s">
        <v>15</v>
      </c>
    </row>
    <row r="329" spans="1:14" x14ac:dyDescent="0.35">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46</v>
      </c>
      <c r="D331" s="3">
        <v>90000</v>
      </c>
      <c r="E331">
        <v>5</v>
      </c>
      <c r="F331" t="s">
        <v>29</v>
      </c>
      <c r="G331" t="s">
        <v>14</v>
      </c>
      <c r="H331" t="s">
        <v>15</v>
      </c>
      <c r="I331">
        <v>2</v>
      </c>
      <c r="J331" t="s">
        <v>48</v>
      </c>
      <c r="K331" t="s">
        <v>17</v>
      </c>
      <c r="L331">
        <v>59</v>
      </c>
      <c r="M331" t="str">
        <f t="shared" si="5"/>
        <v>old</v>
      </c>
      <c r="N331" t="s">
        <v>18</v>
      </c>
    </row>
    <row r="332" spans="1:14" x14ac:dyDescent="0.35">
      <c r="A332">
        <v>24898</v>
      </c>
      <c r="B332" t="s">
        <v>37</v>
      </c>
      <c r="C332" t="s">
        <v>46</v>
      </c>
      <c r="D332" s="3">
        <v>80000</v>
      </c>
      <c r="E332">
        <v>0</v>
      </c>
      <c r="F332" t="s">
        <v>13</v>
      </c>
      <c r="G332" t="s">
        <v>21</v>
      </c>
      <c r="H332" t="s">
        <v>15</v>
      </c>
      <c r="I332">
        <v>3</v>
      </c>
      <c r="J332" t="s">
        <v>48</v>
      </c>
      <c r="K332" t="s">
        <v>24</v>
      </c>
      <c r="L332">
        <v>32</v>
      </c>
      <c r="M332" t="str">
        <f t="shared" si="5"/>
        <v>middle age</v>
      </c>
      <c r="N332" t="s">
        <v>18</v>
      </c>
    </row>
    <row r="333" spans="1:14" x14ac:dyDescent="0.35">
      <c r="A333">
        <v>19508</v>
      </c>
      <c r="B333" t="s">
        <v>36</v>
      </c>
      <c r="C333" t="s">
        <v>40</v>
      </c>
      <c r="D333" s="3">
        <v>10000</v>
      </c>
      <c r="E333">
        <v>0</v>
      </c>
      <c r="F333" t="s">
        <v>29</v>
      </c>
      <c r="G333" t="s">
        <v>25</v>
      </c>
      <c r="H333" t="s">
        <v>18</v>
      </c>
      <c r="I333">
        <v>2</v>
      </c>
      <c r="J333" t="s">
        <v>16</v>
      </c>
      <c r="K333" t="s">
        <v>17</v>
      </c>
      <c r="L333">
        <v>30</v>
      </c>
      <c r="M333" t="str">
        <f t="shared" si="5"/>
        <v>Adlescent</v>
      </c>
      <c r="N333" t="s">
        <v>18</v>
      </c>
    </row>
    <row r="334" spans="1:14" x14ac:dyDescent="0.35">
      <c r="A334">
        <v>11489</v>
      </c>
      <c r="B334" t="s">
        <v>37</v>
      </c>
      <c r="C334" t="s">
        <v>46</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40</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46</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40</v>
      </c>
      <c r="D342" s="3">
        <v>30000</v>
      </c>
      <c r="E342">
        <v>0</v>
      </c>
      <c r="F342" t="s">
        <v>19</v>
      </c>
      <c r="G342" t="s">
        <v>20</v>
      </c>
      <c r="H342" t="s">
        <v>15</v>
      </c>
      <c r="I342">
        <v>1</v>
      </c>
      <c r="J342" t="s">
        <v>22</v>
      </c>
      <c r="K342" t="s">
        <v>17</v>
      </c>
      <c r="L342">
        <v>30</v>
      </c>
      <c r="M342" t="str">
        <f t="shared" si="5"/>
        <v>Adlescent</v>
      </c>
      <c r="N342" t="s">
        <v>18</v>
      </c>
    </row>
    <row r="343" spans="1:14" x14ac:dyDescent="0.35">
      <c r="A343">
        <v>19174</v>
      </c>
      <c r="B343" t="s">
        <v>37</v>
      </c>
      <c r="C343" t="s">
        <v>46</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40</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46</v>
      </c>
      <c r="D345" s="3">
        <v>30000</v>
      </c>
      <c r="E345">
        <v>0</v>
      </c>
      <c r="F345" t="s">
        <v>27</v>
      </c>
      <c r="G345" t="s">
        <v>25</v>
      </c>
      <c r="H345" t="s">
        <v>18</v>
      </c>
      <c r="I345">
        <v>1</v>
      </c>
      <c r="J345" t="s">
        <v>22</v>
      </c>
      <c r="K345" t="s">
        <v>17</v>
      </c>
      <c r="L345">
        <v>32</v>
      </c>
      <c r="M345" t="str">
        <f t="shared" si="5"/>
        <v>middle age</v>
      </c>
      <c r="N345" t="s">
        <v>18</v>
      </c>
    </row>
    <row r="346" spans="1:14" hidden="1" x14ac:dyDescent="0.35">
      <c r="A346">
        <v>17848</v>
      </c>
      <c r="B346" t="s">
        <v>37</v>
      </c>
      <c r="C346" t="s">
        <v>40</v>
      </c>
      <c r="D346" s="3">
        <v>30000</v>
      </c>
      <c r="E346">
        <v>0</v>
      </c>
      <c r="F346" t="s">
        <v>19</v>
      </c>
      <c r="G346" t="s">
        <v>20</v>
      </c>
      <c r="H346" t="s">
        <v>18</v>
      </c>
      <c r="I346">
        <v>1</v>
      </c>
      <c r="J346" t="s">
        <v>22</v>
      </c>
      <c r="K346" t="s">
        <v>17</v>
      </c>
      <c r="L346">
        <v>31</v>
      </c>
      <c r="M346" t="str">
        <f t="shared" si="5"/>
        <v>invaled</v>
      </c>
      <c r="N346" t="s">
        <v>15</v>
      </c>
    </row>
    <row r="347" spans="1:14" x14ac:dyDescent="0.35">
      <c r="A347">
        <v>17894</v>
      </c>
      <c r="B347" t="s">
        <v>36</v>
      </c>
      <c r="C347" t="s">
        <v>46</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46</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46</v>
      </c>
      <c r="D351" s="3">
        <v>30000</v>
      </c>
      <c r="E351">
        <v>0</v>
      </c>
      <c r="F351" t="s">
        <v>19</v>
      </c>
      <c r="G351" t="s">
        <v>20</v>
      </c>
      <c r="H351" t="s">
        <v>18</v>
      </c>
      <c r="I351">
        <v>1</v>
      </c>
      <c r="J351" t="s">
        <v>16</v>
      </c>
      <c r="K351" t="s">
        <v>17</v>
      </c>
      <c r="L351">
        <v>29</v>
      </c>
      <c r="M351" t="str">
        <f t="shared" si="5"/>
        <v>Adlescent</v>
      </c>
      <c r="N351" t="s">
        <v>15</v>
      </c>
    </row>
    <row r="352" spans="1:14" x14ac:dyDescent="0.35">
      <c r="A352">
        <v>27878</v>
      </c>
      <c r="B352" t="s">
        <v>37</v>
      </c>
      <c r="C352" t="s">
        <v>40</v>
      </c>
      <c r="D352" s="3">
        <v>20000</v>
      </c>
      <c r="E352">
        <v>0</v>
      </c>
      <c r="F352" t="s">
        <v>19</v>
      </c>
      <c r="G352" t="s">
        <v>25</v>
      </c>
      <c r="H352" t="s">
        <v>18</v>
      </c>
      <c r="I352">
        <v>0</v>
      </c>
      <c r="J352" t="s">
        <v>16</v>
      </c>
      <c r="K352" t="s">
        <v>24</v>
      </c>
      <c r="L352">
        <v>28</v>
      </c>
      <c r="M352" t="str">
        <f t="shared" si="5"/>
        <v>Adlescent</v>
      </c>
      <c r="N352" t="s">
        <v>15</v>
      </c>
    </row>
    <row r="353" spans="1:14" x14ac:dyDescent="0.35">
      <c r="A353">
        <v>13572</v>
      </c>
      <c r="B353" t="s">
        <v>37</v>
      </c>
      <c r="C353" t="s">
        <v>40</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46</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40</v>
      </c>
      <c r="D357" s="3">
        <v>80000</v>
      </c>
      <c r="E357">
        <v>0</v>
      </c>
      <c r="F357" t="s">
        <v>13</v>
      </c>
      <c r="G357" t="s">
        <v>21</v>
      </c>
      <c r="H357" t="s">
        <v>15</v>
      </c>
      <c r="I357">
        <v>3</v>
      </c>
      <c r="J357" t="s">
        <v>48</v>
      </c>
      <c r="K357" t="s">
        <v>24</v>
      </c>
      <c r="L357">
        <v>32</v>
      </c>
      <c r="M357" t="str">
        <f t="shared" si="5"/>
        <v>middle age</v>
      </c>
      <c r="N357" t="s">
        <v>18</v>
      </c>
    </row>
    <row r="358" spans="1:14" x14ac:dyDescent="0.35">
      <c r="A358">
        <v>23608</v>
      </c>
      <c r="B358" t="s">
        <v>36</v>
      </c>
      <c r="C358" t="s">
        <v>46</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46</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40</v>
      </c>
      <c r="D361" s="3">
        <v>80000</v>
      </c>
      <c r="E361">
        <v>0</v>
      </c>
      <c r="F361" t="s">
        <v>13</v>
      </c>
      <c r="G361" t="s">
        <v>21</v>
      </c>
      <c r="H361" t="s">
        <v>15</v>
      </c>
      <c r="I361">
        <v>3</v>
      </c>
      <c r="J361" t="s">
        <v>48</v>
      </c>
      <c r="K361" t="s">
        <v>24</v>
      </c>
      <c r="L361">
        <v>30</v>
      </c>
      <c r="M361" t="str">
        <f t="shared" si="5"/>
        <v>Adlescent</v>
      </c>
      <c r="N361" t="s">
        <v>18</v>
      </c>
    </row>
    <row r="362" spans="1:14" x14ac:dyDescent="0.35">
      <c r="A362">
        <v>13082</v>
      </c>
      <c r="B362" t="s">
        <v>37</v>
      </c>
      <c r="C362" t="s">
        <v>40</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46</v>
      </c>
      <c r="D363" s="3">
        <v>30000</v>
      </c>
      <c r="E363">
        <v>3</v>
      </c>
      <c r="F363" t="s">
        <v>19</v>
      </c>
      <c r="G363" t="s">
        <v>20</v>
      </c>
      <c r="H363" t="s">
        <v>18</v>
      </c>
      <c r="I363">
        <v>2</v>
      </c>
      <c r="J363" t="s">
        <v>16</v>
      </c>
      <c r="K363" t="s">
        <v>17</v>
      </c>
      <c r="L363">
        <v>27</v>
      </c>
      <c r="M363" t="str">
        <f t="shared" si="5"/>
        <v>Adlescent</v>
      </c>
      <c r="N363" t="s">
        <v>15</v>
      </c>
    </row>
    <row r="364" spans="1:14" x14ac:dyDescent="0.35">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46</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46</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46</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46</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46</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46</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46</v>
      </c>
      <c r="D372" s="3">
        <v>100000</v>
      </c>
      <c r="E372">
        <v>4</v>
      </c>
      <c r="F372" t="s">
        <v>13</v>
      </c>
      <c r="G372" t="s">
        <v>21</v>
      </c>
      <c r="H372" t="s">
        <v>15</v>
      </c>
      <c r="I372">
        <v>1</v>
      </c>
      <c r="J372" t="s">
        <v>48</v>
      </c>
      <c r="K372" t="s">
        <v>24</v>
      </c>
      <c r="L372">
        <v>46</v>
      </c>
      <c r="M372" t="str">
        <f t="shared" si="5"/>
        <v>middle age</v>
      </c>
      <c r="N372" t="s">
        <v>18</v>
      </c>
    </row>
    <row r="373" spans="1:14" x14ac:dyDescent="0.35">
      <c r="A373">
        <v>22918</v>
      </c>
      <c r="B373" t="s">
        <v>37</v>
      </c>
      <c r="C373" t="s">
        <v>40</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40</v>
      </c>
      <c r="D375" s="3">
        <v>20000</v>
      </c>
      <c r="E375">
        <v>0</v>
      </c>
      <c r="F375" t="s">
        <v>27</v>
      </c>
      <c r="G375" t="s">
        <v>25</v>
      </c>
      <c r="H375" t="s">
        <v>18</v>
      </c>
      <c r="I375">
        <v>1</v>
      </c>
      <c r="J375" t="s">
        <v>22</v>
      </c>
      <c r="K375" t="s">
        <v>17</v>
      </c>
      <c r="L375">
        <v>30</v>
      </c>
      <c r="M375" t="str">
        <f t="shared" si="5"/>
        <v>Adlescent</v>
      </c>
      <c r="N375" t="s">
        <v>18</v>
      </c>
    </row>
    <row r="376" spans="1:14" x14ac:dyDescent="0.35">
      <c r="A376">
        <v>16179</v>
      </c>
      <c r="B376" t="s">
        <v>37</v>
      </c>
      <c r="C376" t="s">
        <v>46</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46</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40</v>
      </c>
      <c r="D382" s="3">
        <v>70000</v>
      </c>
      <c r="E382">
        <v>0</v>
      </c>
      <c r="F382" t="s">
        <v>13</v>
      </c>
      <c r="G382" t="s">
        <v>21</v>
      </c>
      <c r="H382" t="s">
        <v>18</v>
      </c>
      <c r="I382">
        <v>3</v>
      </c>
      <c r="J382" t="s">
        <v>48</v>
      </c>
      <c r="K382" t="s">
        <v>24</v>
      </c>
      <c r="L382">
        <v>30</v>
      </c>
      <c r="M382" t="str">
        <f t="shared" si="5"/>
        <v>Adlescent</v>
      </c>
      <c r="N382" t="s">
        <v>15</v>
      </c>
    </row>
    <row r="383" spans="1:14" x14ac:dyDescent="0.35">
      <c r="A383">
        <v>22974</v>
      </c>
      <c r="B383" t="s">
        <v>36</v>
      </c>
      <c r="C383" t="s">
        <v>46</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40</v>
      </c>
      <c r="D384" s="3">
        <v>80000</v>
      </c>
      <c r="E384">
        <v>4</v>
      </c>
      <c r="F384" t="s">
        <v>19</v>
      </c>
      <c r="G384" t="s">
        <v>21</v>
      </c>
      <c r="H384" t="s">
        <v>15</v>
      </c>
      <c r="I384">
        <v>2</v>
      </c>
      <c r="J384" t="s">
        <v>48</v>
      </c>
      <c r="K384" t="s">
        <v>17</v>
      </c>
      <c r="L384">
        <v>53</v>
      </c>
      <c r="M384" t="str">
        <f t="shared" si="5"/>
        <v>middle age</v>
      </c>
      <c r="N384" t="s">
        <v>18</v>
      </c>
    </row>
    <row r="385" spans="1:14" x14ac:dyDescent="0.35">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46</v>
      </c>
      <c r="D386" s="3">
        <v>10000</v>
      </c>
      <c r="E386">
        <v>0</v>
      </c>
      <c r="F386" t="s">
        <v>19</v>
      </c>
      <c r="G386" t="s">
        <v>25</v>
      </c>
      <c r="H386" t="s">
        <v>18</v>
      </c>
      <c r="I386">
        <v>1</v>
      </c>
      <c r="J386" t="s">
        <v>16</v>
      </c>
      <c r="K386" t="s">
        <v>24</v>
      </c>
      <c r="L386">
        <v>28</v>
      </c>
      <c r="M386" t="str">
        <f t="shared" si="5"/>
        <v>Adlescent</v>
      </c>
      <c r="N386" t="s">
        <v>15</v>
      </c>
    </row>
    <row r="387" spans="1:14" x14ac:dyDescent="0.35">
      <c r="A387">
        <v>18018</v>
      </c>
      <c r="B387" t="s">
        <v>37</v>
      </c>
      <c r="C387" t="s">
        <v>40</v>
      </c>
      <c r="D387" s="3">
        <v>30000</v>
      </c>
      <c r="E387">
        <v>3</v>
      </c>
      <c r="F387" t="s">
        <v>19</v>
      </c>
      <c r="G387" t="s">
        <v>20</v>
      </c>
      <c r="H387" t="s">
        <v>15</v>
      </c>
      <c r="I387">
        <v>0</v>
      </c>
      <c r="J387" t="s">
        <v>16</v>
      </c>
      <c r="K387" t="s">
        <v>17</v>
      </c>
      <c r="L387">
        <v>43</v>
      </c>
      <c r="M387" t="str">
        <f t="shared" ref="M387:M450" si="6">IF(L387&gt;54,"old",IF(L387&gt;31,"middle age",IF(L387&lt;31,"Adlescent","invaled")))</f>
        <v>middle age</v>
      </c>
      <c r="N387" t="s">
        <v>18</v>
      </c>
    </row>
    <row r="388" spans="1:14" x14ac:dyDescent="0.35">
      <c r="A388">
        <v>28957</v>
      </c>
      <c r="B388" t="s">
        <v>37</v>
      </c>
      <c r="C388" t="s">
        <v>46</v>
      </c>
      <c r="D388" s="3">
        <v>120000</v>
      </c>
      <c r="E388">
        <v>0</v>
      </c>
      <c r="F388" t="s">
        <v>29</v>
      </c>
      <c r="G388" t="s">
        <v>21</v>
      </c>
      <c r="H388" t="s">
        <v>15</v>
      </c>
      <c r="I388">
        <v>4</v>
      </c>
      <c r="J388" t="s">
        <v>48</v>
      </c>
      <c r="K388" t="s">
        <v>24</v>
      </c>
      <c r="L388">
        <v>34</v>
      </c>
      <c r="M388" t="str">
        <f t="shared" si="6"/>
        <v>middle age</v>
      </c>
      <c r="N388" t="s">
        <v>15</v>
      </c>
    </row>
    <row r="389" spans="1:14" x14ac:dyDescent="0.35">
      <c r="A389">
        <v>13690</v>
      </c>
      <c r="B389" t="s">
        <v>37</v>
      </c>
      <c r="C389" t="s">
        <v>46</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46</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46</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40</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46</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46</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46</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40</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46</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46</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46</v>
      </c>
      <c r="D402" s="3">
        <v>110000</v>
      </c>
      <c r="E402">
        <v>3</v>
      </c>
      <c r="F402" t="s">
        <v>13</v>
      </c>
      <c r="G402" t="s">
        <v>28</v>
      </c>
      <c r="H402" t="s">
        <v>15</v>
      </c>
      <c r="I402">
        <v>4</v>
      </c>
      <c r="J402" t="s">
        <v>48</v>
      </c>
      <c r="K402" t="s">
        <v>17</v>
      </c>
      <c r="L402">
        <v>53</v>
      </c>
      <c r="M402" t="str">
        <f t="shared" si="6"/>
        <v>middle age</v>
      </c>
      <c r="N402" t="s">
        <v>18</v>
      </c>
    </row>
    <row r="403" spans="1:14" x14ac:dyDescent="0.35">
      <c r="A403">
        <v>11555</v>
      </c>
      <c r="B403" t="s">
        <v>36</v>
      </c>
      <c r="C403" t="s">
        <v>46</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46</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46</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46</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46</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46</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46</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40</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46</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46</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46</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40</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46</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46</v>
      </c>
      <c r="D422" s="3">
        <v>100000</v>
      </c>
      <c r="E422">
        <v>2</v>
      </c>
      <c r="F422" t="s">
        <v>13</v>
      </c>
      <c r="G422" t="s">
        <v>28</v>
      </c>
      <c r="H422" t="s">
        <v>15</v>
      </c>
      <c r="I422">
        <v>4</v>
      </c>
      <c r="J422" t="s">
        <v>48</v>
      </c>
      <c r="K422" t="s">
        <v>17</v>
      </c>
      <c r="L422">
        <v>59</v>
      </c>
      <c r="M422" t="str">
        <f t="shared" si="6"/>
        <v>old</v>
      </c>
      <c r="N422" t="s">
        <v>18</v>
      </c>
    </row>
    <row r="423" spans="1:14" x14ac:dyDescent="0.35">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40</v>
      </c>
      <c r="D424" s="3">
        <v>110000</v>
      </c>
      <c r="E424">
        <v>0</v>
      </c>
      <c r="F424" t="s">
        <v>19</v>
      </c>
      <c r="G424" t="s">
        <v>28</v>
      </c>
      <c r="H424" t="s">
        <v>18</v>
      </c>
      <c r="I424">
        <v>3</v>
      </c>
      <c r="J424" t="s">
        <v>48</v>
      </c>
      <c r="K424" t="s">
        <v>24</v>
      </c>
      <c r="L424">
        <v>32</v>
      </c>
      <c r="M424" t="str">
        <f t="shared" si="6"/>
        <v>middle age</v>
      </c>
      <c r="N424" t="s">
        <v>15</v>
      </c>
    </row>
    <row r="425" spans="1:14" x14ac:dyDescent="0.35">
      <c r="A425">
        <v>27169</v>
      </c>
      <c r="B425" t="s">
        <v>37</v>
      </c>
      <c r="C425" t="s">
        <v>40</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46</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40</v>
      </c>
      <c r="D428" s="3">
        <v>30000</v>
      </c>
      <c r="E428">
        <v>0</v>
      </c>
      <c r="F428" t="s">
        <v>19</v>
      </c>
      <c r="G428" t="s">
        <v>20</v>
      </c>
      <c r="H428" t="s">
        <v>18</v>
      </c>
      <c r="I428">
        <v>1</v>
      </c>
      <c r="J428" t="s">
        <v>22</v>
      </c>
      <c r="K428" t="s">
        <v>17</v>
      </c>
      <c r="L428">
        <v>28</v>
      </c>
      <c r="M428" t="str">
        <f t="shared" si="6"/>
        <v>Adlescent</v>
      </c>
      <c r="N428" t="s">
        <v>18</v>
      </c>
    </row>
    <row r="429" spans="1:14" x14ac:dyDescent="0.35">
      <c r="A429">
        <v>17048</v>
      </c>
      <c r="B429" t="s">
        <v>37</v>
      </c>
      <c r="C429" t="s">
        <v>46</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hidden="1" x14ac:dyDescent="0.35">
      <c r="A431">
        <v>12718</v>
      </c>
      <c r="B431" t="s">
        <v>37</v>
      </c>
      <c r="C431" t="s">
        <v>39</v>
      </c>
      <c r="D431" s="3">
        <v>30000</v>
      </c>
      <c r="E431">
        <v>0</v>
      </c>
      <c r="F431" t="s">
        <v>19</v>
      </c>
      <c r="G431" t="s">
        <v>20</v>
      </c>
      <c r="H431" t="s">
        <v>15</v>
      </c>
      <c r="I431">
        <v>1</v>
      </c>
      <c r="J431" t="s">
        <v>22</v>
      </c>
      <c r="K431" t="s">
        <v>17</v>
      </c>
      <c r="L431">
        <v>31</v>
      </c>
      <c r="M431" t="str">
        <f t="shared" si="6"/>
        <v>invaled</v>
      </c>
      <c r="N431" t="s">
        <v>18</v>
      </c>
    </row>
    <row r="432" spans="1:14" x14ac:dyDescent="0.35">
      <c r="A432">
        <v>15019</v>
      </c>
      <c r="B432" t="s">
        <v>37</v>
      </c>
      <c r="C432" t="s">
        <v>46</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40</v>
      </c>
      <c r="D433" s="3">
        <v>20000</v>
      </c>
      <c r="E433">
        <v>0</v>
      </c>
      <c r="F433" t="s">
        <v>19</v>
      </c>
      <c r="G433" t="s">
        <v>25</v>
      </c>
      <c r="H433" t="s">
        <v>15</v>
      </c>
      <c r="I433">
        <v>0</v>
      </c>
      <c r="J433" t="s">
        <v>16</v>
      </c>
      <c r="K433" t="s">
        <v>24</v>
      </c>
      <c r="L433">
        <v>28</v>
      </c>
      <c r="M433" t="str">
        <f t="shared" si="6"/>
        <v>Adlescent</v>
      </c>
      <c r="N433" t="s">
        <v>15</v>
      </c>
    </row>
    <row r="434" spans="1:14" x14ac:dyDescent="0.35">
      <c r="A434">
        <v>21891</v>
      </c>
      <c r="B434" t="s">
        <v>36</v>
      </c>
      <c r="C434" t="s">
        <v>46</v>
      </c>
      <c r="D434" s="3">
        <v>110000</v>
      </c>
      <c r="E434">
        <v>0</v>
      </c>
      <c r="F434" t="s">
        <v>27</v>
      </c>
      <c r="G434" t="s">
        <v>28</v>
      </c>
      <c r="H434" t="s">
        <v>15</v>
      </c>
      <c r="I434">
        <v>3</v>
      </c>
      <c r="J434" t="s">
        <v>48</v>
      </c>
      <c r="K434" t="s">
        <v>24</v>
      </c>
      <c r="L434">
        <v>34</v>
      </c>
      <c r="M434" t="str">
        <f t="shared" si="6"/>
        <v>middle age</v>
      </c>
      <c r="N434" t="s">
        <v>15</v>
      </c>
    </row>
    <row r="435" spans="1:14" x14ac:dyDescent="0.35">
      <c r="A435">
        <v>27814</v>
      </c>
      <c r="B435" t="s">
        <v>37</v>
      </c>
      <c r="C435" t="s">
        <v>46</v>
      </c>
      <c r="D435" s="3">
        <v>30000</v>
      </c>
      <c r="E435">
        <v>3</v>
      </c>
      <c r="F435" t="s">
        <v>19</v>
      </c>
      <c r="G435" t="s">
        <v>20</v>
      </c>
      <c r="H435" t="s">
        <v>18</v>
      </c>
      <c r="I435">
        <v>1</v>
      </c>
      <c r="J435" t="s">
        <v>16</v>
      </c>
      <c r="K435" t="s">
        <v>17</v>
      </c>
      <c r="L435">
        <v>26</v>
      </c>
      <c r="M435" t="str">
        <f t="shared" si="6"/>
        <v>Adlescent</v>
      </c>
      <c r="N435" t="s">
        <v>18</v>
      </c>
    </row>
    <row r="436" spans="1:14" x14ac:dyDescent="0.35">
      <c r="A436">
        <v>22175</v>
      </c>
      <c r="B436" t="s">
        <v>36</v>
      </c>
      <c r="C436" t="s">
        <v>46</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46</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46</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46</v>
      </c>
      <c r="D439" s="3">
        <v>30000</v>
      </c>
      <c r="E439">
        <v>3</v>
      </c>
      <c r="F439" t="s">
        <v>19</v>
      </c>
      <c r="G439" t="s">
        <v>20</v>
      </c>
      <c r="H439" t="s">
        <v>15</v>
      </c>
      <c r="I439">
        <v>2</v>
      </c>
      <c r="J439" t="s">
        <v>16</v>
      </c>
      <c r="K439" t="s">
        <v>17</v>
      </c>
      <c r="L439">
        <v>28</v>
      </c>
      <c r="M439" t="str">
        <f t="shared" si="6"/>
        <v>Adlescent</v>
      </c>
      <c r="N439" t="s">
        <v>15</v>
      </c>
    </row>
    <row r="440" spans="1:14" x14ac:dyDescent="0.35">
      <c r="A440">
        <v>24093</v>
      </c>
      <c r="B440" t="s">
        <v>37</v>
      </c>
      <c r="C440" t="s">
        <v>46</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40</v>
      </c>
      <c r="D442" s="3">
        <v>90000</v>
      </c>
      <c r="E442">
        <v>0</v>
      </c>
      <c r="F442" t="s">
        <v>13</v>
      </c>
      <c r="G442" t="s">
        <v>21</v>
      </c>
      <c r="H442" t="s">
        <v>18</v>
      </c>
      <c r="I442">
        <v>3</v>
      </c>
      <c r="J442" t="s">
        <v>48</v>
      </c>
      <c r="K442" t="s">
        <v>24</v>
      </c>
      <c r="L442">
        <v>34</v>
      </c>
      <c r="M442" t="str">
        <f t="shared" si="6"/>
        <v>middle age</v>
      </c>
      <c r="N442" t="s">
        <v>15</v>
      </c>
    </row>
    <row r="443" spans="1:14" x14ac:dyDescent="0.35">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46</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40</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46</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46</v>
      </c>
      <c r="D448" s="3">
        <v>130000</v>
      </c>
      <c r="E448">
        <v>0</v>
      </c>
      <c r="F448" t="s">
        <v>31</v>
      </c>
      <c r="G448" t="s">
        <v>28</v>
      </c>
      <c r="H448" t="s">
        <v>15</v>
      </c>
      <c r="I448">
        <v>1</v>
      </c>
      <c r="J448" t="s">
        <v>48</v>
      </c>
      <c r="K448" t="s">
        <v>24</v>
      </c>
      <c r="L448">
        <v>48</v>
      </c>
      <c r="M448" t="str">
        <f t="shared" si="6"/>
        <v>middle age</v>
      </c>
      <c r="N448" t="s">
        <v>18</v>
      </c>
    </row>
    <row r="449" spans="1:14" x14ac:dyDescent="0.35">
      <c r="A449">
        <v>20711</v>
      </c>
      <c r="B449" t="s">
        <v>36</v>
      </c>
      <c r="C449" t="s">
        <v>46</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46</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46</v>
      </c>
      <c r="D451" s="3">
        <v>40000</v>
      </c>
      <c r="E451">
        <v>1</v>
      </c>
      <c r="F451" t="s">
        <v>13</v>
      </c>
      <c r="G451" t="s">
        <v>14</v>
      </c>
      <c r="H451" t="s">
        <v>15</v>
      </c>
      <c r="I451">
        <v>0</v>
      </c>
      <c r="J451" t="s">
        <v>16</v>
      </c>
      <c r="K451" t="s">
        <v>17</v>
      </c>
      <c r="L451">
        <v>42</v>
      </c>
      <c r="M451" t="str">
        <f t="shared" ref="M451:M514" si="7">IF(L451&gt;54,"old",IF(L451&gt;31,"middle age",IF(L451&lt;31,"Adlescent","invaled")))</f>
        <v>middle age</v>
      </c>
      <c r="N451" t="s">
        <v>18</v>
      </c>
    </row>
    <row r="452" spans="1:14" x14ac:dyDescent="0.35">
      <c r="A452">
        <v>16559</v>
      </c>
      <c r="B452" t="s">
        <v>37</v>
      </c>
      <c r="C452" t="s">
        <v>46</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46</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46</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46</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40</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46</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40</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46</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40</v>
      </c>
      <c r="D460" s="3">
        <v>120000</v>
      </c>
      <c r="E460">
        <v>0</v>
      </c>
      <c r="F460" t="s">
        <v>29</v>
      </c>
      <c r="G460" t="s">
        <v>21</v>
      </c>
      <c r="H460" t="s">
        <v>15</v>
      </c>
      <c r="I460">
        <v>4</v>
      </c>
      <c r="J460" t="s">
        <v>48</v>
      </c>
      <c r="K460" t="s">
        <v>24</v>
      </c>
      <c r="L460">
        <v>32</v>
      </c>
      <c r="M460" t="str">
        <f t="shared" si="7"/>
        <v>middle age</v>
      </c>
      <c r="N460" t="s">
        <v>15</v>
      </c>
    </row>
    <row r="461" spans="1:14" x14ac:dyDescent="0.35">
      <c r="A461">
        <v>21554</v>
      </c>
      <c r="B461" t="s">
        <v>37</v>
      </c>
      <c r="C461" t="s">
        <v>46</v>
      </c>
      <c r="D461" s="3">
        <v>80000</v>
      </c>
      <c r="E461">
        <v>0</v>
      </c>
      <c r="F461" t="s">
        <v>13</v>
      </c>
      <c r="G461" t="s">
        <v>21</v>
      </c>
      <c r="H461" t="s">
        <v>18</v>
      </c>
      <c r="I461">
        <v>3</v>
      </c>
      <c r="J461" t="s">
        <v>48</v>
      </c>
      <c r="K461" t="s">
        <v>24</v>
      </c>
      <c r="L461">
        <v>33</v>
      </c>
      <c r="M461" t="str">
        <f t="shared" si="7"/>
        <v>middle age</v>
      </c>
      <c r="N461" t="s">
        <v>18</v>
      </c>
    </row>
    <row r="462" spans="1:14" hidden="1" x14ac:dyDescent="0.35">
      <c r="A462">
        <v>13662</v>
      </c>
      <c r="B462" t="s">
        <v>37</v>
      </c>
      <c r="C462" t="s">
        <v>40</v>
      </c>
      <c r="D462" s="3">
        <v>20000</v>
      </c>
      <c r="E462">
        <v>0</v>
      </c>
      <c r="F462" t="s">
        <v>29</v>
      </c>
      <c r="G462" t="s">
        <v>25</v>
      </c>
      <c r="H462" t="s">
        <v>15</v>
      </c>
      <c r="I462">
        <v>2</v>
      </c>
      <c r="J462" t="s">
        <v>26</v>
      </c>
      <c r="K462" t="s">
        <v>17</v>
      </c>
      <c r="L462">
        <v>31</v>
      </c>
      <c r="M462" t="str">
        <f t="shared" si="7"/>
        <v>invaled</v>
      </c>
      <c r="N462" t="s">
        <v>15</v>
      </c>
    </row>
    <row r="463" spans="1:14" x14ac:dyDescent="0.35">
      <c r="A463">
        <v>13089</v>
      </c>
      <c r="B463" t="s">
        <v>36</v>
      </c>
      <c r="C463" t="s">
        <v>46</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46</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40</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46</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46</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46</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46</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40</v>
      </c>
      <c r="D472" s="3">
        <v>30000</v>
      </c>
      <c r="E472">
        <v>0</v>
      </c>
      <c r="F472" t="s">
        <v>27</v>
      </c>
      <c r="G472" t="s">
        <v>25</v>
      </c>
      <c r="H472" t="s">
        <v>18</v>
      </c>
      <c r="I472">
        <v>1</v>
      </c>
      <c r="J472" t="s">
        <v>26</v>
      </c>
      <c r="K472" t="s">
        <v>17</v>
      </c>
      <c r="L472">
        <v>28</v>
      </c>
      <c r="M472" t="str">
        <f t="shared" si="7"/>
        <v>Adlescent</v>
      </c>
      <c r="N472" t="s">
        <v>18</v>
      </c>
    </row>
    <row r="473" spans="1:14" x14ac:dyDescent="0.35">
      <c r="A473">
        <v>28323</v>
      </c>
      <c r="B473" t="s">
        <v>37</v>
      </c>
      <c r="C473" t="s">
        <v>40</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46</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46</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46</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46</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46</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46</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40</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hidden="1" x14ac:dyDescent="0.35">
      <c r="A486">
        <v>25681</v>
      </c>
      <c r="B486" t="s">
        <v>37</v>
      </c>
      <c r="C486" t="s">
        <v>39</v>
      </c>
      <c r="D486" s="3">
        <v>30000</v>
      </c>
      <c r="E486">
        <v>0</v>
      </c>
      <c r="F486" t="s">
        <v>19</v>
      </c>
      <c r="G486" t="s">
        <v>20</v>
      </c>
      <c r="H486" t="s">
        <v>18</v>
      </c>
      <c r="I486">
        <v>1</v>
      </c>
      <c r="J486" t="s">
        <v>22</v>
      </c>
      <c r="K486" t="s">
        <v>17</v>
      </c>
      <c r="L486">
        <v>31</v>
      </c>
      <c r="M486" t="str">
        <f t="shared" si="7"/>
        <v>invaled</v>
      </c>
      <c r="N486" t="s">
        <v>15</v>
      </c>
    </row>
    <row r="487" spans="1:14" x14ac:dyDescent="0.35">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46</v>
      </c>
      <c r="D488" s="3">
        <v>90000</v>
      </c>
      <c r="E488">
        <v>4</v>
      </c>
      <c r="F488" t="s">
        <v>29</v>
      </c>
      <c r="G488" t="s">
        <v>14</v>
      </c>
      <c r="H488" t="s">
        <v>15</v>
      </c>
      <c r="I488">
        <v>4</v>
      </c>
      <c r="J488" t="s">
        <v>48</v>
      </c>
      <c r="K488" t="s">
        <v>17</v>
      </c>
      <c r="L488">
        <v>58</v>
      </c>
      <c r="M488" t="str">
        <f t="shared" si="7"/>
        <v>old</v>
      </c>
      <c r="N488" t="s">
        <v>18</v>
      </c>
    </row>
    <row r="489" spans="1:14" x14ac:dyDescent="0.35">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46</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hidden="1" x14ac:dyDescent="0.35">
      <c r="A494">
        <v>26238</v>
      </c>
      <c r="B494" t="s">
        <v>37</v>
      </c>
      <c r="C494" t="s">
        <v>39</v>
      </c>
      <c r="D494" s="3">
        <v>40000</v>
      </c>
      <c r="E494">
        <v>3</v>
      </c>
      <c r="F494" t="s">
        <v>19</v>
      </c>
      <c r="G494" t="s">
        <v>20</v>
      </c>
      <c r="H494" t="s">
        <v>15</v>
      </c>
      <c r="I494">
        <v>1</v>
      </c>
      <c r="J494" t="s">
        <v>26</v>
      </c>
      <c r="K494" t="s">
        <v>32</v>
      </c>
      <c r="L494">
        <v>31</v>
      </c>
      <c r="M494" t="str">
        <f t="shared" si="7"/>
        <v>invaled</v>
      </c>
      <c r="N494" t="s">
        <v>15</v>
      </c>
    </row>
    <row r="495" spans="1:14" x14ac:dyDescent="0.35">
      <c r="A495">
        <v>23707</v>
      </c>
      <c r="B495" t="s">
        <v>37</v>
      </c>
      <c r="C495" t="s">
        <v>40</v>
      </c>
      <c r="D495" s="3">
        <v>70000</v>
      </c>
      <c r="E495">
        <v>5</v>
      </c>
      <c r="F495" t="s">
        <v>13</v>
      </c>
      <c r="G495" t="s">
        <v>28</v>
      </c>
      <c r="H495" t="s">
        <v>15</v>
      </c>
      <c r="I495">
        <v>3</v>
      </c>
      <c r="J495" t="s">
        <v>48</v>
      </c>
      <c r="K495" t="s">
        <v>32</v>
      </c>
      <c r="L495">
        <v>60</v>
      </c>
      <c r="M495" t="str">
        <f t="shared" si="7"/>
        <v>old</v>
      </c>
      <c r="N495" t="s">
        <v>15</v>
      </c>
    </row>
    <row r="496" spans="1:14" x14ac:dyDescent="0.35">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40</v>
      </c>
      <c r="D497" s="3">
        <v>60000</v>
      </c>
      <c r="E497">
        <v>2</v>
      </c>
      <c r="F497" t="s">
        <v>19</v>
      </c>
      <c r="G497" t="s">
        <v>21</v>
      </c>
      <c r="H497" t="s">
        <v>15</v>
      </c>
      <c r="I497">
        <v>2</v>
      </c>
      <c r="J497" t="s">
        <v>48</v>
      </c>
      <c r="K497" t="s">
        <v>32</v>
      </c>
      <c r="L497">
        <v>56</v>
      </c>
      <c r="M497" t="str">
        <f t="shared" si="7"/>
        <v>old</v>
      </c>
      <c r="N497" t="s">
        <v>18</v>
      </c>
    </row>
    <row r="498" spans="1:14" x14ac:dyDescent="0.35">
      <c r="A498">
        <v>20678</v>
      </c>
      <c r="B498" t="s">
        <v>37</v>
      </c>
      <c r="C498" t="s">
        <v>46</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46</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hidden="1" x14ac:dyDescent="0.35">
      <c r="A501">
        <v>26575</v>
      </c>
      <c r="B501" t="s">
        <v>37</v>
      </c>
      <c r="C501" t="s">
        <v>39</v>
      </c>
      <c r="D501" s="3">
        <v>40000</v>
      </c>
      <c r="E501">
        <v>0</v>
      </c>
      <c r="F501" t="s">
        <v>27</v>
      </c>
      <c r="G501" t="s">
        <v>14</v>
      </c>
      <c r="H501" t="s">
        <v>18</v>
      </c>
      <c r="I501">
        <v>2</v>
      </c>
      <c r="J501" t="s">
        <v>26</v>
      </c>
      <c r="K501" t="s">
        <v>32</v>
      </c>
      <c r="L501">
        <v>31</v>
      </c>
      <c r="M501" t="str">
        <f t="shared" si="7"/>
        <v>invaled</v>
      </c>
      <c r="N501" t="s">
        <v>15</v>
      </c>
    </row>
    <row r="502" spans="1:14" x14ac:dyDescent="0.35">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46</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40</v>
      </c>
      <c r="D504" s="3">
        <v>40000</v>
      </c>
      <c r="E504">
        <v>0</v>
      </c>
      <c r="F504" t="s">
        <v>19</v>
      </c>
      <c r="G504" t="s">
        <v>14</v>
      </c>
      <c r="H504" t="s">
        <v>15</v>
      </c>
      <c r="I504">
        <v>1</v>
      </c>
      <c r="J504" t="s">
        <v>23</v>
      </c>
      <c r="K504" t="s">
        <v>32</v>
      </c>
      <c r="L504">
        <v>29</v>
      </c>
      <c r="M504" t="str">
        <f t="shared" si="7"/>
        <v>Adlescent</v>
      </c>
      <c r="N504" t="s">
        <v>18</v>
      </c>
    </row>
    <row r="505" spans="1:14" x14ac:dyDescent="0.35">
      <c r="A505">
        <v>20339</v>
      </c>
      <c r="B505" t="s">
        <v>36</v>
      </c>
      <c r="C505" t="s">
        <v>46</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46</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46</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40</v>
      </c>
      <c r="D510" s="3">
        <v>60000</v>
      </c>
      <c r="E510">
        <v>0</v>
      </c>
      <c r="F510" t="s">
        <v>19</v>
      </c>
      <c r="G510" t="s">
        <v>14</v>
      </c>
      <c r="H510" t="s">
        <v>18</v>
      </c>
      <c r="I510">
        <v>2</v>
      </c>
      <c r="J510" t="s">
        <v>26</v>
      </c>
      <c r="K510" t="s">
        <v>32</v>
      </c>
      <c r="L510">
        <v>29</v>
      </c>
      <c r="M510" t="str">
        <f t="shared" si="7"/>
        <v>Adlescent</v>
      </c>
      <c r="N510" t="s">
        <v>18</v>
      </c>
    </row>
    <row r="511" spans="1:14" x14ac:dyDescent="0.35">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40</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46</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46</v>
      </c>
      <c r="D515" s="3">
        <v>60000</v>
      </c>
      <c r="E515">
        <v>4</v>
      </c>
      <c r="F515" t="s">
        <v>31</v>
      </c>
      <c r="G515" t="s">
        <v>28</v>
      </c>
      <c r="H515" t="s">
        <v>15</v>
      </c>
      <c r="I515">
        <v>2</v>
      </c>
      <c r="J515" t="s">
        <v>48</v>
      </c>
      <c r="K515" t="s">
        <v>32</v>
      </c>
      <c r="L515">
        <v>61</v>
      </c>
      <c r="M515" t="str">
        <f t="shared" ref="M515:M578" si="8">IF(L515&gt;54,"old",IF(L515&gt;31,"middle age",IF(L515&lt;31,"Adlescent","invaled")))</f>
        <v>old</v>
      </c>
      <c r="N515" t="s">
        <v>15</v>
      </c>
    </row>
    <row r="516" spans="1:14" x14ac:dyDescent="0.35">
      <c r="A516">
        <v>19399</v>
      </c>
      <c r="B516" t="s">
        <v>37</v>
      </c>
      <c r="C516" t="s">
        <v>40</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46</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46</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40</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46</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40</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40</v>
      </c>
      <c r="D523" s="3">
        <v>40000</v>
      </c>
      <c r="E523">
        <v>4</v>
      </c>
      <c r="F523" t="s">
        <v>27</v>
      </c>
      <c r="G523" t="s">
        <v>21</v>
      </c>
      <c r="H523" t="s">
        <v>15</v>
      </c>
      <c r="I523">
        <v>2</v>
      </c>
      <c r="J523" t="s">
        <v>48</v>
      </c>
      <c r="K523" t="s">
        <v>32</v>
      </c>
      <c r="L523">
        <v>62</v>
      </c>
      <c r="M523" t="str">
        <f t="shared" si="8"/>
        <v>old</v>
      </c>
      <c r="N523" t="s">
        <v>15</v>
      </c>
    </row>
    <row r="524" spans="1:14" x14ac:dyDescent="0.35">
      <c r="A524">
        <v>19413</v>
      </c>
      <c r="B524" t="s">
        <v>37</v>
      </c>
      <c r="C524" t="s">
        <v>40</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46</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40</v>
      </c>
      <c r="D527" s="3">
        <v>60000</v>
      </c>
      <c r="E527">
        <v>5</v>
      </c>
      <c r="F527" t="s">
        <v>13</v>
      </c>
      <c r="G527" t="s">
        <v>28</v>
      </c>
      <c r="H527" t="s">
        <v>15</v>
      </c>
      <c r="I527">
        <v>3</v>
      </c>
      <c r="J527" t="s">
        <v>48</v>
      </c>
      <c r="K527" t="s">
        <v>32</v>
      </c>
      <c r="L527">
        <v>59</v>
      </c>
      <c r="M527" t="str">
        <f t="shared" si="8"/>
        <v>old</v>
      </c>
      <c r="N527" t="s">
        <v>15</v>
      </c>
    </row>
    <row r="528" spans="1:14" x14ac:dyDescent="0.35">
      <c r="A528">
        <v>15382</v>
      </c>
      <c r="B528" t="s">
        <v>36</v>
      </c>
      <c r="C528" t="s">
        <v>46</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46</v>
      </c>
      <c r="D530" s="3">
        <v>30000</v>
      </c>
      <c r="E530">
        <v>0</v>
      </c>
      <c r="F530" t="s">
        <v>19</v>
      </c>
      <c r="G530" t="s">
        <v>14</v>
      </c>
      <c r="H530" t="s">
        <v>15</v>
      </c>
      <c r="I530">
        <v>1</v>
      </c>
      <c r="J530" t="s">
        <v>23</v>
      </c>
      <c r="K530" t="s">
        <v>32</v>
      </c>
      <c r="L530">
        <v>28</v>
      </c>
      <c r="M530" t="str">
        <f t="shared" si="8"/>
        <v>Adlescent</v>
      </c>
      <c r="N530" t="s">
        <v>18</v>
      </c>
    </row>
    <row r="531" spans="1:14" x14ac:dyDescent="0.35">
      <c r="A531">
        <v>13233</v>
      </c>
      <c r="B531" t="s">
        <v>36</v>
      </c>
      <c r="C531" t="s">
        <v>40</v>
      </c>
      <c r="D531" s="3">
        <v>60000</v>
      </c>
      <c r="E531">
        <v>2</v>
      </c>
      <c r="F531" t="s">
        <v>19</v>
      </c>
      <c r="G531" t="s">
        <v>21</v>
      </c>
      <c r="H531" t="s">
        <v>15</v>
      </c>
      <c r="I531">
        <v>1</v>
      </c>
      <c r="J531" t="s">
        <v>48</v>
      </c>
      <c r="K531" t="s">
        <v>32</v>
      </c>
      <c r="L531">
        <v>57</v>
      </c>
      <c r="M531" t="str">
        <f t="shared" si="8"/>
        <v>old</v>
      </c>
      <c r="N531" t="s">
        <v>15</v>
      </c>
    </row>
    <row r="532" spans="1:14" x14ac:dyDescent="0.35">
      <c r="A532">
        <v>25909</v>
      </c>
      <c r="B532" t="s">
        <v>36</v>
      </c>
      <c r="C532" t="s">
        <v>40</v>
      </c>
      <c r="D532" s="3">
        <v>60000</v>
      </c>
      <c r="E532">
        <v>0</v>
      </c>
      <c r="F532" t="s">
        <v>19</v>
      </c>
      <c r="G532" t="s">
        <v>14</v>
      </c>
      <c r="H532" t="s">
        <v>15</v>
      </c>
      <c r="I532">
        <v>1</v>
      </c>
      <c r="J532" t="s">
        <v>23</v>
      </c>
      <c r="K532" t="s">
        <v>32</v>
      </c>
      <c r="L532">
        <v>27</v>
      </c>
      <c r="M532" t="str">
        <f t="shared" si="8"/>
        <v>Adlescent</v>
      </c>
      <c r="N532" t="s">
        <v>15</v>
      </c>
    </row>
    <row r="533" spans="1:14" x14ac:dyDescent="0.35">
      <c r="A533">
        <v>14092</v>
      </c>
      <c r="B533" t="s">
        <v>37</v>
      </c>
      <c r="C533" t="s">
        <v>40</v>
      </c>
      <c r="D533" s="3">
        <v>30000</v>
      </c>
      <c r="E533">
        <v>0</v>
      </c>
      <c r="F533" t="s">
        <v>29</v>
      </c>
      <c r="G533" t="s">
        <v>20</v>
      </c>
      <c r="H533" t="s">
        <v>15</v>
      </c>
      <c r="I533">
        <v>2</v>
      </c>
      <c r="J533" t="s">
        <v>23</v>
      </c>
      <c r="K533" t="s">
        <v>32</v>
      </c>
      <c r="L533">
        <v>28</v>
      </c>
      <c r="M533" t="str">
        <f t="shared" si="8"/>
        <v>Adlescent</v>
      </c>
      <c r="N533" t="s">
        <v>18</v>
      </c>
    </row>
    <row r="534" spans="1:14" x14ac:dyDescent="0.35">
      <c r="A534">
        <v>29143</v>
      </c>
      <c r="B534" t="s">
        <v>37</v>
      </c>
      <c r="C534" t="s">
        <v>46</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40</v>
      </c>
      <c r="D535" s="3">
        <v>60000</v>
      </c>
      <c r="E535">
        <v>3</v>
      </c>
      <c r="F535" t="s">
        <v>13</v>
      </c>
      <c r="G535" t="s">
        <v>28</v>
      </c>
      <c r="H535" t="s">
        <v>15</v>
      </c>
      <c r="I535">
        <v>2</v>
      </c>
      <c r="J535" t="s">
        <v>48</v>
      </c>
      <c r="K535" t="s">
        <v>32</v>
      </c>
      <c r="L535">
        <v>66</v>
      </c>
      <c r="M535" t="str">
        <f t="shared" si="8"/>
        <v>old</v>
      </c>
      <c r="N535" t="s">
        <v>18</v>
      </c>
    </row>
    <row r="536" spans="1:14" x14ac:dyDescent="0.35">
      <c r="A536">
        <v>24637</v>
      </c>
      <c r="B536" t="s">
        <v>36</v>
      </c>
      <c r="C536" t="s">
        <v>40</v>
      </c>
      <c r="D536" s="3">
        <v>40000</v>
      </c>
      <c r="E536">
        <v>4</v>
      </c>
      <c r="F536" t="s">
        <v>27</v>
      </c>
      <c r="G536" t="s">
        <v>21</v>
      </c>
      <c r="H536" t="s">
        <v>15</v>
      </c>
      <c r="I536">
        <v>2</v>
      </c>
      <c r="J536" t="s">
        <v>48</v>
      </c>
      <c r="K536" t="s">
        <v>32</v>
      </c>
      <c r="L536">
        <v>64</v>
      </c>
      <c r="M536" t="str">
        <f t="shared" si="8"/>
        <v>old</v>
      </c>
      <c r="N536" t="s">
        <v>18</v>
      </c>
    </row>
    <row r="537" spans="1:14" x14ac:dyDescent="0.35">
      <c r="A537">
        <v>23893</v>
      </c>
      <c r="B537" t="s">
        <v>36</v>
      </c>
      <c r="C537" t="s">
        <v>40</v>
      </c>
      <c r="D537" s="3">
        <v>50000</v>
      </c>
      <c r="E537">
        <v>3</v>
      </c>
      <c r="F537" t="s">
        <v>13</v>
      </c>
      <c r="G537" t="s">
        <v>14</v>
      </c>
      <c r="H537" t="s">
        <v>15</v>
      </c>
      <c r="I537">
        <v>3</v>
      </c>
      <c r="J537" t="s">
        <v>48</v>
      </c>
      <c r="K537" t="s">
        <v>32</v>
      </c>
      <c r="L537">
        <v>41</v>
      </c>
      <c r="M537" t="str">
        <f t="shared" si="8"/>
        <v>middle age</v>
      </c>
      <c r="N537" t="s">
        <v>18</v>
      </c>
    </row>
    <row r="538" spans="1:14" x14ac:dyDescent="0.35">
      <c r="A538">
        <v>13907</v>
      </c>
      <c r="B538" t="s">
        <v>37</v>
      </c>
      <c r="C538" t="s">
        <v>46</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46</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46</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46</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46</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40</v>
      </c>
      <c r="D544" s="3">
        <v>40000</v>
      </c>
      <c r="E544">
        <v>0</v>
      </c>
      <c r="F544" t="s">
        <v>27</v>
      </c>
      <c r="G544" t="s">
        <v>14</v>
      </c>
      <c r="H544" t="s">
        <v>15</v>
      </c>
      <c r="I544">
        <v>2</v>
      </c>
      <c r="J544" t="s">
        <v>23</v>
      </c>
      <c r="K544" t="s">
        <v>32</v>
      </c>
      <c r="L544">
        <v>29</v>
      </c>
      <c r="M544" t="str">
        <f t="shared" si="8"/>
        <v>Adlescent</v>
      </c>
      <c r="N544" t="s">
        <v>18</v>
      </c>
    </row>
    <row r="545" spans="1:14" x14ac:dyDescent="0.35">
      <c r="A545">
        <v>25898</v>
      </c>
      <c r="B545" t="s">
        <v>36</v>
      </c>
      <c r="C545" t="s">
        <v>46</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40</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40</v>
      </c>
      <c r="D547" s="3">
        <v>60000</v>
      </c>
      <c r="E547">
        <v>0</v>
      </c>
      <c r="F547" t="s">
        <v>19</v>
      </c>
      <c r="G547" t="s">
        <v>14</v>
      </c>
      <c r="H547" t="s">
        <v>18</v>
      </c>
      <c r="I547">
        <v>2</v>
      </c>
      <c r="J547" t="s">
        <v>26</v>
      </c>
      <c r="K547" t="s">
        <v>32</v>
      </c>
      <c r="L547">
        <v>29</v>
      </c>
      <c r="M547" t="str">
        <f t="shared" si="8"/>
        <v>Adlescent</v>
      </c>
      <c r="N547" t="s">
        <v>18</v>
      </c>
    </row>
    <row r="548" spans="1:14" x14ac:dyDescent="0.35">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46</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46</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46</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46</v>
      </c>
      <c r="D553" s="3">
        <v>50000</v>
      </c>
      <c r="E553">
        <v>4</v>
      </c>
      <c r="F553" t="s">
        <v>13</v>
      </c>
      <c r="G553" t="s">
        <v>28</v>
      </c>
      <c r="H553" t="s">
        <v>15</v>
      </c>
      <c r="I553">
        <v>2</v>
      </c>
      <c r="J553" t="s">
        <v>48</v>
      </c>
      <c r="K553" t="s">
        <v>32</v>
      </c>
      <c r="L553">
        <v>63</v>
      </c>
      <c r="M553" t="str">
        <f t="shared" si="8"/>
        <v>old</v>
      </c>
      <c r="N553" t="s">
        <v>18</v>
      </c>
    </row>
    <row r="554" spans="1:14" x14ac:dyDescent="0.35">
      <c r="A554">
        <v>14417</v>
      </c>
      <c r="B554" t="s">
        <v>37</v>
      </c>
      <c r="C554" t="s">
        <v>40</v>
      </c>
      <c r="D554" s="3">
        <v>60000</v>
      </c>
      <c r="E554">
        <v>3</v>
      </c>
      <c r="F554" t="s">
        <v>27</v>
      </c>
      <c r="G554" t="s">
        <v>21</v>
      </c>
      <c r="H554" t="s">
        <v>15</v>
      </c>
      <c r="I554">
        <v>2</v>
      </c>
      <c r="J554" t="s">
        <v>48</v>
      </c>
      <c r="K554" t="s">
        <v>32</v>
      </c>
      <c r="L554">
        <v>54</v>
      </c>
      <c r="M554" t="str">
        <f t="shared" si="8"/>
        <v>middle age</v>
      </c>
      <c r="N554" t="s">
        <v>15</v>
      </c>
    </row>
    <row r="555" spans="1:14" x14ac:dyDescent="0.35">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46</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hidden="1" x14ac:dyDescent="0.35">
      <c r="A559">
        <v>24725</v>
      </c>
      <c r="B559" t="s">
        <v>36</v>
      </c>
      <c r="C559" t="s">
        <v>39</v>
      </c>
      <c r="D559" s="3">
        <v>40000</v>
      </c>
      <c r="E559">
        <v>3</v>
      </c>
      <c r="F559" t="s">
        <v>19</v>
      </c>
      <c r="G559" t="s">
        <v>20</v>
      </c>
      <c r="H559" t="s">
        <v>15</v>
      </c>
      <c r="I559">
        <v>0</v>
      </c>
      <c r="J559" t="s">
        <v>26</v>
      </c>
      <c r="K559" t="s">
        <v>32</v>
      </c>
      <c r="L559">
        <v>31</v>
      </c>
      <c r="M559" t="str">
        <f t="shared" si="8"/>
        <v>invaled</v>
      </c>
      <c r="N559" t="s">
        <v>18</v>
      </c>
    </row>
    <row r="560" spans="1:14" x14ac:dyDescent="0.35">
      <c r="A560">
        <v>23200</v>
      </c>
      <c r="B560" t="s">
        <v>36</v>
      </c>
      <c r="C560" t="s">
        <v>46</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46</v>
      </c>
      <c r="D561" s="3">
        <v>60000</v>
      </c>
      <c r="E561">
        <v>2</v>
      </c>
      <c r="F561" t="s">
        <v>13</v>
      </c>
      <c r="G561" t="s">
        <v>28</v>
      </c>
      <c r="H561" t="s">
        <v>15</v>
      </c>
      <c r="I561">
        <v>0</v>
      </c>
      <c r="J561" t="s">
        <v>48</v>
      </c>
      <c r="K561" t="s">
        <v>32</v>
      </c>
      <c r="L561">
        <v>58</v>
      </c>
      <c r="M561" t="str">
        <f t="shared" si="8"/>
        <v>old</v>
      </c>
      <c r="N561" t="s">
        <v>18</v>
      </c>
    </row>
    <row r="562" spans="1:14" x14ac:dyDescent="0.35">
      <c r="A562">
        <v>18577</v>
      </c>
      <c r="B562" t="s">
        <v>36</v>
      </c>
      <c r="C562" t="s">
        <v>46</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46</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46</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46</v>
      </c>
      <c r="D565" s="3">
        <v>30000</v>
      </c>
      <c r="E565">
        <v>0</v>
      </c>
      <c r="F565" t="s">
        <v>19</v>
      </c>
      <c r="G565" t="s">
        <v>14</v>
      </c>
      <c r="H565" t="s">
        <v>15</v>
      </c>
      <c r="I565">
        <v>1</v>
      </c>
      <c r="J565" t="s">
        <v>23</v>
      </c>
      <c r="K565" t="s">
        <v>32</v>
      </c>
      <c r="L565">
        <v>28</v>
      </c>
      <c r="M565" t="str">
        <f t="shared" si="8"/>
        <v>Adlescent</v>
      </c>
      <c r="N565" t="s">
        <v>18</v>
      </c>
    </row>
    <row r="566" spans="1:14" x14ac:dyDescent="0.35">
      <c r="A566">
        <v>17369</v>
      </c>
      <c r="B566" t="s">
        <v>37</v>
      </c>
      <c r="C566" t="s">
        <v>40</v>
      </c>
      <c r="D566" s="3">
        <v>30000</v>
      </c>
      <c r="E566">
        <v>0</v>
      </c>
      <c r="F566" t="s">
        <v>19</v>
      </c>
      <c r="G566" t="s">
        <v>14</v>
      </c>
      <c r="H566" t="s">
        <v>15</v>
      </c>
      <c r="I566">
        <v>1</v>
      </c>
      <c r="J566" t="s">
        <v>23</v>
      </c>
      <c r="K566" t="s">
        <v>32</v>
      </c>
      <c r="L566">
        <v>27</v>
      </c>
      <c r="M566" t="str">
        <f t="shared" si="8"/>
        <v>Adlescent</v>
      </c>
      <c r="N566" t="s">
        <v>18</v>
      </c>
    </row>
    <row r="567" spans="1:14" x14ac:dyDescent="0.35">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46</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40</v>
      </c>
      <c r="D571" s="3">
        <v>50000</v>
      </c>
      <c r="E571">
        <v>3</v>
      </c>
      <c r="F571" t="s">
        <v>31</v>
      </c>
      <c r="G571" t="s">
        <v>28</v>
      </c>
      <c r="H571" t="s">
        <v>15</v>
      </c>
      <c r="I571">
        <v>2</v>
      </c>
      <c r="J571" t="s">
        <v>48</v>
      </c>
      <c r="K571" t="s">
        <v>32</v>
      </c>
      <c r="L571">
        <v>69</v>
      </c>
      <c r="M571" t="str">
        <f t="shared" si="8"/>
        <v>old</v>
      </c>
      <c r="N571" t="s">
        <v>18</v>
      </c>
    </row>
    <row r="572" spans="1:14" x14ac:dyDescent="0.35">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40</v>
      </c>
      <c r="D574" s="3">
        <v>30000</v>
      </c>
      <c r="E574">
        <v>0</v>
      </c>
      <c r="F574" t="s">
        <v>27</v>
      </c>
      <c r="G574" t="s">
        <v>14</v>
      </c>
      <c r="H574" t="s">
        <v>15</v>
      </c>
      <c r="I574">
        <v>2</v>
      </c>
      <c r="J574" t="s">
        <v>23</v>
      </c>
      <c r="K574" t="s">
        <v>32</v>
      </c>
      <c r="L574">
        <v>30</v>
      </c>
      <c r="M574" t="str">
        <f t="shared" si="8"/>
        <v>Adlescent</v>
      </c>
      <c r="N574" t="s">
        <v>18</v>
      </c>
    </row>
    <row r="575" spans="1:14" x14ac:dyDescent="0.35">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46</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40</v>
      </c>
      <c r="D577" s="3">
        <v>60000</v>
      </c>
      <c r="E577">
        <v>2</v>
      </c>
      <c r="F577" t="s">
        <v>19</v>
      </c>
      <c r="G577" t="s">
        <v>21</v>
      </c>
      <c r="H577" t="s">
        <v>15</v>
      </c>
      <c r="I577">
        <v>1</v>
      </c>
      <c r="J577" t="s">
        <v>48</v>
      </c>
      <c r="K577" t="s">
        <v>32</v>
      </c>
      <c r="L577">
        <v>56</v>
      </c>
      <c r="M577" t="str">
        <f t="shared" si="8"/>
        <v>old</v>
      </c>
      <c r="N577" t="s">
        <v>18</v>
      </c>
    </row>
    <row r="578" spans="1:14" hidden="1" x14ac:dyDescent="0.35">
      <c r="A578">
        <v>18752</v>
      </c>
      <c r="B578" t="s">
        <v>37</v>
      </c>
      <c r="C578" t="s">
        <v>39</v>
      </c>
      <c r="D578" s="3">
        <v>40000</v>
      </c>
      <c r="E578">
        <v>0</v>
      </c>
      <c r="F578" t="s">
        <v>27</v>
      </c>
      <c r="G578" t="s">
        <v>14</v>
      </c>
      <c r="H578" t="s">
        <v>15</v>
      </c>
      <c r="I578">
        <v>1</v>
      </c>
      <c r="J578" t="s">
        <v>23</v>
      </c>
      <c r="K578" t="s">
        <v>32</v>
      </c>
      <c r="L578">
        <v>31</v>
      </c>
      <c r="M578" t="str">
        <f t="shared" si="8"/>
        <v>invaled</v>
      </c>
      <c r="N578" t="s">
        <v>18</v>
      </c>
    </row>
    <row r="579" spans="1:14" x14ac:dyDescent="0.35">
      <c r="A579">
        <v>16917</v>
      </c>
      <c r="B579" t="s">
        <v>36</v>
      </c>
      <c r="C579" t="s">
        <v>40</v>
      </c>
      <c r="D579" s="3">
        <v>120000</v>
      </c>
      <c r="E579">
        <v>1</v>
      </c>
      <c r="F579" t="s">
        <v>13</v>
      </c>
      <c r="G579" t="s">
        <v>28</v>
      </c>
      <c r="H579" t="s">
        <v>15</v>
      </c>
      <c r="I579">
        <v>4</v>
      </c>
      <c r="J579" t="s">
        <v>16</v>
      </c>
      <c r="K579" t="s">
        <v>32</v>
      </c>
      <c r="L579">
        <v>38</v>
      </c>
      <c r="M579" t="str">
        <f t="shared" ref="M579:M642" si="9">IF(L579&gt;54,"old",IF(L579&gt;31,"middle age",IF(L579&lt;31,"Adlescent","invaled")))</f>
        <v>middle age</v>
      </c>
      <c r="N579" t="s">
        <v>18</v>
      </c>
    </row>
    <row r="580" spans="1:14" x14ac:dyDescent="0.35">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46</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46</v>
      </c>
      <c r="D582" s="3">
        <v>60000</v>
      </c>
      <c r="E582">
        <v>3</v>
      </c>
      <c r="F582" t="s">
        <v>31</v>
      </c>
      <c r="G582" t="s">
        <v>28</v>
      </c>
      <c r="H582" t="s">
        <v>15</v>
      </c>
      <c r="I582">
        <v>2</v>
      </c>
      <c r="J582" t="s">
        <v>48</v>
      </c>
      <c r="K582" t="s">
        <v>32</v>
      </c>
      <c r="L582">
        <v>69</v>
      </c>
      <c r="M582" t="str">
        <f t="shared" si="9"/>
        <v>old</v>
      </c>
      <c r="N582" t="s">
        <v>18</v>
      </c>
    </row>
    <row r="583" spans="1:14" x14ac:dyDescent="0.35">
      <c r="A583">
        <v>23089</v>
      </c>
      <c r="B583" t="s">
        <v>36</v>
      </c>
      <c r="C583" t="s">
        <v>40</v>
      </c>
      <c r="D583" s="3">
        <v>40000</v>
      </c>
      <c r="E583">
        <v>0</v>
      </c>
      <c r="F583" t="s">
        <v>19</v>
      </c>
      <c r="G583" t="s">
        <v>14</v>
      </c>
      <c r="H583" t="s">
        <v>15</v>
      </c>
      <c r="I583">
        <v>1</v>
      </c>
      <c r="J583" t="s">
        <v>23</v>
      </c>
      <c r="K583" t="s">
        <v>32</v>
      </c>
      <c r="L583">
        <v>28</v>
      </c>
      <c r="M583" t="str">
        <f t="shared" si="9"/>
        <v>Adlescent</v>
      </c>
      <c r="N583" t="s">
        <v>18</v>
      </c>
    </row>
    <row r="584" spans="1:14" x14ac:dyDescent="0.35">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40</v>
      </c>
      <c r="D585" s="3">
        <v>60000</v>
      </c>
      <c r="E585">
        <v>3</v>
      </c>
      <c r="F585" t="s">
        <v>13</v>
      </c>
      <c r="G585" t="s">
        <v>28</v>
      </c>
      <c r="H585" t="s">
        <v>15</v>
      </c>
      <c r="I585">
        <v>2</v>
      </c>
      <c r="J585" t="s">
        <v>48</v>
      </c>
      <c r="K585" t="s">
        <v>32</v>
      </c>
      <c r="L585">
        <v>66</v>
      </c>
      <c r="M585" t="str">
        <f t="shared" si="9"/>
        <v>old</v>
      </c>
      <c r="N585" t="s">
        <v>18</v>
      </c>
    </row>
    <row r="586" spans="1:14" x14ac:dyDescent="0.35">
      <c r="A586">
        <v>28667</v>
      </c>
      <c r="B586" t="s">
        <v>37</v>
      </c>
      <c r="C586" t="s">
        <v>40</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46</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46</v>
      </c>
      <c r="D590" s="3">
        <v>90000</v>
      </c>
      <c r="E590">
        <v>2</v>
      </c>
      <c r="F590" t="s">
        <v>27</v>
      </c>
      <c r="G590" t="s">
        <v>21</v>
      </c>
      <c r="H590" t="s">
        <v>15</v>
      </c>
      <c r="I590">
        <v>1</v>
      </c>
      <c r="J590" t="s">
        <v>48</v>
      </c>
      <c r="K590" t="s">
        <v>32</v>
      </c>
      <c r="L590">
        <v>51</v>
      </c>
      <c r="M590" t="str">
        <f t="shared" si="9"/>
        <v>middle age</v>
      </c>
      <c r="N590" t="s">
        <v>15</v>
      </c>
    </row>
    <row r="591" spans="1:14" x14ac:dyDescent="0.35">
      <c r="A591">
        <v>12100</v>
      </c>
      <c r="B591" t="s">
        <v>37</v>
      </c>
      <c r="C591" t="s">
        <v>40</v>
      </c>
      <c r="D591" s="3">
        <v>60000</v>
      </c>
      <c r="E591">
        <v>2</v>
      </c>
      <c r="F591" t="s">
        <v>13</v>
      </c>
      <c r="G591" t="s">
        <v>28</v>
      </c>
      <c r="H591" t="s">
        <v>15</v>
      </c>
      <c r="I591">
        <v>0</v>
      </c>
      <c r="J591" t="s">
        <v>48</v>
      </c>
      <c r="K591" t="s">
        <v>32</v>
      </c>
      <c r="L591">
        <v>57</v>
      </c>
      <c r="M591" t="str">
        <f t="shared" si="9"/>
        <v>old</v>
      </c>
      <c r="N591" t="s">
        <v>18</v>
      </c>
    </row>
    <row r="592" spans="1:14" x14ac:dyDescent="0.35">
      <c r="A592">
        <v>23158</v>
      </c>
      <c r="B592" t="s">
        <v>36</v>
      </c>
      <c r="C592" t="s">
        <v>46</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40</v>
      </c>
      <c r="D593" s="3">
        <v>40000</v>
      </c>
      <c r="E593">
        <v>4</v>
      </c>
      <c r="F593" t="s">
        <v>27</v>
      </c>
      <c r="G593" t="s">
        <v>21</v>
      </c>
      <c r="H593" t="s">
        <v>18</v>
      </c>
      <c r="I593">
        <v>2</v>
      </c>
      <c r="J593" t="s">
        <v>48</v>
      </c>
      <c r="K593" t="s">
        <v>32</v>
      </c>
      <c r="L593">
        <v>61</v>
      </c>
      <c r="M593" t="str">
        <f t="shared" si="9"/>
        <v>old</v>
      </c>
      <c r="N593" t="s">
        <v>15</v>
      </c>
    </row>
    <row r="594" spans="1:14" x14ac:dyDescent="0.35">
      <c r="A594">
        <v>18391</v>
      </c>
      <c r="B594" t="s">
        <v>37</v>
      </c>
      <c r="C594" t="s">
        <v>46</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46</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46</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46</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46</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40</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40</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40</v>
      </c>
      <c r="D606" s="3">
        <v>40000</v>
      </c>
      <c r="E606">
        <v>0</v>
      </c>
      <c r="F606" t="s">
        <v>27</v>
      </c>
      <c r="G606" t="s">
        <v>14</v>
      </c>
      <c r="H606" t="s">
        <v>15</v>
      </c>
      <c r="I606">
        <v>2</v>
      </c>
      <c r="J606" t="s">
        <v>23</v>
      </c>
      <c r="K606" t="s">
        <v>32</v>
      </c>
      <c r="L606">
        <v>27</v>
      </c>
      <c r="M606" t="str">
        <f t="shared" si="9"/>
        <v>Adlescent</v>
      </c>
      <c r="N606" t="s">
        <v>18</v>
      </c>
    </row>
    <row r="607" spans="1:14" x14ac:dyDescent="0.35">
      <c r="A607">
        <v>17458</v>
      </c>
      <c r="B607" t="s">
        <v>37</v>
      </c>
      <c r="C607" t="s">
        <v>40</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40</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46</v>
      </c>
      <c r="D609" s="3">
        <v>70000</v>
      </c>
      <c r="E609">
        <v>5</v>
      </c>
      <c r="F609" t="s">
        <v>31</v>
      </c>
      <c r="G609" t="s">
        <v>21</v>
      </c>
      <c r="H609" t="s">
        <v>15</v>
      </c>
      <c r="I609">
        <v>3</v>
      </c>
      <c r="J609" t="s">
        <v>48</v>
      </c>
      <c r="K609" t="s">
        <v>32</v>
      </c>
      <c r="L609">
        <v>46</v>
      </c>
      <c r="M609" t="str">
        <f t="shared" si="9"/>
        <v>middle age</v>
      </c>
      <c r="N609" t="s">
        <v>15</v>
      </c>
    </row>
    <row r="610" spans="1:14" x14ac:dyDescent="0.35">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46</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46</v>
      </c>
      <c r="D614" s="3">
        <v>30000</v>
      </c>
      <c r="E614">
        <v>0</v>
      </c>
      <c r="F614" t="s">
        <v>29</v>
      </c>
      <c r="G614" t="s">
        <v>20</v>
      </c>
      <c r="H614" t="s">
        <v>15</v>
      </c>
      <c r="I614">
        <v>2</v>
      </c>
      <c r="J614" t="s">
        <v>23</v>
      </c>
      <c r="K614" t="s">
        <v>32</v>
      </c>
      <c r="L614">
        <v>27</v>
      </c>
      <c r="M614" t="str">
        <f t="shared" si="9"/>
        <v>Adlescent</v>
      </c>
      <c r="N614" t="s">
        <v>18</v>
      </c>
    </row>
    <row r="615" spans="1:14" x14ac:dyDescent="0.35">
      <c r="A615">
        <v>25184</v>
      </c>
      <c r="B615" t="s">
        <v>37</v>
      </c>
      <c r="C615" t="s">
        <v>40</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46</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46</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46</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46</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46</v>
      </c>
      <c r="D621" s="3">
        <v>40000</v>
      </c>
      <c r="E621">
        <v>0</v>
      </c>
      <c r="F621" t="s">
        <v>27</v>
      </c>
      <c r="G621" t="s">
        <v>14</v>
      </c>
      <c r="H621" t="s">
        <v>15</v>
      </c>
      <c r="I621">
        <v>1</v>
      </c>
      <c r="J621" t="s">
        <v>23</v>
      </c>
      <c r="K621" t="s">
        <v>32</v>
      </c>
      <c r="L621">
        <v>30</v>
      </c>
      <c r="M621" t="str">
        <f t="shared" si="9"/>
        <v>Adlescent</v>
      </c>
      <c r="N621" t="s">
        <v>18</v>
      </c>
    </row>
    <row r="622" spans="1:14" x14ac:dyDescent="0.35">
      <c r="A622">
        <v>11259</v>
      </c>
      <c r="B622" t="s">
        <v>36</v>
      </c>
      <c r="C622" t="s">
        <v>46</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46</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46</v>
      </c>
      <c r="D626" s="3">
        <v>70000</v>
      </c>
      <c r="E626">
        <v>0</v>
      </c>
      <c r="F626" t="s">
        <v>19</v>
      </c>
      <c r="G626" t="s">
        <v>14</v>
      </c>
      <c r="H626" t="s">
        <v>18</v>
      </c>
      <c r="I626">
        <v>2</v>
      </c>
      <c r="J626" t="s">
        <v>16</v>
      </c>
      <c r="K626" t="s">
        <v>32</v>
      </c>
      <c r="L626">
        <v>27</v>
      </c>
      <c r="M626" t="str">
        <f t="shared" si="9"/>
        <v>Adlescent</v>
      </c>
      <c r="N626" t="s">
        <v>15</v>
      </c>
    </row>
    <row r="627" spans="1:14" x14ac:dyDescent="0.35">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46</v>
      </c>
      <c r="D628" s="3">
        <v>60000</v>
      </c>
      <c r="E628">
        <v>0</v>
      </c>
      <c r="F628" t="s">
        <v>19</v>
      </c>
      <c r="G628" t="s">
        <v>14</v>
      </c>
      <c r="H628" t="s">
        <v>15</v>
      </c>
      <c r="I628">
        <v>2</v>
      </c>
      <c r="J628" t="s">
        <v>23</v>
      </c>
      <c r="K628" t="s">
        <v>32</v>
      </c>
      <c r="L628">
        <v>29</v>
      </c>
      <c r="M628" t="str">
        <f t="shared" si="9"/>
        <v>Adlescent</v>
      </c>
      <c r="N628" t="s">
        <v>18</v>
      </c>
    </row>
    <row r="629" spans="1:14" x14ac:dyDescent="0.35">
      <c r="A629">
        <v>23672</v>
      </c>
      <c r="B629" t="s">
        <v>36</v>
      </c>
      <c r="C629" t="s">
        <v>46</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40</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46</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40</v>
      </c>
      <c r="D632" s="3">
        <v>40000</v>
      </c>
      <c r="E632">
        <v>0</v>
      </c>
      <c r="F632" t="s">
        <v>27</v>
      </c>
      <c r="G632" t="s">
        <v>14</v>
      </c>
      <c r="H632" t="s">
        <v>18</v>
      </c>
      <c r="I632">
        <v>2</v>
      </c>
      <c r="J632" t="s">
        <v>26</v>
      </c>
      <c r="K632" t="s">
        <v>32</v>
      </c>
      <c r="L632">
        <v>30</v>
      </c>
      <c r="M632" t="str">
        <f t="shared" si="9"/>
        <v>Adlescent</v>
      </c>
      <c r="N632" t="s">
        <v>18</v>
      </c>
    </row>
    <row r="633" spans="1:14" x14ac:dyDescent="0.35">
      <c r="A633">
        <v>27643</v>
      </c>
      <c r="B633" t="s">
        <v>37</v>
      </c>
      <c r="C633" t="s">
        <v>40</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46</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46</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46</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46</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40</v>
      </c>
      <c r="D639" s="3">
        <v>40000</v>
      </c>
      <c r="E639">
        <v>0</v>
      </c>
      <c r="F639" t="s">
        <v>27</v>
      </c>
      <c r="G639" t="s">
        <v>14</v>
      </c>
      <c r="H639" t="s">
        <v>18</v>
      </c>
      <c r="I639">
        <v>2</v>
      </c>
      <c r="J639" t="s">
        <v>26</v>
      </c>
      <c r="K639" t="s">
        <v>32</v>
      </c>
      <c r="L639">
        <v>30</v>
      </c>
      <c r="M639" t="str">
        <f t="shared" si="9"/>
        <v>Adlescent</v>
      </c>
      <c r="N639" t="s">
        <v>18</v>
      </c>
    </row>
    <row r="640" spans="1:14" x14ac:dyDescent="0.35">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46</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40</v>
      </c>
      <c r="D643" s="3">
        <v>50000</v>
      </c>
      <c r="E643">
        <v>4</v>
      </c>
      <c r="F643" t="s">
        <v>13</v>
      </c>
      <c r="G643" t="s">
        <v>28</v>
      </c>
      <c r="H643" t="s">
        <v>15</v>
      </c>
      <c r="I643">
        <v>2</v>
      </c>
      <c r="J643" t="s">
        <v>48</v>
      </c>
      <c r="K643" t="s">
        <v>32</v>
      </c>
      <c r="L643">
        <v>64</v>
      </c>
      <c r="M643" t="str">
        <f t="shared" ref="M643:M706" si="10">IF(L643&gt;54,"old",IF(L643&gt;31,"middle age",IF(L643&lt;31,"Adlescent","invaled")))</f>
        <v>old</v>
      </c>
      <c r="N643" t="s">
        <v>18</v>
      </c>
    </row>
    <row r="644" spans="1:14" x14ac:dyDescent="0.35">
      <c r="A644">
        <v>21741</v>
      </c>
      <c r="B644" t="s">
        <v>36</v>
      </c>
      <c r="C644" t="s">
        <v>46</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46</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46</v>
      </c>
      <c r="D646" s="3">
        <v>60000</v>
      </c>
      <c r="E646">
        <v>5</v>
      </c>
      <c r="F646" t="s">
        <v>13</v>
      </c>
      <c r="G646" t="s">
        <v>14</v>
      </c>
      <c r="H646" t="s">
        <v>15</v>
      </c>
      <c r="I646">
        <v>3</v>
      </c>
      <c r="J646" t="s">
        <v>48</v>
      </c>
      <c r="K646" t="s">
        <v>32</v>
      </c>
      <c r="L646">
        <v>41</v>
      </c>
      <c r="M646" t="str">
        <f t="shared" si="10"/>
        <v>middle age</v>
      </c>
      <c r="N646" t="s">
        <v>18</v>
      </c>
    </row>
    <row r="647" spans="1:14" x14ac:dyDescent="0.35">
      <c r="A647">
        <v>16217</v>
      </c>
      <c r="B647" t="s">
        <v>37</v>
      </c>
      <c r="C647" t="s">
        <v>46</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46</v>
      </c>
      <c r="D648" s="3">
        <v>60000</v>
      </c>
      <c r="E648">
        <v>4</v>
      </c>
      <c r="F648" t="s">
        <v>31</v>
      </c>
      <c r="G648" t="s">
        <v>14</v>
      </c>
      <c r="H648" t="s">
        <v>18</v>
      </c>
      <c r="I648">
        <v>0</v>
      </c>
      <c r="J648" t="s">
        <v>26</v>
      </c>
      <c r="K648" t="s">
        <v>32</v>
      </c>
      <c r="L648">
        <v>47</v>
      </c>
      <c r="M648" t="str">
        <f t="shared" si="10"/>
        <v>middle age</v>
      </c>
      <c r="N648" t="s">
        <v>18</v>
      </c>
    </row>
    <row r="649" spans="1:14" hidden="1" x14ac:dyDescent="0.35">
      <c r="A649">
        <v>22010</v>
      </c>
      <c r="B649" t="s">
        <v>37</v>
      </c>
      <c r="C649" t="s">
        <v>40</v>
      </c>
      <c r="D649" s="3">
        <v>40000</v>
      </c>
      <c r="E649">
        <v>0</v>
      </c>
      <c r="F649" t="s">
        <v>27</v>
      </c>
      <c r="G649" t="s">
        <v>14</v>
      </c>
      <c r="H649" t="s">
        <v>15</v>
      </c>
      <c r="I649">
        <v>2</v>
      </c>
      <c r="J649" t="s">
        <v>23</v>
      </c>
      <c r="K649" t="s">
        <v>32</v>
      </c>
      <c r="L649">
        <v>31</v>
      </c>
      <c r="M649" t="str">
        <f t="shared" si="10"/>
        <v>invaled</v>
      </c>
      <c r="N649" t="s">
        <v>18</v>
      </c>
    </row>
    <row r="650" spans="1:14" x14ac:dyDescent="0.35">
      <c r="A650">
        <v>25872</v>
      </c>
      <c r="B650" t="s">
        <v>37</v>
      </c>
      <c r="C650" t="s">
        <v>46</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46</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46</v>
      </c>
      <c r="D652" s="3">
        <v>70000</v>
      </c>
      <c r="E652">
        <v>5</v>
      </c>
      <c r="F652" t="s">
        <v>31</v>
      </c>
      <c r="G652" t="s">
        <v>28</v>
      </c>
      <c r="H652" t="s">
        <v>15</v>
      </c>
      <c r="I652">
        <v>2</v>
      </c>
      <c r="J652" t="s">
        <v>48</v>
      </c>
      <c r="K652" t="s">
        <v>32</v>
      </c>
      <c r="L652">
        <v>67</v>
      </c>
      <c r="M652" t="str">
        <f t="shared" si="10"/>
        <v>old</v>
      </c>
      <c r="N652" t="s">
        <v>15</v>
      </c>
    </row>
    <row r="653" spans="1:14" x14ac:dyDescent="0.35">
      <c r="A653">
        <v>14284</v>
      </c>
      <c r="B653" t="s">
        <v>37</v>
      </c>
      <c r="C653" t="s">
        <v>40</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hidden="1" x14ac:dyDescent="0.35">
      <c r="A655">
        <v>13066</v>
      </c>
      <c r="B655" t="s">
        <v>37</v>
      </c>
      <c r="C655" t="s">
        <v>40</v>
      </c>
      <c r="D655" s="3">
        <v>30000</v>
      </c>
      <c r="E655">
        <v>0</v>
      </c>
      <c r="F655" t="s">
        <v>27</v>
      </c>
      <c r="G655" t="s">
        <v>14</v>
      </c>
      <c r="H655" t="s">
        <v>18</v>
      </c>
      <c r="I655">
        <v>2</v>
      </c>
      <c r="J655" t="s">
        <v>26</v>
      </c>
      <c r="K655" t="s">
        <v>32</v>
      </c>
      <c r="L655">
        <v>31</v>
      </c>
      <c r="M655" t="str">
        <f t="shared" si="10"/>
        <v>invaled</v>
      </c>
      <c r="N655" t="s">
        <v>15</v>
      </c>
    </row>
    <row r="656" spans="1:14" hidden="1" x14ac:dyDescent="0.35">
      <c r="A656">
        <v>29106</v>
      </c>
      <c r="B656" t="s">
        <v>37</v>
      </c>
      <c r="C656" t="s">
        <v>40</v>
      </c>
      <c r="D656" s="3">
        <v>40000</v>
      </c>
      <c r="E656">
        <v>0</v>
      </c>
      <c r="F656" t="s">
        <v>27</v>
      </c>
      <c r="G656" t="s">
        <v>14</v>
      </c>
      <c r="H656" t="s">
        <v>18</v>
      </c>
      <c r="I656">
        <v>2</v>
      </c>
      <c r="J656" t="s">
        <v>26</v>
      </c>
      <c r="K656" t="s">
        <v>32</v>
      </c>
      <c r="L656">
        <v>31</v>
      </c>
      <c r="M656" t="str">
        <f t="shared" si="10"/>
        <v>invaled</v>
      </c>
      <c r="N656" t="s">
        <v>15</v>
      </c>
    </row>
    <row r="657" spans="1:14" hidden="1" x14ac:dyDescent="0.35">
      <c r="A657">
        <v>26236</v>
      </c>
      <c r="B657" t="s">
        <v>36</v>
      </c>
      <c r="C657" t="s">
        <v>39</v>
      </c>
      <c r="D657" s="3">
        <v>40000</v>
      </c>
      <c r="E657">
        <v>3</v>
      </c>
      <c r="F657" t="s">
        <v>19</v>
      </c>
      <c r="G657" t="s">
        <v>20</v>
      </c>
      <c r="H657" t="s">
        <v>15</v>
      </c>
      <c r="I657">
        <v>1</v>
      </c>
      <c r="J657" t="s">
        <v>16</v>
      </c>
      <c r="K657" t="s">
        <v>32</v>
      </c>
      <c r="L657">
        <v>31</v>
      </c>
      <c r="M657" t="str">
        <f t="shared" si="10"/>
        <v>invaled</v>
      </c>
      <c r="N657" t="s">
        <v>18</v>
      </c>
    </row>
    <row r="658" spans="1:14" x14ac:dyDescent="0.35">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46</v>
      </c>
      <c r="D661" s="3">
        <v>60000</v>
      </c>
      <c r="E661">
        <v>4</v>
      </c>
      <c r="F661" t="s">
        <v>13</v>
      </c>
      <c r="G661" t="s">
        <v>28</v>
      </c>
      <c r="H661" t="s">
        <v>15</v>
      </c>
      <c r="I661">
        <v>2</v>
      </c>
      <c r="J661" t="s">
        <v>48</v>
      </c>
      <c r="K661" t="s">
        <v>32</v>
      </c>
      <c r="L661">
        <v>63</v>
      </c>
      <c r="M661" t="str">
        <f t="shared" si="10"/>
        <v>old</v>
      </c>
      <c r="N661" t="s">
        <v>18</v>
      </c>
    </row>
    <row r="662" spans="1:14" x14ac:dyDescent="0.35">
      <c r="A662">
        <v>21599</v>
      </c>
      <c r="B662" t="s">
        <v>36</v>
      </c>
      <c r="C662" t="s">
        <v>46</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40</v>
      </c>
      <c r="D663" s="3">
        <v>40000</v>
      </c>
      <c r="E663">
        <v>0</v>
      </c>
      <c r="F663" t="s">
        <v>27</v>
      </c>
      <c r="G663" t="s">
        <v>14</v>
      </c>
      <c r="H663" t="s">
        <v>18</v>
      </c>
      <c r="I663">
        <v>2</v>
      </c>
      <c r="J663" t="s">
        <v>16</v>
      </c>
      <c r="K663" t="s">
        <v>32</v>
      </c>
      <c r="L663">
        <v>28</v>
      </c>
      <c r="M663" t="str">
        <f t="shared" si="10"/>
        <v>Adlescent</v>
      </c>
      <c r="N663" t="s">
        <v>15</v>
      </c>
    </row>
    <row r="664" spans="1:14" x14ac:dyDescent="0.35">
      <c r="A664">
        <v>27637</v>
      </c>
      <c r="B664" t="s">
        <v>37</v>
      </c>
      <c r="C664" t="s">
        <v>46</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46</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46</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46</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46</v>
      </c>
      <c r="D669" s="3">
        <v>40000</v>
      </c>
      <c r="E669">
        <v>5</v>
      </c>
      <c r="F669" t="s">
        <v>27</v>
      </c>
      <c r="G669" t="s">
        <v>21</v>
      </c>
      <c r="H669" t="s">
        <v>18</v>
      </c>
      <c r="I669">
        <v>2</v>
      </c>
      <c r="J669" t="s">
        <v>48</v>
      </c>
      <c r="K669" t="s">
        <v>32</v>
      </c>
      <c r="L669">
        <v>61</v>
      </c>
      <c r="M669" t="str">
        <f t="shared" si="10"/>
        <v>old</v>
      </c>
      <c r="N669" t="s">
        <v>18</v>
      </c>
    </row>
    <row r="670" spans="1:14" x14ac:dyDescent="0.35">
      <c r="A670">
        <v>14592</v>
      </c>
      <c r="B670" t="s">
        <v>36</v>
      </c>
      <c r="C670" t="s">
        <v>46</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46</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40</v>
      </c>
      <c r="D672" s="3">
        <v>70000</v>
      </c>
      <c r="E672">
        <v>2</v>
      </c>
      <c r="F672" t="s">
        <v>19</v>
      </c>
      <c r="G672" t="s">
        <v>21</v>
      </c>
      <c r="H672" t="s">
        <v>15</v>
      </c>
      <c r="I672">
        <v>1</v>
      </c>
      <c r="J672" t="s">
        <v>48</v>
      </c>
      <c r="K672" t="s">
        <v>32</v>
      </c>
      <c r="L672">
        <v>59</v>
      </c>
      <c r="M672" t="str">
        <f t="shared" si="10"/>
        <v>old</v>
      </c>
      <c r="N672" t="s">
        <v>18</v>
      </c>
    </row>
    <row r="673" spans="1:14" x14ac:dyDescent="0.35">
      <c r="A673">
        <v>22252</v>
      </c>
      <c r="B673" t="s">
        <v>37</v>
      </c>
      <c r="C673" t="s">
        <v>46</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46</v>
      </c>
      <c r="D674" s="3">
        <v>40000</v>
      </c>
      <c r="E674">
        <v>0</v>
      </c>
      <c r="F674" t="s">
        <v>27</v>
      </c>
      <c r="G674" t="s">
        <v>14</v>
      </c>
      <c r="H674" t="s">
        <v>15</v>
      </c>
      <c r="I674">
        <v>2</v>
      </c>
      <c r="J674" t="s">
        <v>23</v>
      </c>
      <c r="K674" t="s">
        <v>32</v>
      </c>
      <c r="L674">
        <v>30</v>
      </c>
      <c r="M674" t="str">
        <f t="shared" si="10"/>
        <v>Adlescent</v>
      </c>
      <c r="N674" t="s">
        <v>18</v>
      </c>
    </row>
    <row r="675" spans="1:14" x14ac:dyDescent="0.35">
      <c r="A675">
        <v>11817</v>
      </c>
      <c r="B675" t="s">
        <v>37</v>
      </c>
      <c r="C675" t="s">
        <v>46</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46</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40</v>
      </c>
      <c r="D681" s="3">
        <v>60000</v>
      </c>
      <c r="E681">
        <v>4</v>
      </c>
      <c r="F681" t="s">
        <v>13</v>
      </c>
      <c r="G681" t="s">
        <v>28</v>
      </c>
      <c r="H681" t="s">
        <v>15</v>
      </c>
      <c r="I681">
        <v>2</v>
      </c>
      <c r="J681" t="s">
        <v>48</v>
      </c>
      <c r="K681" t="s">
        <v>32</v>
      </c>
      <c r="L681">
        <v>60</v>
      </c>
      <c r="M681" t="str">
        <f t="shared" si="10"/>
        <v>old</v>
      </c>
      <c r="N681" t="s">
        <v>18</v>
      </c>
    </row>
    <row r="682" spans="1:14" x14ac:dyDescent="0.35">
      <c r="A682">
        <v>11165</v>
      </c>
      <c r="B682" t="s">
        <v>36</v>
      </c>
      <c r="C682" t="s">
        <v>46</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46</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46</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46</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46</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46</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40</v>
      </c>
      <c r="D689" s="3">
        <v>30000</v>
      </c>
      <c r="E689">
        <v>0</v>
      </c>
      <c r="F689" t="s">
        <v>19</v>
      </c>
      <c r="G689" t="s">
        <v>14</v>
      </c>
      <c r="H689" t="s">
        <v>15</v>
      </c>
      <c r="I689">
        <v>2</v>
      </c>
      <c r="J689" t="s">
        <v>23</v>
      </c>
      <c r="K689" t="s">
        <v>32</v>
      </c>
      <c r="L689">
        <v>30</v>
      </c>
      <c r="M689" t="str">
        <f t="shared" si="10"/>
        <v>Adlescent</v>
      </c>
      <c r="N689" t="s">
        <v>18</v>
      </c>
    </row>
    <row r="690" spans="1:14" x14ac:dyDescent="0.35">
      <c r="A690">
        <v>11699</v>
      </c>
      <c r="B690" t="s">
        <v>37</v>
      </c>
      <c r="C690" t="s">
        <v>40</v>
      </c>
      <c r="D690" s="3">
        <v>60000</v>
      </c>
      <c r="E690">
        <v>0</v>
      </c>
      <c r="F690" t="s">
        <v>13</v>
      </c>
      <c r="G690" t="s">
        <v>14</v>
      </c>
      <c r="H690" t="s">
        <v>18</v>
      </c>
      <c r="I690">
        <v>2</v>
      </c>
      <c r="J690" t="s">
        <v>16</v>
      </c>
      <c r="K690" t="s">
        <v>32</v>
      </c>
      <c r="L690">
        <v>30</v>
      </c>
      <c r="M690" t="str">
        <f t="shared" si="10"/>
        <v>Adlescent</v>
      </c>
      <c r="N690" t="s">
        <v>18</v>
      </c>
    </row>
    <row r="691" spans="1:14" x14ac:dyDescent="0.35">
      <c r="A691">
        <v>16725</v>
      </c>
      <c r="B691" t="s">
        <v>36</v>
      </c>
      <c r="C691" t="s">
        <v>40</v>
      </c>
      <c r="D691" s="3">
        <v>30000</v>
      </c>
      <c r="E691">
        <v>0</v>
      </c>
      <c r="F691" t="s">
        <v>27</v>
      </c>
      <c r="G691" t="s">
        <v>14</v>
      </c>
      <c r="H691" t="s">
        <v>15</v>
      </c>
      <c r="I691">
        <v>2</v>
      </c>
      <c r="J691" t="s">
        <v>23</v>
      </c>
      <c r="K691" t="s">
        <v>32</v>
      </c>
      <c r="L691">
        <v>26</v>
      </c>
      <c r="M691" t="str">
        <f t="shared" si="10"/>
        <v>Adlescent</v>
      </c>
      <c r="N691" t="s">
        <v>18</v>
      </c>
    </row>
    <row r="692" spans="1:14" x14ac:dyDescent="0.35">
      <c r="A692">
        <v>28269</v>
      </c>
      <c r="B692" t="s">
        <v>37</v>
      </c>
      <c r="C692" t="s">
        <v>46</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46</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46</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40</v>
      </c>
      <c r="D698" s="3">
        <v>60000</v>
      </c>
      <c r="E698">
        <v>0</v>
      </c>
      <c r="F698" t="s">
        <v>19</v>
      </c>
      <c r="G698" t="s">
        <v>21</v>
      </c>
      <c r="H698" t="s">
        <v>18</v>
      </c>
      <c r="I698">
        <v>2</v>
      </c>
      <c r="J698" t="s">
        <v>26</v>
      </c>
      <c r="K698" t="s">
        <v>32</v>
      </c>
      <c r="L698">
        <v>30</v>
      </c>
      <c r="M698" t="str">
        <f t="shared" si="10"/>
        <v>Adlescent</v>
      </c>
      <c r="N698" t="s">
        <v>18</v>
      </c>
    </row>
    <row r="699" spans="1:14" x14ac:dyDescent="0.35">
      <c r="A699">
        <v>14090</v>
      </c>
      <c r="B699" t="s">
        <v>36</v>
      </c>
      <c r="C699" t="s">
        <v>46</v>
      </c>
      <c r="D699" s="3">
        <v>30000</v>
      </c>
      <c r="E699">
        <v>0</v>
      </c>
      <c r="F699" t="s">
        <v>29</v>
      </c>
      <c r="G699" t="s">
        <v>20</v>
      </c>
      <c r="H699" t="s">
        <v>18</v>
      </c>
      <c r="I699">
        <v>2</v>
      </c>
      <c r="J699" t="s">
        <v>16</v>
      </c>
      <c r="K699" t="s">
        <v>32</v>
      </c>
      <c r="L699">
        <v>28</v>
      </c>
      <c r="M699" t="str">
        <f t="shared" si="10"/>
        <v>Adlescent</v>
      </c>
      <c r="N699" t="s">
        <v>18</v>
      </c>
    </row>
    <row r="700" spans="1:14" x14ac:dyDescent="0.35">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40</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46</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40</v>
      </c>
      <c r="D703" s="3">
        <v>30000</v>
      </c>
      <c r="E703">
        <v>0</v>
      </c>
      <c r="F703" t="s">
        <v>27</v>
      </c>
      <c r="G703" t="s">
        <v>14</v>
      </c>
      <c r="H703" t="s">
        <v>15</v>
      </c>
      <c r="I703">
        <v>2</v>
      </c>
      <c r="J703" t="s">
        <v>23</v>
      </c>
      <c r="K703" t="s">
        <v>32</v>
      </c>
      <c r="L703">
        <v>26</v>
      </c>
      <c r="M703" t="str">
        <f t="shared" si="10"/>
        <v>Adlescent</v>
      </c>
      <c r="N703" t="s">
        <v>18</v>
      </c>
    </row>
    <row r="704" spans="1:14" x14ac:dyDescent="0.35">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46</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46</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46</v>
      </c>
      <c r="D707" s="3">
        <v>70000</v>
      </c>
      <c r="E707">
        <v>4</v>
      </c>
      <c r="F707" t="s">
        <v>13</v>
      </c>
      <c r="G707" t="s">
        <v>28</v>
      </c>
      <c r="H707" t="s">
        <v>15</v>
      </c>
      <c r="I707">
        <v>1</v>
      </c>
      <c r="J707" t="s">
        <v>48</v>
      </c>
      <c r="K707" t="s">
        <v>32</v>
      </c>
      <c r="L707">
        <v>59</v>
      </c>
      <c r="M707" t="str">
        <f t="shared" ref="M707:M770" si="11">IF(L707&gt;54,"old",IF(L707&gt;31,"middle age",IF(L707&lt;31,"Adlescent","invaled")))</f>
        <v>old</v>
      </c>
      <c r="N707" t="s">
        <v>18</v>
      </c>
    </row>
    <row r="708" spans="1:14" x14ac:dyDescent="0.35">
      <c r="A708">
        <v>20296</v>
      </c>
      <c r="B708" t="s">
        <v>37</v>
      </c>
      <c r="C708" t="s">
        <v>46</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46</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40</v>
      </c>
      <c r="D710" s="3">
        <v>70000</v>
      </c>
      <c r="E710">
        <v>5</v>
      </c>
      <c r="F710" t="s">
        <v>13</v>
      </c>
      <c r="G710" t="s">
        <v>28</v>
      </c>
      <c r="H710" t="s">
        <v>15</v>
      </c>
      <c r="I710">
        <v>4</v>
      </c>
      <c r="J710" t="s">
        <v>48</v>
      </c>
      <c r="K710" t="s">
        <v>32</v>
      </c>
      <c r="L710">
        <v>60</v>
      </c>
      <c r="M710" t="str">
        <f t="shared" si="11"/>
        <v>old</v>
      </c>
      <c r="N710" t="s">
        <v>18</v>
      </c>
    </row>
    <row r="711" spans="1:14" x14ac:dyDescent="0.35">
      <c r="A711">
        <v>23712</v>
      </c>
      <c r="B711" t="s">
        <v>37</v>
      </c>
      <c r="C711" t="s">
        <v>46</v>
      </c>
      <c r="D711" s="3">
        <v>70000</v>
      </c>
      <c r="E711">
        <v>2</v>
      </c>
      <c r="F711" t="s">
        <v>13</v>
      </c>
      <c r="G711" t="s">
        <v>28</v>
      </c>
      <c r="H711" t="s">
        <v>15</v>
      </c>
      <c r="I711">
        <v>1</v>
      </c>
      <c r="J711" t="s">
        <v>48</v>
      </c>
      <c r="K711" t="s">
        <v>32</v>
      </c>
      <c r="L711">
        <v>59</v>
      </c>
      <c r="M711" t="str">
        <f t="shared" si="11"/>
        <v>old</v>
      </c>
      <c r="N711" t="s">
        <v>18</v>
      </c>
    </row>
    <row r="712" spans="1:14" x14ac:dyDescent="0.35">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46</v>
      </c>
      <c r="D713" s="3">
        <v>70000</v>
      </c>
      <c r="E713">
        <v>2</v>
      </c>
      <c r="F713" t="s">
        <v>19</v>
      </c>
      <c r="G713" t="s">
        <v>21</v>
      </c>
      <c r="H713" t="s">
        <v>15</v>
      </c>
      <c r="I713">
        <v>1</v>
      </c>
      <c r="J713" t="s">
        <v>48</v>
      </c>
      <c r="K713" t="s">
        <v>32</v>
      </c>
      <c r="L713">
        <v>58</v>
      </c>
      <c r="M713" t="str">
        <f t="shared" si="11"/>
        <v>old</v>
      </c>
      <c r="N713" t="s">
        <v>18</v>
      </c>
    </row>
    <row r="714" spans="1:14" x14ac:dyDescent="0.35">
      <c r="A714">
        <v>28026</v>
      </c>
      <c r="B714" t="s">
        <v>36</v>
      </c>
      <c r="C714" t="s">
        <v>46</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46</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40</v>
      </c>
      <c r="D716" s="3">
        <v>40000</v>
      </c>
      <c r="E716">
        <v>0</v>
      </c>
      <c r="F716" t="s">
        <v>27</v>
      </c>
      <c r="G716" t="s">
        <v>14</v>
      </c>
      <c r="H716" t="s">
        <v>15</v>
      </c>
      <c r="I716">
        <v>2</v>
      </c>
      <c r="J716" t="s">
        <v>23</v>
      </c>
      <c r="K716" t="s">
        <v>32</v>
      </c>
      <c r="L716">
        <v>28</v>
      </c>
      <c r="M716" t="str">
        <f t="shared" si="11"/>
        <v>Adlescent</v>
      </c>
      <c r="N716" t="s">
        <v>15</v>
      </c>
    </row>
    <row r="717" spans="1:14" x14ac:dyDescent="0.35">
      <c r="A717">
        <v>27090</v>
      </c>
      <c r="B717" t="s">
        <v>36</v>
      </c>
      <c r="C717" t="s">
        <v>46</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46</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46</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46</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46</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46</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40</v>
      </c>
      <c r="D730" s="3">
        <v>40000</v>
      </c>
      <c r="E730">
        <v>0</v>
      </c>
      <c r="F730" t="s">
        <v>27</v>
      </c>
      <c r="G730" t="s">
        <v>14</v>
      </c>
      <c r="H730" t="s">
        <v>15</v>
      </c>
      <c r="I730">
        <v>2</v>
      </c>
      <c r="J730" t="s">
        <v>23</v>
      </c>
      <c r="K730" t="s">
        <v>32</v>
      </c>
      <c r="L730">
        <v>27</v>
      </c>
      <c r="M730" t="str">
        <f t="shared" si="11"/>
        <v>Adlescent</v>
      </c>
      <c r="N730" t="s">
        <v>18</v>
      </c>
    </row>
    <row r="731" spans="1:14" x14ac:dyDescent="0.35">
      <c r="A731">
        <v>11886</v>
      </c>
      <c r="B731" t="s">
        <v>36</v>
      </c>
      <c r="C731" t="s">
        <v>46</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46</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46</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40</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46</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46</v>
      </c>
      <c r="D737" s="3">
        <v>30000</v>
      </c>
      <c r="E737">
        <v>0</v>
      </c>
      <c r="F737" t="s">
        <v>19</v>
      </c>
      <c r="G737" t="s">
        <v>14</v>
      </c>
      <c r="H737" t="s">
        <v>15</v>
      </c>
      <c r="I737">
        <v>1</v>
      </c>
      <c r="J737" t="s">
        <v>23</v>
      </c>
      <c r="K737" t="s">
        <v>32</v>
      </c>
      <c r="L737">
        <v>26</v>
      </c>
      <c r="M737" t="str">
        <f t="shared" si="11"/>
        <v>Adlescent</v>
      </c>
      <c r="N737" t="s">
        <v>18</v>
      </c>
    </row>
    <row r="738" spans="1:14" hidden="1" x14ac:dyDescent="0.35">
      <c r="A738">
        <v>19634</v>
      </c>
      <c r="B738" t="s">
        <v>36</v>
      </c>
      <c r="C738" t="s">
        <v>40</v>
      </c>
      <c r="D738" s="3">
        <v>40000</v>
      </c>
      <c r="E738">
        <v>0</v>
      </c>
      <c r="F738" t="s">
        <v>27</v>
      </c>
      <c r="G738" t="s">
        <v>14</v>
      </c>
      <c r="H738" t="s">
        <v>15</v>
      </c>
      <c r="I738">
        <v>1</v>
      </c>
      <c r="J738" t="s">
        <v>23</v>
      </c>
      <c r="K738" t="s">
        <v>32</v>
      </c>
      <c r="L738">
        <v>31</v>
      </c>
      <c r="M738" t="str">
        <f t="shared" si="11"/>
        <v>invaled</v>
      </c>
      <c r="N738" t="s">
        <v>18</v>
      </c>
    </row>
    <row r="739" spans="1:14" x14ac:dyDescent="0.35">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46</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46</v>
      </c>
      <c r="D741" s="3">
        <v>60000</v>
      </c>
      <c r="E741">
        <v>2</v>
      </c>
      <c r="F741" t="s">
        <v>19</v>
      </c>
      <c r="G741" t="s">
        <v>21</v>
      </c>
      <c r="H741" t="s">
        <v>15</v>
      </c>
      <c r="I741">
        <v>1</v>
      </c>
      <c r="J741" t="s">
        <v>48</v>
      </c>
      <c r="K741" t="s">
        <v>32</v>
      </c>
      <c r="L741">
        <v>55</v>
      </c>
      <c r="M741" t="str">
        <f t="shared" si="11"/>
        <v>old</v>
      </c>
      <c r="N741" t="s">
        <v>18</v>
      </c>
    </row>
    <row r="742" spans="1:14" x14ac:dyDescent="0.35">
      <c r="A742">
        <v>17657</v>
      </c>
      <c r="B742" t="s">
        <v>36</v>
      </c>
      <c r="C742" t="s">
        <v>40</v>
      </c>
      <c r="D742" s="3">
        <v>40000</v>
      </c>
      <c r="E742">
        <v>4</v>
      </c>
      <c r="F742" t="s">
        <v>19</v>
      </c>
      <c r="G742" t="s">
        <v>20</v>
      </c>
      <c r="H742" t="s">
        <v>18</v>
      </c>
      <c r="I742">
        <v>0</v>
      </c>
      <c r="J742" t="s">
        <v>16</v>
      </c>
      <c r="K742" t="s">
        <v>32</v>
      </c>
      <c r="L742">
        <v>30</v>
      </c>
      <c r="M742" t="str">
        <f t="shared" si="11"/>
        <v>Adlescent</v>
      </c>
      <c r="N742" t="s">
        <v>18</v>
      </c>
    </row>
    <row r="743" spans="1:14" x14ac:dyDescent="0.35">
      <c r="A743">
        <v>14913</v>
      </c>
      <c r="B743" t="s">
        <v>36</v>
      </c>
      <c r="C743" t="s">
        <v>46</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40</v>
      </c>
      <c r="D744" s="3">
        <v>30000</v>
      </c>
      <c r="E744">
        <v>0</v>
      </c>
      <c r="F744" t="s">
        <v>27</v>
      </c>
      <c r="G744" t="s">
        <v>14</v>
      </c>
      <c r="H744" t="s">
        <v>15</v>
      </c>
      <c r="I744">
        <v>2</v>
      </c>
      <c r="J744" t="s">
        <v>23</v>
      </c>
      <c r="K744" t="s">
        <v>32</v>
      </c>
      <c r="L744">
        <v>30</v>
      </c>
      <c r="M744" t="str">
        <f t="shared" si="11"/>
        <v>Adlescent</v>
      </c>
      <c r="N744" t="s">
        <v>18</v>
      </c>
    </row>
    <row r="745" spans="1:14" x14ac:dyDescent="0.35">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46</v>
      </c>
      <c r="D746" s="3">
        <v>70000</v>
      </c>
      <c r="E746">
        <v>4</v>
      </c>
      <c r="F746" t="s">
        <v>19</v>
      </c>
      <c r="G746" t="s">
        <v>21</v>
      </c>
      <c r="H746" t="s">
        <v>15</v>
      </c>
      <c r="I746">
        <v>1</v>
      </c>
      <c r="J746" t="s">
        <v>48</v>
      </c>
      <c r="K746" t="s">
        <v>32</v>
      </c>
      <c r="L746">
        <v>56</v>
      </c>
      <c r="M746" t="str">
        <f t="shared" si="11"/>
        <v>old</v>
      </c>
      <c r="N746" t="s">
        <v>18</v>
      </c>
    </row>
    <row r="747" spans="1:14" x14ac:dyDescent="0.35">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46</v>
      </c>
      <c r="D748" s="3">
        <v>60000</v>
      </c>
      <c r="E748">
        <v>2</v>
      </c>
      <c r="F748" t="s">
        <v>13</v>
      </c>
      <c r="G748" t="s">
        <v>28</v>
      </c>
      <c r="H748" t="s">
        <v>15</v>
      </c>
      <c r="I748">
        <v>0</v>
      </c>
      <c r="J748" t="s">
        <v>48</v>
      </c>
      <c r="K748" t="s">
        <v>32</v>
      </c>
      <c r="L748">
        <v>56</v>
      </c>
      <c r="M748" t="str">
        <f t="shared" si="11"/>
        <v>old</v>
      </c>
      <c r="N748" t="s">
        <v>18</v>
      </c>
    </row>
    <row r="749" spans="1:14" x14ac:dyDescent="0.35">
      <c r="A749">
        <v>12957</v>
      </c>
      <c r="B749" t="s">
        <v>37</v>
      </c>
      <c r="C749" t="s">
        <v>46</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46</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46</v>
      </c>
      <c r="D755" s="3">
        <v>40000</v>
      </c>
      <c r="E755">
        <v>0</v>
      </c>
      <c r="F755" t="s">
        <v>19</v>
      </c>
      <c r="G755" t="s">
        <v>14</v>
      </c>
      <c r="H755" t="s">
        <v>18</v>
      </c>
      <c r="I755">
        <v>1</v>
      </c>
      <c r="J755" t="s">
        <v>26</v>
      </c>
      <c r="K755" t="s">
        <v>32</v>
      </c>
      <c r="L755">
        <v>27</v>
      </c>
      <c r="M755" t="str">
        <f t="shared" si="11"/>
        <v>Adlescent</v>
      </c>
      <c r="N755" t="s">
        <v>18</v>
      </c>
    </row>
    <row r="756" spans="1:14" x14ac:dyDescent="0.35">
      <c r="A756">
        <v>23668</v>
      </c>
      <c r="B756" t="s">
        <v>36</v>
      </c>
      <c r="C756" t="s">
        <v>46</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40</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46</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46</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40</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46</v>
      </c>
      <c r="D763" s="3">
        <v>60000</v>
      </c>
      <c r="E763">
        <v>5</v>
      </c>
      <c r="F763" t="s">
        <v>13</v>
      </c>
      <c r="G763" t="s">
        <v>28</v>
      </c>
      <c r="H763" t="s">
        <v>15</v>
      </c>
      <c r="I763">
        <v>3</v>
      </c>
      <c r="J763" t="s">
        <v>48</v>
      </c>
      <c r="K763" t="s">
        <v>32</v>
      </c>
      <c r="L763">
        <v>59</v>
      </c>
      <c r="M763" t="str">
        <f t="shared" si="11"/>
        <v>old</v>
      </c>
      <c r="N763" t="s">
        <v>18</v>
      </c>
    </row>
    <row r="764" spans="1:14" x14ac:dyDescent="0.35">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46</v>
      </c>
      <c r="D766" s="3">
        <v>60000</v>
      </c>
      <c r="E766">
        <v>0</v>
      </c>
      <c r="F766" t="s">
        <v>19</v>
      </c>
      <c r="G766" t="s">
        <v>14</v>
      </c>
      <c r="H766" t="s">
        <v>18</v>
      </c>
      <c r="I766">
        <v>1</v>
      </c>
      <c r="J766" t="s">
        <v>26</v>
      </c>
      <c r="K766" t="s">
        <v>32</v>
      </c>
      <c r="L766">
        <v>27</v>
      </c>
      <c r="M766" t="str">
        <f t="shared" si="11"/>
        <v>Adlescent</v>
      </c>
      <c r="N766" t="s">
        <v>18</v>
      </c>
    </row>
    <row r="767" spans="1:14" x14ac:dyDescent="0.35">
      <c r="A767">
        <v>16753</v>
      </c>
      <c r="B767" t="s">
        <v>37</v>
      </c>
      <c r="C767" t="s">
        <v>46</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40</v>
      </c>
      <c r="D768" s="3">
        <v>50000</v>
      </c>
      <c r="E768">
        <v>4</v>
      </c>
      <c r="F768" t="s">
        <v>13</v>
      </c>
      <c r="G768" t="s">
        <v>14</v>
      </c>
      <c r="H768" t="s">
        <v>15</v>
      </c>
      <c r="I768">
        <v>3</v>
      </c>
      <c r="J768" t="s">
        <v>48</v>
      </c>
      <c r="K768" t="s">
        <v>32</v>
      </c>
      <c r="L768">
        <v>42</v>
      </c>
      <c r="M768" t="str">
        <f t="shared" si="11"/>
        <v>middle age</v>
      </c>
      <c r="N768" t="s">
        <v>18</v>
      </c>
    </row>
    <row r="769" spans="1:14" x14ac:dyDescent="0.35">
      <c r="A769">
        <v>24979</v>
      </c>
      <c r="B769" t="s">
        <v>36</v>
      </c>
      <c r="C769" t="s">
        <v>46</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46</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46</v>
      </c>
      <c r="D771" s="3">
        <v>100000</v>
      </c>
      <c r="E771">
        <v>4</v>
      </c>
      <c r="F771" t="s">
        <v>13</v>
      </c>
      <c r="G771" t="s">
        <v>28</v>
      </c>
      <c r="H771" t="s">
        <v>15</v>
      </c>
      <c r="I771">
        <v>4</v>
      </c>
      <c r="J771" t="s">
        <v>16</v>
      </c>
      <c r="K771" t="s">
        <v>32</v>
      </c>
      <c r="L771">
        <v>40</v>
      </c>
      <c r="M771" t="str">
        <f t="shared" ref="M771:M834" si="12">IF(L771&gt;54,"old",IF(L771&gt;31,"middle age",IF(L771&lt;31,"Adlescent","invaled")))</f>
        <v>middle age</v>
      </c>
      <c r="N771" t="s">
        <v>18</v>
      </c>
    </row>
    <row r="772" spans="1:14" x14ac:dyDescent="0.35">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40</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46</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46</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40</v>
      </c>
      <c r="D777" s="3">
        <v>70000</v>
      </c>
      <c r="E777">
        <v>2</v>
      </c>
      <c r="F777" t="s">
        <v>29</v>
      </c>
      <c r="G777" t="s">
        <v>14</v>
      </c>
      <c r="H777" t="s">
        <v>15</v>
      </c>
      <c r="I777">
        <v>2</v>
      </c>
      <c r="J777" t="s">
        <v>48</v>
      </c>
      <c r="K777" t="s">
        <v>32</v>
      </c>
      <c r="L777">
        <v>54</v>
      </c>
      <c r="M777" t="str">
        <f t="shared" si="12"/>
        <v>middle age</v>
      </c>
      <c r="N777" t="s">
        <v>18</v>
      </c>
    </row>
    <row r="778" spans="1:14" x14ac:dyDescent="0.35">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40</v>
      </c>
      <c r="D779" s="3">
        <v>40000</v>
      </c>
      <c r="E779">
        <v>0</v>
      </c>
      <c r="F779" t="s">
        <v>27</v>
      </c>
      <c r="G779" t="s">
        <v>14</v>
      </c>
      <c r="H779" t="s">
        <v>15</v>
      </c>
      <c r="I779">
        <v>2</v>
      </c>
      <c r="J779" t="s">
        <v>23</v>
      </c>
      <c r="K779" t="s">
        <v>32</v>
      </c>
      <c r="L779">
        <v>27</v>
      </c>
      <c r="M779" t="str">
        <f t="shared" si="12"/>
        <v>Adlescent</v>
      </c>
      <c r="N779" t="s">
        <v>18</v>
      </c>
    </row>
    <row r="780" spans="1:14" x14ac:dyDescent="0.35">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46</v>
      </c>
      <c r="D782" s="3">
        <v>60000</v>
      </c>
      <c r="E782">
        <v>2</v>
      </c>
      <c r="F782" t="s">
        <v>19</v>
      </c>
      <c r="G782" t="s">
        <v>21</v>
      </c>
      <c r="H782" t="s">
        <v>15</v>
      </c>
      <c r="I782">
        <v>1</v>
      </c>
      <c r="J782" t="s">
        <v>48</v>
      </c>
      <c r="K782" t="s">
        <v>32</v>
      </c>
      <c r="L782">
        <v>55</v>
      </c>
      <c r="M782" t="str">
        <f t="shared" si="12"/>
        <v>old</v>
      </c>
      <c r="N782" t="s">
        <v>18</v>
      </c>
    </row>
    <row r="783" spans="1:14" x14ac:dyDescent="0.35">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40</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46</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46</v>
      </c>
      <c r="D787" s="3">
        <v>40000</v>
      </c>
      <c r="E787">
        <v>0</v>
      </c>
      <c r="F787" t="s">
        <v>27</v>
      </c>
      <c r="G787" t="s">
        <v>14</v>
      </c>
      <c r="H787" t="s">
        <v>18</v>
      </c>
      <c r="I787">
        <v>2</v>
      </c>
      <c r="J787" t="s">
        <v>16</v>
      </c>
      <c r="K787" t="s">
        <v>32</v>
      </c>
      <c r="L787">
        <v>28</v>
      </c>
      <c r="M787" t="str">
        <f t="shared" si="12"/>
        <v>Adlescent</v>
      </c>
      <c r="N787" t="s">
        <v>15</v>
      </c>
    </row>
    <row r="788" spans="1:14" x14ac:dyDescent="0.35">
      <c r="A788">
        <v>15468</v>
      </c>
      <c r="B788" t="s">
        <v>36</v>
      </c>
      <c r="C788" t="s">
        <v>46</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46</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46</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46</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40</v>
      </c>
      <c r="D793" s="3">
        <v>40000</v>
      </c>
      <c r="E793">
        <v>0</v>
      </c>
      <c r="F793" t="s">
        <v>27</v>
      </c>
      <c r="G793" t="s">
        <v>14</v>
      </c>
      <c r="H793" t="s">
        <v>15</v>
      </c>
      <c r="I793">
        <v>2</v>
      </c>
      <c r="J793" t="s">
        <v>23</v>
      </c>
      <c r="K793" t="s">
        <v>32</v>
      </c>
      <c r="L793">
        <v>28</v>
      </c>
      <c r="M793" t="str">
        <f t="shared" si="12"/>
        <v>Adlescent</v>
      </c>
      <c r="N793" t="s">
        <v>15</v>
      </c>
    </row>
    <row r="794" spans="1:14" x14ac:dyDescent="0.35">
      <c r="A794">
        <v>23256</v>
      </c>
      <c r="B794" t="s">
        <v>37</v>
      </c>
      <c r="C794" t="s">
        <v>40</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40</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40</v>
      </c>
      <c r="D799" s="3">
        <v>60000</v>
      </c>
      <c r="E799">
        <v>0</v>
      </c>
      <c r="F799" t="s">
        <v>19</v>
      </c>
      <c r="G799" t="s">
        <v>14</v>
      </c>
      <c r="H799" t="s">
        <v>15</v>
      </c>
      <c r="I799">
        <v>1</v>
      </c>
      <c r="J799" t="s">
        <v>23</v>
      </c>
      <c r="K799" t="s">
        <v>32</v>
      </c>
      <c r="L799">
        <v>27</v>
      </c>
      <c r="M799" t="str">
        <f t="shared" si="12"/>
        <v>Adlescent</v>
      </c>
      <c r="N799" t="s">
        <v>15</v>
      </c>
    </row>
    <row r="800" spans="1:14" x14ac:dyDescent="0.35">
      <c r="A800">
        <v>22971</v>
      </c>
      <c r="B800" t="s">
        <v>37</v>
      </c>
      <c r="C800" t="s">
        <v>46</v>
      </c>
      <c r="D800" s="3">
        <v>30000</v>
      </c>
      <c r="E800">
        <v>0</v>
      </c>
      <c r="F800" t="s">
        <v>27</v>
      </c>
      <c r="G800" t="s">
        <v>14</v>
      </c>
      <c r="H800" t="s">
        <v>18</v>
      </c>
      <c r="I800">
        <v>2</v>
      </c>
      <c r="J800" t="s">
        <v>16</v>
      </c>
      <c r="K800" t="s">
        <v>32</v>
      </c>
      <c r="L800">
        <v>25</v>
      </c>
      <c r="M800" t="str">
        <f t="shared" si="12"/>
        <v>Adlescent</v>
      </c>
      <c r="N800" t="s">
        <v>15</v>
      </c>
    </row>
    <row r="801" spans="1:14" x14ac:dyDescent="0.35">
      <c r="A801">
        <v>15287</v>
      </c>
      <c r="B801" t="s">
        <v>37</v>
      </c>
      <c r="C801" t="s">
        <v>46</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40</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40</v>
      </c>
      <c r="D804" s="3">
        <v>40000</v>
      </c>
      <c r="E804">
        <v>0</v>
      </c>
      <c r="F804" t="s">
        <v>19</v>
      </c>
      <c r="G804" t="s">
        <v>14</v>
      </c>
      <c r="H804" t="s">
        <v>15</v>
      </c>
      <c r="I804">
        <v>1</v>
      </c>
      <c r="J804" t="s">
        <v>23</v>
      </c>
      <c r="K804" t="s">
        <v>32</v>
      </c>
      <c r="L804">
        <v>27</v>
      </c>
      <c r="M804" t="str">
        <f t="shared" si="12"/>
        <v>Adlescent</v>
      </c>
      <c r="N804" t="s">
        <v>18</v>
      </c>
    </row>
    <row r="805" spans="1:14" x14ac:dyDescent="0.35">
      <c r="A805">
        <v>15255</v>
      </c>
      <c r="B805" t="s">
        <v>36</v>
      </c>
      <c r="C805" t="s">
        <v>40</v>
      </c>
      <c r="D805" s="3">
        <v>40000</v>
      </c>
      <c r="E805">
        <v>0</v>
      </c>
      <c r="F805" t="s">
        <v>27</v>
      </c>
      <c r="G805" t="s">
        <v>14</v>
      </c>
      <c r="H805" t="s">
        <v>15</v>
      </c>
      <c r="I805">
        <v>2</v>
      </c>
      <c r="J805" t="s">
        <v>23</v>
      </c>
      <c r="K805" t="s">
        <v>32</v>
      </c>
      <c r="L805">
        <v>28</v>
      </c>
      <c r="M805" t="str">
        <f t="shared" si="12"/>
        <v>Adlescent</v>
      </c>
      <c r="N805" t="s">
        <v>15</v>
      </c>
    </row>
    <row r="806" spans="1:14" x14ac:dyDescent="0.35">
      <c r="A806">
        <v>13154</v>
      </c>
      <c r="B806" t="s">
        <v>36</v>
      </c>
      <c r="C806" t="s">
        <v>40</v>
      </c>
      <c r="D806" s="3">
        <v>40000</v>
      </c>
      <c r="E806">
        <v>0</v>
      </c>
      <c r="F806" t="s">
        <v>27</v>
      </c>
      <c r="G806" t="s">
        <v>14</v>
      </c>
      <c r="H806" t="s">
        <v>18</v>
      </c>
      <c r="I806">
        <v>2</v>
      </c>
      <c r="J806" t="s">
        <v>16</v>
      </c>
      <c r="K806" t="s">
        <v>32</v>
      </c>
      <c r="L806">
        <v>27</v>
      </c>
      <c r="M806" t="str">
        <f t="shared" si="12"/>
        <v>Adlescent</v>
      </c>
      <c r="N806" t="s">
        <v>15</v>
      </c>
    </row>
    <row r="807" spans="1:14" hidden="1" x14ac:dyDescent="0.35">
      <c r="A807">
        <v>26778</v>
      </c>
      <c r="B807" t="s">
        <v>37</v>
      </c>
      <c r="C807" t="s">
        <v>39</v>
      </c>
      <c r="D807" s="3">
        <v>40000</v>
      </c>
      <c r="E807">
        <v>0</v>
      </c>
      <c r="F807" t="s">
        <v>27</v>
      </c>
      <c r="G807" t="s">
        <v>14</v>
      </c>
      <c r="H807" t="s">
        <v>15</v>
      </c>
      <c r="I807">
        <v>2</v>
      </c>
      <c r="J807" t="s">
        <v>23</v>
      </c>
      <c r="K807" t="s">
        <v>32</v>
      </c>
      <c r="L807">
        <v>31</v>
      </c>
      <c r="M807" t="str">
        <f t="shared" si="12"/>
        <v>invaled</v>
      </c>
      <c r="N807" t="s">
        <v>18</v>
      </c>
    </row>
    <row r="808" spans="1:14" x14ac:dyDescent="0.35">
      <c r="A808">
        <v>23248</v>
      </c>
      <c r="B808" t="s">
        <v>36</v>
      </c>
      <c r="C808" t="s">
        <v>46</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46</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40</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46</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46</v>
      </c>
      <c r="D812" s="3">
        <v>70000</v>
      </c>
      <c r="E812">
        <v>3</v>
      </c>
      <c r="F812" t="s">
        <v>31</v>
      </c>
      <c r="G812" t="s">
        <v>28</v>
      </c>
      <c r="H812" t="s">
        <v>15</v>
      </c>
      <c r="I812">
        <v>2</v>
      </c>
      <c r="J812" t="s">
        <v>23</v>
      </c>
      <c r="K812" t="s">
        <v>32</v>
      </c>
      <c r="L812">
        <v>52</v>
      </c>
      <c r="M812" t="str">
        <f t="shared" si="12"/>
        <v>middle age</v>
      </c>
      <c r="N812" t="s">
        <v>15</v>
      </c>
    </row>
    <row r="813" spans="1:14" hidden="1" x14ac:dyDescent="0.35">
      <c r="A813">
        <v>25954</v>
      </c>
      <c r="B813" t="s">
        <v>36</v>
      </c>
      <c r="C813" t="s">
        <v>40</v>
      </c>
      <c r="D813" s="3">
        <v>60000</v>
      </c>
      <c r="E813">
        <v>0</v>
      </c>
      <c r="F813" t="s">
        <v>19</v>
      </c>
      <c r="G813" t="s">
        <v>14</v>
      </c>
      <c r="H813" t="s">
        <v>18</v>
      </c>
      <c r="I813">
        <v>2</v>
      </c>
      <c r="J813" t="s">
        <v>26</v>
      </c>
      <c r="K813" t="s">
        <v>32</v>
      </c>
      <c r="L813">
        <v>31</v>
      </c>
      <c r="M813" t="str">
        <f t="shared" si="12"/>
        <v>invaled</v>
      </c>
      <c r="N813" t="s">
        <v>18</v>
      </c>
    </row>
    <row r="814" spans="1:14" x14ac:dyDescent="0.35">
      <c r="A814">
        <v>15749</v>
      </c>
      <c r="B814" t="s">
        <v>37</v>
      </c>
      <c r="C814" t="s">
        <v>46</v>
      </c>
      <c r="D814" s="3">
        <v>70000</v>
      </c>
      <c r="E814">
        <v>4</v>
      </c>
      <c r="F814" t="s">
        <v>13</v>
      </c>
      <c r="G814" t="s">
        <v>28</v>
      </c>
      <c r="H814" t="s">
        <v>15</v>
      </c>
      <c r="I814">
        <v>2</v>
      </c>
      <c r="J814" t="s">
        <v>48</v>
      </c>
      <c r="K814" t="s">
        <v>32</v>
      </c>
      <c r="L814">
        <v>61</v>
      </c>
      <c r="M814" t="str">
        <f t="shared" si="12"/>
        <v>old</v>
      </c>
      <c r="N814" t="s">
        <v>18</v>
      </c>
    </row>
    <row r="815" spans="1:14" x14ac:dyDescent="0.35">
      <c r="A815">
        <v>25899</v>
      </c>
      <c r="B815" t="s">
        <v>36</v>
      </c>
      <c r="C815" t="s">
        <v>46</v>
      </c>
      <c r="D815" s="3">
        <v>70000</v>
      </c>
      <c r="E815">
        <v>2</v>
      </c>
      <c r="F815" t="s">
        <v>27</v>
      </c>
      <c r="G815" t="s">
        <v>21</v>
      </c>
      <c r="H815" t="s">
        <v>15</v>
      </c>
      <c r="I815">
        <v>2</v>
      </c>
      <c r="J815" t="s">
        <v>48</v>
      </c>
      <c r="K815" t="s">
        <v>32</v>
      </c>
      <c r="L815">
        <v>53</v>
      </c>
      <c r="M815" t="str">
        <f t="shared" si="12"/>
        <v>middle age</v>
      </c>
      <c r="N815" t="s">
        <v>18</v>
      </c>
    </row>
    <row r="816" spans="1:14" x14ac:dyDescent="0.35">
      <c r="A816">
        <v>13351</v>
      </c>
      <c r="B816" t="s">
        <v>37</v>
      </c>
      <c r="C816" t="s">
        <v>46</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40</v>
      </c>
      <c r="D817" s="3">
        <v>40000</v>
      </c>
      <c r="E817">
        <v>0</v>
      </c>
      <c r="F817" t="s">
        <v>19</v>
      </c>
      <c r="G817" t="s">
        <v>14</v>
      </c>
      <c r="H817" t="s">
        <v>18</v>
      </c>
      <c r="I817">
        <v>2</v>
      </c>
      <c r="J817" t="s">
        <v>26</v>
      </c>
      <c r="K817" t="s">
        <v>32</v>
      </c>
      <c r="L817">
        <v>30</v>
      </c>
      <c r="M817" t="str">
        <f t="shared" si="12"/>
        <v>Adlescent</v>
      </c>
      <c r="N817" t="s">
        <v>18</v>
      </c>
    </row>
    <row r="818" spans="1:14" x14ac:dyDescent="0.35">
      <c r="A818">
        <v>21660</v>
      </c>
      <c r="B818" t="s">
        <v>36</v>
      </c>
      <c r="C818" t="s">
        <v>46</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46</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40</v>
      </c>
      <c r="D820" s="3">
        <v>40000</v>
      </c>
      <c r="E820">
        <v>0</v>
      </c>
      <c r="F820" t="s">
        <v>19</v>
      </c>
      <c r="G820" t="s">
        <v>14</v>
      </c>
      <c r="H820" t="s">
        <v>15</v>
      </c>
      <c r="I820">
        <v>1</v>
      </c>
      <c r="J820" t="s">
        <v>23</v>
      </c>
      <c r="K820" t="s">
        <v>32</v>
      </c>
      <c r="L820">
        <v>30</v>
      </c>
      <c r="M820" t="str">
        <f t="shared" si="12"/>
        <v>Adlescent</v>
      </c>
      <c r="N820" t="s">
        <v>18</v>
      </c>
    </row>
    <row r="821" spans="1:14" x14ac:dyDescent="0.35">
      <c r="A821">
        <v>27505</v>
      </c>
      <c r="B821" t="s">
        <v>37</v>
      </c>
      <c r="C821" t="s">
        <v>46</v>
      </c>
      <c r="D821" s="3">
        <v>40000</v>
      </c>
      <c r="E821">
        <v>0</v>
      </c>
      <c r="F821" t="s">
        <v>27</v>
      </c>
      <c r="G821" t="s">
        <v>14</v>
      </c>
      <c r="H821" t="s">
        <v>15</v>
      </c>
      <c r="I821">
        <v>2</v>
      </c>
      <c r="J821" t="s">
        <v>23</v>
      </c>
      <c r="K821" t="s">
        <v>32</v>
      </c>
      <c r="L821">
        <v>30</v>
      </c>
      <c r="M821" t="str">
        <f t="shared" si="12"/>
        <v>Adlescent</v>
      </c>
      <c r="N821" t="s">
        <v>18</v>
      </c>
    </row>
    <row r="822" spans="1:14" x14ac:dyDescent="0.35">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46</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46</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46</v>
      </c>
      <c r="D830" s="3">
        <v>40000</v>
      </c>
      <c r="E830">
        <v>0</v>
      </c>
      <c r="F830" t="s">
        <v>29</v>
      </c>
      <c r="G830" t="s">
        <v>20</v>
      </c>
      <c r="H830" t="s">
        <v>15</v>
      </c>
      <c r="I830">
        <v>2</v>
      </c>
      <c r="J830" t="s">
        <v>23</v>
      </c>
      <c r="K830" t="s">
        <v>32</v>
      </c>
      <c r="L830">
        <v>26</v>
      </c>
      <c r="M830" t="str">
        <f t="shared" si="12"/>
        <v>Adlescent</v>
      </c>
      <c r="N830" t="s">
        <v>18</v>
      </c>
    </row>
    <row r="831" spans="1:14" x14ac:dyDescent="0.35">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46</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46</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46</v>
      </c>
      <c r="D835" s="3">
        <v>70000</v>
      </c>
      <c r="E835">
        <v>0</v>
      </c>
      <c r="F835" t="s">
        <v>13</v>
      </c>
      <c r="G835" t="s">
        <v>21</v>
      </c>
      <c r="H835" t="s">
        <v>18</v>
      </c>
      <c r="I835">
        <v>1</v>
      </c>
      <c r="J835" t="s">
        <v>16</v>
      </c>
      <c r="K835" t="s">
        <v>32</v>
      </c>
      <c r="L835">
        <v>37</v>
      </c>
      <c r="M835" t="str">
        <f t="shared" ref="M835:M898" si="13">IF(L835&gt;54,"old",IF(L835&gt;31,"middle age",IF(L835&lt;31,"Adlescent","invaled")))</f>
        <v>middle age</v>
      </c>
      <c r="N835" t="s">
        <v>15</v>
      </c>
    </row>
    <row r="836" spans="1:14" x14ac:dyDescent="0.35">
      <c r="A836">
        <v>19889</v>
      </c>
      <c r="B836" t="s">
        <v>37</v>
      </c>
      <c r="C836" t="s">
        <v>46</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46</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46</v>
      </c>
      <c r="D838" s="3">
        <v>40000</v>
      </c>
      <c r="E838">
        <v>0</v>
      </c>
      <c r="F838" t="s">
        <v>19</v>
      </c>
      <c r="G838" t="s">
        <v>14</v>
      </c>
      <c r="H838" t="s">
        <v>15</v>
      </c>
      <c r="I838">
        <v>2</v>
      </c>
      <c r="J838" t="s">
        <v>23</v>
      </c>
      <c r="K838" t="s">
        <v>32</v>
      </c>
      <c r="L838">
        <v>28</v>
      </c>
      <c r="M838" t="str">
        <f t="shared" si="13"/>
        <v>Adlescent</v>
      </c>
      <c r="N838" t="s">
        <v>18</v>
      </c>
    </row>
    <row r="839" spans="1:14" x14ac:dyDescent="0.35">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46</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46</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40</v>
      </c>
      <c r="D842" s="3">
        <v>70000</v>
      </c>
      <c r="E842">
        <v>4</v>
      </c>
      <c r="F842" t="s">
        <v>19</v>
      </c>
      <c r="G842" t="s">
        <v>21</v>
      </c>
      <c r="H842" t="s">
        <v>15</v>
      </c>
      <c r="I842">
        <v>2</v>
      </c>
      <c r="J842" t="s">
        <v>48</v>
      </c>
      <c r="K842" t="s">
        <v>32</v>
      </c>
      <c r="L842">
        <v>53</v>
      </c>
      <c r="M842" t="str">
        <f t="shared" si="13"/>
        <v>middle age</v>
      </c>
      <c r="N842" t="s">
        <v>18</v>
      </c>
    </row>
    <row r="843" spans="1:14" x14ac:dyDescent="0.35">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46</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40</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46</v>
      </c>
      <c r="D846" s="3">
        <v>40000</v>
      </c>
      <c r="E846">
        <v>5</v>
      </c>
      <c r="F846" t="s">
        <v>27</v>
      </c>
      <c r="G846" t="s">
        <v>21</v>
      </c>
      <c r="H846" t="s">
        <v>15</v>
      </c>
      <c r="I846">
        <v>2</v>
      </c>
      <c r="J846" t="s">
        <v>48</v>
      </c>
      <c r="K846" t="s">
        <v>32</v>
      </c>
      <c r="L846">
        <v>60</v>
      </c>
      <c r="M846" t="str">
        <f t="shared" si="13"/>
        <v>old</v>
      </c>
      <c r="N846" t="s">
        <v>18</v>
      </c>
    </row>
    <row r="847" spans="1:14" x14ac:dyDescent="0.35">
      <c r="A847">
        <v>25343</v>
      </c>
      <c r="B847" t="s">
        <v>37</v>
      </c>
      <c r="C847" t="s">
        <v>46</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46</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46</v>
      </c>
      <c r="D849" s="3">
        <v>40000</v>
      </c>
      <c r="E849">
        <v>0</v>
      </c>
      <c r="F849" t="s">
        <v>29</v>
      </c>
      <c r="G849" t="s">
        <v>20</v>
      </c>
      <c r="H849" t="s">
        <v>15</v>
      </c>
      <c r="I849">
        <v>2</v>
      </c>
      <c r="J849" t="s">
        <v>23</v>
      </c>
      <c r="K849" t="s">
        <v>32</v>
      </c>
      <c r="L849">
        <v>29</v>
      </c>
      <c r="M849" t="str">
        <f t="shared" si="13"/>
        <v>Adlescent</v>
      </c>
      <c r="N849" t="s">
        <v>18</v>
      </c>
    </row>
    <row r="850" spans="1:14" x14ac:dyDescent="0.35">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46</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46</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40</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46</v>
      </c>
      <c r="D856" s="3">
        <v>60000</v>
      </c>
      <c r="E856">
        <v>0</v>
      </c>
      <c r="F856" t="s">
        <v>19</v>
      </c>
      <c r="G856" t="s">
        <v>21</v>
      </c>
      <c r="H856" t="s">
        <v>15</v>
      </c>
      <c r="I856">
        <v>2</v>
      </c>
      <c r="J856" t="s">
        <v>23</v>
      </c>
      <c r="K856" t="s">
        <v>32</v>
      </c>
      <c r="L856">
        <v>32</v>
      </c>
      <c r="M856" t="str">
        <f t="shared" si="13"/>
        <v>middle age</v>
      </c>
      <c r="N856" t="s">
        <v>18</v>
      </c>
    </row>
    <row r="857" spans="1:14" hidden="1" x14ac:dyDescent="0.35">
      <c r="A857">
        <v>18347</v>
      </c>
      <c r="B857" t="s">
        <v>37</v>
      </c>
      <c r="C857" t="s">
        <v>39</v>
      </c>
      <c r="D857" s="3">
        <v>30000</v>
      </c>
      <c r="E857">
        <v>0</v>
      </c>
      <c r="F857" t="s">
        <v>19</v>
      </c>
      <c r="G857" t="s">
        <v>14</v>
      </c>
      <c r="H857" t="s">
        <v>18</v>
      </c>
      <c r="I857">
        <v>1</v>
      </c>
      <c r="J857" t="s">
        <v>26</v>
      </c>
      <c r="K857" t="s">
        <v>32</v>
      </c>
      <c r="L857">
        <v>31</v>
      </c>
      <c r="M857" t="str">
        <f t="shared" si="13"/>
        <v>invaled</v>
      </c>
      <c r="N857" t="s">
        <v>18</v>
      </c>
    </row>
    <row r="858" spans="1:14" x14ac:dyDescent="0.35">
      <c r="A858">
        <v>29052</v>
      </c>
      <c r="B858" t="s">
        <v>37</v>
      </c>
      <c r="C858" t="s">
        <v>40</v>
      </c>
      <c r="D858" s="3">
        <v>40000</v>
      </c>
      <c r="E858">
        <v>0</v>
      </c>
      <c r="F858" t="s">
        <v>19</v>
      </c>
      <c r="G858" t="s">
        <v>14</v>
      </c>
      <c r="H858" t="s">
        <v>15</v>
      </c>
      <c r="I858">
        <v>1</v>
      </c>
      <c r="J858" t="s">
        <v>23</v>
      </c>
      <c r="K858" t="s">
        <v>32</v>
      </c>
      <c r="L858">
        <v>27</v>
      </c>
      <c r="M858" t="str">
        <f t="shared" si="13"/>
        <v>Adlescent</v>
      </c>
      <c r="N858" t="s">
        <v>18</v>
      </c>
    </row>
    <row r="859" spans="1:14" x14ac:dyDescent="0.35">
      <c r="A859">
        <v>11745</v>
      </c>
      <c r="B859" t="s">
        <v>36</v>
      </c>
      <c r="C859" t="s">
        <v>46</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46</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40</v>
      </c>
      <c r="D865" s="3">
        <v>80000</v>
      </c>
      <c r="E865">
        <v>0</v>
      </c>
      <c r="F865" t="s">
        <v>13</v>
      </c>
      <c r="G865" t="s">
        <v>28</v>
      </c>
      <c r="H865" t="s">
        <v>18</v>
      </c>
      <c r="I865">
        <v>1</v>
      </c>
      <c r="J865" t="s">
        <v>16</v>
      </c>
      <c r="K865" t="s">
        <v>32</v>
      </c>
      <c r="L865">
        <v>38</v>
      </c>
      <c r="M865" t="str">
        <f t="shared" si="13"/>
        <v>middle age</v>
      </c>
      <c r="N865" t="s">
        <v>15</v>
      </c>
    </row>
    <row r="866" spans="1:14" hidden="1" x14ac:dyDescent="0.35">
      <c r="A866">
        <v>25041</v>
      </c>
      <c r="B866" t="s">
        <v>37</v>
      </c>
      <c r="C866" t="s">
        <v>40</v>
      </c>
      <c r="D866" s="3">
        <v>40000</v>
      </c>
      <c r="E866">
        <v>0</v>
      </c>
      <c r="F866" t="s">
        <v>27</v>
      </c>
      <c r="G866" t="s">
        <v>14</v>
      </c>
      <c r="H866" t="s">
        <v>15</v>
      </c>
      <c r="I866">
        <v>2</v>
      </c>
      <c r="J866" t="s">
        <v>23</v>
      </c>
      <c r="K866" t="s">
        <v>32</v>
      </c>
      <c r="L866">
        <v>31</v>
      </c>
      <c r="M866" t="str">
        <f t="shared" si="13"/>
        <v>invaled</v>
      </c>
      <c r="N866" t="s">
        <v>18</v>
      </c>
    </row>
    <row r="867" spans="1:14" x14ac:dyDescent="0.35">
      <c r="A867">
        <v>22046</v>
      </c>
      <c r="B867" t="s">
        <v>37</v>
      </c>
      <c r="C867" t="s">
        <v>46</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40</v>
      </c>
      <c r="D868" s="3">
        <v>60000</v>
      </c>
      <c r="E868">
        <v>2</v>
      </c>
      <c r="F868" t="s">
        <v>27</v>
      </c>
      <c r="G868" t="s">
        <v>21</v>
      </c>
      <c r="H868" t="s">
        <v>15</v>
      </c>
      <c r="I868">
        <v>2</v>
      </c>
      <c r="J868" t="s">
        <v>48</v>
      </c>
      <c r="K868" t="s">
        <v>32</v>
      </c>
      <c r="L868">
        <v>55</v>
      </c>
      <c r="M868" t="str">
        <f t="shared" si="13"/>
        <v>old</v>
      </c>
      <c r="N868" t="s">
        <v>18</v>
      </c>
    </row>
    <row r="869" spans="1:14" x14ac:dyDescent="0.35">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40</v>
      </c>
      <c r="D870" s="3">
        <v>30000</v>
      </c>
      <c r="E870">
        <v>5</v>
      </c>
      <c r="F870" t="s">
        <v>29</v>
      </c>
      <c r="G870" t="s">
        <v>14</v>
      </c>
      <c r="H870" t="s">
        <v>15</v>
      </c>
      <c r="I870">
        <v>3</v>
      </c>
      <c r="J870" t="s">
        <v>48</v>
      </c>
      <c r="K870" t="s">
        <v>32</v>
      </c>
      <c r="L870">
        <v>60</v>
      </c>
      <c r="M870" t="str">
        <f t="shared" si="13"/>
        <v>old</v>
      </c>
      <c r="N870" t="s">
        <v>15</v>
      </c>
    </row>
    <row r="871" spans="1:14" x14ac:dyDescent="0.35">
      <c r="A871">
        <v>26065</v>
      </c>
      <c r="B871" t="s">
        <v>37</v>
      </c>
      <c r="C871" t="s">
        <v>46</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40</v>
      </c>
      <c r="D873" s="3">
        <v>60000</v>
      </c>
      <c r="E873">
        <v>2</v>
      </c>
      <c r="F873" t="s">
        <v>27</v>
      </c>
      <c r="G873" t="s">
        <v>21</v>
      </c>
      <c r="H873" t="s">
        <v>15</v>
      </c>
      <c r="I873">
        <v>2</v>
      </c>
      <c r="J873" t="s">
        <v>48</v>
      </c>
      <c r="K873" t="s">
        <v>32</v>
      </c>
      <c r="L873">
        <v>55</v>
      </c>
      <c r="M873" t="str">
        <f t="shared" si="13"/>
        <v>old</v>
      </c>
      <c r="N873" t="s">
        <v>18</v>
      </c>
    </row>
    <row r="874" spans="1:14" x14ac:dyDescent="0.35">
      <c r="A874">
        <v>22118</v>
      </c>
      <c r="B874" t="s">
        <v>37</v>
      </c>
      <c r="C874" t="s">
        <v>46</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46</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46</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40</v>
      </c>
      <c r="D878" s="3">
        <v>30000</v>
      </c>
      <c r="E878">
        <v>0</v>
      </c>
      <c r="F878" t="s">
        <v>29</v>
      </c>
      <c r="G878" t="s">
        <v>20</v>
      </c>
      <c r="H878" t="s">
        <v>18</v>
      </c>
      <c r="I878">
        <v>2</v>
      </c>
      <c r="J878" t="s">
        <v>16</v>
      </c>
      <c r="K878" t="s">
        <v>32</v>
      </c>
      <c r="L878">
        <v>26</v>
      </c>
      <c r="M878" t="str">
        <f t="shared" si="13"/>
        <v>Adlescent</v>
      </c>
      <c r="N878" t="s">
        <v>18</v>
      </c>
    </row>
    <row r="879" spans="1:14" x14ac:dyDescent="0.35">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46</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46</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46</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46</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46</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46</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46</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46</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46</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40</v>
      </c>
      <c r="D899" s="3">
        <v>30000</v>
      </c>
      <c r="E899">
        <v>0</v>
      </c>
      <c r="F899" t="s">
        <v>29</v>
      </c>
      <c r="G899" t="s">
        <v>20</v>
      </c>
      <c r="H899" t="s">
        <v>18</v>
      </c>
      <c r="I899">
        <v>2</v>
      </c>
      <c r="J899" t="s">
        <v>16</v>
      </c>
      <c r="K899" t="s">
        <v>32</v>
      </c>
      <c r="L899">
        <v>28</v>
      </c>
      <c r="M899" t="str">
        <f t="shared" ref="M899:M962" si="14">IF(L899&gt;54,"old",IF(L899&gt;31,"middle age",IF(L899&lt;31,"Adlescent","invaled")))</f>
        <v>Adlescent</v>
      </c>
      <c r="N899" t="s">
        <v>18</v>
      </c>
    </row>
    <row r="900" spans="1:14" x14ac:dyDescent="0.35">
      <c r="A900">
        <v>18066</v>
      </c>
      <c r="B900" t="s">
        <v>37</v>
      </c>
      <c r="C900" t="s">
        <v>40</v>
      </c>
      <c r="D900" s="3">
        <v>70000</v>
      </c>
      <c r="E900">
        <v>5</v>
      </c>
      <c r="F900" t="s">
        <v>13</v>
      </c>
      <c r="G900" t="s">
        <v>28</v>
      </c>
      <c r="H900" t="s">
        <v>15</v>
      </c>
      <c r="I900">
        <v>3</v>
      </c>
      <c r="J900" t="s">
        <v>48</v>
      </c>
      <c r="K900" t="s">
        <v>32</v>
      </c>
      <c r="L900">
        <v>60</v>
      </c>
      <c r="M900" t="str">
        <f t="shared" si="14"/>
        <v>old</v>
      </c>
      <c r="N900" t="s">
        <v>15</v>
      </c>
    </row>
    <row r="901" spans="1:14" x14ac:dyDescent="0.35">
      <c r="A901">
        <v>28192</v>
      </c>
      <c r="B901" t="s">
        <v>36</v>
      </c>
      <c r="C901" t="s">
        <v>46</v>
      </c>
      <c r="D901" s="3">
        <v>70000</v>
      </c>
      <c r="E901">
        <v>5</v>
      </c>
      <c r="F901" t="s">
        <v>31</v>
      </c>
      <c r="G901" t="s">
        <v>21</v>
      </c>
      <c r="H901" t="s">
        <v>15</v>
      </c>
      <c r="I901">
        <v>3</v>
      </c>
      <c r="J901" t="s">
        <v>48</v>
      </c>
      <c r="K901" t="s">
        <v>32</v>
      </c>
      <c r="L901">
        <v>46</v>
      </c>
      <c r="M901" t="str">
        <f t="shared" si="14"/>
        <v>middle age</v>
      </c>
      <c r="N901" t="s">
        <v>18</v>
      </c>
    </row>
    <row r="902" spans="1:14" x14ac:dyDescent="0.35">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46</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40</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46</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40</v>
      </c>
      <c r="D909" s="3">
        <v>50000</v>
      </c>
      <c r="E909">
        <v>4</v>
      </c>
      <c r="F909" t="s">
        <v>13</v>
      </c>
      <c r="G909" t="s">
        <v>28</v>
      </c>
      <c r="H909" t="s">
        <v>15</v>
      </c>
      <c r="I909">
        <v>2</v>
      </c>
      <c r="J909" t="s">
        <v>48</v>
      </c>
      <c r="K909" t="s">
        <v>32</v>
      </c>
      <c r="L909">
        <v>63</v>
      </c>
      <c r="M909" t="str">
        <f t="shared" si="14"/>
        <v>old</v>
      </c>
      <c r="N909" t="s">
        <v>18</v>
      </c>
    </row>
    <row r="910" spans="1:14" x14ac:dyDescent="0.35">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46</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46</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40</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40</v>
      </c>
      <c r="D917" s="3">
        <v>60000</v>
      </c>
      <c r="E917">
        <v>3</v>
      </c>
      <c r="F917" t="s">
        <v>31</v>
      </c>
      <c r="G917" t="s">
        <v>28</v>
      </c>
      <c r="H917" t="s">
        <v>15</v>
      </c>
      <c r="I917">
        <v>2</v>
      </c>
      <c r="J917" t="s">
        <v>48</v>
      </c>
      <c r="K917" t="s">
        <v>32</v>
      </c>
      <c r="L917">
        <v>64</v>
      </c>
      <c r="M917" t="str">
        <f t="shared" si="14"/>
        <v>old</v>
      </c>
      <c r="N917" t="s">
        <v>18</v>
      </c>
    </row>
    <row r="918" spans="1:14" x14ac:dyDescent="0.35">
      <c r="A918">
        <v>27273</v>
      </c>
      <c r="B918" t="s">
        <v>37</v>
      </c>
      <c r="C918" t="s">
        <v>40</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46</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46</v>
      </c>
      <c r="D921" s="3">
        <v>40000</v>
      </c>
      <c r="E921">
        <v>4</v>
      </c>
      <c r="F921" t="s">
        <v>27</v>
      </c>
      <c r="G921" t="s">
        <v>21</v>
      </c>
      <c r="H921" t="s">
        <v>15</v>
      </c>
      <c r="I921">
        <v>2</v>
      </c>
      <c r="J921" t="s">
        <v>48</v>
      </c>
      <c r="K921" t="s">
        <v>32</v>
      </c>
      <c r="L921">
        <v>61</v>
      </c>
      <c r="M921" t="str">
        <f t="shared" si="14"/>
        <v>old</v>
      </c>
      <c r="N921" t="s">
        <v>18</v>
      </c>
    </row>
    <row r="922" spans="1:14" x14ac:dyDescent="0.35">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46</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46</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40</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40</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46</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46</v>
      </c>
      <c r="D928" s="3">
        <v>40000</v>
      </c>
      <c r="E928">
        <v>2</v>
      </c>
      <c r="F928" t="s">
        <v>27</v>
      </c>
      <c r="G928" t="s">
        <v>21</v>
      </c>
      <c r="H928" t="s">
        <v>15</v>
      </c>
      <c r="I928">
        <v>2</v>
      </c>
      <c r="J928" t="s">
        <v>48</v>
      </c>
      <c r="K928" t="s">
        <v>32</v>
      </c>
      <c r="L928">
        <v>57</v>
      </c>
      <c r="M928" t="str">
        <f t="shared" si="14"/>
        <v>old</v>
      </c>
      <c r="N928" t="s">
        <v>18</v>
      </c>
    </row>
    <row r="929" spans="1:14" x14ac:dyDescent="0.35">
      <c r="A929">
        <v>11823</v>
      </c>
      <c r="B929" t="s">
        <v>36</v>
      </c>
      <c r="C929" t="s">
        <v>46</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40</v>
      </c>
      <c r="D932" s="3">
        <v>70000</v>
      </c>
      <c r="E932">
        <v>5</v>
      </c>
      <c r="F932" t="s">
        <v>31</v>
      </c>
      <c r="G932" t="s">
        <v>21</v>
      </c>
      <c r="H932" t="s">
        <v>18</v>
      </c>
      <c r="I932">
        <v>3</v>
      </c>
      <c r="J932" t="s">
        <v>48</v>
      </c>
      <c r="K932" t="s">
        <v>32</v>
      </c>
      <c r="L932">
        <v>47</v>
      </c>
      <c r="M932" t="str">
        <f t="shared" si="14"/>
        <v>middle age</v>
      </c>
      <c r="N932" t="s">
        <v>18</v>
      </c>
    </row>
    <row r="933" spans="1:14" x14ac:dyDescent="0.35">
      <c r="A933">
        <v>14914</v>
      </c>
      <c r="B933" t="s">
        <v>36</v>
      </c>
      <c r="C933" t="s">
        <v>46</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46</v>
      </c>
      <c r="D934" s="3">
        <v>40000</v>
      </c>
      <c r="E934">
        <v>0</v>
      </c>
      <c r="F934" t="s">
        <v>27</v>
      </c>
      <c r="G934" t="s">
        <v>14</v>
      </c>
      <c r="H934" t="s">
        <v>18</v>
      </c>
      <c r="I934">
        <v>2</v>
      </c>
      <c r="J934" t="s">
        <v>16</v>
      </c>
      <c r="K934" t="s">
        <v>32</v>
      </c>
      <c r="L934">
        <v>27</v>
      </c>
      <c r="M934" t="str">
        <f t="shared" si="14"/>
        <v>Adlescent</v>
      </c>
      <c r="N934" t="s">
        <v>15</v>
      </c>
    </row>
    <row r="935" spans="1:14" x14ac:dyDescent="0.35">
      <c r="A935">
        <v>11941</v>
      </c>
      <c r="B935" t="s">
        <v>37</v>
      </c>
      <c r="C935" t="s">
        <v>40</v>
      </c>
      <c r="D935" s="3">
        <v>60000</v>
      </c>
      <c r="E935">
        <v>0</v>
      </c>
      <c r="F935" t="s">
        <v>19</v>
      </c>
      <c r="G935" t="s">
        <v>14</v>
      </c>
      <c r="H935" t="s">
        <v>15</v>
      </c>
      <c r="I935">
        <v>0</v>
      </c>
      <c r="J935" t="s">
        <v>23</v>
      </c>
      <c r="K935" t="s">
        <v>32</v>
      </c>
      <c r="L935">
        <v>29</v>
      </c>
      <c r="M935" t="str">
        <f t="shared" si="14"/>
        <v>Adlescent</v>
      </c>
      <c r="N935" t="s">
        <v>18</v>
      </c>
    </row>
    <row r="936" spans="1:14" x14ac:dyDescent="0.35">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46</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46</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46</v>
      </c>
      <c r="D940" s="3">
        <v>40000</v>
      </c>
      <c r="E940">
        <v>0</v>
      </c>
      <c r="F940" t="s">
        <v>27</v>
      </c>
      <c r="G940" t="s">
        <v>14</v>
      </c>
      <c r="H940" t="s">
        <v>15</v>
      </c>
      <c r="I940">
        <v>2</v>
      </c>
      <c r="J940" t="s">
        <v>23</v>
      </c>
      <c r="K940" t="s">
        <v>32</v>
      </c>
      <c r="L940">
        <v>27</v>
      </c>
      <c r="M940" t="str">
        <f t="shared" si="14"/>
        <v>Adlescent</v>
      </c>
      <c r="N940" t="s">
        <v>18</v>
      </c>
    </row>
    <row r="941" spans="1:14" x14ac:dyDescent="0.35">
      <c r="A941">
        <v>23455</v>
      </c>
      <c r="B941" t="s">
        <v>37</v>
      </c>
      <c r="C941" t="s">
        <v>40</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46</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46</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46</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46</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46</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46</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46</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46</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40</v>
      </c>
      <c r="D951" s="3">
        <v>70000</v>
      </c>
      <c r="E951">
        <v>2</v>
      </c>
      <c r="F951" t="s">
        <v>29</v>
      </c>
      <c r="G951" t="s">
        <v>14</v>
      </c>
      <c r="H951" t="s">
        <v>15</v>
      </c>
      <c r="I951">
        <v>2</v>
      </c>
      <c r="J951" t="s">
        <v>48</v>
      </c>
      <c r="K951" t="s">
        <v>32</v>
      </c>
      <c r="L951">
        <v>53</v>
      </c>
      <c r="M951" t="str">
        <f t="shared" si="14"/>
        <v>middle age</v>
      </c>
      <c r="N951" t="s">
        <v>18</v>
      </c>
    </row>
    <row r="952" spans="1:14" x14ac:dyDescent="0.35">
      <c r="A952">
        <v>11788</v>
      </c>
      <c r="B952" t="s">
        <v>37</v>
      </c>
      <c r="C952" t="s">
        <v>46</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46</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46</v>
      </c>
      <c r="D955" s="3">
        <v>40000</v>
      </c>
      <c r="E955">
        <v>3</v>
      </c>
      <c r="F955" t="s">
        <v>19</v>
      </c>
      <c r="G955" t="s">
        <v>20</v>
      </c>
      <c r="H955" t="s">
        <v>15</v>
      </c>
      <c r="I955">
        <v>1</v>
      </c>
      <c r="J955" t="s">
        <v>26</v>
      </c>
      <c r="K955" t="s">
        <v>32</v>
      </c>
      <c r="L955">
        <v>30</v>
      </c>
      <c r="M955" t="str">
        <f t="shared" si="14"/>
        <v>Adlescent</v>
      </c>
      <c r="N955" t="s">
        <v>15</v>
      </c>
    </row>
    <row r="956" spans="1:14" x14ac:dyDescent="0.35">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46</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46</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46</v>
      </c>
      <c r="D959" s="3">
        <v>60000</v>
      </c>
      <c r="E959">
        <v>0</v>
      </c>
      <c r="F959" t="s">
        <v>19</v>
      </c>
      <c r="G959" t="s">
        <v>21</v>
      </c>
      <c r="H959" t="s">
        <v>15</v>
      </c>
      <c r="I959">
        <v>2</v>
      </c>
      <c r="J959" t="s">
        <v>23</v>
      </c>
      <c r="K959" t="s">
        <v>32</v>
      </c>
      <c r="L959">
        <v>30</v>
      </c>
      <c r="M959" t="str">
        <f t="shared" si="14"/>
        <v>Adlescent</v>
      </c>
      <c r="N959" t="s">
        <v>18</v>
      </c>
    </row>
    <row r="960" spans="1:14" x14ac:dyDescent="0.35">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40</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46</v>
      </c>
      <c r="D963" s="3">
        <v>120000</v>
      </c>
      <c r="E963">
        <v>2</v>
      </c>
      <c r="F963" t="s">
        <v>13</v>
      </c>
      <c r="G963" t="s">
        <v>28</v>
      </c>
      <c r="H963" t="s">
        <v>15</v>
      </c>
      <c r="I963">
        <v>3</v>
      </c>
      <c r="J963" t="s">
        <v>23</v>
      </c>
      <c r="K963" t="s">
        <v>32</v>
      </c>
      <c r="L963">
        <v>62</v>
      </c>
      <c r="M963" t="str">
        <f t="shared" ref="M963:M1001" si="15">IF(L963&gt;54,"old",IF(L963&gt;31,"middle age",IF(L963&lt;31,"Adlescent","invaled")))</f>
        <v>old</v>
      </c>
      <c r="N963" t="s">
        <v>18</v>
      </c>
    </row>
    <row r="964" spans="1:14" x14ac:dyDescent="0.35">
      <c r="A964">
        <v>16813</v>
      </c>
      <c r="B964" t="s">
        <v>36</v>
      </c>
      <c r="C964" t="s">
        <v>40</v>
      </c>
      <c r="D964" s="3">
        <v>60000</v>
      </c>
      <c r="E964">
        <v>2</v>
      </c>
      <c r="F964" t="s">
        <v>19</v>
      </c>
      <c r="G964" t="s">
        <v>21</v>
      </c>
      <c r="H964" t="s">
        <v>15</v>
      </c>
      <c r="I964">
        <v>2</v>
      </c>
      <c r="J964" t="s">
        <v>48</v>
      </c>
      <c r="K964" t="s">
        <v>32</v>
      </c>
      <c r="L964">
        <v>55</v>
      </c>
      <c r="M964" t="str">
        <f t="shared" si="15"/>
        <v>old</v>
      </c>
      <c r="N964" t="s">
        <v>18</v>
      </c>
    </row>
    <row r="965" spans="1:14" x14ac:dyDescent="0.35">
      <c r="A965">
        <v>16007</v>
      </c>
      <c r="B965" t="s">
        <v>36</v>
      </c>
      <c r="C965" t="s">
        <v>46</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40</v>
      </c>
      <c r="D966" s="3">
        <v>70000</v>
      </c>
      <c r="E966">
        <v>4</v>
      </c>
      <c r="F966" t="s">
        <v>19</v>
      </c>
      <c r="G966" t="s">
        <v>21</v>
      </c>
      <c r="H966" t="s">
        <v>15</v>
      </c>
      <c r="I966">
        <v>1</v>
      </c>
      <c r="J966" t="s">
        <v>48</v>
      </c>
      <c r="K966" t="s">
        <v>32</v>
      </c>
      <c r="L966">
        <v>56</v>
      </c>
      <c r="M966" t="str">
        <f t="shared" si="15"/>
        <v>old</v>
      </c>
      <c r="N966" t="s">
        <v>18</v>
      </c>
    </row>
    <row r="967" spans="1:14" x14ac:dyDescent="0.35">
      <c r="A967">
        <v>27756</v>
      </c>
      <c r="B967" t="s">
        <v>37</v>
      </c>
      <c r="C967" t="s">
        <v>46</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46</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40</v>
      </c>
      <c r="D970" s="3">
        <v>30000</v>
      </c>
      <c r="E970">
        <v>0</v>
      </c>
      <c r="F970" t="s">
        <v>29</v>
      </c>
      <c r="G970" t="s">
        <v>20</v>
      </c>
      <c r="H970" t="s">
        <v>18</v>
      </c>
      <c r="I970">
        <v>2</v>
      </c>
      <c r="J970" t="s">
        <v>23</v>
      </c>
      <c r="K970" t="s">
        <v>32</v>
      </c>
      <c r="L970">
        <v>27</v>
      </c>
      <c r="M970" t="str">
        <f t="shared" si="15"/>
        <v>Adlescent</v>
      </c>
      <c r="N970" t="s">
        <v>18</v>
      </c>
    </row>
    <row r="971" spans="1:14" x14ac:dyDescent="0.35">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hidden="1" x14ac:dyDescent="0.35">
      <c r="A972">
        <v>26576</v>
      </c>
      <c r="B972" t="s">
        <v>36</v>
      </c>
      <c r="C972" t="s">
        <v>39</v>
      </c>
      <c r="D972" s="3">
        <v>60000</v>
      </c>
      <c r="E972">
        <v>0</v>
      </c>
      <c r="F972" t="s">
        <v>19</v>
      </c>
      <c r="G972" t="s">
        <v>14</v>
      </c>
      <c r="H972" t="s">
        <v>15</v>
      </c>
      <c r="I972">
        <v>2</v>
      </c>
      <c r="J972" t="s">
        <v>23</v>
      </c>
      <c r="K972" t="s">
        <v>32</v>
      </c>
      <c r="L972">
        <v>31</v>
      </c>
      <c r="M972" t="str">
        <f t="shared" si="15"/>
        <v>invaled</v>
      </c>
      <c r="N972" t="s">
        <v>18</v>
      </c>
    </row>
    <row r="973" spans="1:14" x14ac:dyDescent="0.35">
      <c r="A973">
        <v>12192</v>
      </c>
      <c r="B973" t="s">
        <v>37</v>
      </c>
      <c r="C973" t="s">
        <v>46</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46</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46</v>
      </c>
      <c r="D978" s="3">
        <v>60000</v>
      </c>
      <c r="E978">
        <v>3</v>
      </c>
      <c r="F978" t="s">
        <v>13</v>
      </c>
      <c r="G978" t="s">
        <v>28</v>
      </c>
      <c r="H978" t="s">
        <v>15</v>
      </c>
      <c r="I978">
        <v>2</v>
      </c>
      <c r="J978" t="s">
        <v>48</v>
      </c>
      <c r="K978" t="s">
        <v>32</v>
      </c>
      <c r="L978">
        <v>66</v>
      </c>
      <c r="M978" t="str">
        <f t="shared" si="15"/>
        <v>old</v>
      </c>
      <c r="N978" t="s">
        <v>18</v>
      </c>
    </row>
    <row r="979" spans="1:14" x14ac:dyDescent="0.35">
      <c r="A979">
        <v>19741</v>
      </c>
      <c r="B979" t="s">
        <v>37</v>
      </c>
      <c r="C979" t="s">
        <v>46</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hidden="1" x14ac:dyDescent="0.35">
      <c r="A981">
        <v>17337</v>
      </c>
      <c r="B981" t="s">
        <v>37</v>
      </c>
      <c r="C981" t="s">
        <v>40</v>
      </c>
      <c r="D981" s="3">
        <v>40000</v>
      </c>
      <c r="E981">
        <v>0</v>
      </c>
      <c r="F981" t="s">
        <v>27</v>
      </c>
      <c r="G981" t="s">
        <v>14</v>
      </c>
      <c r="H981" t="s">
        <v>15</v>
      </c>
      <c r="I981">
        <v>1</v>
      </c>
      <c r="J981" t="s">
        <v>23</v>
      </c>
      <c r="K981" t="s">
        <v>32</v>
      </c>
      <c r="L981">
        <v>31</v>
      </c>
      <c r="M981" t="str">
        <f t="shared" si="15"/>
        <v>invaled</v>
      </c>
      <c r="N981" t="s">
        <v>18</v>
      </c>
    </row>
    <row r="982" spans="1:14" x14ac:dyDescent="0.35">
      <c r="A982">
        <v>18594</v>
      </c>
      <c r="B982" t="s">
        <v>37</v>
      </c>
      <c r="C982" t="s">
        <v>46</v>
      </c>
      <c r="D982" s="3">
        <v>80000</v>
      </c>
      <c r="E982">
        <v>3</v>
      </c>
      <c r="F982" t="s">
        <v>13</v>
      </c>
      <c r="G982" t="s">
        <v>14</v>
      </c>
      <c r="H982" t="s">
        <v>15</v>
      </c>
      <c r="I982">
        <v>3</v>
      </c>
      <c r="J982" t="s">
        <v>48</v>
      </c>
      <c r="K982" t="s">
        <v>32</v>
      </c>
      <c r="L982">
        <v>40</v>
      </c>
      <c r="M982" t="str">
        <f t="shared" si="15"/>
        <v>middle age</v>
      </c>
      <c r="N982" t="s">
        <v>15</v>
      </c>
    </row>
    <row r="983" spans="1:14" x14ac:dyDescent="0.35">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46</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40</v>
      </c>
      <c r="D988" s="3">
        <v>40000</v>
      </c>
      <c r="E988">
        <v>5</v>
      </c>
      <c r="F988" t="s">
        <v>27</v>
      </c>
      <c r="G988" t="s">
        <v>21</v>
      </c>
      <c r="H988" t="s">
        <v>15</v>
      </c>
      <c r="I988">
        <v>4</v>
      </c>
      <c r="J988" t="s">
        <v>48</v>
      </c>
      <c r="K988" t="s">
        <v>32</v>
      </c>
      <c r="L988">
        <v>60</v>
      </c>
      <c r="M988" t="str">
        <f t="shared" si="15"/>
        <v>old</v>
      </c>
      <c r="N988" t="s">
        <v>15</v>
      </c>
    </row>
    <row r="989" spans="1:14" x14ac:dyDescent="0.35">
      <c r="A989">
        <v>28972</v>
      </c>
      <c r="B989" t="s">
        <v>37</v>
      </c>
      <c r="C989" t="s">
        <v>46</v>
      </c>
      <c r="D989" s="3">
        <v>60000</v>
      </c>
      <c r="E989">
        <v>3</v>
      </c>
      <c r="F989" t="s">
        <v>31</v>
      </c>
      <c r="G989" t="s">
        <v>28</v>
      </c>
      <c r="H989" t="s">
        <v>15</v>
      </c>
      <c r="I989">
        <v>2</v>
      </c>
      <c r="J989" t="s">
        <v>48</v>
      </c>
      <c r="K989" t="s">
        <v>32</v>
      </c>
      <c r="L989">
        <v>66</v>
      </c>
      <c r="M989" t="str">
        <f t="shared" si="15"/>
        <v>old</v>
      </c>
      <c r="N989" t="s">
        <v>18</v>
      </c>
    </row>
    <row r="990" spans="1:14" x14ac:dyDescent="0.35">
      <c r="A990">
        <v>22730</v>
      </c>
      <c r="B990" t="s">
        <v>36</v>
      </c>
      <c r="C990" t="s">
        <v>40</v>
      </c>
      <c r="D990" s="3">
        <v>70000</v>
      </c>
      <c r="E990">
        <v>5</v>
      </c>
      <c r="F990" t="s">
        <v>13</v>
      </c>
      <c r="G990" t="s">
        <v>28</v>
      </c>
      <c r="H990" t="s">
        <v>15</v>
      </c>
      <c r="I990">
        <v>2</v>
      </c>
      <c r="J990" t="s">
        <v>48</v>
      </c>
      <c r="K990" t="s">
        <v>32</v>
      </c>
      <c r="L990">
        <v>63</v>
      </c>
      <c r="M990" t="str">
        <f t="shared" si="15"/>
        <v>old</v>
      </c>
      <c r="N990" t="s">
        <v>18</v>
      </c>
    </row>
    <row r="991" spans="1:14" x14ac:dyDescent="0.35">
      <c r="A991">
        <v>29134</v>
      </c>
      <c r="B991" t="s">
        <v>36</v>
      </c>
      <c r="C991" t="s">
        <v>40</v>
      </c>
      <c r="D991" s="3">
        <v>60000</v>
      </c>
      <c r="E991">
        <v>4</v>
      </c>
      <c r="F991" t="s">
        <v>13</v>
      </c>
      <c r="G991" t="s">
        <v>14</v>
      </c>
      <c r="H991" t="s">
        <v>18</v>
      </c>
      <c r="I991">
        <v>3</v>
      </c>
      <c r="J991" t="s">
        <v>48</v>
      </c>
      <c r="K991" t="s">
        <v>32</v>
      </c>
      <c r="L991">
        <v>42</v>
      </c>
      <c r="M991" t="str">
        <f t="shared" si="15"/>
        <v>middle age</v>
      </c>
      <c r="N991" t="s">
        <v>18</v>
      </c>
    </row>
    <row r="992" spans="1:14" x14ac:dyDescent="0.35">
      <c r="A992">
        <v>14332</v>
      </c>
      <c r="B992" t="s">
        <v>37</v>
      </c>
      <c r="C992" t="s">
        <v>46</v>
      </c>
      <c r="D992" s="3">
        <v>30000</v>
      </c>
      <c r="E992">
        <v>0</v>
      </c>
      <c r="F992" t="s">
        <v>27</v>
      </c>
      <c r="G992" t="s">
        <v>14</v>
      </c>
      <c r="H992" t="s">
        <v>18</v>
      </c>
      <c r="I992">
        <v>2</v>
      </c>
      <c r="J992" t="s">
        <v>23</v>
      </c>
      <c r="K992" t="s">
        <v>32</v>
      </c>
      <c r="L992">
        <v>26</v>
      </c>
      <c r="M992" t="str">
        <f t="shared" si="15"/>
        <v>Adlescent</v>
      </c>
      <c r="N992" t="s">
        <v>18</v>
      </c>
    </row>
    <row r="993" spans="1:14" x14ac:dyDescent="0.35">
      <c r="A993">
        <v>19117</v>
      </c>
      <c r="B993" t="s">
        <v>37</v>
      </c>
      <c r="C993" t="s">
        <v>46</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40</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40</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40</v>
      </c>
      <c r="D1001" s="3">
        <v>60000</v>
      </c>
      <c r="E1001">
        <v>3</v>
      </c>
      <c r="F1001" t="s">
        <v>27</v>
      </c>
      <c r="G1001" t="s">
        <v>21</v>
      </c>
      <c r="H1001" t="s">
        <v>15</v>
      </c>
      <c r="I1001">
        <v>2</v>
      </c>
      <c r="J1001" t="s">
        <v>48</v>
      </c>
      <c r="K1001" t="s">
        <v>32</v>
      </c>
      <c r="L1001">
        <v>53</v>
      </c>
      <c r="M1001" t="str">
        <f t="shared" si="15"/>
        <v>middle age</v>
      </c>
      <c r="N1001" t="s">
        <v>15</v>
      </c>
    </row>
    <row r="1002" spans="1:14" hidden="1" x14ac:dyDescent="0.35"/>
    <row r="1003" spans="1:14" hidden="1" x14ac:dyDescent="0.35"/>
    <row r="1004" spans="1:14" hidden="1" x14ac:dyDescent="0.35"/>
    <row r="1005" spans="1:14" hidden="1" x14ac:dyDescent="0.35"/>
    <row r="1006" spans="1:14" hidden="1" x14ac:dyDescent="0.35"/>
    <row r="1007" spans="1:14" hidden="1" x14ac:dyDescent="0.35"/>
    <row r="1008" spans="1:14" hidden="1" x14ac:dyDescent="0.35"/>
    <row r="1009" hidden="1" x14ac:dyDescent="0.35"/>
    <row r="1010" hidden="1" x14ac:dyDescent="0.35"/>
    <row r="1011" hidden="1" x14ac:dyDescent="0.35"/>
    <row r="1012" hidden="1" x14ac:dyDescent="0.35"/>
    <row r="1013" hidden="1" x14ac:dyDescent="0.35"/>
    <row r="1014" hidden="1" x14ac:dyDescent="0.35"/>
    <row r="1015" hidden="1" x14ac:dyDescent="0.35"/>
    <row r="1016" hidden="1" x14ac:dyDescent="0.35"/>
    <row r="1017" hidden="1" x14ac:dyDescent="0.35"/>
    <row r="1018" hidden="1" x14ac:dyDescent="0.35"/>
    <row r="1019" hidden="1" x14ac:dyDescent="0.35"/>
    <row r="1020" hidden="1" x14ac:dyDescent="0.35"/>
    <row r="1021" hidden="1" x14ac:dyDescent="0.35"/>
    <row r="1022" hidden="1" x14ac:dyDescent="0.35"/>
    <row r="1023" hidden="1" x14ac:dyDescent="0.35"/>
    <row r="1024" hidden="1" x14ac:dyDescent="0.35"/>
    <row r="1025" hidden="1" x14ac:dyDescent="0.35"/>
    <row r="1026" hidden="1" x14ac:dyDescent="0.35"/>
    <row r="1027" hidden="1" x14ac:dyDescent="0.35"/>
  </sheetData>
  <autoFilter ref="A1:N1027">
    <filterColumn colId="12">
      <filters>
        <filter val="Adlescent"/>
        <filter val="middle age"/>
        <filter val="old"/>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5"/>
  <sheetViews>
    <sheetView zoomScale="83" zoomScaleNormal="83" workbookViewId="0">
      <selection activeCell="N59" sqref="N59"/>
    </sheetView>
  </sheetViews>
  <sheetFormatPr defaultRowHeight="14.5" x14ac:dyDescent="0.35"/>
  <cols>
    <col min="1" max="1" width="21.54296875" customWidth="1"/>
    <col min="2" max="2" width="15.81640625" customWidth="1"/>
    <col min="3" max="3" width="3.7265625" customWidth="1"/>
    <col min="4" max="4" width="10.7265625" customWidth="1"/>
    <col min="5" max="5" width="8.453125" customWidth="1"/>
    <col min="6" max="6" width="9.36328125" bestFit="1" customWidth="1"/>
    <col min="7" max="7" width="10.7265625" bestFit="1" customWidth="1"/>
  </cols>
  <sheetData>
    <row r="2" spans="1:4" x14ac:dyDescent="0.35">
      <c r="A2" s="4" t="s">
        <v>44</v>
      </c>
      <c r="B2" s="4" t="s">
        <v>45</v>
      </c>
    </row>
    <row r="3" spans="1:4" x14ac:dyDescent="0.35">
      <c r="A3" s="4" t="s">
        <v>42</v>
      </c>
      <c r="B3" t="s">
        <v>18</v>
      </c>
      <c r="C3" t="s">
        <v>15</v>
      </c>
      <c r="D3" t="s">
        <v>43</v>
      </c>
    </row>
    <row r="4" spans="1:4" x14ac:dyDescent="0.35">
      <c r="A4" s="5" t="s">
        <v>46</v>
      </c>
      <c r="B4" s="7">
        <v>34444.444444444445</v>
      </c>
      <c r="C4" s="7">
        <v>26363.636363636364</v>
      </c>
      <c r="D4" s="7">
        <v>30000</v>
      </c>
    </row>
    <row r="5" spans="1:4" x14ac:dyDescent="0.35">
      <c r="A5" s="5" t="s">
        <v>40</v>
      </c>
      <c r="B5" s="7">
        <v>36363.63636363636</v>
      </c>
      <c r="C5" s="7">
        <v>34000</v>
      </c>
      <c r="D5" s="7">
        <v>35625</v>
      </c>
    </row>
    <row r="6" spans="1:4" x14ac:dyDescent="0.35">
      <c r="A6" s="5" t="s">
        <v>43</v>
      </c>
      <c r="B6" s="7">
        <v>35500</v>
      </c>
      <c r="C6" s="7">
        <v>28750</v>
      </c>
      <c r="D6" s="7">
        <v>32500</v>
      </c>
    </row>
    <row r="21" spans="1:4" x14ac:dyDescent="0.35">
      <c r="A21" s="4" t="s">
        <v>47</v>
      </c>
      <c r="B21" s="4" t="s">
        <v>45</v>
      </c>
    </row>
    <row r="22" spans="1:4" x14ac:dyDescent="0.35">
      <c r="A22" s="4" t="s">
        <v>42</v>
      </c>
      <c r="B22" t="s">
        <v>18</v>
      </c>
      <c r="C22" t="s">
        <v>15</v>
      </c>
      <c r="D22" t="s">
        <v>43</v>
      </c>
    </row>
    <row r="23" spans="1:4" x14ac:dyDescent="0.35">
      <c r="A23" s="5" t="s">
        <v>16</v>
      </c>
      <c r="B23" s="6">
        <v>5</v>
      </c>
      <c r="C23" s="6">
        <v>9</v>
      </c>
      <c r="D23" s="6">
        <v>14</v>
      </c>
    </row>
    <row r="24" spans="1:4" x14ac:dyDescent="0.35">
      <c r="A24" s="5" t="s">
        <v>26</v>
      </c>
      <c r="B24" s="6">
        <v>4</v>
      </c>
      <c r="C24" s="6"/>
      <c r="D24" s="6">
        <v>4</v>
      </c>
    </row>
    <row r="25" spans="1:4" x14ac:dyDescent="0.35">
      <c r="A25" s="5" t="s">
        <v>22</v>
      </c>
      <c r="B25" s="6">
        <v>8</v>
      </c>
      <c r="C25" s="6">
        <v>5</v>
      </c>
      <c r="D25" s="6">
        <v>13</v>
      </c>
    </row>
    <row r="26" spans="1:4" x14ac:dyDescent="0.35">
      <c r="A26" s="5" t="s">
        <v>23</v>
      </c>
      <c r="B26" s="6">
        <v>3</v>
      </c>
      <c r="C26" s="6">
        <v>2</v>
      </c>
      <c r="D26" s="6">
        <v>5</v>
      </c>
    </row>
    <row r="27" spans="1:4" x14ac:dyDescent="0.35">
      <c r="A27" s="5" t="s">
        <v>48</v>
      </c>
      <c r="B27" s="6">
        <v>1</v>
      </c>
      <c r="C27" s="6"/>
      <c r="D27" s="6">
        <v>1</v>
      </c>
    </row>
    <row r="28" spans="1:4" x14ac:dyDescent="0.35">
      <c r="A28" s="5" t="s">
        <v>43</v>
      </c>
      <c r="B28" s="6">
        <v>21</v>
      </c>
      <c r="C28" s="6">
        <v>16</v>
      </c>
      <c r="D28" s="6">
        <v>37</v>
      </c>
    </row>
    <row r="50" spans="1:4" x14ac:dyDescent="0.35">
      <c r="A50" s="4" t="s">
        <v>47</v>
      </c>
      <c r="B50" s="4" t="s">
        <v>45</v>
      </c>
    </row>
    <row r="51" spans="1:4" x14ac:dyDescent="0.35">
      <c r="A51" s="4" t="s">
        <v>42</v>
      </c>
      <c r="B51" t="s">
        <v>18</v>
      </c>
      <c r="C51" t="s">
        <v>15</v>
      </c>
      <c r="D51" t="s">
        <v>43</v>
      </c>
    </row>
    <row r="52" spans="1:4" x14ac:dyDescent="0.35">
      <c r="A52" s="5" t="s">
        <v>49</v>
      </c>
      <c r="B52" s="6">
        <v>8</v>
      </c>
      <c r="C52" s="6"/>
      <c r="D52" s="6">
        <v>8</v>
      </c>
    </row>
    <row r="53" spans="1:4" x14ac:dyDescent="0.35">
      <c r="A53" s="5" t="s">
        <v>50</v>
      </c>
      <c r="B53" s="6">
        <v>10</v>
      </c>
      <c r="C53" s="6">
        <v>16</v>
      </c>
      <c r="D53" s="6">
        <v>26</v>
      </c>
    </row>
    <row r="54" spans="1:4" x14ac:dyDescent="0.35">
      <c r="A54" s="5" t="s">
        <v>51</v>
      </c>
      <c r="B54" s="6">
        <v>2</v>
      </c>
      <c r="C54" s="6"/>
      <c r="D54" s="6">
        <v>2</v>
      </c>
    </row>
    <row r="55" spans="1:4" x14ac:dyDescent="0.35">
      <c r="A55" s="5" t="s">
        <v>43</v>
      </c>
      <c r="B55" s="6">
        <v>20</v>
      </c>
      <c r="C55" s="6">
        <v>16</v>
      </c>
      <c r="D55" s="6">
        <v>36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showGridLines="0" tabSelected="1" zoomScale="71" zoomScaleNormal="71" workbookViewId="0">
      <selection activeCell="D39" sqref="D39"/>
    </sheetView>
  </sheetViews>
  <sheetFormatPr defaultRowHeight="14.5" x14ac:dyDescent="0.35"/>
  <sheetData>
    <row r="1" spans="1:17" x14ac:dyDescent="0.35">
      <c r="A1" s="8"/>
      <c r="B1" s="8"/>
      <c r="C1" s="8"/>
      <c r="D1" s="8"/>
      <c r="E1" s="8"/>
      <c r="F1" s="8"/>
      <c r="G1" s="8"/>
      <c r="H1" s="8"/>
      <c r="I1" s="8"/>
      <c r="J1" s="8"/>
      <c r="K1" s="8"/>
      <c r="L1" s="8"/>
      <c r="M1" s="8"/>
      <c r="N1" s="8"/>
      <c r="O1" s="8"/>
      <c r="P1" s="8"/>
      <c r="Q1" s="8"/>
    </row>
    <row r="2" spans="1:17" x14ac:dyDescent="0.35">
      <c r="A2" s="8"/>
      <c r="B2" s="8"/>
      <c r="C2" s="8"/>
      <c r="D2" s="8"/>
      <c r="E2" s="8"/>
      <c r="F2" s="8"/>
      <c r="G2" s="8"/>
      <c r="H2" s="8"/>
      <c r="I2" s="8"/>
      <c r="J2" s="8"/>
      <c r="K2" s="8"/>
      <c r="L2" s="8"/>
      <c r="M2" s="8"/>
      <c r="N2" s="8"/>
      <c r="O2" s="8"/>
      <c r="P2" s="8"/>
      <c r="Q2" s="8"/>
    </row>
    <row r="3" spans="1:17" x14ac:dyDescent="0.35">
      <c r="A3" s="8"/>
      <c r="B3" s="8"/>
      <c r="C3" s="8"/>
      <c r="D3" s="8"/>
      <c r="E3" s="8"/>
      <c r="F3" s="8"/>
      <c r="G3" s="8"/>
      <c r="H3" s="8"/>
      <c r="I3" s="8"/>
      <c r="J3" s="8"/>
      <c r="K3" s="8"/>
      <c r="L3" s="8"/>
      <c r="M3" s="8"/>
      <c r="N3" s="8"/>
      <c r="O3" s="8"/>
      <c r="P3" s="8"/>
      <c r="Q3" s="8"/>
    </row>
    <row r="4" spans="1:17" ht="61.5" x14ac:dyDescent="1.35">
      <c r="A4" s="8"/>
      <c r="B4" s="8"/>
      <c r="C4" s="8"/>
      <c r="D4" s="9"/>
      <c r="E4" s="10" t="s">
        <v>52</v>
      </c>
      <c r="F4" s="9"/>
      <c r="G4" s="9"/>
      <c r="H4" s="9"/>
      <c r="I4" s="9"/>
      <c r="J4" s="9"/>
      <c r="K4" s="9"/>
      <c r="L4" s="9"/>
      <c r="M4" s="9"/>
      <c r="N4" s="9"/>
      <c r="O4" s="8"/>
      <c r="P4" s="8"/>
      <c r="Q4" s="8"/>
    </row>
    <row r="5" spans="1:17" x14ac:dyDescent="0.35">
      <c r="A5" s="8"/>
      <c r="B5" s="8"/>
      <c r="C5" s="8"/>
      <c r="D5" s="8"/>
      <c r="E5" s="8"/>
      <c r="F5" s="8"/>
      <c r="G5" s="8"/>
      <c r="H5" s="8"/>
      <c r="I5" s="8"/>
      <c r="J5" s="8"/>
      <c r="K5" s="8"/>
      <c r="L5" s="8"/>
      <c r="M5" s="8"/>
      <c r="N5" s="8"/>
      <c r="O5" s="8"/>
      <c r="P5" s="8"/>
      <c r="Q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Dhashboard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Adnaan ali</dc:creator>
  <cp:lastModifiedBy>HCF</cp:lastModifiedBy>
  <dcterms:created xsi:type="dcterms:W3CDTF">2022-03-18T02:50:57Z</dcterms:created>
  <dcterms:modified xsi:type="dcterms:W3CDTF">2025-08-05T17:06:02Z</dcterms:modified>
</cp:coreProperties>
</file>