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_backup\D\운영BackUp\운용서류\(2017) 5.일일입출고계획\평일\"/>
    </mc:Choice>
  </mc:AlternateContent>
  <bookViews>
    <workbookView xWindow="0" yWindow="0" windowWidth="28800" windowHeight="12000"/>
  </bookViews>
  <sheets>
    <sheet name="평일" sheetId="1" r:id="rId1"/>
  </sheets>
  <definedNames>
    <definedName name="_xlnm._FilterDatabase" localSheetId="0" hidden="1">평일!$A$4:$M$4</definedName>
    <definedName name="_xlnm.Print_Area" localSheetId="0">평일!$A$1:$M$35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18" i="1" l="1"/>
  <c r="I17" i="1"/>
  <c r="I16" i="1"/>
  <c r="I15" i="1"/>
  <c r="I14" i="1"/>
  <c r="I13" i="1"/>
  <c r="I12" i="1"/>
  <c r="I11" i="1"/>
  <c r="I10" i="1"/>
  <c r="I9" i="1"/>
  <c r="I8" i="1"/>
  <c r="I7" i="1"/>
  <c r="I6" i="1"/>
  <c r="I19" i="1" l="1"/>
  <c r="I20" i="1"/>
  <c r="I21" i="1"/>
  <c r="I22" i="1"/>
  <c r="I23" i="1"/>
  <c r="I24" i="1"/>
  <c r="I30" i="1" l="1"/>
  <c r="I29" i="1"/>
  <c r="I28" i="1"/>
  <c r="I27" i="1"/>
  <c r="I26" i="1"/>
  <c r="I25" i="1"/>
  <c r="G16" i="1" l="1"/>
  <c r="G17" i="1"/>
  <c r="G9" i="1"/>
  <c r="G12" i="1"/>
  <c r="G27" i="1"/>
  <c r="G25" i="1"/>
  <c r="G26" i="1"/>
  <c r="G30" i="1"/>
  <c r="G23" i="1"/>
  <c r="G21" i="1"/>
  <c r="G28" i="1"/>
  <c r="G19" i="1"/>
  <c r="G20" i="1"/>
  <c r="G22" i="1"/>
  <c r="G14" i="1"/>
  <c r="G15" i="1"/>
  <c r="G24" i="1"/>
  <c r="G7" i="1"/>
  <c r="G6" i="1"/>
  <c r="G10" i="1"/>
  <c r="G8" i="1"/>
  <c r="G5" i="1"/>
  <c r="G11" i="1"/>
  <c r="G13" i="1" l="1"/>
</calcChain>
</file>

<file path=xl/sharedStrings.xml><?xml version="1.0" encoding="utf-8"?>
<sst xmlns="http://schemas.openxmlformats.org/spreadsheetml/2006/main" count="100" uniqueCount="81">
  <si>
    <t xml:space="preserve">                                                                평일  </t>
    <phoneticPr fontId="1" type="noConversion"/>
  </si>
  <si>
    <t>출고열차</t>
    <phoneticPr fontId="1" type="noConversion"/>
  </si>
  <si>
    <t>입고열차</t>
    <rPh sb="0" eb="1">
      <t>입고열차</t>
    </rPh>
    <phoneticPr fontId="1" type="noConversion"/>
  </si>
  <si>
    <t>DIA</t>
    <phoneticPr fontId="1" type="noConversion"/>
  </si>
  <si>
    <t>열번</t>
    <phoneticPr fontId="1" type="noConversion"/>
  </si>
  <si>
    <t>편성</t>
    <phoneticPr fontId="1" type="noConversion"/>
  </si>
  <si>
    <t>출고시간</t>
    <phoneticPr fontId="1" type="noConversion"/>
  </si>
  <si>
    <t>유치선</t>
    <phoneticPr fontId="1" type="noConversion"/>
  </si>
  <si>
    <t>비고</t>
    <phoneticPr fontId="1" type="noConversion"/>
  </si>
  <si>
    <t>입고시간</t>
    <phoneticPr fontId="1" type="noConversion"/>
  </si>
  <si>
    <t>금일검종</t>
    <phoneticPr fontId="1" type="noConversion"/>
  </si>
  <si>
    <t>옥동2</t>
    <phoneticPr fontId="1" type="noConversion"/>
  </si>
  <si>
    <t>옥동1</t>
    <phoneticPr fontId="1" type="noConversion"/>
  </si>
  <si>
    <t xml:space="preserve"> </t>
    <phoneticPr fontId="1" type="noConversion"/>
  </si>
  <si>
    <t>옥동3</t>
    <phoneticPr fontId="1" type="noConversion"/>
  </si>
  <si>
    <t>옥동4</t>
    <phoneticPr fontId="1" type="noConversion"/>
  </si>
  <si>
    <t>특기사항</t>
    <phoneticPr fontId="1" type="noConversion"/>
  </si>
  <si>
    <t>일상검사</t>
    <phoneticPr fontId="1" type="noConversion"/>
  </si>
  <si>
    <t>주간</t>
    <phoneticPr fontId="1" type="noConversion"/>
  </si>
  <si>
    <t>월상검사</t>
    <phoneticPr fontId="1" type="noConversion"/>
  </si>
  <si>
    <t>야간</t>
    <phoneticPr fontId="1" type="noConversion"/>
  </si>
  <si>
    <t>대청소</t>
    <phoneticPr fontId="1" type="noConversion"/>
  </si>
  <si>
    <t>삭정</t>
    <phoneticPr fontId="1" type="noConversion"/>
  </si>
  <si>
    <t>옥동</t>
    <phoneticPr fontId="1" type="noConversion"/>
  </si>
  <si>
    <t>비상대기</t>
    <phoneticPr fontId="1" type="noConversion"/>
  </si>
  <si>
    <t>마모</t>
    <phoneticPr fontId="1" type="noConversion"/>
  </si>
  <si>
    <t>전 동 차 운 용 D I A</t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</si>
  <si>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</si>
  <si>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</si>
  <si>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</si>
  <si>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</si>
  <si>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3.5회</t>
    <phoneticPr fontId="1" type="noConversion"/>
  </si>
  <si>
    <t>4회</t>
    <phoneticPr fontId="1" type="noConversion"/>
  </si>
  <si>
    <t>8회</t>
    <phoneticPr fontId="1" type="noConversion"/>
  </si>
  <si>
    <t>8.5회</t>
    <phoneticPr fontId="1" type="noConversion"/>
  </si>
  <si>
    <t>5회</t>
    <phoneticPr fontId="1" type="noConversion"/>
  </si>
  <si>
    <t>7회</t>
    <phoneticPr fontId="1" type="noConversion"/>
  </si>
  <si>
    <t>4.5회</t>
    <phoneticPr fontId="1" type="noConversion"/>
  </si>
  <si>
    <t>예비차</t>
    <phoneticPr fontId="1" type="noConversion"/>
  </si>
  <si>
    <t>3회</t>
    <phoneticPr fontId="1" type="noConversion"/>
  </si>
  <si>
    <t>3회</t>
    <phoneticPr fontId="1" type="noConversion"/>
  </si>
  <si>
    <t>3.5회</t>
    <phoneticPr fontId="1" type="noConversion"/>
  </si>
  <si>
    <t>2회</t>
    <phoneticPr fontId="1" type="noConversion"/>
  </si>
  <si>
    <t>2.5회</t>
    <phoneticPr fontId="1" type="noConversion"/>
  </si>
  <si>
    <t>10회</t>
    <phoneticPr fontId="1" type="noConversion"/>
  </si>
  <si>
    <t>6.5회</t>
    <phoneticPr fontId="1" type="noConversion"/>
  </si>
  <si>
    <t>5.5회</t>
    <phoneticPr fontId="1" type="noConversion"/>
  </si>
  <si>
    <t>1회</t>
    <phoneticPr fontId="1" type="noConversion"/>
  </si>
  <si>
    <t>11회</t>
    <phoneticPr fontId="1" type="noConversion"/>
  </si>
  <si>
    <t>4회</t>
    <phoneticPr fontId="1" type="noConversion"/>
  </si>
  <si>
    <t>6회</t>
    <phoneticPr fontId="1" type="noConversion"/>
  </si>
  <si>
    <t>중정비</t>
    <phoneticPr fontId="1" type="noConversion"/>
  </si>
  <si>
    <t>옥동1</t>
    <phoneticPr fontId="1" type="noConversion"/>
  </si>
  <si>
    <t>옥동2</t>
    <phoneticPr fontId="1" type="noConversion"/>
  </si>
  <si>
    <t>옥동3</t>
    <phoneticPr fontId="1" type="noConversion"/>
  </si>
  <si>
    <t>옥동4</t>
    <phoneticPr fontId="1" type="noConversion"/>
  </si>
  <si>
    <t>검사고</t>
    <phoneticPr fontId="1" type="noConversion"/>
  </si>
  <si>
    <t>110(4M 2일차)</t>
    <phoneticPr fontId="1" type="noConversion"/>
  </si>
  <si>
    <t>M2</t>
    <phoneticPr fontId="1" type="noConversion"/>
  </si>
  <si>
    <t>냉</t>
    <phoneticPr fontId="1" type="noConversion"/>
  </si>
  <si>
    <t>검사고</t>
    <phoneticPr fontId="1" type="noConversion"/>
  </si>
  <si>
    <t>M1</t>
    <phoneticPr fontId="1" type="noConversion"/>
  </si>
  <si>
    <t>7D</t>
    <phoneticPr fontId="1" type="noConversion"/>
  </si>
  <si>
    <t>7D,공</t>
    <phoneticPr fontId="1" type="noConversion"/>
  </si>
  <si>
    <t>19R</t>
    <phoneticPr fontId="1" type="noConversion"/>
  </si>
  <si>
    <t>20R</t>
    <phoneticPr fontId="1" type="noConversion"/>
  </si>
  <si>
    <t>D2</t>
    <phoneticPr fontId="1" type="noConversion"/>
  </si>
  <si>
    <t>19R</t>
    <phoneticPr fontId="1" type="noConversion"/>
  </si>
  <si>
    <t>21R</t>
    <phoneticPr fontId="1" type="noConversion"/>
  </si>
  <si>
    <t>D1</t>
    <phoneticPr fontId="1" type="noConversion"/>
  </si>
  <si>
    <t>M1</t>
    <phoneticPr fontId="1" type="noConversion"/>
  </si>
  <si>
    <t>D3</t>
    <phoneticPr fontId="1" type="noConversion"/>
  </si>
  <si>
    <t>M2</t>
    <phoneticPr fontId="1" type="noConversion"/>
  </si>
  <si>
    <t>24R</t>
    <phoneticPr fontId="1" type="noConversion"/>
  </si>
  <si>
    <t>23R</t>
    <phoneticPr fontId="1" type="noConversion"/>
  </si>
  <si>
    <t>27R</t>
    <phoneticPr fontId="1" type="noConversion"/>
  </si>
  <si>
    <t>26R</t>
    <phoneticPr fontId="1" type="noConversion"/>
  </si>
  <si>
    <t>105(25R)</t>
    <phoneticPr fontId="1" type="noConversion"/>
  </si>
  <si>
    <t>106(C1뒤)</t>
    <phoneticPr fontId="1" type="noConversion"/>
  </si>
  <si>
    <t>103(C2),116(28R)</t>
    <phoneticPr fontId="1" type="noConversion"/>
  </si>
  <si>
    <t>견학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</si>
</sst>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hh]:mm"/>
    <numFmt numFmtId="178" formatCode="hh:mm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12"/>
      <name val="돋움"/>
      <family val="3"/>
      <charset val="129"/>
    </font>
    <font>
      <b/>
      <sz val="14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2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5" fillId="0" borderId="4" xfId="0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right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6" fillId="0" borderId="7" xfId="0" applyNumberFormat="1" applyFont="1" applyFill="1" applyBorder="1" applyAlignment="1">
      <alignment horizontal="center" vertical="center"/>
    </xf>
    <xf numFmtId="177" fontId="2" fillId="0" borderId="8" xfId="0" applyNumberFormat="1" applyFont="1" applyFill="1" applyBorder="1" applyAlignment="1">
      <alignment horizontal="righ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177" fontId="2" fillId="0" borderId="9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77" fontId="2" fillId="0" borderId="15" xfId="0" applyNumberFormat="1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7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2" fillId="0" borderId="22" xfId="0" applyNumberFormat="1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177" fontId="2" fillId="0" borderId="25" xfId="0" applyNumberFormat="1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7" fontId="2" fillId="3" borderId="38" xfId="0" applyNumberFormat="1" applyFont="1" applyFill="1" applyBorder="1" applyAlignment="1">
      <alignment horizontal="right" vertical="center"/>
    </xf>
    <xf numFmtId="178" fontId="2" fillId="0" borderId="1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77" fontId="2" fillId="0" borderId="13" xfId="0" applyNumberFormat="1" applyFont="1" applyFill="1" applyBorder="1" applyAlignment="1">
      <alignment horizontal="right" vertical="center"/>
    </xf>
    <xf numFmtId="0" fontId="6" fillId="0" borderId="44" xfId="0" applyFont="1" applyFill="1" applyBorder="1" applyAlignment="1">
      <alignment horizontal="center"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3" fontId="6" fillId="0" borderId="11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3" fontId="6" fillId="0" borderId="9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3" fontId="1" fillId="0" borderId="35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49" fontId="7" fillId="0" borderId="23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3" fontId="7" fillId="0" borderId="26" xfId="0" applyNumberFormat="1" applyFont="1" applyFill="1" applyBorder="1" applyAlignment="1">
      <alignment horizontal="center" vertical="center"/>
    </xf>
    <xf numFmtId="0" fontId="7" fillId="0" borderId="26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center"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center" vertical="center"/>
    </xf>
    <xf numFmtId="3" fontId="1" fillId="0" borderId="3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2" fillId="0" borderId="40" xfId="0" applyNumberFormat="1" applyFont="1" applyBorder="1" applyAlignment="1">
      <alignment horizontal="left" vertical="center"/>
    </xf>
    <xf numFmtId="176" fontId="2" fillId="0" borderId="31" xfId="0" applyNumberFormat="1" applyFont="1" applyBorder="1" applyAlignment="1">
      <alignment horizontal="left" vertical="center"/>
    </xf>
    <xf numFmtId="176" fontId="2" fillId="0" borderId="3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4" fillId="0" borderId="4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16062"/>
  <sheetViews>
    <sheetView showZeros="0" tabSelected="1" workbookViewId="0">
      <selection activeCell="L11" sqref="L11"/>
    </sheetView>
  </sheetViews>
  <sheetFormatPr defaultRowHeight="10.5" x14ac:dyDescent="0.15"/>
  <cols>
    <col min="1" max="1" width="3.88671875" style="1" customWidth="1"/>
    <col min="2" max="2" width="5.5546875" style="1" customWidth="1"/>
    <col min="3" max="3" width="4.88671875" style="1" customWidth="1"/>
    <col min="4" max="4" width="8" style="51" customWidth="1"/>
    <col min="5" max="5" width="6.6640625" style="52" bestFit="1" customWidth="1"/>
    <col min="6" max="6" width="5.44140625" style="1" customWidth="1"/>
    <col min="7" max="7" width="4" style="1" bestFit="1" customWidth="1"/>
    <col min="8" max="8" width="5.33203125" style="1" bestFit="1" customWidth="1"/>
    <col min="9" max="9" width="5.21875" style="1" bestFit="1" customWidth="1"/>
    <col min="10" max="10" width="7.88671875" style="51" customWidth="1"/>
    <col min="11" max="11" width="6.88671875" style="1" bestFit="1" customWidth="1"/>
    <col min="12" max="12" width="8.6640625" style="1" bestFit="1" customWidth="1"/>
    <col min="13" max="13" width="5.77734375" style="1" bestFit="1" customWidth="1"/>
    <col min="14" max="14" width="8.88671875" style="1"/>
    <col min="15" max="15" width="8.88671875" style="1" customWidth="1"/>
    <col min="16" max="16384" width="8.88671875" style="1"/>
  </cols>
  <sheetData>
    <row r="1" spans="1:26" ht="38.25" customHeight="1" thickBot="1" x14ac:dyDescent="0.2">
      <c r="A1" s="119" t="s">
        <v>26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</row>
    <row r="2" spans="1:26" s="2" customFormat="1" ht="25.5" customHeight="1" thickTop="1" thickBot="1" x14ac:dyDescent="0.2">
      <c r="A2" s="120">
        <v>42928</v>
      </c>
      <c r="B2" s="121"/>
      <c r="C2" s="121"/>
      <c r="D2" s="121"/>
      <c r="E2" s="121"/>
      <c r="F2" s="122"/>
      <c r="G2" s="123" t="s">
        <v>0</v>
      </c>
      <c r="H2" s="123"/>
      <c r="I2" s="123"/>
      <c r="J2" s="123"/>
      <c r="K2" s="123"/>
      <c r="L2" s="123"/>
      <c r="M2" s="124"/>
    </row>
    <row r="3" spans="1:26" s="2" customFormat="1" ht="20.25" thickTop="1" thickBot="1" x14ac:dyDescent="0.2">
      <c r="A3" s="125" t="s">
        <v>1</v>
      </c>
      <c r="B3" s="125"/>
      <c r="C3" s="125"/>
      <c r="D3" s="125"/>
      <c r="E3" s="125"/>
      <c r="F3" s="125"/>
      <c r="G3" s="126" t="s">
        <v>2</v>
      </c>
      <c r="H3" s="127"/>
      <c r="I3" s="127"/>
      <c r="J3" s="127"/>
      <c r="K3" s="127"/>
      <c r="L3" s="127"/>
      <c r="M3" s="127"/>
    </row>
    <row r="4" spans="1:26" s="6" customFormat="1" ht="20.25" customHeight="1" thickTop="1" thickBot="1" x14ac:dyDescent="0.2">
      <c r="A4" s="3" t="s">
        <v>3</v>
      </c>
      <c r="B4" s="3" t="s">
        <v>4</v>
      </c>
      <c r="C4" s="3" t="s">
        <v>5</v>
      </c>
      <c r="D4" s="4" t="s">
        <v>6</v>
      </c>
      <c r="E4" s="3" t="s">
        <v>7</v>
      </c>
      <c r="F4" s="3" t="s">
        <v>8</v>
      </c>
      <c r="G4" s="61" t="s">
        <v>3</v>
      </c>
      <c r="H4" s="3" t="s">
        <v>4</v>
      </c>
      <c r="I4" s="5" t="s">
        <v>5</v>
      </c>
      <c r="J4" s="4" t="s">
        <v>9</v>
      </c>
      <c r="K4" s="3" t="s">
        <v>7</v>
      </c>
      <c r="L4" s="3" t="s">
        <v>10</v>
      </c>
      <c r="M4" s="3" t="s">
        <v>8</v>
      </c>
      <c r="O4" s="2"/>
      <c r="P4" s="2"/>
      <c r="Q4" s="2"/>
      <c r="R4" s="2"/>
      <c r="S4" s="2"/>
      <c r="T4" s="2"/>
      <c r="U4" s="2"/>
      <c r="V4" s="2"/>
    </row>
    <row r="5" spans="1:26" s="6" customFormat="1" ht="18" customHeight="1" thickTop="1" thickBot="1" x14ac:dyDescent="0.2">
      <c r="A5" s="7">
        <v>1</v>
      </c>
      <c r="B5" s="8">
        <v>1901</v>
      </c>
      <c r="C5" s="9">
        <v>115</v>
      </c>
      <c r="D5" s="10">
        <v>0.22222222222222221</v>
      </c>
      <c r="E5" s="11" t="s">
        <v>65</v>
      </c>
      <c r="F5" s="66" t="s">
        <v>40</v>
      </c>
      <c r="G5" s="62">
        <f>A7</f>
        <v>3</v>
      </c>
      <c r="H5" s="11">
        <v>1902</v>
      </c>
      <c r="I5" s="13">
        <f>C7</f>
        <v>104</v>
      </c>
      <c r="J5" s="14">
        <v>0.35069444444444442</v>
      </c>
      <c r="K5" s="76"/>
      <c r="L5" s="15"/>
      <c r="M5" s="1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" customFormat="1" ht="18" customHeight="1" thickTop="1" thickBot="1" x14ac:dyDescent="0.2">
      <c r="A6" s="18">
        <v>2</v>
      </c>
      <c r="B6" s="19">
        <v>1002</v>
      </c>
      <c r="C6" s="20">
        <v>101</v>
      </c>
      <c r="D6" s="21">
        <v>0.22673611111111111</v>
      </c>
      <c r="E6" s="15" t="s">
        <v>52</v>
      </c>
      <c r="F6" s="72" t="s">
        <v>41</v>
      </c>
      <c r="G6" s="30">
        <f>A16</f>
        <v>12</v>
      </c>
      <c r="H6" s="15">
        <v>1904</v>
      </c>
      <c r="I6" s="84">
        <f>C16</f>
        <v>107</v>
      </c>
      <c r="J6" s="24">
        <v>0.36458333333333331</v>
      </c>
      <c r="K6" s="76"/>
      <c r="L6" s="15"/>
      <c r="M6" s="25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6" customFormat="1" ht="18" customHeight="1" thickTop="1" thickBot="1" x14ac:dyDescent="0.2">
      <c r="A7" s="18">
        <v>3</v>
      </c>
      <c r="B7" s="19">
        <v>1903</v>
      </c>
      <c r="C7" s="26">
        <v>104</v>
      </c>
      <c r="D7" s="21">
        <v>0.23611111111111113</v>
      </c>
      <c r="E7" s="15" t="s">
        <v>66</v>
      </c>
      <c r="F7" s="72" t="s">
        <v>42</v>
      </c>
      <c r="G7" s="30">
        <f>A17</f>
        <v>13</v>
      </c>
      <c r="H7" s="15">
        <v>1906</v>
      </c>
      <c r="I7" s="84">
        <f>C17</f>
        <v>102</v>
      </c>
      <c r="J7" s="24">
        <v>0.36805555555555558</v>
      </c>
      <c r="K7" s="16" t="s">
        <v>58</v>
      </c>
      <c r="L7" s="6" t="s">
        <v>59</v>
      </c>
      <c r="M7" s="2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s="6" customFormat="1" ht="18" customHeight="1" thickTop="1" thickBot="1" x14ac:dyDescent="0.2">
      <c r="A8" s="18">
        <v>4</v>
      </c>
      <c r="B8" s="19">
        <v>1004</v>
      </c>
      <c r="C8" s="20">
        <v>111</v>
      </c>
      <c r="D8" s="21">
        <v>0.23680555555555557</v>
      </c>
      <c r="E8" s="15" t="s">
        <v>53</v>
      </c>
      <c r="F8" s="72" t="s">
        <v>43</v>
      </c>
      <c r="G8" s="28">
        <f>A11</f>
        <v>7</v>
      </c>
      <c r="H8" s="15">
        <v>1908</v>
      </c>
      <c r="I8" s="23">
        <f>C11</f>
        <v>117</v>
      </c>
      <c r="J8" s="71">
        <v>0.37152777777777773</v>
      </c>
      <c r="K8" s="76"/>
      <c r="L8" s="15"/>
      <c r="M8" s="29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s="6" customFormat="1" ht="18" customHeight="1" thickTop="1" thickBot="1" x14ac:dyDescent="0.2">
      <c r="A9" s="18">
        <v>5</v>
      </c>
      <c r="B9" s="19">
        <v>1905</v>
      </c>
      <c r="C9" s="26">
        <v>109</v>
      </c>
      <c r="D9" s="21">
        <v>0.24652777777777779</v>
      </c>
      <c r="E9" s="30" t="s">
        <v>67</v>
      </c>
      <c r="F9" s="72" t="s">
        <v>44</v>
      </c>
      <c r="G9" s="63">
        <f>A8</f>
        <v>4</v>
      </c>
      <c r="H9" s="15">
        <v>1910</v>
      </c>
      <c r="I9" s="23">
        <f>C8</f>
        <v>111</v>
      </c>
      <c r="J9" s="24">
        <v>0.38541666666666669</v>
      </c>
      <c r="K9" s="76" t="s">
        <v>60</v>
      </c>
      <c r="L9" s="15"/>
      <c r="M9" s="29" t="s">
        <v>28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6" customFormat="1" ht="18" customHeight="1" thickTop="1" thickBot="1" x14ac:dyDescent="0.2">
      <c r="A10" s="18">
        <v>6</v>
      </c>
      <c r="B10" s="19">
        <v>1006</v>
      </c>
      <c r="C10" s="20">
        <v>120</v>
      </c>
      <c r="D10" s="21">
        <v>0.24687499999999998</v>
      </c>
      <c r="E10" s="15" t="s">
        <v>54</v>
      </c>
      <c r="F10" s="67" t="s">
        <v>45</v>
      </c>
      <c r="G10" s="28">
        <f>A13</f>
        <v>9</v>
      </c>
      <c r="H10" s="15">
        <v>1912</v>
      </c>
      <c r="I10" s="81">
        <f>C13</f>
        <v>112</v>
      </c>
      <c r="J10" s="71">
        <v>0.3888888888888889</v>
      </c>
      <c r="K10" s="76" t="s">
        <v>60</v>
      </c>
      <c r="L10" s="15" t="s">
        <v>62</v>
      </c>
      <c r="M10" s="29"/>
      <c r="N10" s="3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6" customFormat="1" ht="18" customHeight="1" thickTop="1" thickBot="1" x14ac:dyDescent="0.2">
      <c r="A11" s="22">
        <v>7</v>
      </c>
      <c r="B11" s="19">
        <v>1907</v>
      </c>
      <c r="C11" s="26">
        <v>117</v>
      </c>
      <c r="D11" s="21">
        <v>0.25347222222222221</v>
      </c>
      <c r="E11" s="15" t="s">
        <v>68</v>
      </c>
      <c r="F11" s="67" t="s">
        <v>42</v>
      </c>
      <c r="G11" s="30">
        <f>A5</f>
        <v>1</v>
      </c>
      <c r="H11" s="11">
        <v>1914</v>
      </c>
      <c r="I11" s="83">
        <f>C5</f>
        <v>115</v>
      </c>
      <c r="J11" s="14">
        <v>0.39583333333333331</v>
      </c>
      <c r="K11" s="76" t="s">
        <v>64</v>
      </c>
      <c r="L11" s="15" t="s">
        <v>80</v>
      </c>
      <c r="M11" s="29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6" customFormat="1" ht="18" customHeight="1" thickTop="1" thickBot="1" x14ac:dyDescent="0.2">
      <c r="A12" s="22">
        <v>8</v>
      </c>
      <c r="B12" s="33">
        <v>1010</v>
      </c>
      <c r="C12" s="20">
        <v>108</v>
      </c>
      <c r="D12" s="21">
        <v>0.26145833333333335</v>
      </c>
      <c r="E12" s="15" t="s">
        <v>55</v>
      </c>
      <c r="F12" s="67" t="s">
        <v>46</v>
      </c>
      <c r="G12" s="30">
        <f>A6</f>
        <v>2</v>
      </c>
      <c r="H12" s="15">
        <v>1916</v>
      </c>
      <c r="I12" s="23">
        <f>C6</f>
        <v>101</v>
      </c>
      <c r="J12" s="24">
        <v>0.4291666666666667</v>
      </c>
      <c r="K12" s="76" t="s">
        <v>60</v>
      </c>
      <c r="L12" s="15"/>
      <c r="M12" s="25" t="s">
        <v>27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6" customFormat="1" ht="18" customHeight="1" thickTop="1" x14ac:dyDescent="0.15">
      <c r="A13" s="18">
        <v>9</v>
      </c>
      <c r="B13" s="19">
        <v>1909</v>
      </c>
      <c r="C13" s="13">
        <v>112</v>
      </c>
      <c r="D13" s="21">
        <v>0.2673611111111111</v>
      </c>
      <c r="E13" s="15" t="s">
        <v>69</v>
      </c>
      <c r="F13" s="67" t="s">
        <v>42</v>
      </c>
      <c r="G13" s="30">
        <f>A15</f>
        <v>11</v>
      </c>
      <c r="H13" s="11">
        <v>1918</v>
      </c>
      <c r="I13" s="84">
        <f>C15</f>
        <v>119</v>
      </c>
      <c r="J13" s="24">
        <v>0.47083333333333338</v>
      </c>
      <c r="K13" s="76" t="s">
        <v>60</v>
      </c>
      <c r="L13" s="15" t="s">
        <v>62</v>
      </c>
      <c r="M13" s="25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6" customFormat="1" ht="18" customHeight="1" x14ac:dyDescent="0.15">
      <c r="A14" s="18">
        <v>10</v>
      </c>
      <c r="B14" s="19">
        <v>1911</v>
      </c>
      <c r="C14" s="23">
        <v>113</v>
      </c>
      <c r="D14" s="21">
        <v>0.29166666666666669</v>
      </c>
      <c r="E14" s="30" t="s">
        <v>70</v>
      </c>
      <c r="F14" s="67" t="s">
        <v>32</v>
      </c>
      <c r="G14" s="62">
        <f>A14</f>
        <v>10</v>
      </c>
      <c r="H14" s="15">
        <v>1920</v>
      </c>
      <c r="I14" s="26">
        <f>C14</f>
        <v>113</v>
      </c>
      <c r="J14" s="24">
        <v>0.51249999999999996</v>
      </c>
      <c r="K14" s="76"/>
      <c r="L14" s="15"/>
      <c r="M14" s="29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6" customFormat="1" ht="18" customHeight="1" x14ac:dyDescent="0.15">
      <c r="A15" s="12">
        <v>11</v>
      </c>
      <c r="B15" s="19">
        <v>1913</v>
      </c>
      <c r="C15" s="23">
        <v>119</v>
      </c>
      <c r="D15" s="21">
        <v>0.2986111111111111</v>
      </c>
      <c r="E15" s="30" t="s">
        <v>71</v>
      </c>
      <c r="F15" s="73" t="s">
        <v>39</v>
      </c>
      <c r="G15" s="30">
        <f>A19</f>
        <v>15</v>
      </c>
      <c r="H15" s="15">
        <v>1922</v>
      </c>
      <c r="I15" s="23">
        <f>C19</f>
        <v>121</v>
      </c>
      <c r="J15" s="21">
        <v>0.5541666666666667</v>
      </c>
      <c r="K15" s="76"/>
      <c r="L15" s="15"/>
      <c r="M15" s="29"/>
      <c r="N15" s="3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6" customFormat="1" ht="18" customHeight="1" x14ac:dyDescent="0.15">
      <c r="A16" s="60">
        <v>12</v>
      </c>
      <c r="B16" s="32">
        <v>1915</v>
      </c>
      <c r="C16" s="35">
        <v>107</v>
      </c>
      <c r="D16" s="10">
        <v>0.30902777777777779</v>
      </c>
      <c r="E16" s="30" t="s">
        <v>72</v>
      </c>
      <c r="F16" s="73" t="s">
        <v>47</v>
      </c>
      <c r="G16" s="30">
        <f>A12</f>
        <v>8</v>
      </c>
      <c r="H16" s="15">
        <v>1924</v>
      </c>
      <c r="I16" s="84">
        <f>C12</f>
        <v>108</v>
      </c>
      <c r="J16" s="24">
        <v>0.59583333333333333</v>
      </c>
      <c r="K16" s="76" t="s">
        <v>61</v>
      </c>
      <c r="L16" s="15" t="s">
        <v>59</v>
      </c>
      <c r="M16" s="29" t="s">
        <v>30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6" customFormat="1" ht="18" customHeight="1" x14ac:dyDescent="0.15">
      <c r="A17" s="22">
        <v>13</v>
      </c>
      <c r="B17" s="15">
        <v>1917</v>
      </c>
      <c r="C17" s="23">
        <v>102</v>
      </c>
      <c r="D17" s="24">
        <v>0.3125</v>
      </c>
      <c r="E17" s="37" t="s">
        <v>73</v>
      </c>
      <c r="F17" s="67" t="s">
        <v>47</v>
      </c>
      <c r="G17" s="30">
        <f>A10</f>
        <v>6</v>
      </c>
      <c r="H17" s="15">
        <v>1926</v>
      </c>
      <c r="I17" s="13">
        <f>C10</f>
        <v>120</v>
      </c>
      <c r="J17" s="24">
        <v>0.63750000000000007</v>
      </c>
      <c r="K17" s="76" t="s">
        <v>60</v>
      </c>
      <c r="L17" s="15"/>
      <c r="M17" s="29" t="s">
        <v>29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6" customFormat="1" ht="18" customHeight="1" thickBot="1" x14ac:dyDescent="0.2">
      <c r="A18" s="22">
        <v>14</v>
      </c>
      <c r="B18" s="15">
        <v>1919</v>
      </c>
      <c r="C18" s="23">
        <v>123</v>
      </c>
      <c r="D18" s="24">
        <v>0.32291666666666669</v>
      </c>
      <c r="E18" s="15" t="s">
        <v>74</v>
      </c>
      <c r="F18" s="67" t="s">
        <v>48</v>
      </c>
      <c r="G18" s="59">
        <v>16</v>
      </c>
      <c r="H18" s="39">
        <v>1928</v>
      </c>
      <c r="I18" s="40">
        <f>C20</f>
        <v>114</v>
      </c>
      <c r="J18" s="70">
        <v>0.6791666666666667</v>
      </c>
      <c r="K18" s="39"/>
      <c r="L18" s="39"/>
      <c r="M18" s="4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6" customFormat="1" ht="18" customHeight="1" thickTop="1" x14ac:dyDescent="0.15">
      <c r="A19" s="12">
        <v>15</v>
      </c>
      <c r="B19" s="11">
        <v>1921</v>
      </c>
      <c r="C19" s="26">
        <v>121</v>
      </c>
      <c r="D19" s="14">
        <v>0.3263888888888889</v>
      </c>
      <c r="E19" s="15" t="s">
        <v>75</v>
      </c>
      <c r="F19" s="68" t="s">
        <v>49</v>
      </c>
      <c r="G19" s="62">
        <f>A23</f>
        <v>19</v>
      </c>
      <c r="H19" s="11">
        <v>1930</v>
      </c>
      <c r="I19" s="13">
        <f>C23</f>
        <v>117</v>
      </c>
      <c r="J19" s="44">
        <v>0.82777777777777783</v>
      </c>
      <c r="K19" s="76"/>
      <c r="L19" s="15"/>
      <c r="M19" s="4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6" customFormat="1" ht="18" customHeight="1" thickBot="1" x14ac:dyDescent="0.2">
      <c r="A20" s="38">
        <v>16</v>
      </c>
      <c r="B20" s="43">
        <v>1923</v>
      </c>
      <c r="C20" s="40">
        <v>114</v>
      </c>
      <c r="D20" s="41">
        <v>0.33680555555555558</v>
      </c>
      <c r="E20" s="39" t="s">
        <v>76</v>
      </c>
      <c r="F20" s="74" t="s">
        <v>50</v>
      </c>
      <c r="G20" s="62">
        <f>A9</f>
        <v>5</v>
      </c>
      <c r="H20" s="11">
        <v>1932</v>
      </c>
      <c r="I20" s="26">
        <f>C9</f>
        <v>109</v>
      </c>
      <c r="J20" s="44">
        <v>0.83263888888888893</v>
      </c>
      <c r="K20" s="76" t="s">
        <v>56</v>
      </c>
      <c r="L20" s="15" t="s">
        <v>63</v>
      </c>
      <c r="M20" s="4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6" customFormat="1" ht="18" customHeight="1" thickTop="1" x14ac:dyDescent="0.15">
      <c r="A21" s="12">
        <v>17</v>
      </c>
      <c r="B21" s="46">
        <v>1925</v>
      </c>
      <c r="C21" s="82">
        <v>104</v>
      </c>
      <c r="D21" s="14">
        <v>0.46180555555555558</v>
      </c>
      <c r="E21" s="47"/>
      <c r="F21" s="68" t="s">
        <v>33</v>
      </c>
      <c r="G21" s="62">
        <f>A25</f>
        <v>21</v>
      </c>
      <c r="H21" s="58">
        <v>1934</v>
      </c>
      <c r="I21" s="23">
        <f>C25</f>
        <v>101</v>
      </c>
      <c r="J21" s="44">
        <v>0.85277777777777775</v>
      </c>
      <c r="K21" s="15"/>
      <c r="L21" s="15"/>
      <c r="M21" s="45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6" customFormat="1" ht="18" customHeight="1" thickBot="1" x14ac:dyDescent="0.2">
      <c r="A22" s="64">
        <v>18</v>
      </c>
      <c r="B22" s="15">
        <v>1927</v>
      </c>
      <c r="C22" s="75">
        <v>112</v>
      </c>
      <c r="D22" s="21">
        <v>0.50347222222222221</v>
      </c>
      <c r="E22" s="15"/>
      <c r="F22" s="67" t="s">
        <v>34</v>
      </c>
      <c r="G22" s="30">
        <f>A21</f>
        <v>17</v>
      </c>
      <c r="H22" s="15">
        <v>1936</v>
      </c>
      <c r="I22" s="35">
        <f>C21</f>
        <v>104</v>
      </c>
      <c r="J22" s="24">
        <v>0.93055555555555547</v>
      </c>
      <c r="K22" s="15"/>
      <c r="L22" s="15"/>
      <c r="M22" s="29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6" customFormat="1" ht="18" customHeight="1" thickTop="1" thickBot="1" x14ac:dyDescent="0.2">
      <c r="A23" s="12">
        <v>19</v>
      </c>
      <c r="B23" s="11">
        <v>1929</v>
      </c>
      <c r="C23" s="75">
        <v>117</v>
      </c>
      <c r="D23" s="14">
        <v>0.54513888888888895</v>
      </c>
      <c r="E23" s="46"/>
      <c r="F23" s="68" t="s">
        <v>35</v>
      </c>
      <c r="G23" s="30">
        <f>A26</f>
        <v>22</v>
      </c>
      <c r="H23" s="36">
        <v>1225</v>
      </c>
      <c r="I23" s="78">
        <f>C26</f>
        <v>115</v>
      </c>
      <c r="J23" s="77">
        <v>0.94166666666666676</v>
      </c>
      <c r="K23" s="15"/>
      <c r="L23" s="15"/>
      <c r="M23" s="29" t="s">
        <v>12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6" customFormat="1" ht="18" customHeight="1" thickTop="1" thickBot="1" x14ac:dyDescent="0.2">
      <c r="A24" s="22">
        <v>20</v>
      </c>
      <c r="B24" s="15">
        <v>1931</v>
      </c>
      <c r="C24" s="23">
        <v>111</v>
      </c>
      <c r="D24" s="24">
        <v>0.58680555555555558</v>
      </c>
      <c r="E24" s="15"/>
      <c r="F24" s="67" t="s">
        <v>36</v>
      </c>
      <c r="G24" s="30">
        <f>A18</f>
        <v>14</v>
      </c>
      <c r="H24" s="36">
        <v>1232</v>
      </c>
      <c r="I24" s="80">
        <f>C18</f>
        <v>123</v>
      </c>
      <c r="J24" s="21">
        <v>0.96840277777777783</v>
      </c>
      <c r="K24" s="15" t="s">
        <v>56</v>
      </c>
      <c r="L24" s="15"/>
      <c r="M24" s="29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6" customFormat="1" ht="18" customHeight="1" thickTop="1" thickBot="1" x14ac:dyDescent="0.2">
      <c r="A25" s="12">
        <v>21</v>
      </c>
      <c r="B25" s="11">
        <v>1933</v>
      </c>
      <c r="C25" s="23">
        <v>101</v>
      </c>
      <c r="D25" s="24">
        <v>0.62847222222222221</v>
      </c>
      <c r="E25" s="11"/>
      <c r="F25" s="66" t="s">
        <v>32</v>
      </c>
      <c r="G25" s="30">
        <f>A29</f>
        <v>25</v>
      </c>
      <c r="H25" s="36">
        <v>1235</v>
      </c>
      <c r="I25" s="79">
        <f>C29</f>
        <v>113</v>
      </c>
      <c r="J25" s="77">
        <v>0.984375</v>
      </c>
      <c r="K25" s="15"/>
      <c r="L25" s="15"/>
      <c r="M25" s="29" t="s">
        <v>11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6" customFormat="1" ht="18" customHeight="1" thickTop="1" thickBot="1" x14ac:dyDescent="0.2">
      <c r="A26" s="64">
        <v>22</v>
      </c>
      <c r="B26" s="15">
        <v>1935</v>
      </c>
      <c r="C26" s="75">
        <v>115</v>
      </c>
      <c r="D26" s="24">
        <v>0.67013888888888884</v>
      </c>
      <c r="E26" s="11"/>
      <c r="F26" s="66" t="s">
        <v>37</v>
      </c>
      <c r="G26" s="30">
        <f>A28</f>
        <v>24</v>
      </c>
      <c r="H26" s="15">
        <v>1938</v>
      </c>
      <c r="I26" s="26">
        <f>C28</f>
        <v>120</v>
      </c>
      <c r="J26" s="21">
        <v>0.98541666666666661</v>
      </c>
      <c r="K26" s="15"/>
      <c r="L26" s="15"/>
      <c r="M26" s="48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6" customFormat="1" ht="18" customHeight="1" thickTop="1" thickBot="1" x14ac:dyDescent="0.2">
      <c r="A27" s="22">
        <v>23</v>
      </c>
      <c r="B27" s="11">
        <v>1937</v>
      </c>
      <c r="C27" s="23">
        <v>121</v>
      </c>
      <c r="D27" s="24">
        <v>0.70486111111111116</v>
      </c>
      <c r="E27" s="15"/>
      <c r="F27" s="67" t="s">
        <v>35</v>
      </c>
      <c r="G27" s="30">
        <f>A30</f>
        <v>26</v>
      </c>
      <c r="H27" s="36">
        <v>1237</v>
      </c>
      <c r="I27" s="20">
        <f>C30</f>
        <v>114</v>
      </c>
      <c r="J27" s="21">
        <v>0.99340277777777775</v>
      </c>
      <c r="K27" s="15"/>
      <c r="L27" s="16"/>
      <c r="M27" s="29" t="s">
        <v>14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6" customFormat="1" ht="18" customHeight="1" thickTop="1" thickBot="1" x14ac:dyDescent="0.2">
      <c r="A28" s="22">
        <v>24</v>
      </c>
      <c r="B28" s="15">
        <v>1939</v>
      </c>
      <c r="C28" s="35">
        <v>120</v>
      </c>
      <c r="D28" s="24">
        <v>0.75277777777777777</v>
      </c>
      <c r="E28" s="15"/>
      <c r="F28" s="67" t="s">
        <v>32</v>
      </c>
      <c r="G28" s="30">
        <f>A24</f>
        <v>20</v>
      </c>
      <c r="H28" s="15">
        <v>1940</v>
      </c>
      <c r="I28" s="26">
        <f>C24</f>
        <v>111</v>
      </c>
      <c r="J28" s="21">
        <v>0.99444444444444446</v>
      </c>
      <c r="K28" s="16"/>
      <c r="L28" s="16"/>
      <c r="M28" s="29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6" customFormat="1" ht="18" customHeight="1" thickTop="1" thickBot="1" x14ac:dyDescent="0.2">
      <c r="A29" s="64">
        <v>25</v>
      </c>
      <c r="B29" s="11">
        <v>1941</v>
      </c>
      <c r="C29" s="35">
        <v>113</v>
      </c>
      <c r="D29" s="21">
        <v>0.76249999999999996</v>
      </c>
      <c r="E29" s="15"/>
      <c r="F29" s="67" t="s">
        <v>31</v>
      </c>
      <c r="G29" s="30">
        <v>18</v>
      </c>
      <c r="H29" s="36">
        <v>1239</v>
      </c>
      <c r="I29" s="20">
        <f>C22</f>
        <v>112</v>
      </c>
      <c r="J29" s="21">
        <v>1.0027777777777778</v>
      </c>
      <c r="K29" s="16"/>
      <c r="L29" s="16"/>
      <c r="M29" s="29" t="s">
        <v>15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6" customFormat="1" ht="18" customHeight="1" thickTop="1" thickBot="1" x14ac:dyDescent="0.2">
      <c r="A30" s="65">
        <v>26</v>
      </c>
      <c r="B30" s="39">
        <v>1943</v>
      </c>
      <c r="C30" s="40">
        <v>114</v>
      </c>
      <c r="D30" s="41">
        <v>0.78194444444444444</v>
      </c>
      <c r="E30" s="39"/>
      <c r="F30" s="69" t="s">
        <v>31</v>
      </c>
      <c r="G30" s="30">
        <f>A27</f>
        <v>23</v>
      </c>
      <c r="H30" s="15">
        <v>1942</v>
      </c>
      <c r="I30" s="13">
        <f>C27</f>
        <v>121</v>
      </c>
      <c r="J30" s="21">
        <v>1.0034722222222221</v>
      </c>
      <c r="K30" s="49"/>
      <c r="L30" s="49"/>
      <c r="M30" s="29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6" customFormat="1" ht="18" customHeight="1" thickTop="1" thickBot="1" x14ac:dyDescent="0.2">
      <c r="A31" s="116"/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8"/>
      <c r="P31" s="2"/>
      <c r="R31" s="2"/>
    </row>
    <row r="32" spans="1:26" s="6" customFormat="1" ht="24.75" customHeight="1" thickTop="1" x14ac:dyDescent="0.15">
      <c r="A32" s="91" t="s">
        <v>16</v>
      </c>
      <c r="B32" s="94" t="s">
        <v>17</v>
      </c>
      <c r="C32" s="56" t="s">
        <v>18</v>
      </c>
      <c r="D32" s="96">
        <v>112119</v>
      </c>
      <c r="E32" s="97"/>
      <c r="F32" s="98"/>
      <c r="G32" s="99" t="s">
        <v>19</v>
      </c>
      <c r="H32" s="94"/>
      <c r="I32" s="101" t="s">
        <v>57</v>
      </c>
      <c r="J32" s="102"/>
      <c r="K32" s="102"/>
      <c r="L32" s="102"/>
      <c r="M32" s="103"/>
    </row>
    <row r="33" spans="1:20" s="6" customFormat="1" ht="24.75" customHeight="1" x14ac:dyDescent="0.15">
      <c r="A33" s="92"/>
      <c r="B33" s="95"/>
      <c r="C33" s="57" t="s">
        <v>20</v>
      </c>
      <c r="D33" s="107">
        <v>109</v>
      </c>
      <c r="E33" s="108"/>
      <c r="F33" s="109"/>
      <c r="G33" s="100"/>
      <c r="H33" s="95"/>
      <c r="I33" s="104"/>
      <c r="J33" s="105"/>
      <c r="K33" s="105"/>
      <c r="L33" s="105"/>
      <c r="M33" s="106"/>
    </row>
    <row r="34" spans="1:20" s="6" customFormat="1" ht="24.75" customHeight="1" x14ac:dyDescent="0.15">
      <c r="A34" s="92"/>
      <c r="B34" s="57" t="s">
        <v>21</v>
      </c>
      <c r="C34" s="110" t="s">
        <v>78</v>
      </c>
      <c r="D34" s="110"/>
      <c r="E34" s="110"/>
      <c r="F34" s="111"/>
      <c r="G34" s="100" t="s">
        <v>51</v>
      </c>
      <c r="H34" s="95"/>
      <c r="I34" s="112">
        <v>118</v>
      </c>
      <c r="J34" s="113"/>
      <c r="K34" s="57" t="s">
        <v>22</v>
      </c>
      <c r="L34" s="114"/>
      <c r="M34" s="115"/>
    </row>
    <row r="35" spans="1:20" ht="24.75" customHeight="1" thickBot="1" x14ac:dyDescent="0.2">
      <c r="A35" s="93"/>
      <c r="B35" s="54" t="s">
        <v>38</v>
      </c>
      <c r="C35" s="85" t="s">
        <v>77</v>
      </c>
      <c r="D35" s="86"/>
      <c r="E35" s="55" t="s">
        <v>23</v>
      </c>
      <c r="F35" s="50">
        <v>122</v>
      </c>
      <c r="G35" s="87" t="s">
        <v>24</v>
      </c>
      <c r="H35" s="88"/>
      <c r="I35" s="89" t="s">
        <v>79</v>
      </c>
      <c r="J35" s="89"/>
      <c r="K35" s="89"/>
      <c r="L35" s="89"/>
      <c r="M35" s="90"/>
    </row>
    <row r="36" spans="1:20" ht="11.25" thickTop="1" x14ac:dyDescent="0.15"/>
    <row r="40" spans="1:20" x14ac:dyDescent="0.15">
      <c r="T40" s="1" t="s">
        <v>13</v>
      </c>
    </row>
    <row r="16062" spans="9:9" ht="13.5" x14ac:dyDescent="0.15">
      <c r="I16062" s="53" t="s">
        <v>25</v>
      </c>
    </row>
  </sheetData>
  <mergeCells count="19">
    <mergeCell ref="A31:M31"/>
    <mergeCell ref="A1:M1"/>
    <mergeCell ref="A2:F2"/>
    <mergeCell ref="G2:M2"/>
    <mergeCell ref="A3:F3"/>
    <mergeCell ref="G3:M3"/>
    <mergeCell ref="C35:D35"/>
    <mergeCell ref="G35:H35"/>
    <mergeCell ref="I35:M35"/>
    <mergeCell ref="A32:A35"/>
    <mergeCell ref="B32:B33"/>
    <mergeCell ref="D32:F32"/>
    <mergeCell ref="G32:H33"/>
    <mergeCell ref="I32:M33"/>
    <mergeCell ref="D33:F33"/>
    <mergeCell ref="C34:F34"/>
    <mergeCell ref="G34:H34"/>
    <mergeCell ref="I34:J34"/>
    <mergeCell ref="L34:M34"/>
  </mergeCells>
  <phoneticPr fontId="1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평일</vt:lpstr>
      <vt:lpstr>평일!Print_Area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2017-07-11T12:31:40Z</cp:lastPrinted>
  <dcterms:created xsi:type="dcterms:W3CDTF">2016-06-26T09:16:23Z</dcterms:created>
  <dcterms:modified xsi:type="dcterms:W3CDTF">2017-07-11T12:31:48Z</dcterms:modified>
</cp:coreProperties>
</file>