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User\Downloads\kcs-main\kcs-main\pythonProject\controller\"/>
    </mc:Choice>
  </mc:AlternateContent>
  <bookViews>
    <workbookView xWindow="0" yWindow="0" windowWidth="28800" windowHeight="12165" activeTab="3"/>
  </bookViews>
  <sheets>
    <sheet name="뽀로로" sheetId="1" r:id="rId1"/>
    <sheet name="애니메이션" sheetId="2" r:id="rId2"/>
    <sheet name="식품" sheetId="3" r:id="rId3"/>
    <sheet name="단어들" sheetId="4" r:id="rId4"/>
  </sheets>
  <definedNames>
    <definedName name="_xlnm._FilterDatabase" localSheetId="0" hidden="1">뽀로로!$G$187:$G$254</definedName>
  </definedNames>
  <calcPr calcId="162913"/>
</workbook>
</file>

<file path=xl/calcChain.xml><?xml version="1.0" encoding="utf-8"?>
<calcChain xmlns="http://schemas.openxmlformats.org/spreadsheetml/2006/main">
  <c r="F259" i="1" l="1"/>
  <c r="E259" i="1"/>
  <c r="F255" i="1"/>
  <c r="E255" i="1"/>
  <c r="F186" i="1"/>
  <c r="E186" i="1"/>
  <c r="F109" i="1"/>
  <c r="E109" i="1"/>
  <c r="F73" i="1"/>
  <c r="E73" i="1"/>
  <c r="F54" i="1"/>
  <c r="E54" i="1"/>
  <c r="F14" i="1"/>
  <c r="E14" i="1"/>
  <c r="F8" i="1"/>
  <c r="E8" i="1"/>
  <c r="C8" i="1"/>
  <c r="C259" i="1"/>
  <c r="C14" i="1"/>
  <c r="C54" i="1"/>
  <c r="C73" i="1"/>
  <c r="C109" i="1"/>
  <c r="C186" i="1"/>
  <c r="C255" i="1"/>
</calcChain>
</file>

<file path=xl/sharedStrings.xml><?xml version="1.0" encoding="utf-8"?>
<sst xmlns="http://schemas.openxmlformats.org/spreadsheetml/2006/main" count="1144" uniqueCount="708">
  <si>
    <t>순번</t>
  </si>
  <si>
    <t>이름</t>
  </si>
  <si>
    <t>소개글</t>
  </si>
  <si>
    <t>테마</t>
  </si>
  <si>
    <t>사용자평 수</t>
  </si>
  <si>
    <t>평점</t>
  </si>
  <si>
    <t>극장판 뽀로로 눈요정마을 대모험</t>
  </si>
  <si>
    <t>뽀로로와 친구들은 우연히 세상에 눈을 뿌리는 ‘눈요정 마을’에 가게 되고, 조각가가 꿈인 ‘눈요정 아티’를 만나 즐거운 시간을 보낸다.   그 때, 어디선가 날아든 거대한 용암괴물이 마을을 습격해 눈요정들을 모두 데리고 간다.</t>
  </si>
  <si>
    <t>우정 발랄가볍 감동 지식전달 귀여움 아동 일상 마을 집 자연</t>
  </si>
  <si>
    <t>극장판 뽀로로 슈퍼썰매 대모험 - 판권 부활</t>
  </si>
  <si>
    <t>슈퍼썰매 챔피언이라는 꿈을 간직한 뽀로로와 친구들은 허풍쟁이 배달왕 거북이들로부터 슈퍼썰매 챔피언이 되기 위해 특별훈련을 받게 된다. 그리고 난생 처음으로 뽀롱마을을 떠나 얼음나라 '노스피아'로 꿈을 이루기 위한 대모험을 떠난다.</t>
  </si>
  <si>
    <t>우정 발랄가볍 감동 지식전달 귀여움 아동 마을 집 자연 판권 부활</t>
  </si>
  <si>
    <t>극장판 뽀로로 컴퓨터 왕국 대모험</t>
  </si>
  <si>
    <t>어느 날, 에디가 만들어 낸 ‘황금날개 대모험’이라는 게임 속으로 빨려 들어간 뽀로로와 크롱!  그 곳에서 게임의 주인공 치치왕자를 만난 뽀로로와 크롱은 함께 ‘황금날개’를 찾아 공주를 구하기 위한 모험을 떠나게 된다. 한편, 그 둘을 따라 들어온 친구들은 게임 속 세상을 노리는  거미마왕의 부하들에게 잡혀가게 되는데... 과연 뽀로로와 친구들이 함께 거미마왕을 물리치고,  게임 속에서 탈출할 수 있을까?!</t>
  </si>
  <si>
    <t>극장판 뽀로로 공룡섬 대모험</t>
  </si>
  <si>
    <t>뽀로로와 친구들, 이번엔 공룡섬이다! 공룡섬에서 펼쳐지는 스펙터클한 대결이 시작된다! 뽀로로와 친구들은 숲 속에서 ‘알’ 모양의 비행선에 잠들어 있는 꼬마 공룡 ‘알로’를 발견한다. 하지만 이름 말고는 아무것도 기억하지 못하는 ‘알로’를 위해 우주선을 고치던 중 비행선이 번쩍하며 ‘크롱’과 ‘알로’를 데리고 멀리 사라져 버린다. 크롱과 알로를 구하기 위해 비행선을 뒤쫓던 뽀로로와 친구들은 공룡섬에 도착하고, 그곳에서 공룡들을 잡아 외계인들에게 팔아 넘기는 공룡 사냥꾼 ‘Mr. Y’를 만나게 되는데... 과연, 외계인 사냥꾼의 공격을 피해 위험에 빠진 친구들을 구할 수 있을까?</t>
  </si>
  <si>
    <t>우정 발랄가볍 감동 지식전달 귀여움 아동 일상 마을 집 섬 자연</t>
  </si>
  <si>
    <t>극장판 뽀로로의 대모험</t>
  </si>
  <si>
    <t>크리스마스 이브, 뽀로로와 친구들이 독감에 걸린 산타 할아버지를 대신해 심부름을 하게 됩니다. '쿠키 캐슬'에 사탕 토핑을 전달하게 된 뽀로로와 친구들은 겨울 마녀에게 토핑을 빼앗길 위기에 처하는데… 뽀로로와 친구들은 푸짐한 선물이 있는 행복한 크리스마스를 맞을 수 있을까요?</t>
  </si>
  <si>
    <t>우정 발랄가볍 감동 아동 자연</t>
  </si>
  <si>
    <t>극장판 뽀로로  보물섬 대모험</t>
  </si>
  <si>
    <t>해적식당에 간 뽀로로와 친구들은 우연히 전설의 보물지도를 손에 넣어 보물섬으로 향한다. 고대문명의 비밀이 간직된 신비의 보물섬에서 흩어진 친구들을 찾아 헤매던 중 그곳에 오랫동안 갇혀있던 해적영웅 실버 선장을 만나고, 함께 보물지도의 수수께끼를 풀어낸다. 하지만 뒤쫓아온 악당해적 블랙선장과, 보물섬의 괴물들로 인해 위기에 빠지게 되는데..</t>
  </si>
  <si>
    <t>뽀로로</t>
  </si>
  <si>
    <t>우정 발랄가볍 감동 지식전달 귀여움 아동 일상 마을 집 섬 자연 판권 부활</t>
  </si>
  <si>
    <t>(더빙) 코코몽 2기</t>
  </si>
  <si>
    <t>냉장고 문이 닫히면, 냉장고 속 음식과 야채들이 잠에서 깨어난대요. 골목대장 소시지 원숭이 '코코몽'과 토끼가 된 계란 반쪽 '아로미', 그리고 다양한 모습으로 변한 냉장고 속 친구들. 귀여운 코코몽과 그의 친구들이 만들어내는 신나고 재밌는 모험의 세계로 함께 떠나요.</t>
  </si>
  <si>
    <t>감동 귀여움 아동 일상 치유 상상의 장소</t>
  </si>
  <si>
    <t>(더빙) 코코몽 3기</t>
  </si>
  <si>
    <t>감동 귀여움 아동 치유 상상의 장소</t>
  </si>
  <si>
    <t>채소와 과일을 먹으면 힘이 나는 로보콩과 함께 돌아온 우리 친구, 코코몽! 더 신 나고 더 재미있어진 싱싱 놀이터와 영양 만점의 싱싱한 채소들이 가득한 싱싱 농장에서 오늘도 즐겁게 뛰어노는 코코몽과 친구들! 하지만 지구 온난화 때문에 생겨난 세균킹과 그 부하들은 코코몽과 싱싱마을 친구들의 그릇된 식습관을 이용해, 싱싱에너지를 떨어뜨리고, 싱싱마을을 빼앗을 계략을 꾸미는데. 코코몽과 친구들이 싱싱마을을 지켜내고, 올바른 식습관을 가질 수 있을까?</t>
  </si>
  <si>
    <t>헬로 코코몽 2기</t>
  </si>
  <si>
    <t>감동 지식전달 귀여움 아동 일상 치유 상상의 장소</t>
  </si>
  <si>
    <t>냉장고 문이 닫히면 음식들이 움직이기 시작한다! 얼음물고기에 의해서 생명력을 얻게 된 코코몽과 친구들. 소시지 원숭이 '코코몽'. 계란 토끼 '아로미' 등등! 코코몽과 친구들이 떠나는 신나고 유쾌한 모험의 세계가 펼쳐진다!!</t>
  </si>
  <si>
    <t>(더빙) 코코몽 1기</t>
  </si>
  <si>
    <t>헬로 코코몽 1기</t>
  </si>
  <si>
    <t>코코몽</t>
  </si>
  <si>
    <t>(더빙) 짱구는 못말려 11</t>
  </si>
  <si>
    <t>예쁜 누나와 초코비를 좋아하는 5살 짱구와 살인적인 발 냄새를 가진 아버지 그리고 세일과 미남을 좋아하는 엄마, 귀여운 여동생 짱아와 강아지 흰둥이와 함께 행복한 나날을 보내고 있는 평범하지만 신나는 가족의 일상을 그린 애니메이션.</t>
  </si>
  <si>
    <t>가족 발랄가볍 감동 귀여움 일상 개그 학교 집</t>
  </si>
  <si>
    <t>(더빙) 짱구는 못말려 12</t>
  </si>
  <si>
    <t>짱구는 상식을 넘어서는 최고 장난꾸러기이다. 짱구는 오늘도 어린이다운 발상과 탐구정신에 불타오르며 어린이스럽지 않은 언어구사능력과 화려한 댄스를 추며 엄마, 아빠, 주변 인물들을 경악시키는데.... 늘 말썽을 일으키는 짱구 때문에 엄마와 아빠는 늘 맘 고생을 하지만 그런 짱구의 말썽으로 가족애는 더욱 끈끈해진다. 평범한 듯 소란스러운 짱구 가족의 이야기.</t>
  </si>
  <si>
    <t>(더빙) 짱구는 못말려 15</t>
  </si>
  <si>
    <t>짱구네 집은 오늘도 평범하지만 신나는 하루!! 예쁜 누나와 초코비를 좋아하는 5살 짱구와 살인적인 발냄새를 가진 아버지 그리고 세일과 미남을 좋아하는 엄마, 귀여운 여동생 짱아와 강아지 흰둥이와 함께 행복한 나날을 보내고 있다. 사고뭉치 짱구 때문에 하루도 조용한 날이 없지만, 끈끈한 가족애로 재미있는 하루를 보내고 있다!</t>
  </si>
  <si>
    <t>(더빙) 짱구는 못말려 19</t>
  </si>
  <si>
    <t>"어느 날, 로봇이 되어 돌아온 짱구 아빠! 짱구는 그 동안 영화에서만 봤던 슈퍼히어로가 되어 특별한 능력을 보여주는 로봇 아빠가 자랑스럽다.  그러나 갑자기 무시무시한 모습으로 변하는 로봇 아빠와 함께 떡잎마을을 무너뜨리려는 거대한 음모가 드러나는데…   과연, 로봇 아빠와 짱구 가족은 마을의 평화를 지켜낼 수 있을까?  가족의 운명을 건 거대한 전쟁이 시작된다!"</t>
  </si>
  <si>
    <t>극장판 짱구는 못말려 22기 : 정면승부! 로봇아빠의 역습</t>
  </si>
  <si>
    <t>우정 가족 발랄가볍 일상 개그</t>
  </si>
  <si>
    <t>아이들의 낙서가 사라져 붕괴 위기에 처한 낙서왕국은  낙서 에너지를 모으기 위해 지구 침공을 시작한다.  낙서왕국의 위험한 작전을 막기 위해 지상의 용사로 선택 받은 짱구는 그림에 생명을 불어넣는 ‘미라클 크레용’을 얻게 된다.  쓰윽 쓰윽~ 그려 그려~! 짱구가 미라클 크레용으로 그림을 그리자 브리프, 가짜 이슬이 누나, 부리부리 용사가 스케치북 밖으로 튀어나오는데..!  과연, 크레용 용사 짱구는 낙서 용사들과 함께 위험에 빠진 떡잎마을과 세계를 구할 수 있을까?!</t>
  </si>
  <si>
    <t>극장판 짱구는 못말려 28기 : 격돌! 낙서왕국과 얼추 네 명의 용사들</t>
  </si>
  <si>
    <t>"이번엔 짱구가 미래로 간다! 미래에서 엄청난 일이 벌어졌다!!! 돈이라면 나쁜 짓도 마다하지 않는 황금왕. 그는 하나밖에 없는 딸도 사업에 이용하려고 한다. 황금왕의 딸 다미의 약혼자는 바로 어른이 된 짱구. 황금왕에 의해 바이오코팅된 어른짱구는 밝은 세계를 되찾기 위해 다미에게 5살의 짱구를 데려와달라고 부탁한다. 다미를 따라 미래로 온 짱구와 친구들에게는 미래 세계가 낯설기만 하다. 그리고 그들은 미래에 있는 자신과 만난다. 한편, 황금왕은 어른짱구를 없앤 후, 다미를 어른철수와 결혼시키려고 한다. 그 계획을 막는 짱구와 친구들. 과연 어른짱구는 다시 밝은 세계를 되찾을 수 있을까? 짱구와 친구들은 다시 현재 세계로 돌아올 수 있을까?"</t>
  </si>
  <si>
    <t>극장판 짱구는 못말려 18기 : 초시공! 폭풍을 부르는 나의 신부</t>
  </si>
  <si>
    <t>카스카베 마을에서 열리는 B급음식 축제에 가기로 한 떡잎마을 방위대. 그런데 축제현장으로 가는 버스를 타러 정류장에 가는 길. 큰 항아리를 메고 쫓기는듯이 달리는 한 여자와 그 여자를 쫓는 정체모를 무리를 발견했다. 떡잎마을 방위대와 눈이 마주친 여자는 가던길을 멈춰서고는 은밀하게 아이들을 불러냈다. 이후 그녀는 묻지도 따지지도 않고 들고있던 항아리를 건네주며 항아리에 든 소스를 야키소바 장인 강사장에게 전해달라는 것이었다. 그리고 소스를 절대 맨입으로 먹지말라는 말을 덧붙이고는 자신은 추격자들을 따돌리기 위해 유유히 사라진다.</t>
  </si>
  <si>
    <t>극장판 짱구는 못말려 21기 : 엄청 맛있어! B급 음식 서바이벌!</t>
  </si>
  <si>
    <t>예쁜 누나와 초코비를 좋아하는 5살 짱구와 살인적인 발 냄새를 가진 아버지 그리고 세일과 미남을 좋아하는 엄마, 귀여운 여동생 짱아와 강아지 흰둥이와 함께 행복한 나날을 보내고 있는 평범하지만 신나는 가족의 일상을 그린 애니메이션</t>
  </si>
  <si>
    <t>원장님은 복권에 당첨되자 유치원 아이들을 유람선에 태워 파티를 즐긴다. 그런데 이때 웬 여성이 물에서 올라와 이들의 배로 올라탄다. 정의의 편 LOVE, 약칭 JPL의 요원인 그녀는 암호명 ‘깜찍이’로, 세계를 지배하려는 악의 무리 ‘돼지발굽’이 개발한 무기의 주요 부품을 그들의 비행선 안에서 훔쳐 나오다 적에게 들키자 지상으로 뛰어내렸던 것이다. 그녀를 뒤쫓아 온 돼지발굽이 그녀가 탄 배를 송두리째 들어 올리자 원장 선생님과 아이들은 바다로 뛰어들지만 화장실에 가 있던 짱구와 친구들과 깜찍이만은 배에 남아 있다가 돼지발굽에게 붙잡히는 신세가 된다. 한편 짱구가 실종됐다는 뉴스에 애태우는 엄마, 아빠 앞에 JPL의 또다른 요원 ‘덩치’가 나타나 짱구를 찾아주겠다며 사진을 요청하자, 엄마 아빠는 ‘덩치’을 따라가서 짱구를 찾기로 마음먹는데...</t>
  </si>
  <si>
    <t>어느 날, 정신없이 아침을 보낸 후, 엄마는 고픈 배를 채우기 위해 컵라면을 준비해둔다. 3분을 기다리던 중 엄마는 잠에 빠져들고, 라면 냄새를 따라 온 미래맨이 짱구 집에 나타나게 된다. 결국 엄마에게 들키게 된 미래맨은 자신의 모든 상황을 다 얘기하고 짱구 가족의 도움을 받기로 한다. 3분 뒤의 미래에서 괴물을 이겨 원래 있던 세계로 보내주는 역할을 맡은 짱구 가족은 미래맨의 도움으로 영웅이 되어 괴물을 처리한다. 그러던 어느 날, 괴물이라고는 하지만 그다지 강하지 않았던 탓에 늘 자신만만했던 엄마와 아빠는 3분 안에 괴물을 처리하지 못하고 오히려 다쳐서 오는데...</t>
  </si>
  <si>
    <t>떡잎마을에 20세기 박물관이 생기자 어른들은 그곳에 푹 빠져 헤어 나오지 못한다. 그러던 어느 날, 20세기 박물관은 TV를 통해 중요한 안내 방송을 한다. 그때부터 어른들은 어린아이처럼 행동하기 시작했고, 다음 날 아침에는 박물관에서 보낸 트럭을 타고 단체로 사라진다. 그 이후 남겨진 아이들도 20세기 박물관에서 보낸 트럭에 실려 어딘가로 끌려가고, 짱구와 친구들은 이리저리 도망친다. 그러다 어른들을 찾으러 간 20세기 박물관에서 이 모든 일을 꾸민 켄을 만난다. 켄은 어른들이 20세기의 냄새에 취해 어린 시절로 돌아갔다고 하면서, 자신의 목표는 20세기를 되살리는 것이라고 한다. 한편, 짱구는 20세기 박물관에서 아버지와 어머니를 구하고, 한자리에 모인 짱구 가족들은 켄의 음모를 막기 위해 마지막 결전을 준비하는데..</t>
  </si>
  <si>
    <t>우주를 돌아다니며 나쁜 짓을 하는 악당들이 드디어 지구까지 손에 넣으려고 한다. 그들은 핸더랜드라는 놀이공원을 본거지로 삼아, 본격적으로 지구 공략에 나선다. 우연히 핸더랜드에 놀러간 짱구는 토페마에게 악당들의 음모를 듣게 된다. 토페마는 짱구에게 힘을 합쳐 악당들을 물리치자고 하지만, 짱구는 겁을 먹고 주저한다. 하지만 악당들은 이미 짱구가 &lt;굉장해 엄청나 트럼프&gt;를 가지고 있다는 사실을 알고 짱구를 찾아온다. 엄마, 아빠까지 휘말리면서 짱구는 어쩔 수 없이 악의 무리에 대항해서 싸우게 되는데...</t>
  </si>
  <si>
    <t>타임머신 사고 때문에 흰둥이의 몸에 들어간 타임 패트롤 대원인 링링은 과거의 이상한 흐름을 감지하고, 시간을 바로 잡기 위해 짱구와 그의 부모를 설득해 과거로 날아간다. 시간 흐름에 이상을 생기게 한 흑부리 마왕을 처치하기 위해, 짱구는 몰락한 가문의 후예인 하리용과 손을 잡고, 마침내 흑부리 성으로 쳐들어가는데…</t>
  </si>
  <si>
    <t>봉인된 마법을 풀고 온 세상을 지배하기 위해, 마법의 구슬을 노리는 흑구슬족 일당으로부터 구슬을 빼앗아 도망가던 로즈와 라벤더, 레몬은 우연히 짱구를 만나게 되고, 어쩔 수 없이 짱구네 가족을 데리고 도피 여행을 하게 된다. 찜질방과 슈퍼, 그리고 구슬족의 고향인 구슬산에서 흑구슬족과의 피할 수 없는 대결을 벌이는 로즈 형제와 짱구네 가족들. 과연 그들은 가족과 세계평화를 지켜낼 수 있을 것인가…</t>
  </si>
  <si>
    <t>어느 날, 경찰들이 나타나 불발탄이 있다며 짱구와 엄마, 짱아, 흰둥이를 어디론가 데리고 간다. 짱구 가족들을 납치한 것은 ‘온천 가드맨’이라는 온천 수호단. 이들은 목욕을 싫어하는 ‘때안미러’단들이 ‘지구 온천화 계획’을 세우고 있다는 것을 알고는 전설의 온천인 ‘황금 온천탕’을 찾았던 것이다. 그리고 그 ‘황금 온천탕’이 짱구네 집 밑에 있다는 것을 알고 짱구 식구들을 몰래 데리고 온 뒤 그 집에서 온천을 찾기 시작한다. 하지만 미처 온천을 파내기도 전에 ‘때안미러’의 공격을 받기 시작하는데.... 한편, ‘때안미러’의 두목인 때바라는 30년 전의 원한 때문에 목욕을 하기 싫어했고 그 복수심에 목욕을 좋아하는 모든 사람들을 없애기로 마음 먹었다. 그것을 위한 계획인 ‘지구 온천화 계획’을 착착 실행에 옮기기로 하지만, 온천 가드맨이 어떤 집에서 무엇인가를 찾고 있다는 사실을 알고 짱구 식구들과 그 보디가드인 온천 가드맨을 납치해 오는데....</t>
  </si>
  <si>
    <t>아이들은 액션가면을 TV 속의 인물인줄만 알고 동경한다. 짱구는 친구들과 함께 액션 가면 카드를 사모으며 즐거운 하루를 보낸다. 드디어 여름방학이 시작되는데, 아버지가 갑자기 바다로 놀러가자고 한다. 그것은 지구를 지키는 액션가면이 그들을 바다로 유인해낸 것이다. 한편, 우주에서 온 그래그래 마왕은 지구를 지배하기 위해 사람들의 영혼을 빼앗아간다. 짱구는 지구를 지키기 위해 액션가면과 힘을 합치는데…</t>
  </si>
  <si>
    <t>(더빙) 짱구는 못말려 18</t>
  </si>
  <si>
    <t>"채성아 선생님, 나미리 선생님., 고희순 선생님이 일과후 식당에서 이야기를 하고 있다. 나미리 선생님은 유치원 재롱잔치때 삼바춤을 추자고 제안하지만 다른 두 사람은 난색을 표한다. 모임을 마치고 혼자 집으로 돌아가던 채성아 선생님은 누군가가 뒤를 밟는 느낌에 달리기 시작한다. 그러다 철길을 건너면서 자기와 똑같이 생긴 사람과 마주친다.   다음날 아침 짱구는 평소처럼 유치원 버스를 집 앞에서 기다리게 하는데 버스에서 유난히 기분이 좋아 보이는 채성아 선생님이 나타난다. 짱구는 이상하게 생각하면서 버스에 올라 유치원으로 향하다. 쉬는 시간에 훈이는 수지가 이상하다고 얘기한다. 수지가 평소 무관심하던 훈이에게 친절해진 것이다. 훈이가 수지와 모습은 똑같지만 진짜가 아니라고 주장하자 맹구는 마을에 떠도는 ’똑같이 생긴 가짜가 나타나고 진짜 인간은 사라져버린다’는 소문을 들려주는데..."</t>
  </si>
  <si>
    <t>(더빙) 짱구는 못말려 20</t>
  </si>
  <si>
    <t>"몇 달 동안 허리띠를 졸라매 불고기 파티를 벌이기로 한 짱구네 가족 앞에 나타난 의문의 사나이.  그리고 그 사나이를 뒤쫓는 ‘스위트 보이즈’란 수수께끼의 단체.  맛있는 불고기를 눈앞에 두고 짱구랑 그 가족들은 영문도 모른 채 도피의 길에 오른다.  누명을 벗을 수 있는 길은 오직, 스위트 보이즈의 본사가 있는 태안반도로 가서 두목을 만나는 것뿐!  과연 짱구네 식구들이 무사히 누명을 벗고 불고기 파티를 벌일 수 있을지…"</t>
  </si>
  <si>
    <t>(더빙) 짱구는 못말려 더 비기닝</t>
  </si>
  <si>
    <t>"술래잡기를 하던 짱구와 친구들은 낡은 극장으로 들어간다. 그런데 짱구가 화장실에 간 사이에 친구들은 모두 사라지고 집에도 가지 않았다고 한다.  짱구는 가족들과 친구들을 찾으러 극장에 갔다가 영화 속으로 빨려 들어간다. 그 안에서 사라진 친구들을 만났지만 친구들은 이미 예전 기억을 잃어버린 상태다.  시간이 멈추고 기억이 사라지는 곳, 저스티스 시티. 이 이상한 공간에서 빠져 나가려면 악당 저스티스를 물리쳐야 하는데...  짱구와 친구들은 과연 저스티스를 물리치고 다시 이 세계로 돌아올 수 있을까?"</t>
  </si>
  <si>
    <t>(더빙) 짱구는 못말려 14</t>
  </si>
  <si>
    <t>모처럼의 휴가를 맞아 호화 유람선을 타고 여행을 떠난 짱구와 가족들. 그런데 선상에서 시사회를 상영하던 도중, 정체불명의 원숭이들의 습격을 받아 어른들이 몽땅 섬으로 끌려가 버린다. 사랑하는 부모님과 액션가면을 구하기 위해서 마침내 섬으로 찾아나선 짱구와 친구들. 그들 앞에 나타난 것은 원숭이 섬을 지배하는 펑크 머리에 요란한 차림새를 한 정글의 악당, 파라다이스킹이었으니…</t>
  </si>
  <si>
    <t>(더빙) 짱구는 못말려 16</t>
  </si>
  <si>
    <t>짱구가 사는 떡잎마을에서는 새로운 마을 회장으로 취임한 나자연을 중심으로 환경보호운동이 왕성하게 펼쳐진다. 어느 날, 짱구는 떡잎유치원의 야외수업으로 지역청소활동에 참가한다. 그리고 강가에서 발견한 이상한 가방 안에 들어 있던 초록색 음료를 가지고 집으로 돌아온다. 그날 밤, 짱구의 아빠와 엄마가 그 음료를 마시고, 다음날, 두 사람은 서서히 동물 같은 행동을 한다. 그러다 결국 아빠는 닭, 엄마는 표범으로 변신한다. 깜짝 놀라는 짱구의 가족 앞에 ‘분리’란 남자가 이끄는 정체 모를 집단이 나타나서 짱구의 가족들을 잡아간다. 그런 와중에 짱구의 앞에는 ‘빅토리아’라는 이름의 여성이 나타나서 나자연의 정체를 말해준다. 나자연은 과격한 환경보호단체의 단장으로, 인간을 동물로 만들어 환경파괴를 저지할 계획을 추진하고 있다는 것이다. 그리고 짱구의 엄마와 아빠가 마신 것은 인간을 동물로 바꾸는 음료로, 그 음료를 마신 사람은 이윽고 자신이 인간이었던 사실조차 잊어버리게 된다... 짱구는 엄마, 아빠를 구하기 위해 적의 본부로 침입하는데... 짱구는 과연 엄마와 아빠를 구하고, 그들의 야망을 저지할 수 있을까?</t>
  </si>
  <si>
    <t>(더빙) 짱구는 못말려 17</t>
  </si>
  <si>
    <t>우연히 시장에서 경품 추첨에 응모한 짱구와 짱구 엄마는 특별상에 당첨된다. 특별상의 내용은 부리부리 왕국 5박6일 가족여행권! 하지만 이 여행은 악당 화이트 스네이크단이 꾸민 무시무시한 음모였다. 이런 사실을 모른 채 짱구 가족은 부리부리 왕국으로 여행을 떠나고, 비행기 안에서부터 악당들의 맹렬한 추격전이 시작된다. 무슨 이유에선지 화이트 스네이크단은 짱구를 잡아가려고 하고, 엎치락뒤치락하는 접전 끝에 결국 짱구는 잡힌다. 한편 짱구가 잡혀간 화이트 스네이크단의 지하 감옥에는 짱구와 똑같이 생긴 부리부리 왕국의 왕자, 찡구가 갇혀 있었다. 알고 보니 부리부리 왕국의 엄청난 보물과 함께 부리부리 왕국을 통째로 집어삼키려는 아나콘다의 계획에는 짱구와 찡구가 모두 필요했던 것! 과연 짱구는 악당의 손에서 무사히 빠져나올 수 있을까...?</t>
  </si>
  <si>
    <t>(더빙) 짱구는 못말려 13</t>
  </si>
  <si>
    <t>어둠의 세계, 돈 크라이의 제왕 ‘아세 다크 다크’는 인간세계를 지배하려는 음모를 꾸민다. 돈 크라이의 세계에는 어둠을 제거하는 ‘세 개의 보물’과 ‘용사’가 있다는 전설이 내려오고 있는데, 다크는 ‘세 개의 보물’ 중 하나인 ‘청동방울’을 차지한다. 그리고 나머지 두 개의 보물인 ‘금창’과 ‘은방패’를 빼앗으려고 하지만, 그 계획을 알아차린 또미의 아버지가 그것을 인간세계로 보낸다. 한편 그 무렵 짱구는 백화점에서 새로 나온 액션가면 장난감, ‘액션 소드’를 산다. 그런데 집에 와서 확인하자 액션 소드가 자로 변해 있는 게 아닌가? 그리고 며칠 후, 짱구는 유치원에서 집에 가는 길에 검둥이를 주워서 집에서 기르기로 했다. 그날 밤, 잠에서 깬 짱구는 갑자기 집을 찾아온 푸리링이라는 여성의 부탁을 받고 함께 비디오대여점으로 향한다. 하지만 푸리링의 정체는 다크의 부하였던 것이다. 푸리링의 음모에 빠진 짱구는 인간세계와 돈 크라이를 연결하는 문을 열게 된다. 다음날, 짱구가 연 문에서 인간세계로 어둠이 흘러들고, 그 영향으로 지구에는 수많은 위기가 밀어닥친다. 그때 짱구 앞에 또미라는 소녀가 나타난다. 그녀는 짱구에게 ‘선택받은 자’라고 말하며, 짱구를 지켜주겠다고 말한다. 짱구는 또미와 함께 다크와 싸우기로 결심하는데...</t>
  </si>
  <si>
    <t>(더빙) 짱구는 못말려 10</t>
  </si>
  <si>
    <t>어느 날, 꿈 속에서 거대한 물고기가 나타나 짱구 가족을 한 입에 삼킨 날로부터 마을 사람들은 모두 잠을 잘 때마다 보고 싶은 꿈을 꾸는 신기한 꿈의 세계로 가게 된다. 하지만 짱구의 유치원에 ‘보라’가 전학 온 후, 마을 사람들이 꿈꾸는 세계는 점차 악몽으로 변해가고 사람들은 무시무시한 악몽 속으로 빨려 들어가게 된다. 짱구와 떡잎마을 방위대는 새롭게 전학 온 보라가 꿈의 세계 속 비밀을 간직하고 있다는 것을 알게 되고, 마을 사람들과 보라를 위해 악몽과의 한판 대결을 시작하는데…</t>
  </si>
  <si>
    <t>극장판 짱구는 못말려 6기 : 돼지발굽 대작전</t>
  </si>
  <si>
    <t>어느 날 밤 짱구 가족은 동시에 사극에서 본 듯한 아름다운 여성이 나오는 꿈을 꾼다. 다음 날 짱구가 유치원에서 돌아오자 흰둥이가 마당의 흙을 파헤쳐 놓는 사건이 발생하는데, 그 구덩이에서 나온 문서엔 서툰 글씨로 자기가 떡잎성에 있다는 내용이 적혀 있었다. 문서를 읽어나가던 짱구는 굉장히 아름다운 아가씨가 있다는 내용에서 지난 밤의 꿈을 회상하는데, 문득 정신을 차려 보니 꿈에서 본 호숫가에 서 있는 것이 아닌가…</t>
  </si>
  <si>
    <t>극장판 짱구는 못말려 13기 : 부리부리 3분 대진격</t>
  </si>
  <si>
    <t>아빠의 15년 회사 근속을 기념하여 제주도로 놀러 간 짱구네 가족. 그곳에서 흰둥이의 엉덩이에 이상한 물체가 박힌다. 엉덩이별 사람들이 우주의 운석을 제거하기 위해 설치한 폭탄 중 하나가 우연히 지구로 떨어진 것이다. 그 폭탄은 지구를 산산조각으로 만들 수 있는 엄청난 위력을 가지고 있다. 이 폭탄을 차지하려는 단체는 두 군데였다. 하나는 국제우주감시센터 응카. 지구에 침입하는 외계인을 감시하는 곳이다. 그곳에서는 폭탄을 제거하기 위해 흰둥이를 데려가려고 한다. 그리고 또 하나는 개양개비 뮤지컬단의 단장. 그녀는 폭탄을 이용해서 이 세계를 지배하려는 계획을 세운다. 두 단체 모두 폭탄을 차지하려고 하지만, 폭탄을 차지하기 위해서는 흰둥이를 데려가야 한다.</t>
  </si>
  <si>
    <t>극장판 짱구는 못말려 9기 : 어른제국의 역습</t>
  </si>
  <si>
    <t>"최연소, 초아담, 신개념(?) 스파이 짱구의 불가능한 미션이 시작된다! 갑자기 짱구 앞에 나타난 정체불명의 소녀 '레몬'! 그녀가 전한 액션가면으로부터의 비밀 메시지를 받은 짱구는 '액션 스파이'로 임명된다.  레몬과의 특별훈련으로 완벽한 액션 스파이로 변신한 짱구!  짱구에게 주어진 임무의 비밀은 무엇이며, 짱구를 선택한 레몬의 진짜 이유는? 최강 비밀 병기! "메가나와뿡2"를 둘러싼 거대한 음모가 시작된다!"</t>
  </si>
  <si>
    <t>극장판 짱구는 못말려 4기 : 핸더랜드의 대모험</t>
  </si>
  <si>
    <t>짱구가 아껴먹으려고 한 푸딩을 짱아가 전부 먹어버렸다!! 화가 난 짱구는 짱아가 좋아하는 계란 과자를 먹어버린다. 짱아가 울음을 터트리자 엄마와 아빠는 짱구를 야단친다. 오빠는 동생을 울리면 안 된다는 것이다. 화가 난 짱구는 자기도 모르게 소리친다. “여동생 따윈 필요 없어~! 짱아 따윈 필요 없다구~!!” 그 말을 듣고 이상한 남자 두 명이 나타난다. 짱아가 필요 없다면 자기들이 데려가겠다는 것이다. 그들이 내민 계약서에 짱구가 사인을 하자, 그들은 짱구네 가족들을 어딘가로 데려간다. 그들의 정체는 바로 외계인!! 그리고 그들이 도착한 곳은 지구의 형제별인 짱아별이라는 것이 아닌가?! 그 별의 대왕인 선데이 뒹굴리우스는 “짱아는 그 별의 공주로, 짱아가 영원히 그 별에 있지 않으면 짱아별도 파멸된다!”라고 말한다. 짱아는 지구와 짱아별을 구할 전설의 공주였던 것이다! 그들은 짱아를 돌려주려고 하지 않는다. 짱구가 계약서에 사인했기 때문이라고 한다. 어떻게 하면 계약을 취소시킬 수 있을까 고민하는 짱구. 그런데 짱아를 데려와도 지구와 짱아별은 파멸되지 않을까? 지구와 짱아별이 없어진다고 해도, 짱아를 데려와야 할까? 지금부터 지구도 구하고 짱아도 데려올 수 있는, 엄청난 작전이 펼쳐진다!!</t>
  </si>
  <si>
    <t>극장판 짱구는 못말려 3기 : 흑부리 마왕의 야망</t>
  </si>
  <si>
    <t>안녕… 떡잎마을… 갑자기 멕시코 지사로 발령이 난 짱구아빠. 그로 인해 짱구 가족은 정든 떡잎마을을 떠나 멕시코로 이사를 가게 되고, 태양의 나라 멕시코에 도착한 짱구 가족은 선인장 페스티벌에 참여하게 되는데... 하지만 짱구 가족을 기다리는 건 선인장 괴물?!   과연 짱구와 멕시코 이웃들은  무시무시한 선인장 괴물에 맞서 마을을 지켜낼 수 있을까? 가족의 운명을 건 선인장 괴물과의 후끈한 한 판 승부가 시작된다!</t>
  </si>
  <si>
    <t>극장판 짱구는 못말려 5기 : 암흑 마왕 대추적</t>
  </si>
  <si>
    <t>짱구와 친구들, 명문학교에 입학하다?!  명문 엘리트 양성학교에 체험 입학하게 된 짱구와 친구들! 좋은 성적을 내서 학교에 정식 입학하고 싶은 철수와 장난만 치려는 짱구는 크게 싸우게 된다. 그러던 중 학교에 도는 괴소문의 존재 ‘흡덩귀’에게 철수가 엉덩이를 물린 채 발견된다. ‘흡덩귀’에게 엉덩이를 물리면 엘리트 학생도 모지리로 변하게 되는데…. 철수와 학생들을 구하기 위해 짱구와 떡잎마을 방범대 친구들은 탐정 동아리를 결성하고 수사를 시작한다!  범인은 과연 누구? 짱구는 사건을 해결하고 철수와의 우정을 지킬 수 있을까?!</t>
  </si>
  <si>
    <t>극장판 짱구는 못말려 7기 : 폭발! 온천부글부글 대작전</t>
  </si>
  <si>
    <t>극장판 짱구는 못말려 1기 : 액션가면 VS 그래그래 마왕</t>
  </si>
  <si>
    <t>극장판 짱구는 못말려 14기 : 전설을 부르는 춤! 아미고!</t>
  </si>
  <si>
    <t>극장판 짱구는 못말려 11기 : 태풍을 부르는 영광의 불고기 로드</t>
  </si>
  <si>
    <t>극장판 짱구는 못말려 12기 : 폭풍을 부르는 석양의 떡잎마을 방범대</t>
  </si>
  <si>
    <t>극장판 짱구는 못말려 8기 : 폭풍을 부르는 정글</t>
  </si>
  <si>
    <t>극장판 짱구는 못말려 17기 : 포효하라! 떡잎 야생왕국</t>
  </si>
  <si>
    <t>극장판 짱구는 못말려 2기 : 부리부리 왕국의 보물</t>
  </si>
  <si>
    <t>극장판 짱구는 못말려 16기 : 폭풍을 부르는 금창의 용사</t>
  </si>
  <si>
    <t>극장판 짱구는 못말려 24기 : 폭풍수면! 꿈꾸는 세계 대돌격</t>
  </si>
  <si>
    <t>극장판 짱구는 못말려 10기 : 태풍을 부르는 장엄한 전설의 전투</t>
  </si>
  <si>
    <t>극장판 짱구는 못말려 15기 : 폭풍을 부르는 노래하는 엉덩이 폭탄!</t>
  </si>
  <si>
    <t>극장판 짱구는 못말려 19기 : 태풍을 부르는 황금 스파이 대작전</t>
  </si>
  <si>
    <t>극장판 짱구는 못말려 20기 : 폭풍을 부르는 나와 우주의 프린세스</t>
  </si>
  <si>
    <t>극장판 짱구는 못말려 23기 : 나의 이사 이야기 선인장 대습격</t>
  </si>
  <si>
    <t>(더빙) 짱구는 못말려 21</t>
  </si>
  <si>
    <t>극장판 짱구는 못말려 29기 : 수수께끼! 꽃피는 천하떡잎학교</t>
  </si>
  <si>
    <t>짱구</t>
  </si>
  <si>
    <t>우정 가족 발랄가볍 감동 귀여움 일상 개그 학교 집</t>
  </si>
  <si>
    <t>도라에몽 : 진구와 구름 왕국</t>
  </si>
  <si>
    <t>진구와 도라에몽은 진구가 하늘에 사람이 사는지 궁금하다고 해 구름의 왕국을 만들기로 하지만 생각보다 쉽지 않다. 그러다 어른들의 대화를 들은 진구가 아이디어를 생각해내고 왕국의 건설에 성공한다. 그러나 하늘에는 구름의 왕국만 있는 것이 아니었는데…</t>
  </si>
  <si>
    <t>우정 성장 동물 발랄가볍 감동 귀여움 판타지 아동 일상 개그 SF 치유 학교 마을 집 나만 고양이 없어 웃음은 최고의 보약 원작 판매량 1억부 돌파</t>
  </si>
  <si>
    <t>도라에몽 : 진구와 양철 인형</t>
  </si>
  <si>
    <t>진구네 아버지는 잠결에 호텔 광고를 보고, 자기집만 여행 안간다고 심통난 진구에게 알려준다.  그러나 막상 생각해보니 잠결이었고, 진구는 실망한다. 그런데 집에 특이한 가방이 도착하고, 가방을 여니 문이 나온다. 안에 들어가니 멋진 호텔이 있는 섬인데....</t>
  </si>
  <si>
    <t>도라에몽 : 진구의 달 탐사기</t>
  </si>
  <si>
    <t>달 탐사기가 발견한 흰 그림자가 뉴스 속보로 나오게 되고, 진구는 그것이 “달 토끼다!”라고 주장하지만 아무도 믿지 않는다. 이에 진구는 도라에몽과 함께 ‘같은 것을 믿게 하는 배지’를 이용하여 달의 뒷면에 토끼 왕국을 만들기로 한다.  그러던 어느 날, 수수께끼 소년 ‘루카’가 전학을 오고, 도라에몽과 친구들은 함께 토끼 왕국에 가게 된다. 그리고 그곳에서 우연히 ‘에스펄’이라는 신기한 힘을 가진 아이들과 만나 친구가 된다. 함께 즐거운 시간을 보내던 도라에몽과 친구들, 그리고 ‘에스펄’ 앞에 의문의 우주선이 나타나고 ‘에스펄’과 함께 도라에몽과 친구들을 구하려던 ‘루카’도 잡히게 된다! 과연, 도라에몽과 친구들은 ‘루카’를 구할 수 있을까?</t>
  </si>
  <si>
    <t>도라에몽 : 진구와 꿈의 삼총사</t>
  </si>
  <si>
    <t>좋은 꿈을 꾸다 깬 진구는 꿈을 계속 꾸지 못하는 것을 아쉬워한다. 결국 도라에몽에게 꿈을 계속 꿀 수 있는 도구를 달라고 부탁하고 도라에몽은 어쩔 수 없이 꺼내주고, 도라에몽과 진구는 그 도구를 이용한다. 한편, 진구는 한 남자를 만나게 되고 그 남자는 꿈의 삼총사라는 아리송한 말을 남기고 사라지고 그 후 그 꿈의 삼총사가 마음대로 꿈을 꿀 수 있는 기계와 연관된 것을 알게 된다. 진구는 도라에몽을 졸라 다시 꿈을 꾸게 되는데....</t>
  </si>
  <si>
    <t>도라에몽 : 진구의 신공룡</t>
  </si>
  <si>
    <t>진구는 공룡 엑스포 화석 발굴 체험에서 발견한 화석을 공룡알이라고 굳게 믿는다. 도라에몽의 비밀도구 타임 보자기로 화석을 되돌리자 새로운 종의 쌍둥이 공룡이 태어났다! 진구를 닮아 미덥지 못한 큐와 말괄량이 뮤. 사랑을 듬뿍 주며 키우지만, 함께 살아가는 것이 어렵다는 것을 깨달은 진구는 큐와 뮤를 원래 시대로 데려다 주기로 결심하고, 친구들과 함께 6,600만 년 전 백악기로 모험을 떠난다! 도라에몽의 비밀도구와 공룡들의 도움으로 공룡의 발자국을 따라 진구와 친구들이 도착한 곳은 바로 수수께끼의 섬. 공룡이 멸종했다고 알려진 백악기에서 큐와 뮤, 그리고 진구를 기다리고 있는 운명은?!</t>
  </si>
  <si>
    <t>도라에몽 : 진구의 도라비안 나이트</t>
  </si>
  <si>
    <t>줄거리 정보가 없는 작품이에요.</t>
  </si>
  <si>
    <t>도라에몽 : 스탠바이미 2</t>
  </si>
  <si>
    <t>“할머니를 만나고 싶어!” 어느 날 진구는 돌아가신 할머니와의 추억이 담긴 낡은 곰 인형을 발견하고 할머니가 보고 싶은 마음에 도라에몽의 4차원 비밀도구 타임머신을 타고 과거로 향한다. 느닷없이 찾아온 소년을 금세 진구라고 믿어주시는 할머니는 한 가지 소원을 말씀하시는데… “진구의 아내를 만나보고 싶구나” 결혼식을 보여 드리기 위해 미래로 간 도라에몽과 진구! 하지만 이슬이와의 결혼식 당일 신랑 진구는 도망가 버리고 퉁퉁이와 비실이가 진구를 찾는 동안 이슬이는 진구를 믿고 기다리는데… 할머니의 소원을 위해, 그리고 가족과 친구들, 좋아하는 이슬이와의 약속을 위해 도라에몽과 진구의 과거와 현재, 미래를 넘나드는 스펙터클한 대모험이 시작된다!</t>
  </si>
  <si>
    <t>신 도라에몽 스페셜 1기</t>
  </si>
  <si>
    <t>도라에몽 최고 시리즈 신도라에몽 스페셜이 돌아왔다  도라에몽과 친구들이 펼치는 아주 특별한 이야기!  다른 시리즈들과는 다른 그 특별함속으로 여러분을 초대합니다~</t>
  </si>
  <si>
    <t>신 도라에몽 2기</t>
  </si>
  <si>
    <t>아주 허약하고 겁많은 초등학생 진구는 하루하루를 의미없이 살아간다. 퉁퉁이과 비실이에게 괴롭힘을 당하던 어느 날, 22세기에 사는 진구의 자손이 도라에몽을 보낸다. 책상 서랍에서 타임머신을 장착하고 튀어나온 고양이 모양의 로보트 도라에몽. 귀가 없는 이 고양이를 닮은 로봇 도라에몽 덕분에 진구는 차츰 용기 있고 씩씩한 소년으로 변해간다.</t>
  </si>
  <si>
    <t>신 도라에몽 6기</t>
  </si>
  <si>
    <t>인기 시리즈 도라에몽이 새로운 그림체와 새로운 이야기로 돌아왔다! 그 여섯번째 이야기! 아주 허약하고 겁 많은 초등학생 진구는 하루하루를 의미 없이 살아간다. 퉁퉁이과 비실이에게 괴롭힘을 당하던 어느 날, 22세기에 사는 진구의 자손이 도라에몽을 보낸다. 책상 서랍에서 타임머신을 장착하고 튀어나온 고양이 모양의 로보트 도라에몽. 귀가 없는 이 고양이를 닮은 로봇 도라에몽 덕분에 진구는 차츰 용기 있고 씩씩한 소년으로 변해간다.</t>
  </si>
  <si>
    <t>신 도라에몽 3기</t>
  </si>
  <si>
    <t>인기 시리즈 도라에몽이 새로운 그림체와 새로운 이야기로 돌아온다! 아주 허약하고 겁많은 초등학생 진구는 하루하루를 의미없이 살아간다. 퉁퉁이과 비실이에게 괴롭힘을 당하던 어느 날, 22세기에 사는 진구의 자손이 도라에몽을 보낸다. 책상 서랍에서 타임머신을 장착하고 튀어나온 고양이 모양의 로보트 도라에몽. 귀가 없는 이 고양이를 닮은 로봇 도라에몽 덕분에 진구는 차츰 용기 있고 씩씩한 소년으로 변해간다.</t>
  </si>
  <si>
    <t>신 도라에몽 13기</t>
  </si>
  <si>
    <t>인기 시리즈 도라에몽이 새로운 그림체와 새로운 이야기로 돌아온다! 그 열 세번째! 아주 허약하고 겁많은 초등학생 진구는 하루하루를 의미없이 살아간다. 퉁퉁이과 비실이에게 괴롭힘을 당하던 어느 날, 22세기에 사는 진구의 자손이 도라에몽을 보낸다. 책상 서랍에서 타임머신을 장착하고 튀어나온 고양이 모양의 로보트 도라에몽. 귀가 없는 이 고양이를 닮은 로봇 도라에몽 덕분에 진구는 차츰 용기 있고 씩씩한 소년으로 변해간다.</t>
  </si>
  <si>
    <t>신 도라에몽 1기</t>
  </si>
  <si>
    <t>친구와 함께라면 강해질 수 있어! 여름방학 어느 날, 진구가 주운 작은 로켓 안에서 손바닥만 한 우주인 ‘파피’가 나타난다! 우주의 머나먼 곳에 있는 작은 별 ‘피리카’의 대통령인 그는 반란군에게서 도망쳐 지구에 왔다고 한다. 처음에는 너무 작은 ‘파피’의 사이즈에 당황하던 도라에몽과 진구는 비밀도구 ‘스몰 라이트’로 작아져서 함께 놀며 친구가 된다. 그러나 고래 형태의 우주전함이 ‘파피’를 붙잡기 위해 지구에 나타나 이들을 공격하고, 모두를 끌어들인 것에 책임감을 느낀 ‘파피’는 홀로 반란군에 맞서고자 하는데… 소중한 친구 ‘파피’와 그의 별을 지키기 위한 도라에몽과 친구들의 우주 모험이 시작된다!</t>
  </si>
  <si>
    <t>신 도라에몽 5기</t>
  </si>
  <si>
    <t>신 도라에몽 7기</t>
  </si>
  <si>
    <t>(자막) 극장판 도라에몽 : 진구의 우주소전쟁</t>
  </si>
  <si>
    <t>우정 성장 동물 발랄가볍 감동 귀여움 판타지 아동 개그 SF 치유 학교 마을 집 나만 고양이 없어 웃음은 최고의 보약 원작 판매량 1억부 돌파</t>
  </si>
  <si>
    <t>신 도라에몽 4기</t>
  </si>
  <si>
    <t>(더빙) 극장판 도라에몽 : 진구의 우주소전쟁</t>
  </si>
  <si>
    <t>도라에몽</t>
  </si>
  <si>
    <t>포켓몬스터 베스트위시</t>
  </si>
  <si>
    <t>신오지방 여행을 마치고, 태초마을로 돌아온 지우와 피카츄는 세미나를 위해 하나지방으로 떠나는 오박사를 따라 엄마와 함께 여행을 떠난다. 하나지방에 도착하자 피카츄에게 거대한 번개구름으로부터 한 줄기의 번개가 치는데… 하나지방 포켓몬 연구의 권위자인 주박사의 연구소에 가서 피카츄를 검사하지만, 전기타입 기술을 쓸 수 없게 된다. 피카츄의 몸에 일어난 이변에도 불구하고, 이제까지 못했던 포켓몬과 미지의 세계와 만나기 위해 지우는 하나지방 여행을 결심한다!</t>
  </si>
  <si>
    <t>우정 성장 배틀 귀여움 판타지 액션 아동 모험</t>
  </si>
  <si>
    <t>극장판 19기 포켓몬스터 XY: 볼케니온: 기계왕국의 비밀</t>
  </si>
  <si>
    <t>인간을 싫어하는 포켓몬 볼케니온은 우연히 여행중인 지우와 친구들을 만나게 되고 갑자기 나타난 이상한 고리로 지우와 묶여 떨어질 수 없는 사이가 되어버린다! 결국 볼케니온 그리고 지우와 친구들은 함께 모든 것이 기계로 이루어진 기계장치왕국인 아조트왕국으로 향하게 된다. 한편, 아조트왕국의 대신 자비스는 500년 전 왕국에서 태어난 환상의 포켓몬 마기아나를 납치하고 마기아나가 가진 ‘소울하트’라는 미지의 힘으로 왕국을 지배하려고 하는데... 지우와 친구들은 볼케니온과 힘을 합쳐 소울하트를 지켜낼 수 있을까? 지금, 포켓몬 역사상 가장 뜨거운 배틀이 시작된다!</t>
  </si>
  <si>
    <t>극장판 15기 포켓몬스터 BW: 큐레무 vs 성검사 케르디오</t>
  </si>
  <si>
    <t>포켓몬 마스터를 목표로 하나지방을 여행하고 있는 지우와 피카츄, 아이리스, 덴트는 타고 있던 기차에서 지금껏 본 적이 없는 포켓몬이 상처를 입고 쓰러져 있는 것을 발견한다. 그 포켓몬은 다름 아닌, 포켓몬과 세계를 지키는 3마리의 ‘성검사’(코바르온, 테라키온, 비리디온)의 후계자로 일컬어지는 어린 검사 ‘케르디오’.  의식을 잃은 케르디오를 돌보기로 한 지우와 친구들은 지상 최강의 드래곤 포켓몬 ‘큐레무’에게 느닷없이 습격을 당한다. 큐레무는 블랙큐레무와 화이트큐레무로 모습을 바꾸며 압도적인 힘으로 지우 일행을 계속 쫓아오는데..! 과연, 그 이유는? 지우와 친구들은 큐레무의 공격에서 무사히 벗어날 수 있을까!!</t>
  </si>
  <si>
    <t>포켓몬스터 XY MEGA EVOLUTION -최강 메가진화- Act4</t>
  </si>
  <si>
    <t>최강이 되기 위해 여행하는 알랭. 더욱 강해지기 위해 알랭은 메가링과 메가스톤을 걸고 메가진화 포켓몬 사용자와 토너먼트에 도전한다. 배틀에 몰두하는 알랭. 그런 알랭을 걱정하는 마농. 그리고 마농의 파트너 또치는 정체를 알 수 없는 존재와 만나 큰 위기에 처하는데... 이야기는 드디어 마지막 장, 충격의 클라이맥스 절대 놓치지 말자!!</t>
  </si>
  <si>
    <t>포켓몬스터 XY MEGA EVOLUTION -최강 메가진화- Act1</t>
  </si>
  <si>
    <t>메가진화. 그것은 칼로스지방에 전해 내려오는 포켓몬의 새로운 진화 형태. 과연 메가진화란 모든 포켓몬에게 일어나는 것일까? 이 이야기는 한 청년 트레이너 알랭과 파트너 리자몽을 중심으로 전개된다. 그들은 여행을 하면서 메가진화 배틀을 펼치고 사천왕 '즈미'를 만난다. 과연 이 여행의 목적은 무엇일까?</t>
  </si>
  <si>
    <t>포켓몬스터 XY MEGA EVOLUTION -최강 메가진화- Act2</t>
  </si>
  <si>
    <t>메가진화… 펼쳐지는 새로운 이야기. 모험의 무대는 칼로스지방에서 호연지방으로 옮겨간다. 메가진화를 해내기 위해, 그리고 최강의 정점에 오르기 위해 여행을 계속하는 알랭. 호연지방에서 그를 기다리고 있던 것은 새로운 메가진화 포켓몬. 그리고 호연지방의 정점에 군림하는 챔피언 성호였다. 앞길을 가로막는 성호와의 장렬한 메가진화 시합. 격렬한 시합 도중에 갑자기 나타난 수수께끼의 남자. 그리고 호연지방에 잠들어 있는 전설의 거석. 모든 열쇠가 모이자, 메가진화의 수수께끼가 서서히 풀려 간다. 그 근원에 다가가자, 아득한 하늘에서 전설의 포켓몬 레쿠자가 출현! 호연지방을 뒤흔드는 장렬한 싸움의 막이 오른다!!</t>
  </si>
  <si>
    <t>포켓몬스터 XY MEGA EVOLUTION -최강 메가진화- Act3</t>
  </si>
  <si>
    <t>메가진화를 해내고, 최강의 자리에 오르기 위한 알랭의 여행은 계속된다. 메가레쿠자와 함께 사라진 전설의 거석의 행방을 쫓는 알랭 일행과 성호. 갑자기 그들에게 해상에 그란돈이 나타났다는 정보가 들어온다. 현장으로 가기 위해 서두르는 일행의 앞에 그란돈 뿐만이 아니라 가이오가도 나타나고, 게다가 하늘에서 레쿠자도 강림하여, 드디어 전설의 3체가 격돌한다! 과연 호연지방의 미래는!? 알랭 일행은 살아남을 수 있을까!?</t>
  </si>
  <si>
    <t>극장판 16기 포켓몬스터 BW: 신의 속도 게노세크트, 뮤츠의 각성</t>
  </si>
  <si>
    <t>뉴톡시티에 도착한 지우 일행. 뉴톡시티의 명소 포켓몬힐스를 구경하던 그들에게 3억년 전 화석에서 부활한 포켓몬이 나타난다! 포켓몬의 이름은 게노세크트. 게노세크트를 도와주려던 지우일행이었지만 갑작스레 리더 붉은 게노스크트에게 공격을 받게 된다.  위험에 빠진 지우 일행! 공격에서 벗어나지 못하고 있던 지우 일행에게 전설의 포켓몬 뮤츠가 나타난다! 뮤츠는 지우 일행을 구하고 게노세크트와 충돌하게 되는데...  사상 최강의 포켓몬 뮤츠와 게노세크트. 전설에 기록될 두 포켓몬의 역대급 대결이 펼쳐진다!</t>
  </si>
  <si>
    <t>포켓몬스터 XY 1기&amp;2기</t>
  </si>
  <si>
    <t>칼로스 리그 도전을 향한 그들의 새로운 모험이 지금 시작된다! 드디어 대망의 새로운 시리즈가 스타트. 여행의 무대인 칼로스 지방에 찾아온 지우와 파트너인 피카츄를 기다리고 있는 것은 새로운 포켓몬, 그리고 새로운 동료들과의 만남. 모든 것이 파워업 되어 등장했다. 포켓몬 시합도 크게 진화! 생동감 넘치는 시합에서 눈을 뗄 수 없다!</t>
  </si>
  <si>
    <t>극장판 8기 포켓몬스터 AG: 뮤와 파동의 용사 루카리오</t>
  </si>
  <si>
    <t>지우 일행은 아론 축제에 참가한다. 아론은 자신의 지팡이에 파트너 루카리오를 봉인하고, 스스로 세계가 시작하는 나무에 들어가 그 힘을 이용해 세상을 구했다고 전해지는 인물.   지우 일행은 이 축제에서 열린 포켓몬 대회에서 우승해 파동술사로 추대 받는다. 지우는 상품으로 올드렌 성의 여왕 아일린으로부터 아론이 쓰던 지팡이를 받게 된다. 그런데 갑자기 아론의 지팡이 안에 봉인 되어 있던 루카리오가 깨어나고, 갑자기 그들 앞에 뮤가 나타나 피카츄를 세계가 시작하는 나무로 데리고 가버린다. 아론이 왜 자신을 봉인했는지 의문을 가지고 있던 루카리오는 아일린의 부탁을 듣고 지우일행과 함께 세계가 시작하는 나무로 가게 되는데...</t>
  </si>
  <si>
    <t>극장판 3기 포켓몬스터: 결정탑의 제왕 앤테이</t>
  </si>
  <si>
    <t>미는 어린 시절 어머니를 실종으로 잃고, 저택에서 포켓몬 연구를 주업으로 삼는 아버지 슈리 박사와 함께 사는 5살짜리 소녀이다. 어느날 안농을 연구하던 슈리 박사가 갑작스럽게 실종되면서 미는 다시 혼자 남겨지게 되고, 이런 미의 외로움과 슬픔이 슈리 박사가 연구하던 석판의 힘과 공명하여 안농을 불러내게 된다. 미가 불러낸 안농은 자신의 힘으로 엔테이를 탄생시키고 미는 이를 자신의 아버지라고 믿게 된다. 엔테이는 자신을 아버지처럼 따르는 미를 위해 미의 어머니를 찾아주려고 하는데............</t>
  </si>
  <si>
    <t>포켓몬스터 스페셜 : 뮤츠! 나는 여기에 있다</t>
  </si>
  <si>
    <t>우리는 알고 있다. 이 밖에는 더 넓은 세계가 있다는 것을....  인간의 손길이 닿지 않은 땅에서 뮤츠와 복제 포켓몬들은 조용히 살고 있었다. 그러나 뮤츠를 찾고 있던 비주기는 뮤츠가 있는 곳을 알아내고, 비밀리에 어느 계획을 진행한다. 그 계획에 지우와 친구들도 말려들게 되고, 뮤츠와 복제 포켓몬들의 운명을 건 장렬한 배틀이 지금 시작된다.</t>
  </si>
  <si>
    <t>극장판 11기 포켓몬스터 DP: 기라티나와 하늘의 꽃다발 쉐이미</t>
  </si>
  <si>
    <t>현실세계와 붙어있는 세계를 반전세계라고 하는데, 이 세계는 현실 세계를 지탱해주는 세계이다. 기라티나는 이 반전세계를 지배하고 있는데 어느날, 갑자기 디아루가를 공격하고 만다. 그런데 이 싸움에 쉐이미가 휘말리면서 더욱 복잡해지는데......다른 한편, 기라티나와 디아루가, 쉐이미의 복잡한 상황을 먼 곳에서 지켜보고 있는 제로라는 존재가 있었다. 그는 기라티나를 이용하여 반전 세계를 손에 넣고, 현실 세계를 파괴하려고 한다. 이에 그는 쉐이미와 더불어 지우 일행까지 습격하게 되는데......</t>
  </si>
  <si>
    <t>극장판 5기 포켓몬스터: 물의 도시의 수호신 라티아스와 라티오스</t>
  </si>
  <si>
    <t>물의 수도로 유명한 아름다운 섬마을 알토 마레에 온 지우 일행!   지우 일행은 마을에서 열린 수상레이스에 참가한다. 지우는 레이스 중 전설의 포켓몬 라티아스를 만나지만 라티아스는 스스로 모습을 감춰서 지우는 이를 알아채지 못한다. 이후 지우 일행은 마을에서 내려오는 전설에 대해 이야기를 듣게 되는데...</t>
  </si>
  <si>
    <t>극장판 14기 포켓몬스터 BW: 비크티니와 흑의 영웅 제크로무</t>
  </si>
  <si>
    <t>포켓몬스터 극장판 최초로 동시 개봉한 극장판 '비크티니와 흑의 영웅 제크로무&amp;비크티니와 백의 영웅 레시라무'. 그 중 흑의 영웅 제크로무편!  포켓몬 마스터가 되기 위해 잇슈(하나)지방을 여행하는 사토시(한지우)와 피카츄, 아이리스와 덴트. 그러던 도중 그들은 '대지의 검'이라고 하는 독특한 모양의 성이 있는 마을 '아인트오크'에 도착한다. 한 때에는 번성했던 대지의 백성의 왕국이었던 도시에서는 때마침 마을의 수확축제가 열리고 있었다. 사토시는 수확축제의 행사 중 하나인 수확 축제 배틀에 참가하고, 그 곳에서 환상의 포켓몬 비크티니와 만나서 친해지게 된다. 그러나 한편 옛날 번성했던 왕국의 부활을 원하는 대지의 백성의 후예 드레드가 나타나 비크티니와 레시라무의 힘을 이용해 아인트오크의 성인 '대지의 검'을 움직이게 하려는데.......  그 과정 속에서 사토시는 드레드와 부딪치게 되고, 이상의 포켓몬 제크로무를 만나게 되는데, 이상을 추구하는 사람들과 흑의 영웅 제크로무 그리고 환상의 포켓몬 비크티니의 운명은 어떻게 될 것인가?</t>
  </si>
  <si>
    <t>(더빙) 포켓몬스터 썬&amp;문</t>
  </si>
  <si>
    <t>끝나지 않는 지우와 피카츄의 여행! 이번 무대는 알로라! 일 년 내내 뜨거운 여름인 알로라에서, 전력으로 불타올라보자!</t>
  </si>
  <si>
    <t>(더빙) 포켓몬스터 : 정글의 아이 코코</t>
  </si>
  <si>
    <t>인간들의 마을에서 멀리 떨어진 포켓몬들의 낙원 자부숲에서 엄격한 법도를 지키며 무리들과 함께 살아가던 ‘자루도’는 우연히 강가에서 인간의 아이를 발견하게 된다.  차마 아이를 외면할 수 없었던 ‘자루도’는 숲의 법도를 깨고 아이에게 ‘코코’라는 이름을 붙여주며 무리에서 떨어져 둘이서만 살기로 결심한다.  그로부터 10년 뒤, 자신을 포켓몬이라고 믿는 소년 ‘코코’는 자부숲을 찾아온 ‘지우’와 ‘피카츄’를 만나 새로운 세계를 알게 되는데…  한편, 자부숲을 지켜주는 치유의 샘을 노리는 위험한 인간들의 발소리가 들려오기 시작한다! 정글의 아이 ‘코코’는 친구들과 힘을 모아 숲을 지킬 수 있을까?</t>
  </si>
  <si>
    <t>극장판 1기 포켓몬스터: 뮤츠의 역습</t>
  </si>
  <si>
    <t>모든 이야기의 시작은 고대문명 유적으로부터 한 화석을 발견한 비밀 연구소로부터 시작된다. 그 연구소의 과학자들은 전설의 포켓몬인 뮤의 속눈썹 화석으로부터 DNA를 체취해 뮤의 복제 포켓몬을 만들 계획을 세운다.  이들의 야심만만한 계획은 성공적으로 이뤄지고 결국 뮤의 복제 포켓몬인 뮤츠를 탄생시킨다. 그러나 뮤츠의 생성과정 도중의 의식의 문제 때문에 뮤츠는 자신을 만든 인간들을 증오하고 그 결과 분노와 폭주로 연구소를 파괴한다. 한편 로켓단의 두목인 비주기는 이런 뮤츠를 이용해 세계를 정복하기 위해 뮤츠를 전투병기로 만들려고 하나, 도중의 비주기의 한 마디로 인해 뮤츠는 다시 폭주하고는 모든 것을 부수고 탈출한다. 이렇게 탈출한 뮤츠는 자신을 가장 강력한 포켓몬 트레이너라고 칭하면서 다른 인간인 포켓몬 트레이너들을  뉴 아일랜드 성으로 초정한 뒤 그들의 포켓몬을 복제하기 시작한다. 뮤츠의 최종적인 목적은 진짜보다 더 강력한 복제 포켓몬들을 이용해 세계를 파괴하는 것. 그리고 사토시(한지우)일행은 이런 뮤츠를 막으려고 하는데.....</t>
  </si>
  <si>
    <t>극장판 17기 포켓몬스터 XY: 파괴의 포켓몬과 디안시</t>
  </si>
  <si>
    <t>칼로스 지방에는 생명을 관장하는 것으로 알려진 전설의 포켓몬이 두 마리 존재했다. 한 마리는 생명을 주는 힘을 가진 포켓몬인 제르네아스였고 한 마리는 모든 생명을 빼앗는 힘을 갖고 있는 이벨타르였다.  아득한 옛날, 이벨타르는 칼로스 지방에서 모든 생명을 앗아가 돌로 바꿔버린 끝에 고치가 되어 잠들었다. 그 이후 나타난 제르네아스는 돌로 된 포켓몬과 자연에 생명을 주어 되살려냈다.  그리고 시간이 흘러 현대. 이벨타르와 제르네아스에 의한 일련의 사건은 '대파괴'라는 이름으로 알려졌다. 그 현대의 칼로스 지방에는 멜리시들이 평화롭게 사는 왕국 '다이아몬드 광국'이 존재하고 환상의 포켓몬 디안시가 공주로서 광물 국가를 다스리고 있었다.  광물 국가에는 거대 다이아몬드 형의 에너지원 "성스러운 다이아몬드"가 놓여 있으며, 광물 국가는 그 광석으로 형태를 유지했다. 그 성스러운 다이아는 디안시밖에 만들지 못하는 것으로 알려졌지만, 디안시는 아직 성스러운 다이아몬드를 만들지 못했다. 그 사이에도 성스러운 다이아의 수명은 줄어들어, 광물 국가는 멸망의 때를 앞두고 있었다.  어느 날, 쇠퇴해가는 다이아몬드 광국에 지우 일행이 찾아온다. 디안시와 만난 지우 일행은 광국의 위기를 알게 되고, 제르네아스에게서 생명의 힘을 나눠 받아 성스러운 다이아를 만들기 위해 디안시와 함께 여행을 떠난다. 그러나 디안시의 능력을 노린 로켓단과 도적 마릴린 플레임, 닌자 라이오트가 각각 일행을 습격해온다. 다행히 수수께끼의 부녀인 알거스와 밀리스의 도움으로 위기를 넘긴 지우 일행과 디안시는, 제르네아스의 페어리오라에 이끌려 대파괴의 상처가 남은 '오르어스의 숲'에 도착하고 이벨타르의 파괴의 고치와 맞닥뜨리게 된다.</t>
  </si>
  <si>
    <t>극장판 18기 포켓몬스터 XY: 후파: 광륜의 초마신</t>
  </si>
  <si>
    <t>포켓몬 마스터를 꿈꾸며 여행을 계속하는 사토시(한지우) 일행은 이득코 목적지인 데세르시티를 앞두고 어느 사막의 포켓몬 센터까지 도착했다. 이후 여행의 피로를 식히고 있는 사토시 일행의 앞에 의문의 링이 나타나고, 갑자기 손이 나오더니 도너츠를 들고 가버렸다?! 쫒아간 사토시와 피카츄가 그 손을 붙잡자 지우와 피카츄도 링 속으로 빨려들어가버리는데...........  새로운 포켓몬, 정체불명의 링, 사토시의 새로운 모험이 지금 시작된다!</t>
  </si>
  <si>
    <t>극장판 7기 포켓몬스터 AG: 열공의 방문자 테오키스</t>
  </si>
  <si>
    <t>6년 전, 우주에서 온 정체불명의 물체가 대빙원에 낙하했다. 물체가 지구에 완전히 떨어지자 오존층을 지키고 있던 레쿠쟈가 대빙원으로 온 뒤 물체를 향해 공격을 하기 시작한다. 그 과정 속에서 떨어진 물체는 갑자기 빛을 내뿜더니 환상의 포켓몬 '테오키스'가 깨어난다. 깨어난 테오키스와 레쿠쟈는 치열한 전투를 벌이고, 레쿠쟈의 회심의 일격의 승리로 테오키스는 다시 잠든다. 그리고 이 모든 것을 본 것은 때마침 그 자리에 있던 론도 박사와 조수 우희 그리고 론도 박사의 아들인 하늘이었다.  그 사건이 지나고 4년 뒤, 지우 일행은 포켓몬 배틀 타워에서 배틀을 하기 위해서 최첨단 도시 '랄스시티'에 도착하게 된다. 그리고 배틀타워로 향한 지우는 무빙워크에서 만난 류와 정수를 상대로 우연히 만난 하늘이를 파트너로 태그 시합을 펼치게 된다. 결과는 불행히도 하늘이와 지우의 참패. 배틀 뒤에 지우는 새로운 친구들과 우정을 다지고 하늘이에 대해 하나하나씩 이해하기 시작한다. 그러나 그 때 4년전 레쿠쟈에게 패배하여 잠들어 있던 테오키스가 갑자기 나타나 도시에서 난동을 부리기 시작하는데...........</t>
  </si>
  <si>
    <t>포켓몬스터 XY 3기</t>
  </si>
  <si>
    <t>새로운 포켓몬, 그리고 새로운 동료들과의 만남! 모든 것이 파워업 되어 등장했다!! 포켓몬 시합도 크게 진화! 생동감 넘치는 시합에서 눈을 뗄 수 없다!! 그리고 이 여행 최대의 수수께끼!? 포켓몬의 새로운 진화, “메가진화”란…? 포켓몬과 동료들과의 만남을 모두 “유대감”으로 이끌어 내어 목표인 포켓몬마스터를 향해가는 지우와 피카츄. 칼로스리그 도전을 향한 그들의 새로운 모험이 지금 시작된다!!</t>
  </si>
  <si>
    <t>(더빙) 포켓몬스터W</t>
  </si>
  <si>
    <t>포켓몬스터, 줄여서 말하면 포켓몬! 이 별에 사는 세상에서 제일 신기한 생물 하늘에서, 바다에서, 숲에서, 거리에서, 이 세계의 어디에서나 그들의 모습을 볼 수 있다.  이 이야기는 포켓몬 배틀에서 최강을 목표로 하는 소년 지우와 모든 포켓몬을 잡는 것이 꿈인 고우의 이야기다. 지우의 파트너 피카츄, 고우의 파트너 염버니를 시작으로, 다양한 포켓몬과 함께 펼쳐질 포켓몬 세계로 모험이 시작된다. 꿈과 모험! 포켓몬스터 세계로 렛츠고!!</t>
  </si>
  <si>
    <t>포켓몬스터 XY 4기</t>
  </si>
  <si>
    <t>어느 날 숲에서 포켓몬 사냥꾼에게 쫓기는 세레비를 만난 '용호'. 우연히 세레비와 시간을 뛰어넘게 되고, 40년 후의 세계에서 지우와 친구들은 만난다. 하지만 그곳에선 세계정복을 꿈꾸는 로켓단 '비셔스'가 세레비를 노리는데...지우와 친구들은 과연 세레비와 숲을 구할 수 있을 것인가!?</t>
  </si>
  <si>
    <t>극장판 4기 포켓몬스터: 세레비 시간을 초월한 만남</t>
  </si>
  <si>
    <t>지우 일행은 오렌지 제도를 여행하다 태풍에 휘말린다. 정신을 차리고 보니 그들이 서 있는 곳은 오렌지 제도의 맨 끝에 있는 아시아 섬이었다. 그곳에서 지우 일행은 소녀 플루라를 만나고 아시아 섬에서 전설처럼 내려오는 환상의 포켓몬 루기아에 대한 이야기를 듣게 된다. 환상의 포켓몬 루기아를 불러내기 위해서는 잠들어 있는 불의 신 파이어, 번개의 신 썬더, 얼음의 신 프리져를 깨워야 한다는 것! 한편, 지킬드 박사는 루기아를 깨우기 위해 파이어, 썬더, 프리져를 잡아간다. 썬더와 함께 끌려간 지우 일행은 잠에서 깨어난 환상의 포켓몬 루기아와 맞닥드린다. 루기아와 전설의 새들을 원래 상태로 되돌려 놓지 않으면 세계는 멸망한다! 과연 지우와 친구들은 세계를 구할 수 있을 것인가?!</t>
  </si>
  <si>
    <t>극장판 2기 포켓몬스터: 루기아의 탄생</t>
  </si>
  <si>
    <t>포켓몬스터 극장판 최초로 동시 개봉한 극장판 '비크티니와 흑의 영웅 제크로무&amp;비크티니와 백의 영웅 레시라무'. 그 중 백의 영웅 레시라무편!  포켓몬 마스터가 되기 위해 잇슈(하나)지방을 여행하는 사토시(한지우)와 피카츄, 아이리스와 덴트. 그러던 도중 그들은 '대지의 검'이라고 하는 독특한 모양의 성이 있는 마을 '아인트오크'에 도착한다. 한 때에는 번성했던 대지의 백성의 왕국이었던 도시에서는 때마침 마을의 수확축제가 열리고 있었다. 사토시는 수확축제의 행사 중 하나인 수확 축제 배틀에 참가하고, 그 곳에서 환상의 포켓몬 비크티니와 만나서 친해지게 된다. 그러나 한편 옛날 번성했던 왕국의 부활을 원하는 대지의 백성의 후예 드레드가 나타나 비크티니와 제크로무의 힘을 이용해 아인트오크의 성인 '대지의 검'을 움직이게 하려는데.......  그 과정 속에서 사토시는 드레드와 부딪치게 되고, 진실의 포켓몬 레시라무를 만나게 되는데, 진실을 추구하는 사람들과 백의 영웅 레시라무 그리고 환상의 포켓몬 비크티니의 운명은 어떻게 될 것인가?</t>
  </si>
  <si>
    <t>극장판 14기 포켓몬스터 BW: 비크티니와 백의 영웅 레시라무</t>
  </si>
  <si>
    <t>지우 일행은 우연히 이자벨과 포켓몬 잭 워커를 만나게 된다. 그들은 이자벨의 가족으로부터 바다의 신전 '아크셔'에 '바다의 왕관'이라는 보물이 있다는 전설을 듣게 된다. 한편 해적 두목 팬텀 톨프는 세계정복을 꿈꾸고 있었다. 그리하여 '바다의 왕자'라는 알을 빼앗으려고 하고 있었다. 그 와중에 알로부터 마나피가 탄생하게 된다. 그런데 마나피가 바닷속으로 사라지자 지우일행과 이자벨은 마나피를 찾으러 바닷속의 아크셔 신전에 들어가게 되는데......</t>
  </si>
  <si>
    <t>극장판 9기 포켓몬스터 AG: 포켓몬 레인저와 바다의 왕자 마나피</t>
  </si>
  <si>
    <t>오늘도 포켓몬 마스터가 되기 위해 여행을 떠나는 사토시(한지우)와 피카츄는 호연 지방에서 만난 새로운 동료 하루카(봄이)와 그녀의 동생 마사토(정인이) 그리고 고향이 회색시티를 떠나 함께 여행하게 된 이전 동료인 웅이까지 함께 여행을 계속하고 있었다. 그러던 도중 이번에 천 년에 한 번 밖에 못 본다는 '천년혜성'을 볼 수 있다는 소리를 듣게되고, 이를 보기 위해 떠난 사토시 일행. 급하게 야영 자리를 잡고 취침을 하던 도중 뭔가 대량으로 몰려오는 소리를 듣게 된다. 그것의 정체는 바로 이동식 놀이공원. 놀이공원을 본 사토시 일행은 날이 새도록 놀다가 '그레이트 버틀러'라는 서커스 단장과 그의 조수 '다이안'과 만난다. 서커스 공연 중 다이안이 들고 있는 돌에서 무언가의 소리를 들은 마사토는 자기마음대로 서커스 공연에 개입하게 되고, 이후 쇼의 종료 후에 버틀러에게 돌을 건네받는다. 그리고 그 날 밤, 지우와 친구들의 눈에 천년 혜성이 띄게 되고, 마사토는 하루카가 부르는 자장가를 들으며 잠이 든다. 그 순간 갑자기 돌이 빛나면서 모습이 변하고 마침내 환상의 포켓몬 중 하나인 '지라치'가 깨어난다. 한편 버틀러는 지라치를 몰래 납치한 뒤, 지라치의 에너지를 이용한 음모를 꾸미기 시작하는데.........</t>
  </si>
  <si>
    <t>극장판 6기 포켓몬스터 AG: 아름다운 소원의 별 지라치</t>
  </si>
  <si>
    <t>20년 전, 세레비가 출현하는 수수께끼의 장소에서 비밀의 힘을 얻은 나흐벨츠는 엄청난 부와 권력을 손에 얻었다. 그러나 시간이 흐르고 비밀의 힘은 오히려 마을을 황폐하게 만들어 버렸다. 나흐벨츠는 다시 힘을 손에 넣기 위해 조로아크를 이용하지만 마을의 수호신인 전설의 포켓몬 라이코, 앤테이, 스이쿤이 나타나고 크라운 시티를 파괴하기 시작한다. 전설의 포켓몬들은 알고 보니 조로아크가 둔갑한 것이었다! 조로아는 지우 일행과 함께 나흐벨츠의 비행선에서 탈출하지만 조로아크는 이 사실을 모르고 있다. 과연 지우와 친구들은 나흐벨츠를 막고 조로아크와 크라운시티를 구할 수 있을 것인가?!</t>
  </si>
  <si>
    <t>극장판 13기 포켓몬스터 DP: 환영의 패왕 조로아크</t>
  </si>
  <si>
    <t>칼로스리그 도전을 향한 그들의 새로운 모험이 지금 시작된다!  아무도 본 적 없는 전설의 지가르데에 숨겨진 비밀은?!  지우의 개굴닌자에게 일어나는 신기한 현상은?  지우의 친구들 앞에 가로막은 알랭과 의문의 조직 플레어단의 목적은?! 모든 의문의 풀릴 때, 지상 최대의 위기가 들이닥친다!</t>
  </si>
  <si>
    <t>포켓몬스터 XY &amp; Z</t>
  </si>
  <si>
    <t>함께라면 두려울 것 없는 우리들의 모험이 시작된다! 바람 축제에 온 지우와 피카츄는 이브이를 찾는 리사와 새로 만난 친구들과 함께 하던 중, 갑자기 모든 바람이 사라지고 정체를 알 수 없는 검은 연기가 마을을 뒤덮는다. 사람과 포켓몬 모두가 위험해질 위기가 찾아오자, 바람을 되찾기 위해 지우와 피카츄, 리사와 이브이, 라르고, 카가치, 히스이, 토리토의 모두가 함께하는 기적 같은 이야기가 시작된다.</t>
  </si>
  <si>
    <t>포켓몬스터 모두의 이야기</t>
  </si>
  <si>
    <t>포켓몬 트레이너의 자격을 얻을 수 있는 10번째 생일 아침을 맞이한 지우. 오박사 연구소에서 파트너 포켓몬을 받을 예정이었지만, 늦잠을 자게 되면서 마지막으로 남아 있는 포켓몬인 사람을 잘 따르지 않는 피카츄와 파트너가 된다. 첫 만남은 티격태격했지만 여행을 함께하며 둘은 우정을 쌓아가는데…우연히 전설의 포켓몬 '칠색조'를 목격하고 지우는 피카츄에게 언젠가 '칠색조'와 배틀하자는 약속을 한다. 그 둘은 과연 모험을 통해 진정한 파트너가 될 수 있을까?!</t>
  </si>
  <si>
    <t>극장판 포켓몬스터 너로 정했다!</t>
  </si>
  <si>
    <t>포켓몬 VS 복제 포켓몬 사상 초유의 대결이 펼쳐진다!  최고의 포켓몬 트레이너만을 초대하는 의문의 카드를 받게 된 지우와 친구들은 거센 폭풍우를 뚫고 포켓몬성으로 향한다.   하지만 그곳에서 그들을 기다리는 건, 인간에 대한 역습을 선언한 강력한 전설의 포켓몬 뮤츠.   뮤츠는 복제 포켓몬을 만들어 포켓몬 트레이너들에게 공격을 시작하고, 때마침 나타난 환상의 포켓몬 뮤와 함께 지우와 친구들은 운명을 건 피할 수 없는 대결을 시작하는데…</t>
  </si>
  <si>
    <t>극장판 포켓몬스터 : 뮤츠의 역습 EVOLUTION</t>
  </si>
  <si>
    <t>지우와 고우는 조사연구 임무를 위해 신오지방에 도착하고, 운하 도서관에서 주최하는 페스티벌에 참가하게 된다. 거기서 만나는 빛나, 팽도리 그리고 난천과 즐거운 시간을 보내던 중, 갤럭시단이 꾸미는 실험으로 신오지방이 위험에 빠지게 되고 마침내 환상의 포켓몬 아르세우스까지 등장하게 되는데…</t>
  </si>
  <si>
    <t>(더빙) 극장판 포켓몬스터W: 신이라 불리는 아르세우스</t>
  </si>
  <si>
    <t>포켓몬스터</t>
  </si>
  <si>
    <t>(자막) 명탐정코난 미공개X파일 1</t>
  </si>
  <si>
    <t>고교 명탐정 신이치는 어느날 검은 조직의 괴상한 계략으로 어린아이로 돌아가고 만다. 자신의 정체가 위험하다고 느낀 신이치는 자신의 정체를 숨기고 초등학생인 ‘코난’으로 살아가고 있다. 늘 자신을 위협하는 검은 조직을 추적하고 있으며, 제일 친한 여자친구인 란의 집에서 얹혀 살고 있으며, 허당 탐정인 코고로를 대신해 늘 완벽한 추리를 하고 있다. 10년동안 감춰왔던 코난의 숨겨진 미공개 X파일이 지금, 공개된다!</t>
  </si>
  <si>
    <t>두뇌싸움 비밀조직 살인 탐정 먼치킨 추리 범죄 만화 원작 원작 판매량 1억부 돌파</t>
  </si>
  <si>
    <t>(자막) 명탐정 코난 2021</t>
  </si>
  <si>
    <t>검은 조직의 계략에 의해, 어린아이가 되어버린 고등학생 명탐정 쿠도 신이치! 그는 자신과 주변 사람들의 안전을 위해 '코난'이라는 이름을 사용하며, 모리 코고로 탐정의 딸이자 자신의 소꿉 친구인 란의 집에 얹혀 살게 된다. 자신을 어린아이로 만들어 버린 검은 조직의 실체를 파헤치며 추리라곤 전혀 못하는 모리 코고로 탐정 대신 어려운 사건을 해결하는데…! 오늘도 코난의 명추리가 시작된다!</t>
  </si>
  <si>
    <t>(더빙) 명탐정 코난 8기 part 2</t>
  </si>
  <si>
    <t>고등학생 명탐정인 남도일은 미란과 함께 유원지로 놀러 간다.  남도일은 그곳에서 의혹의 조직들이 거래하는 장면을 목격하지만, 또 한 명의 조직원은 발견하지 못하고, 쓰러지고 만다.   남도일을 죽이기 위해 조직의 남자가 먹인 약은 왜인지 남도일을 어린아이의 몸으로 만들고 만다.  조직이 모르고 있던 약의 부작용에 의해 살아 남은 남도일은 정체를 숨기며,  의혹의 조직을 쫓기 위해 주변 사람들에게 코난 이라고 자신을 소개한다.   아버지 유명한이 탐정을 하고 있는 미란의 집에 살면서,  의혹에 쌓인 검은 조직을 쫓기 위해 탐정으로써 의혹을 추리해 나간다.</t>
  </si>
  <si>
    <t>(더빙) 명탐정 코난 9기 part 1</t>
  </si>
  <si>
    <t>검은 조직에 의해 어린아이가 되어버린 고등학생 명탐정 남도일.  그는 자신과 주변 사람들의 안전을 위해 코난 이란 이름으로  유명한 탐정의 딸이자 자신의 소꿉 친구인 미란이의 집에 얹혀 살게 된다. 자신을 어린아이로 만들어 버린 검은 조직의 실체를 파헤치며 추리라곤 전혀 못하는  유명한 탐정 대신 어려운 사건을 척척 해결하는 코난의 명 추리는 오늘도 계속된다!!</t>
  </si>
  <si>
    <t>(더빙) 명탐정 코난 9기 part 2</t>
  </si>
  <si>
    <t>(자막) 명탐정 코난 : 비색의 부재증명</t>
  </si>
  <si>
    <t>그 정체는 수수께끼에 싸여, 각자 복잡하게 서로 얽혀있는 위험한 일가 아카이 패밀리. 라이하 고개에서 사망했다고 여겨졌던 아카이 슈이치를 중심으로 풀어지는 세라 마스미, 하네다 슈키치, 메리의 관계성. 라이하 고개에서 화려한 부활을 한 아카이 슈이치. 아카이 슈이치와 오키야 스바루의 관계를 추궁하는 아무로 토오루. 그리고 일련의 '부재 증명극' 진상의 배후에는, 코난의 모습이—.</t>
  </si>
  <si>
    <t>(더빙) 극장판 명탐정 코난 11기: 감벽의 관</t>
  </si>
  <si>
    <t>깊고 푸른 바닷속 궁전, 그곳에 잠들어 있는 것은 과연?!  휴가를 맞아 300년 전 존재했던 해적과 숨겨진 보물의 전설이 전해지는 신해도를 찾은 코난 일행  전설 속 보물을 찾으려는 트레저 헌터(보물 사냥꾼) 중 한 명이  의문의 죽음을 당하면서 수상한 냄새를 느낀 코난 일행의 수사가 시작된다.  한편, 트레저 헌터들 중 국제적 수배를 받고 있는 위험한 인물들이 있다는 사실이 밝혀져  긴장감이 고조되는 가운데 미란과 보라가 사라지는 사건이 발생하는데...!    과연, 코난은 해적들이 남긴 암호를 풀고 사라져버린 미란과 보라를 찾아낼 수 있을 것인가?!</t>
  </si>
  <si>
    <t>두뇌싸움 비밀조직 살인 탐정 추리 범죄 만화 원작 원작 판매량 1억부 돌파</t>
  </si>
  <si>
    <t>(자막) 극장판 명탐정 코난 22기: 제로의 집행인</t>
  </si>
  <si>
    <t>국제 정상회담장과 도심에서 발생한 연쇄 폭발 테러! 사건의 용의자는 유.명.한 탐정?!  국제 정상회담 개최지 ‘에지 오브 오션’에서 발생한 대규모 폭발 사건!  단순한 사고가 아닌 테러로 의심될 만한 증거들이 속속 발견되는 가운데,  사건 현장 CCTV에 잡힌 경찰청 비밀 조직, 통칭 ′제로′ 소속 안기준의 모습 목격된다.  극도로 은밀히 움직이는 안기준의 행동에 코난은 의문을 품기 시작하는데... 놀랍게도 사건 현장에서 예전 서울지방경찰청 수사 1과에 재직했던 유명한의 지문이 발견된다.  테러 사건의 범인으로 몰린 유명한의 체포를 둘러싸고  안기준과 대립하는 코난은 과거 그와 관련된 수상한 사건에 대해 듣게 되는데...   한편, 유명한의 기소가 결정되는 순간,  도심 곳곳에서는 알 수 없는 연쇄 폭발 사건으로 대혼란에 빠진다.  국제 정상회담 개최 당일, 화성에서 임무를 마친 대형 무인 탐사 위성 ‘백조’가 지구로 귀환한다.    과연, 이들 앞에 펼쳐질 사건은?  그리고 극비리에 임무를 수행하는 트리플 페이스의 남자. 그는 진짜 정체는 무엇인가?  모든 사건의 실체에 다가선 순간 충격적인 결말이 밝혀진다!</t>
  </si>
  <si>
    <t>(더빙) 명탐정 코난 7기</t>
  </si>
  <si>
    <t>검은 조직의 계략에 의해, 어린아이가 되어버린 고등학생 명탐정 남도일! 그는 자신과 주변 사람들의 안전을 위해 코난이라는 이름을 사용하며, 유명한 탐정의 딸이자 자신의 소꿉 친구인 미란의 집에 얹혀 살게 된다. 자신을 어린아이로 만들어 버린 검은 조직의 실체를 파헤치며 추리라곤 전혀 못하는 유명한 탐정 대신 어려운 사건을 해결하는데…! 오늘도 코난의 명추리가 시작된다!</t>
  </si>
  <si>
    <t>(더빙) 극장판 명탐정 코난 24기 : 비색의 탄환</t>
  </si>
  <si>
    <t>세계 최대의 스포츠 제전 'WSG -World Sports Games-'의 기념적인 도쿄 개최를 맞이하는 일본. 그 개회식에 맞춰 일본의 기술을 총결집한 최고 시속 1,000km를 자랑하는 세계 최초 '진공 초전도 리니어'가 신나고야역과 도쿄에 신설되는 시바하마역 사이에 개통하기로 발표되었다. 세간의 주목을 모으는 가운데 유명한 대회 스폰서가 모이는 파티 회장에서 갑자기 사건이 발생하고 기업 총수들이 잇따라 납치되는 이상 사태가 발생한다. 그 뒤에는 사건을 감시하는 아카이 슈이치의 모습, 그리고 아카이로부터의 지령을 기다리는 FBI의 모습이 있었다. 코난의 추리에 의해 15년 전에 미국 보스턴에서 일어난 불길한 WSG 연쇄 납치사건과의 관련성이 떠올라, 당시의 사건도 FBI의 관할이었던 점이 판명된다. 과연 우연일까? 전세계의 수많은 사람들이 모이는 일본에서 도대체 무슨 일이 일어나는 걸까?</t>
  </si>
  <si>
    <t>루팡 3세 VS 명탐정 코난</t>
  </si>
  <si>
    <t>“콘서트를 중지하라. 그렇지 않으면 에밀리오의 목숨은 없다!”  은행 금고에 보관되어 있는 희귀 보석 ‘체리 사파이어’를 훔치겠다는 예고장이 경찰에 도착한다.   예고장의 장본인 루팡 3세는 추격을 따돌리고 결국 체리사파이어를 손에 넣는데 성공한다.   한편, 세계적 팝스타에게 날아든 의문의 협박편지.  범인을 찾던 코난 일행은 우연히’베스파니아 왕국 사건’ 때 만났던 루팡 3세의 파트너 알마로스가  에밀리오의 보디가드인 것을 보고, 그들이 무언가를 꾸미고 있다는 걸 직감한다.  공연 당일. 코난과 홍장미는 정체를 알 수 없는 자들에게서 체리 사파이어를 둘러싼 무서운 거래가 이루어 진다는 정보를 입수하고,  마침내, 루팡 3세 일당과 조대포 경감, 그리고 경찰들까지 움직이기 시작하는데…    과연, 루팡 3세 일당의 진짜 목적은 무엇이며,   코난은 그 계획을 저지할 수 있을 것인가?  [출처 : 네이버 영화]</t>
  </si>
  <si>
    <t>두뇌싸움 비밀조직 서양풍 탐정 먼치킨 추리 범죄</t>
  </si>
  <si>
    <t>(자막) 명탐정 코난 19기</t>
  </si>
  <si>
    <t>(더빙) 극장판 명탐정 코난 1기: 시한장치의 마천루</t>
  </si>
  <si>
    <t>어느 날 건축학과를 나온 정형균 교수라는 사람에게 의뢰를 받은 남도일은 몸이 작아졌기 때문에 코난은 대리인으로 유명한을 데리고 의뢰를 받는다. 그 다음날, 시내 화약 창고에서 대량의 폭약을 도둑맞은 사건이 발생하고 그 후로부터 차례차례 그 건축가가 지은 건축물이 방화로 붕괴되는 사건이 발생한다. 범인은 목소리를 변성하여 남도일에게 폭발물이 설치되었다는 말을 전화로 전한다. 그 후 코난은 폭발을 막으려고 공원으로 뛰쳐나오는데...</t>
  </si>
  <si>
    <t>(자막) 명탐정 코난 1기 - 판권 부활</t>
  </si>
  <si>
    <t>멈추지 않는 두뇌플레이. 코난의 첫번째 시즌</t>
  </si>
  <si>
    <t>(더빙) 극장판 명탐정 코난 14기: 천공의 난파선</t>
  </si>
  <si>
    <t>명쾌한 추리와 시원한 액션으로 사건을 해결했던 코난. 이번에는 세계 최대 비행선에서 벌어지는 사건에 휘말리게 된다. 살인 박테리아로 위협하는 테러리스트 조직 ‘붉은 샴고양이’. 보석을 훔치며 코난과 두뇌대결을 펼치는 ‘괴도키드’. ‘붉은 샴고양이’가 진짜 노리는 것은? ‘괴도키드’가 훔치는 것은 보석? 아니면 미란이의 마음? 스릴 넘치는 액션과 반전이 거듭되는 운명의 삼각대결!</t>
  </si>
  <si>
    <t>(더빙) 극장판 명탐정 코난 6기: 베이커가의 망령</t>
  </si>
  <si>
    <t>줄거리IT 회사 신드라 컴퍼니가 개발한 ‘코쿤’이라는 체험 시뮬레이션 게임 시연회에 참석한 코난. 게임이 시작되기 몇 분 전, 게임개발자인 카시무라가 ‘JTR’이라는 의문의 다잉 메시지를 남기고 살해 당한다. 메시지를 본 코난은 가상 게임 속에 살인 동기가 있을 것으로 직감하고 50명의 아이들과 함께 게임에 참여하게 된다. 하지만 인공 두뇌 ‘노아의 방주’의 서버 침입으로 게임은 통제불능의 상태에 빠지게 되고, ‘노아의 방주’는 19세기 전설적인 살인마 ‘잭 더 리퍼’를 이기지 못하면 게임에 참가한 50명의 아이들의 뇌를 전부 손상시키겠다고 협박하는데......</t>
  </si>
  <si>
    <t>(더빙) 극장판 명탐정 코난 21기: 진홍의 연가</t>
  </si>
  <si>
    <t>오사카와 교토에서 발생한 의문의 사건들! 헤이지와 카즈하, 그리고 모미지의 운명은 과연?!  갑작스러운 폭발로 대혼란에 빠지고 만 오사카의 한 TV 방송국.  마치 테러와도 같은 사건. 하지만 범인의 정체는 물론 범행 목적조차 파악되지 않는 상황이 계속되고,  혼란 속에서 코난과 친구들은 헤이지의 약혼자임을 주장하며 당돌하게 대시하는 카루타(일본의 전통 카드 게임)  대회 고교 챔피언 오오카 모미지를 만나 더욱 당황한다.  한편, 방송국 폭발과 동시에 교토에서는 카루타 대회 2년 연속 우승자가 살해당하는 사건이 발생하고,  현장의 TV에서는 다름 아닌 모미지의 경기 모습과 함께 한편의 시가 고요히 울려 퍼지고 있었는데......</t>
  </si>
  <si>
    <t>(더빙) 극장판 명탐정 코난 20기: 순흑의 악몽</t>
  </si>
  <si>
    <t>수수께끼 오드아이 여인을 둘러싼 역대 최강의 블랙 미스터리!  경찰에 잠입한 누군가에 의해 유출된 N.O.C리스트. 그리고 전 세계 스파이들이 연이어 제거되는 사건이 발생한다.  한편, 코난과 친구들은 새로 개장된 수족관에서 우연히 의문의 여인과 마주친다. 두 눈의 색이 다른 ‘오드아이’인 그녀는 상처투성이 온 몸에, 자신의 이름도 기억하지 못하는 상태. 심상치 않은 기운을 느낀 코난은 그녀의 잃어버린 기억을 되찾아 주던 중, FBI, 경찰, CIA가 모두 그녀를 쫓고 있음을 알게 된다. 여기에 베일에 쌓여 있는 검은 조직마저도 정체를 드러내고 그 여인을 쫓는데...  잃어버린 기억 속 숨겨진 비밀을 찾아, 그들이 움직인다!</t>
  </si>
  <si>
    <t>(자막) 극장판 명탐정 코난 20기: 순흑의 악몽</t>
  </si>
  <si>
    <t>(더빙) 명탐정 코난 5기</t>
  </si>
  <si>
    <t>(더빙) 명탐정 코난 14기</t>
  </si>
  <si>
    <t>(더빙) 명탐정 코난 17기</t>
  </si>
  <si>
    <t>명탐정 코난 : 본청 형사의 사랑이야기~ 결혼전야</t>
  </si>
  <si>
    <t>(더빙) 극장판 명탐정 코난 25기: 할로윈의 신부</t>
  </si>
  <si>
    <t>트리플 페이스 아무로 토오루, 그의 목에 폭탄이 채워졌다?!   극악무도한 폭파범 '플라먀'에 의해 교묘한 함정에 빠진 아무로 토오루!  모든 것이 베일에 가려진 '플라먀',  유일한 단서는 아무로 토오루가 그의 경찰 동기들과 마지막으로 함께 했던 하루. 이와 동시에 결혼식의 신부가 된 경시청의 사토 형사는 불길한 예감을 감출 수 없는데…  도시 전체를 인질로 삼은 `플라먀`, 그리고 이를 막으려 하는 아무로 토오루와 명탐정 코난의 숨 막히는 공조! 다시 시작된 카운트다운, 할로윈의 밤이 광란으로 빛난다!</t>
  </si>
  <si>
    <t>(더빙) 극장판 명탐정 코난 3기: 세기말의 마술사</t>
  </si>
  <si>
    <t>세기말 최후의 비밀 보석인 ′에그′가 51번째로 일본에서 발견되자 괴도 키드가 이를 노린다는 사실이 전해진다. 에그의 주인인 스즈키 소노코는 에그를 박물관에 전시하려고 하지만 키드가 침입할 것을 두려워하여 코난 일행과 명탐정 헤이지의 도움을 받기로 한다. 코난과 헤이지는 함께 키드를 잡으려 하지만, 키드는 어느새 에그를 훔쳐 달아난다. 자신을 뒤쫓는 사람들을 따돌린 채 유유히 오사카에 도착한 키드, 그러나 그곳에는 그를 노리는 다른 사람이 있었는데...</t>
  </si>
  <si>
    <t>(더빙) 극장판 명탐정 코난 9기: 수평선상의 음모</t>
  </si>
  <si>
    <t>사건 1 15년 전, 북대서양 해상, 항해 중이던 화물선 제1 태양호 거대한 빙산과 충돌 후 침몰. 함장과 한 명의 선원 사망.   사건 2 보름 전, 인천, 대재벌 태양그룹의 계열사 태양조선의 설계사 박기만 운전 중 심장마비로 낭떠러지에서 추락. 자동차는 연소되고, 박기만은 사망.   사건 3. 4 현재. 코난과 유명한 탐정 일행은 보라의 초대로 초호화 유람선 아프로디테호의 처녀 항해에 함께하게 된다. 그러나 유람선 안에서 보라는 의문의 괴한에게 공격당하고, 이는 또다른 살인 사건으로 이어진다... 연이은 범인의 음모로 아프로디테호의 승객과 승무원들은 패닉에 빠지고, 미란에게도 최악의 위기가 닥치는데...   도대체, 범인은 무슨 일을 꾸미고 있는 것인지? 그리고 코난과 유명한 탐정은 범인의 음모를 파헤치고 위험에 빠진 미란을 무사히 구할 수 있을 것인가?!</t>
  </si>
  <si>
    <t>(더빙) 극장판 명탐정 코난 10기: 탐정들의 진혼가</t>
  </si>
  <si>
    <t>의문의 사나이로부터 의뢰를 받아 요코하마에 도착한 코난 일행. 그런데 그 남자의 함정에 빠져 란과 소년탐정단이 인질로 잡힌다! 12시간의 제한시간 안에 의뢰받은 사건을 해결하지 못 하면 인질들의 목숨이 위험하다!! 핫토리와 괴도 키드 일당까지 등장해 요코하마를 무대로 시작되는 목숨을 건 추리…. 핫토리와 하쿠바 사구루와도 힘을 합쳐서 코난은 서서히 사건의 핵심에 다가서는데…. 기념비적인 10번째 극장판 작품에 어울리는 올스타 추리 쇼를 만끽하라!!</t>
  </si>
  <si>
    <t>(더빙) 극장판 명탐정 코난 13기: 칠흑의 추적자</t>
  </si>
  <si>
    <t>서울 주변의 크고 작은 도시에서 여섯 건의 살인사건이 연쇄적으로 발생한다.  피해자 곁에 수수께끼의 마작패가 남겨져 있는 것으로 보아 동일범일 가능성이 높다.  경찰의 명예를 걸고 더 이상 사건이 일어나지 않도록 막으라는 관리관의 지휘 하에 골롬보 반장을 비롯한 각 경찰서의 담당 형사들이 모여 수사회의를 연다.  유 명한도 특별 자문위원으로 회의에 참석한다. 경찰의 수사회의가 열리는 바로 그 장소에서 코난은 검은 조직의 진이 탄 포르쉐를 발견한다.  검은 조직의 누군가가 형사로 변장해 회의에 침입했고, 이번 사건이 검은 조직과 연관 있다는 사실을 눈치 챈 코난은 자신과 장미의 정체가 드러날까 봐 걱정이 된다.  용의자를 체포하는 과정에서 베르무트와 접촉하는 코난.  베르무트는 검은 조직의 멤버 중 하나가 범인에게 살해되었고, 그 범인이 조직의 중요한 자료가 든 메모리카드를 들고 사라졌다는 정보를 준다.  그리고 경찰 내부에 심어놓은 조직원이 아이리쉬라는 것도 가르쳐 준다.</t>
  </si>
  <si>
    <t>(더빙) 극장판 명탐정 코난 19기: 화염의 해바라기</t>
  </si>
  <si>
    <t>뉴욕 최대 미술품 경매장에서 빈센트 반 고흐의 명화 ‘해바라기’가 사상 최고액 3억 달러에 낙찰된다. 그림을 소유하게 된 정지로 회장의 목표는 전 세계에 흩어져 있는 고흐의 ‘해바라기’ 일곱 작품을 모아 최초로 전시하는 것. 난공불락을 자랑하는 레이크 록 미술관에서의 대규모 전시 계획을 발표하는 기자회견이 전 세계에 생중계되는 가운데 갑자기 괴도 키드가 출현! 고흐의 해바라기를 접수하겠다는 예고장을 날리고 바람처럼 사라지는데...</t>
  </si>
  <si>
    <t>(자막) 극장판 명탐정 코난 10기: 탐정들의 진혼가</t>
  </si>
  <si>
    <t>(자막) 극장판 명탐정 코난 12기: 전율의 악보</t>
  </si>
  <si>
    <t>음악가만을 노린 연쇄살인사건이 발생하고,  피해자들은 모두 유명한 피아니스트가 설립한 음악 아카데미 출신들임이 밝혀진다!  한편, 코난과 친구들은 세계적인 음악가들이 모이는 음악홀 설립 기념 콘서트에 초대된다.  이번 콘서트의 주인공 천재 소프라노 가수를 겨냥한 의문의 사건이 이어지는 가운데,  그녀를 위험에서 구한 코난은 오히려 범인의 표적이 되고 만다.  콘서트 직전, 코난은 누군가의 습격을 받아 쓰러지고 음악홀은 연이은 폭발로 불바다가 된다.  하지만, 란 일행을 포함한 천 명의 관객들은 그 사실을 알지 못한 채 콘서트가 계속되는데... 과연, 코난은 위기에 빠진 란을 구할 수 있을 것인가?</t>
  </si>
  <si>
    <t>(자막) 극장판 명탐정 코난 19기: 화염의 해바라기</t>
  </si>
  <si>
    <t>(더빙) 명탐정 코난 : 피아노 소나타 월광 살인사건</t>
  </si>
  <si>
    <t>사건을 의뢰받은 명한을 따라 월영섬에 온 코난은 의뢰자가  12년 전에 사망한 피아니스트라는 말을 듣고 놀란 것도 잠시, 사망한 피아니스트의 지인인 이장을 만나기 위해 주민회관으로 향한다. 그런데 그곳에서 이장을 기다리는 사이에 피아노 소나타 월광의 선율이 흐른 뒤, 이장 선거 입후보자와 이장이 차례로 사망한 채 발견되는데…</t>
  </si>
  <si>
    <t>(더빙) 극장판 명탐정 코난 4기: 눈동자 속의 암살자</t>
  </si>
  <si>
    <t>란은 신이치와 트로피컬 랜드에서 함께 보냈던 즐거운 한 때를 회상하고 있던 중 코난의 전화를 받는다. 코난에게 다시 한 번 그곳에 놀러가자고 말하지만 코난은 하필 그날 작아진 탓에 그 부탁을 들어줄 수가 없어 마음이 무겁다. 친구들과 함께 시간을 보내고 있던 코난은 근처에서 발생한 형사 저격사건을 목격하게 된다. 코난이 형사에게 범인에 관해 묻지만 형사는 오른손으로 가슴을 움켜쥐고서 숨을 거두고 마는데...</t>
  </si>
  <si>
    <t>(더빙) 명탐정 코난 4기</t>
  </si>
  <si>
    <t>(더빙) 명탐정 코난 12기</t>
  </si>
  <si>
    <t>(더빙) 명탐정 코난 6기</t>
  </si>
  <si>
    <t>(더빙) 명탐정 코난 18기</t>
  </si>
  <si>
    <t>(자막) 명탐정 코난 2022</t>
  </si>
  <si>
    <t>(자막) 명탐정 코난 18기</t>
  </si>
  <si>
    <t>(더빙) 명탐정 코난 8기 part 1</t>
  </si>
  <si>
    <t>(더빙) 명탐정 코난 15기</t>
  </si>
  <si>
    <t>(더빙) 명탐정 코난 16기</t>
  </si>
  <si>
    <t>(더빙) 명탐정 코난 19기</t>
  </si>
  <si>
    <t>(자막) 극장판 명탐정 코난 23기: 감청의 권</t>
  </si>
  <si>
    <t>19세기 말에 해적선과 함께 싱가포르 해역에 가라앉았다고 알려진 세계 최대의 블루 사파이어 '감청의 권'. 현지의 부자가 회수를 계획, 정식 무대에 그 모습을 드러냈을 때, 마리나 베이 샌즈에서 살인사건이 발생. 현장에는 괴도 키드의 피로 얼룩진 예고장이 남아있었다. 한편, 싱가포르에서 개최되는 가라테 토너먼트를 관전하기 위해, 란과 소노코는 현지를 방문했다. 여권을 소지하고 있지 않아 해외로 출국할 수 없는 코난은 집을 볼 터였지만 그를 이용하려는 키드의 기이한 방법으로 강제로 싱가포르로 끌려와버린다. 키드를 따르지 않으면 일본으로 돌아갈 수조차 없는 코난은 안경, 손목시계, 옷 등을 모두 빼앗기고 변장하게 된다. 그 정체를 알아채지 못한 란이 이름을 묻자, 재빨리 아서 히라이라고 이름을 댄다. 이윽고, 키드는 어느 저택의 지하 금고에 블루 사파이어가 잠들어있다는 정보를 얻는다. 아주 간단하게 침입 성공했다고 생각했지만, 너무 위험한 함정이 키드를 기다리고 있었다. 막아선 것은 400전 무패의 최강의 가라테 선수 쿄고쿠 마코토. 키드의 운명은… 그리고 불길한 뭔가를 전조하듯 싱가포르의 상징 머라이언에서 진홍색으로 물든 물이 방출된다!</t>
  </si>
  <si>
    <t>(더빙) 극장판 명탐정 코난 2기: 열네번째 표적</t>
  </si>
  <si>
    <t>(더빙) 극장판 명탐정 코난 15기: 침묵의 15분</t>
  </si>
  <si>
    <t>도지사 앞으로 도착한 의문의 협박 편지. 다음 날 새로 개통한 지하철 터널 안에서 폭발이 일어난다. 코난의 활약으로 다행히 큰 피해는 없었지만, 도지사를 해치는데 실패한 범인은 다른 음모를 꾸밀 게 분명하다. 도지사가 건설교통부 장관으로 있던 시절, 댐이 생기는 바람에 수몰된 마을이 있는데, 그 마을 사람들 중 누군가가 앙심을 품었을 거라 예상한 코난은 곧장 조사를 시작한다. 수몰 지역 사람들이 새로 이주해 살고 있는 마을로 찾아간 코난. 마침 이주 5주년 기념 축제가 열리고 있다. 거기서 코난 일행은 8년 만에 재회 했다는 다섯 명의 동창생들을 만난다. 그 중에는 뺑소니 사고를 내 감옥에 들어갔다 나온 남자도 있고, 8년 동안 혼수상태에서 깨어나지 않는 아들을 둔 어머니도 있다. 그런데 혼수상태에 빠져있던 소년 다비가 깨어나고, 과거의 기억을 잃어버린 다비는 현실을 받아들이지 못해 괴로워하는데... 범인은 8년 전 보석가게를 털어 훔친 보석털이범. 수몰된 고향 마을의 할머니 집에 숨기러 가는 길에 범인은 한 소녀를 차로 치고 뺑소니를 친다. 그 현장을 목격한 다비를 기절시켜 차에 태워 도망친 범인은 뺑소니 복역 후 출감해 숨겨둔 보석을 찾기 위해 다시 마을로 돌아온다. 모든 사실을 알고 있는 동창생 친구까지 살해한 범인은 댐을 폭파시켜 가둬놓은 물을 이용해 이주 지역 마을을 수몰시키려고 한다. 코난은 스키장의 눈으로 눈사태를 일으켜 물살의 방향을 바꾸는데 성공하고 범인은 경찰에 잡힌다. 하지만 코난은 눈사태 속에서 빠져나오지 못하는데... 눈 속에서 생존할 수 있는 시간은 단 15분,  ‘침묵의 15분’ 안에 코난을 과연 발견할 수 있을까.</t>
  </si>
  <si>
    <t>(더빙) 극장판 명탐정 코난 16기: 11번째 스트라이커</t>
  </si>
  <si>
    <t>과연 11번째 스트라이커의 정체는 누구인가!?  어느 날 탐정사무소로 걸려온 폭탄 테러 예고 전화. 유명한 탐정을 도발하듯 그의 눈앞에서 자동차가 폭파되고 범인은 수수께끼와도 같은 암호를 남긴다. 절박한 상황에서 홀로 암호를 풀어낸 코난의 활약으로 대형 참사는 겨우 막지만 축구 경기장의 대형 전광판에 숨겨져 있던 폭탄이 결국 폭발하고 범인을 잡는데는 결국 실패하고 만다. 그리고 또 다시 도전장과 같은 수수께끼의 암호가 유명한 탐정에게 배달되는데…도대체 다음 목표는 어디이며 누가 범인인 것인지, 그리고 왜 범인은 유명한 탐정을 노리는 것인가!?   축구계 전체를 둘러싼 음모와 위협 속에서 암호를 해독하고 진실을 밝혀라!</t>
  </si>
  <si>
    <t>(더빙) 극장판 명탐정 코난 22기: 제로의 집행인</t>
  </si>
  <si>
    <t>(자막) 극장판 명탐정 코난 25기: 할로윈의 신부</t>
  </si>
  <si>
    <t>(자막) 극장판 명탐정 코난 9기: 수평선상의 음모</t>
  </si>
  <si>
    <t>(자막) 극장판 명탐정 코난 24기 : 비색의 탄환</t>
  </si>
  <si>
    <t>(더빙) 명탐정 코난 : 진홍의 수학여행</t>
  </si>
  <si>
    <t>초등학생 코난이 아닌, 본래의 모습으로 교토 수학여행에 참가하게 된 고등학생 탐정 쿠도 신이치. 평범한 고등학생처럼 모리 란과 행복한 시간을 보내는 것도 잠시, 우연히 만난 배우 구라치 케이코의 부탁으로 의문의 암호 해독을 부탁받는다. 하지만 곧이어 그녀의 영화 제작 동료들을 둘러싼 연쇄 살인 사건이 일어난다. 범죄의 현장에는 요괴의 행적처럼 꾸며진 피 묻은 발자국과 팔손이 나뭇잎, 그리고 새로운 암호가 남겨져 있었는데… 천년 역사의 도시 교토, 요괴의 소행 같은 기묘한 연쇄 살인 사건의 진실은?! 그리고 쿠도 신이치♥모리 란, 두 사람의 마음은 맞닿을 수 있을까?</t>
  </si>
  <si>
    <t>(자막) 명탐정 코난 : 진홍의 수학여행</t>
  </si>
  <si>
    <t>(자막) 극장판 명탐정 코난 7기: 미궁의 십자로</t>
  </si>
  <si>
    <t>무대를 전작의 런던에서 일본 역사와 전통이 고스란히 담겨 있는 교토로 옮긴 시리즈 7번째 작품.     오사카와 도쿄, 그리고 교토에서 유명한 문화재 도굴단인 '겐지보타루'의 일원들이 연이어 살해되는 사건이 일어난다. 교토를 방문하고 있던 코난 일행은 그 곳에서 겐지보타루의 소행으로 추측되는 불상 도난 사건을 전해듣고 살인 사건과 연관지어 수사를 시작한다.수사를 위해 고조 다리를 찾은 코난은 그 곳에서 고교생 탐정 헤이지를 만나고, 그와 함께 사건을 조사하기로 하는데...</t>
  </si>
  <si>
    <t>(더빙) 극장판 명탐정 코난 12기: 전율의 악보</t>
  </si>
  <si>
    <t>(더빙) 극장판 명탐정 코난 5기: 천국으로의 카운트다운</t>
  </si>
  <si>
    <t>일본에서 가장 높은 빌딩이라는 쌍둥이 빌딩에 들른 코난 일행은 그곳에서 빌딩 건설을 둘러싼 비밀이 있다는 것을 알게 된다. 첫번째 살인 사건이 일어나는 동안 정체불명의 포르쉐가 빌딩 근처에 나타나고, 코난은 그 차가 검은 조직의 것이라고 확신한다. 한편 의식을 잃은 쉐리는 매일밤 누군가와 연락을 취하는데...</t>
  </si>
  <si>
    <t>(더빙) 극장판 명탐정 코난 7기: 미궁의 십자로</t>
  </si>
  <si>
    <t>(자막) 명탐정 코난 : 피아노 소나타 월광 살인사건</t>
  </si>
  <si>
    <t>코고로 일행은 아소 케이지라는 사람의 의뢰 편지를 받고 츠키카게 섬을 방문한다. 그런데 의뢰인은 12년 전에 사망한 피아니스트였다고 한다. 일행이 의뢰인에 대해 알아보기 위해 마을 회관에서 촌장을 기다리던 그때, 월광이 울려 퍼지더니 촌장 선거 입후보자 한 명이 시체로 발견된다. 그리고 다음 날 경찰이 조사를 진행하고 있을 때 또다시 죽음을 암시하는월광이 울려 퍼지는데…</t>
  </si>
  <si>
    <t>(더빙) 극장판 명탐정 코난 18기: 이차원의 스나이퍼</t>
  </si>
  <si>
    <t>높이 635m를 자랑하는 벨트리 타워의 오프닝 행사. 타워 전망대에서 절경을 즐기던 코난 일행의 눈 앞에서 어디선가 날아온 총탄이 한 남자의 가슴을 꿰뚫는다! 코난은 총탄이 날아온 곳에 서 있는 검은 그림자를 발견하고, 여고생 탐정 양세라와 함께 저격범을 추격하는데... 수류탄과 기관총으로 중무장한 범인을 쫓던 그들은 위기의 순간 나타난 FBI 수사관 조디 일행의 도움으로 가까스로 위험에서 벗어나지만, 범인은 바다에 뛰어들어 자취를 감추고 만다.  뒤이어 연속으로 발생하는 도심 한복판에서의 저격 사건들.... 과연 범인의 최후의 목적은 무엇이며 코난은 다시 한번 수수께끼를 파헤쳐 낼 수 있을 것인가</t>
  </si>
  <si>
    <t>(더빙) 극장판 명탐정 코난 23기: 감청의 권</t>
  </si>
  <si>
    <t>(자막) 명탐정 코난 6기 - 판권 부활</t>
  </si>
  <si>
    <t>(자막) 극장판 명탐정 코난 11기: 감벽의 관</t>
  </si>
  <si>
    <t>(자막) 극장판 명탐정 코난 21기: 진홍의 연가</t>
  </si>
  <si>
    <t>(더빙) 극장판 명탐정 코난 8기: 은빛 날개의 마술사</t>
  </si>
  <si>
    <t>“ 26개의 문자가 흩날릴 때, 운명의 보석이 사라진다!”  유명 여배우 연주리에게 괴도 키드로부터 의문의 암호와 함께 ‘운명의 보석’이라 불리는 스타 사파이어를 가지고 가겠다는 예고장이 날아든다.  코난 일행은 괴도 키드를 잡기 위해 그녀가 주연을 맡고 있는 공연장을 지키지만, 아쉽게도 놓쳐버린다.  연주리는 무사히 보석을 지켜준 답례로 코난 일행을 자신의 별장으로 초대하고, 모두 함께 탄 비행기 안에서 의문의 살인 사건이 발생하고 만다.  여기에 기장과 부기장도 의식 불명에 빠지면서, 조종사를 잃는 절체절명의 위기가 닥치는데…  과연 모두의 운명은 어떻게 될 것인가?  괴도키드가 진짜 노리는 것은?!</t>
  </si>
  <si>
    <t>(자막) 명탐정 코난 10기 - 판권 부활</t>
  </si>
  <si>
    <t>멈추지 않는 두뇌플레이. 코난의 열번째 시즌</t>
  </si>
  <si>
    <t>(자막) 극장판 명탐정 코난 8기: 은빛 날개의 마술사</t>
  </si>
  <si>
    <t>(더빙) 명탐정 코난 : 대괴수 고메라 VS 가면 사나이</t>
  </si>
  <si>
    <t>코난 일행은 한가람TV 신사옥 완성 기념 영화 제작 발표회에 초대되어 부산에 내려왔다. 그런데 제작 발표회 도중에 영화제작부 피디 한 명이 시체로 발견된다. 코난과 인성은 사건 수사에 참여해 범인을 밝혀내지만, 피디를 살해한 뒤 차를 타고 도주하던 범인은 차량 폭발 사고로 인해 목숨을 잃는다. 한편 노호지 형사의 활약으로 서울과 부산에서 각각 사고로 사망한 사람들이 살해당한 피디와 아는 사이라는 게 밝혀진다. 그런데 이 사고들이 폭발물을 이용한 살해 사건이었다는 사실이 밝혀지면서 경북지방경찰청과 부산지방경찰청은 합동수사본부를 차려 사건을 수사하기 시작하는데...</t>
  </si>
  <si>
    <t>(자막) 명탐정 코난 : 대괴수 고메라 VS 가면 사나이</t>
  </si>
  <si>
    <t>코난 일행과 핫토리 일행은 영화 제작 발표회에 초대를 받아 니치우리 TV 신사옥을 방문한다. 행사가 진행되던 도중, 창고에서 요네쿠라 PD가 모형에 깔려 사망한 채로 발견된다. 정황으로 보아 누군가가 일부러 모형을 고정하는 밧줄을 자른 듯하다. 용의자들은 코난과 핫토리 앞에서도 자신만만해하지만 결국 범행이 들통나고 만다. 경찰의 추격을 피해 범인 중 한 사람은 피해자의 차를 타고 도주하다 차량이 폭발하는 사고를 당한다. 란과 카즈하도 사고에 휘말릴 뻔하였으나 때마침 의외의 인물이 나타나 두 사람을 구해준다. 그는 요네쿠라에 대해 조사를 하러 오사카에 왔다며 오사카 경찰한테 협조를 요청한다. 한편 코난과 핫토리는 영화 촬영에 들어가려던 순간, 또 다른 폭파 사건이 일어났다는 소식을 접하는데...</t>
  </si>
  <si>
    <t>(자막) 명탐정 코난 8기 - 판권 부활</t>
  </si>
  <si>
    <t>멈추지 않는 두뇌플레이. 코난의 여덟번째 시즌</t>
  </si>
  <si>
    <t>(자막) 명탐정 코난 7기 - 판권 부활</t>
  </si>
  <si>
    <t>멈추지 않는 두뇌플레이. 코난의 일곱번째 시즌</t>
  </si>
  <si>
    <t>(자막) 명탐정 코난 11기 - 판권 부활</t>
  </si>
  <si>
    <t>(자막) 명탐정 코난 13기 - 판권 부활</t>
  </si>
  <si>
    <t>멈추지 않는 두뇌플레이. 코난의 열세번째 시즌</t>
  </si>
  <si>
    <t>(자막) 명탐정 코난 9기 - 판권 부활</t>
  </si>
  <si>
    <t>멈추지 않는 두뇌플레이. 코난의 아홉번째 시즌</t>
  </si>
  <si>
    <t>(자막) 명탐정 코난 12기 - 판권 부활</t>
  </si>
  <si>
    <t>멈추지 않는 두뇌플레이. 코난의 열두번째 시즌</t>
  </si>
  <si>
    <t>(자막) 명탐정코난 미공개X파일 2</t>
  </si>
  <si>
    <t>명탐정코난</t>
  </si>
  <si>
    <t>(더빙) 핑크퐁 시네마 콘서트 : 우주대탐험</t>
  </si>
  <si>
    <t>잃어버린 5개의 별 조각을 찾아줘! 우주여행을 하던 핑크퐁과 아기상어 올리, 갑자기 날아온 운석에 부딪혀 우주선의 별이 조각나버렸어요. 우리 함께 잃어버린 별 조각을 찾기 위해 5개의 행성으로 신나는 우주 모험을 떠나요!</t>
  </si>
  <si>
    <t>동물 발랄가볍 아동 오리지널 애니메이션 작품</t>
  </si>
  <si>
    <t>(더빙) 핑크퐁 안전 동요</t>
  </si>
  <si>
    <t>언제 어디서나 안전하게 스스로를 지키기 위해 꼭 알아야 할 안전 지식! 핑크퐁 안전 특공대와 함께 재미있는 가사와 영상을 통해 배워보아요.  핑크퐁 안전 특공대, 출동!</t>
  </si>
  <si>
    <t>(더빙) 핑크퐁 열 꼬마 친구들</t>
  </si>
  <si>
    <t>올망졸망 앙증맞은 열 꼬마들과 놀아봐요! 노래 부르기를 좋아하는 아이, 냠냠 먹기 좋아하는 아이,  걱정과 부끄럼이 많은 아이, 까꿍 놀이를 좋아하는 아이!  우리 아이들의 모습을 꼭 닮은 꼬마 친구들을 하나씩 세어보며   자동차 경주, 숨바꼭질, 미술관 속 그림 놀이를 즐겨요. 열 꼬마와 함께라면 크앙! 공룡 나라도 무섭지 않아요! 그럼, 귀여운 친구들을 만나러 출발!</t>
  </si>
  <si>
    <t>(더빙) 핑크퐁 원더스타 part 1</t>
  </si>
  <si>
    <t>초능력 호기심 대장 핑크퐁과 척척박사 호기가 원더마을 친구들의 문제를 해결하기 위해 고민 해결사 원더스타를 결성했어요. 핑크퐁 원더스타와 함께라면 어떤 문제도 해결할 수 있답니다!</t>
  </si>
  <si>
    <t>(더빙) 핑크퐁 별자리동화</t>
  </si>
  <si>
    <t>하늘 위에 반짝반짝 아름답게 빛나는 별자리 친구들의 이야기! 별자리 친구들이 가진 재미있고 다양한 이야기들을 만나러 핑크퐁과 함께 떠나요!</t>
  </si>
  <si>
    <t>(더빙) 핑크퐁 국악동요</t>
  </si>
  <si>
    <t>핑크퐁과 함께 신명나는 우리나라 국악동요를 불러봐요! 얼씨구 절씨구 지화자 좋~다!</t>
  </si>
  <si>
    <t>(더빙) 핑크퐁 아기상어 크리스마스</t>
  </si>
  <si>
    <t>핑크퐁 아기상어와 함께 신나는 크리스마스 캐럴을 불러 볼까요~?</t>
  </si>
  <si>
    <t>(더빙) 핑크퐁 호기의 탐정사무소</t>
  </si>
  <si>
    <t>호기와 함께하는 즐거운 추리시간! 재미있는 퍼즐을 풀며 사건을 해결해봐요.</t>
  </si>
  <si>
    <t>(더빙) 핑크퐁 우주동요</t>
  </si>
  <si>
    <t>신비롭고 광활한 우주의 세계!  우주엔 뭐가 있을까? 혹시 외계인이 살고 있는 건 아닐까? 태양계는 뭐지? 지구를 둘러싼 다양한 행성과 우주를 향한 아이들의 지적 호기심을 재미있는 노래와 영상으로 채워주세요.  핑크퐁 우주송과 함께 신나는 우주 여행 출발!</t>
  </si>
  <si>
    <t>(더빙) 핑크퐁 인체 동요</t>
  </si>
  <si>
    <t>놀랍고 신비로운 인체의 세계!  몸 속 구석구석에 대해 아이들이 궁금해하는 것들을 귀여운 캐릭터로 변신한 몸 속 기관들과 함께 쉽고 자세하게 배울 수 있어요.</t>
  </si>
  <si>
    <t>(더빙) 핑크퐁 생활습관 시즌 1</t>
  </si>
  <si>
    <t>아이들의 고민되는 생활습관 교육, 이제 핑크퐁 생활습관송과 함께하세요!</t>
  </si>
  <si>
    <t>(더빙) 핑크퐁 자동차동요 시즌 1</t>
  </si>
  <si>
    <t>멋진 자동차 친구들과 함께 필수 교통 규칙을 노래로 배워요.</t>
  </si>
  <si>
    <t>(더빙) 핑크퐁 탐험동요</t>
  </si>
  <si>
    <t>핑크퐁과 함께 흥미 진진한 탐험 떠날 준비 됐나요? 핑크퐁! 탐험송과 함께 우주로, 바다로, 정글로 Go Go Go!</t>
  </si>
  <si>
    <t>(더빙) 핑크퐁 한글이 팡팡</t>
  </si>
  <si>
    <t>가나다라마바사! 쉽고 재미있는 한글을 배우는 시간이에요! 핑크퐁과 함께 해요~!</t>
  </si>
  <si>
    <t>(더빙) 핑크퐁 버스동요</t>
  </si>
  <si>
    <t>부릉부릉 빵빵! 핑크퐁 마을 곳곳을 다니는 알록달록 여러 종류의 버스들을 만나보아요!</t>
  </si>
  <si>
    <t>(더빙) 핑크퐁 상어가족과 노래해요 시즌 1</t>
  </si>
  <si>
    <t>뚜루루뚜루, 귀여운 아기 상어와 함께 신나는 노래 불러봐요!</t>
  </si>
  <si>
    <t>(더빙) 핑크퐁 할로윈 동요</t>
  </si>
  <si>
    <t>오싹오싹 할로윈이 돌아왔다!  다 함께 할로윈 동요를 부르며 할로윈을 즐겨볼까요? 해피 할로윈! 할로윈 동요에서 만나봐요!</t>
  </si>
  <si>
    <t>(더빙) 핑크퐁 호기심송</t>
  </si>
  <si>
    <t>배꼽은 왜 생긴걸까? 비는 어떻게 오는거지? 딸꾹질을 하는 이유는? 알쏭달쏭 궁금한 호기심을 척척박사 호기와 함께 해결해요!</t>
  </si>
  <si>
    <t>(더빙) 핑크퐁 직업동요</t>
  </si>
  <si>
    <t>어른이 되면 뭐가 되고 싶나요? 힘을 합쳐 범인을 잡는 탐정들과, 모두가 잠들면 등장하는 밤의 영웅들! 용감한 소방관, 멋진 우주비행사까지 모두 우리 주위의 이웃들이랍니다. 핑크퐁과 함께 마을을 돌아다니며 다양한 직업을 만나 봐요!</t>
  </si>
  <si>
    <t>(더빙) 핑크퐁 고양이송</t>
  </si>
  <si>
    <t>귀여운 고양이 삼총사 코토모냥이 세계 곳곳을 누비며 다양한 나라를 여행한대요! 활발하고 의욕적인 코코, 똑똑하고 자신감 넘치는 토토, 먹을 것을 좋아하는 낙천적인 모모와 함께 신나는 세계 여행 떠나요!</t>
  </si>
  <si>
    <t>(더빙) 핑크퐁 호기 크리스마스</t>
  </si>
  <si>
    <t>따뜻한 크리스마스의 분위기를 호기 캐롤과 함께 즐겨보세요!</t>
  </si>
  <si>
    <t>(더빙) 핑크퐁 공룡동요 시즌 1</t>
  </si>
  <si>
    <t>흥얼흥얼 따라부르면 길고 어려운 공룡이름도 척척! 다양한 특징을 가진 공룡 친구들을 노래로 만나요.</t>
  </si>
  <si>
    <t>(더빙) 핑크퐁 한글동요 시즌 1</t>
  </si>
  <si>
    <t>핑크퐁한글로 놀면서 따라 부르면 한글이 쏙쏙, 재미가 팡팡! 노래로 한글을 익히고 배워보세요!</t>
  </si>
  <si>
    <t>(더빙) 핑크퐁 원더스타 part 2</t>
  </si>
  <si>
    <t>(더빙) 핑크퐁 곤충동요</t>
  </si>
  <si>
    <t>꼬물꼬물 귀여운 곤충친구들을 만나봐요!</t>
  </si>
  <si>
    <t>(더빙) 핑크퐁 크리스마스 동요</t>
  </si>
  <si>
    <t>행복한 크리스마스가 다가왔어요! 소중한 가족, 친구들과 함께 따뜻하고 포근한 크리스마스 캐럴을 즐겨보세요!</t>
  </si>
  <si>
    <t>(더빙) 핑크퐁 과일 동요</t>
  </si>
  <si>
    <t>새콤달콤 과일 나라에서 멋진 과일 채소 친구들을 만나 보세요!</t>
  </si>
  <si>
    <t>(더빙) 핑크퐁 공주 동요</t>
  </si>
  <si>
    <t>샤방샤방 샤라랑 아름다운 공주들과 함께 동화 속 주인공이 되어 함께 노래해요!</t>
  </si>
  <si>
    <t>(더빙) 핑크퐁 유치원 동요</t>
  </si>
  <si>
    <t>유치원 하루 일과부터 누리과정까지! 핑크퐁 유치원 동요에서 모두 만나볼 수 있어요. 이제 유치원, 어린이집에서도 핑크퐁과 함께해요!</t>
  </si>
  <si>
    <t>(더빙) 핑크퐁 어린이날 스페셜 동요</t>
  </si>
  <si>
    <t>누구에게나 있는 어린 시절! 세상 모든 아이와, 아이였던 모든 이들에게 이 노래를 바칩니다. 사랑하는 아이, 부모님과 함께 본다면 더욱 감동적인 &lt;아이에게&gt; , 지금 만나보세요.</t>
  </si>
  <si>
    <t>(더빙) 핑크퐁 아기상어의 하루</t>
  </si>
  <si>
    <t>아기상어의 하루는 어떤 모습일까요? 아침에 일어나 세수하는 모습부터 목욕하고 잠 드는 모습까지! 여태껏 보지 못했던 아기상어의 하루를 신나는 노래로 만나 보아요. 이제 우리 친구들도 아기상어와 함께 스스로 해 볼까요?</t>
  </si>
  <si>
    <t>(더빙) 핑크퐁 동물동요 시즌 1</t>
  </si>
  <si>
    <t>세계 곳곳에서 사는 동물 친구들이 여러분을 기다리고 있어요! 바닷속 상어 가족, 동물의 왕 사자, 뒤뚱뒤뚱 귀여운 펭귄까지 재미있는 영상으로 만나요.</t>
  </si>
  <si>
    <t>(더빙) 핑크퐁 수동요</t>
  </si>
  <si>
    <t>동물 친구들과 함께 신나는 동요를 따라부르면 자연스럽게 수 개념을 익힐 수 있어요. 우리 주변에서 쉽게 접할 수 있는 수학적 소재를 재미있는 동요로 만나보세요.</t>
  </si>
  <si>
    <t>호기와 색깔놀이 시즌 1</t>
  </si>
  <si>
    <t>원더스타 친구들과 함께 알록달록 색깔을 배워봐요!</t>
  </si>
  <si>
    <t>호기와 노래해요 시즌 1</t>
  </si>
  <si>
    <t>노래하고 춤추고 싶은 친구들 여기 모여라! 호기가 가장 유명한 노래만 모아서 알려준대요. 호기와 함께 놀다보면 어느새 나도 인기 가수! 호기와 신나게 노래하고 춤춰요!</t>
  </si>
  <si>
    <t>핑크퐁 아기상어 안전송 2</t>
  </si>
  <si>
    <t>위험한 상황이 발생한다면 언제 어디서나 아기상어 안전특공대가 나가신다! 아기상어 안전특공대가 알려주는 안전 수칙을 배워 봐요!</t>
  </si>
  <si>
    <t>핑크퐁 크리스마스 캐럴 2 - 한국어</t>
  </si>
  <si>
    <t>모두가 기다리던 크리스마스! 신나는 음악, 멋진 친구들과 함께라서 더욱 풍성한 크리스마스예요. 핑크퐁 원더스타 친구들 모두 모두 메리 크리스마스!</t>
  </si>
  <si>
    <t>핑크퐁 2023 어린이날 특집 동요 - 영어</t>
  </si>
  <si>
    <t>2023년 핑크퐁 가정의 달 특집 동요와 함께 가족들에게 사랑을 전해 보세요.</t>
  </si>
  <si>
    <t>핑크퐁 색깔놀이 크리스마스 - 한국어</t>
  </si>
  <si>
    <t>핑크퐁 아기상어 크리스마스 동화 - 영어</t>
  </si>
  <si>
    <t>아기상어와 친구들이 들려주는 신나는 크리스마스 이야기! 모두 함께 아기상어 크리스마스 동화책 속으로 풍덩 빠져 볼까요?</t>
  </si>
  <si>
    <t>핑크퐁 아기상어 크리스마스 동화 - 한국어</t>
  </si>
  <si>
    <t>핑크퐁 아기상어 안전송</t>
  </si>
  <si>
    <t>멈춰! 안돼! 조심해! 아기상어와 함께 생활 안전 수칙들을 배워보아요!</t>
  </si>
  <si>
    <t>핑크퐁 아기상어 생활습관송</t>
  </si>
  <si>
    <t>다양한 생활습관 정립부터 올바른 인성 기르기까지! 아기상어와 함께라면 더 쉽고 재미있게 배울 수 있어요. 아이들의 생활습관 교육, 이제 아기상어 생활습관송과 함께하세요.</t>
  </si>
  <si>
    <t>핑크퐁 여러가지 탈 것</t>
  </si>
  <si>
    <t>우리 주변 자동차, 오토바이, 자전거, 비행기 등 탈것들을 신나게 외치며 노래해 봐요! 노래를 따라 하다보면 이 세상에 존재하는 다양한 탈것들을 재미있게 배울 수 있어요.</t>
  </si>
  <si>
    <t>핑크퐁 호기와 색깔놀이송 2</t>
  </si>
  <si>
    <t>원더스타 친구들과 함께 색깔 노래를 불러요. 맛있는 색깔 아이스크림 동요부터 신나는 색깔 버스 동요까지! 즐겁게 색깔 노래를 부르다 보면, 자연스레 색깔도 배울 수 있을 거예요!</t>
  </si>
  <si>
    <t>핑크퐁 슈퍼 구조대 - 영어</t>
  </si>
  <si>
    <t>우리는 슈퍼구조대! 도시에서 일어나는 모든 사건들을 해결해요. 나쁜 도둑을 잡고, 용감하게 불을 끄기도 하죠! 위험한 일이 생기면 어디든지 달려가요. 도움이 필요하면 언제든 슈퍼구조대를 불러주세요! 출동!</t>
  </si>
  <si>
    <t>핑크퐁 색깔놀이 크리스마스 - 영어</t>
  </si>
  <si>
    <t>핑크퐁 아기상어 생일축하송</t>
  </si>
  <si>
    <t>아기상어와 함께 생일을 축하해요! 상어가족의 생일을 다양한 생일축하송과 함께 즐겨봐요.</t>
  </si>
  <si>
    <t>핑크퐁 뮤지컬 동물동화</t>
  </si>
  <si>
    <t>우당탕탕 즐거운 숲속 동물 친구들 만나러 떠나 볼까요? 꼬불꼬불 귀여운 꼬리가 사라진 돼지, 도토리를 찾아 헤매는 탐정 다람쥐, 폴짝폴짝 발레하는 코뿔소까지 재미있는 동물 친구들이 우리를 기다리고 있어요! 자, 다 함께 출발~!</t>
  </si>
  <si>
    <t>핑크퐁 슈퍼 구조대 - 한국어</t>
  </si>
  <si>
    <t>핑크퐁 크리스마스 캐럴 2 - 영어</t>
  </si>
  <si>
    <t>핑크퐁 2023 어린이날 특집 동요 - 한국어</t>
  </si>
  <si>
    <t>(더빙) 핑크퐁 아기상어 변신놀이</t>
  </si>
  <si>
    <t>아기상어는 무엇으로든 변신할 수 있어요! 몸 색깔을 바꿔볼까? 아니면 트럭으로 변신해볼까? 아기상어만의 특별한 변신놀이, 같이 한번 해볼까요?</t>
  </si>
  <si>
    <t>(더빙) 핑크퐁 동물동요 2</t>
  </si>
  <si>
    <t>사는 곳도 다르고 특징도 제각각인 다양한 동물 친구들이 한 자리에 모였어요! 동물 친구들이 귀여운 캐릭터 뿐만 아니라 실제 촬영 사진이나 영상으로도 등장해서 더욱 실감나는 동요를 즐길 수 있어요!</t>
  </si>
  <si>
    <t>(자막) 핑크퐁 베베핀 시즌 1</t>
  </si>
  <si>
    <t>우리 아이가 한 뼘 자라는 시간, 3분! 우리 아이와 꼭 닮은, 아기상어를 좋아하는 귀여운 아기 ‘베베핀’과 가족들의 소중한 하루가 펼쳐집니다. 매일 한 뼘씩 자라는 베베핀 가족의 성장일기를 즐거운 노래로 만나보세요. 베베핀과 함께 즐겁게 춤추고 노래하면서 놀이도, 생활습관도, 숫자도, 영어도 자연스럽게 배워봐요!</t>
  </si>
  <si>
    <t>(더빙) 핑크퐁 아기상어와 세계 여행해요</t>
  </si>
  <si>
    <t>세계 여러 나라에는 다양한 모습의 사람들이 살고있어요. 어떤 옷을 입고, 어떤 말을 하고, 어떤 음식을 먹을까요? 아기상어, 윌리엄, 치치와 함께 신나는 세계 여행 떠나봐요. 출발-!</t>
  </si>
  <si>
    <t>(더빙) 핑크퐁 베베핀 시즌 1</t>
  </si>
  <si>
    <t>우리 아이가 한 뼘 자라는 시간, 3분! 우리 아이와 꼭 닮은, 아기상어를 좋아하는 귀여운 아기 ‘베베핀’과 가족들의 소중한 하루가 펼쳐집니다. 매일 한 뼘씩 자라는 베베핀 가족의 성장일기를 즐거운 노래로 만나보세요.</t>
  </si>
  <si>
    <t>(더빙) 핑크퐁 색깔놀이송 할로윈</t>
  </si>
  <si>
    <t>원더스타 친구들과 함께 재미있는 할로윈 노래에 맞춰 색깔들을 배워봐요!</t>
  </si>
  <si>
    <t>(더빙) 핑크퐁 아기 티라노</t>
  </si>
  <si>
    <t>크앙! 아이들의 영원한 친구, 티라노사우루스를 핑크퐁에서 만나 봐요. 티라노와 친구할 사람, 여기 여기 붙어라!</t>
  </si>
  <si>
    <t>(더빙) 핑크퐁 기후변화 동요</t>
  </si>
  <si>
    <t>후끈후끈 지구가 점점 뜨거워지고 있어요! 지구가 계속 뜨거워지면 귀여운 동물 친구들도, 맛있는 음식들도 몽땅 사라지고 만대요. 핑크퐁, 아기상어와 함께 지구를 지켜 볼까요?</t>
  </si>
  <si>
    <t>(더빙) 핑크퐁 아기상어의 할로윈 놀이</t>
  </si>
  <si>
    <t>핑크퐁, 아기상어와 함께 신나는 할로윈 파티를 해봐요~!</t>
  </si>
  <si>
    <t>(더빙) 핑크퐁 생활가전송</t>
  </si>
  <si>
    <t>로봇일까? 장난감일까? 빙글 뱅글 돌아가고, 삑삑 소리도 나고, 반짝 불빛도 들어오네! 호기심과 상상력을 무한 자극하는 생활가전을 소재로 만든 핑크퐁 동요를 만나봐요.</t>
  </si>
  <si>
    <t>(더빙) 핑크퐁 색깔놀이 할로윈</t>
  </si>
  <si>
    <t>(더빙) 핑크퐁 아기상어 병원놀이</t>
  </si>
  <si>
    <t>여기는 아픈 곳을 모두 치료해주는 온몸이 튼튼! 아기상어 종합병원이에요! 오늘도 아프고 다친 친구들이 바다속 아기상어 종합병원을 찾아왔어요! 의사아기상어와 간호사 윌리엄과 함께 아픈 친구들을 치료해볼까요?</t>
  </si>
  <si>
    <t>(더빙) 핑크퐁 경찰 특공대</t>
  </si>
  <si>
    <t>마을의 평화와 안전을 위해 일하는 경찰 특공대! 도움이 필요한 곳엔 언제 어디서든 빠르게 출동한답니다. 용감하고 멋진 경찰 특공대 친구들과 함께 다양한 사건을 해결해볼까요? 경찰 특공대 출동!</t>
  </si>
  <si>
    <t>(더빙) 핑크퐁 호기와 노래해요 할로윈</t>
  </si>
  <si>
    <t>핑크퐁, 호기와 함께 할로윈 노래 부르며 신나게 즐겨요~</t>
  </si>
  <si>
    <t>(더빙) 핑크퐁 아기상어 색깔 동요</t>
  </si>
  <si>
    <t>아기상어와 함께 신나는 노래로 색깔을 배워봐요! 알록달록 멋진 색깔이 가득한 바닷속에서는 어떤 이야기가 펼쳐질까요? 바닷속 친구들과 함께 신나게 노래하고 춤춰요!</t>
  </si>
  <si>
    <t>(더빙) 핑크퐁 시네마 콘서트 2 : 원더스타 콘서트 대작전</t>
  </si>
  <si>
    <t>“핑크퐁의 소원은 친구들과 춤추고 노래하는 거야!” 핑크퐁과 호기, 원더스타 친구들이 힘을 합쳐 특별한 콘서트를 준비했어요. 별빛봉 들고, 원더스타를 함께 응원해볼까요? 핑크퐁의 댄SING 파티로 초대합니다!</t>
  </si>
  <si>
    <t>핑크퐁</t>
  </si>
  <si>
    <t>(더빙) 요괴메카드 스페셜</t>
  </si>
  <si>
    <t>메카드 시리즈의 요괴메카드 편 스페셜 시리즈!</t>
  </si>
  <si>
    <t>배틀 로봇 발랄가볍 액션 아동 모험 경기장 자동차</t>
  </si>
  <si>
    <t>(더빙) 요괴메카드 왕마</t>
  </si>
  <si>
    <t>교장 선생님은 우주의 문을 통해 떨어진 요괴들이 강력한 것 같다면서 이소벨, 반다인, 리안에게 조사를 요청한다. 나찬도 함께 하겠다고 나서지만 교장선생님은 나찬이 경험이 부족하기 때문에 나서지 말라고 명령한다. 교장선생님의 명령에도 불구하고 나찬은 기운찬, 공주희와 함께 요괴를 잡기로 한다. 각자 이천숭이, 미스터문, 양피곤을 불러내 개천에 숨은 요괴를 끌어내는데... 엄청 큰 얼음요괴가 나타난다. 얼음요괴의 이름은 아이시령. 본래 얼음 조각상이었지만 사랑을 하면서 녹아버려 요괴가 됐다고 한다. 그래서 사랑하는 사람들을 모두 얼려버리겠다고 한다. 크기만큼이나 강력한 추위 공격을 하는 아이시령에게 세사람은 지게되고 아이시령은 요괴볼이 되버린 이천숭이를 가지고 사라진다. 이에 나찬은 망연자실하게 되는데...</t>
  </si>
  <si>
    <t>(더빙) 요괴메카드</t>
  </si>
  <si>
    <t>이 세계에는 하늘에서 요괴가 별똥별을 타고 내려 와 인간 세상을 어지럽게 한다는 전설이 있다. 개구쟁이 소년 나찬은 어느 날 갑자기 하늘에서 떨어진 별똥별에 맞게 된다. 그런데알고 보니 그것은 별똥별이 아니라‘요괴볼’이라 불리는 물건이었다. 요괴들은 인간 세상에 몰 래 숨어서 장난을 치는 존재들이기 때문에 요괴볼 속에 봉인해야 한다. 이런 요괴들을 봉인하는 사람을‘테이머’라 고 부르고 이를 양성하는 기관이 바로‘요괴볼 아카데미’이다. 나찬은‘요괴볼 아카데미’에 입학하여 파트너 정령 을 소환하고 배틀을 통해 요괴를 봉인하는 교육을 받는다. 과연 나찬은 뛰어난 테이머가 되어 인간 세상을 요괴로 부터 지켜낼 수 있을 것인가...?!</t>
  </si>
  <si>
    <t>요괴메카드</t>
  </si>
  <si>
    <t>요괴워치의 다섯 번째 애니메이션</t>
  </si>
  <si>
    <t>우정 성장 요괴 및 괴물 발랄가볍 판타지 액션 아동 모험</t>
  </si>
  <si>
    <t>뽀로로와 친구들은 우연히 세상에 눈을 뿌리는 ‘눈요정 마을’에 가게 되고, 조각가가 꿈인 ‘눈요정 아티’를 만나 즐거운 시간을 보낸다.   그 때, 어디선가 날아든 거대한 용암괴물이 마을을 습격해 눈요정들을 모두 데리고 간다.슈퍼썰매 챔피언이라는 꿈을 간직한 뽀로로와 친구들은 허풍쟁이 배달왕 거북이들로부터 슈퍼썰매 챔피언이 되기 위해 특별훈련을 받게 된다. 그리고 난생 처음으로 뽀롱마을을 떠나 얼음나라 '노스피아'로 꿈을 이루기 위한 대모험을 떠난다.어느 날, 에디가 만들어 낸 ‘황금날개 대모험’이라는 게임 속으로 빨려 들어간 뽀로로와 크롱!  그 곳에서 게임의 주인공 치치왕자를 만난 뽀로로와 크롱은 함께 ‘황금날개’를 찾아 공주를 구하기 위한 모험을 떠나게 된다. 한편, 그 둘을 따라 들어온 친구들은 게임 속 세상을 노리는  거미마왕의 부하들에게 잡혀가게 되는데... 과연 뽀로로와 친구들이 함께 거미마왕을 물리치고,  게임 속에서 탈출할 수 있을까?!뽀로로와 친구들, 이번엔 공룡섬이다! 공룡섬에서 펼쳐지는 스펙터클한 대결이 시작된다! 뽀로로와 친구들은 숲 속에서 ‘알’ 모양의 비행선에 잠들어 있는 꼬마 공룡 ‘알로’를 발견한다. 하지만 이름 말고는 아무것도 기억하지 못하는 ‘알로’를 위해 우주선을 고치던 중 비행선이 번쩍하며 ‘크롱’과 ‘알로’를 데리고 멀리 사라져 버린다. 크롱과 알로를 구하기 위해 비행선을 뒤쫓던 뽀로로와 친구들은 공룡섬에 도착하고, 그곳에서 공룡들을 잡아 외계인들에게 팔아 넘기는 공룡 사냥꾼 ‘Mr. Y’를 만나게 되는데... 과연, 외계인 사냥꾼의 공격을 피해 위험에 빠진 친구들을 구할 수 있을까?크리스마스 이브, 뽀로로와 친구들이 독감에 걸린 산타 할아버지를 대신해 심부름을 하게 됩니다. '쿠키 캐슬'에 사탕 토핑을 전달하게 된 뽀로로와 친구들은 겨울 마녀에게 토핑을 빼앗길 위기에 처하는데… 뽀로로와 친구들은 푸짐한 선물이 있는 행복한 크리스마스를 맞을 수 있을까요?해적식당에 간 뽀로로와 친구들은 우연히 전설의 보물지도를 손에 넣어 보물섬으로 향한다. 고대문명의 비밀이 간직된 신비의 보물섬에서 흩어진 친구들을 찾아 헤매던 중 그곳에 오랫동안 갇혀있던 해적영웅 실버 선장을 만나고, 함께 보물지도의 수수께끼를 풀어낸다. 하지만 뒤쫓아온 악당해적 블랙선장과, 보물섬의 괴물들로 인해 위기에 빠지게 되는데..</t>
  </si>
  <si>
    <t>냉장고 문이 닫히면, 냉장고 속 음식과 야채들이 잠에서 깨어난대요. 골목대장 소시지 원숭이 '코코몽'과 토끼가 된 계란 반쪽 '아로미', 그리고 다양한 모습으로 변한 냉장고 속 친구들. 귀여운 코코몽과 그의 친구들이 만들어내는 신나고 재밌는 모험의 세계로 함께 떠나요.채소와 과일을 먹으면 힘이 나는 로보콩과 함께 돌아온 우리 친구, 코코몽! 더 신 나고 더 재미있어진 싱싱 놀이터와 영양 만점의 싱싱한 채소들이 가득한 싱싱 농장에서 오늘도 즐겁게 뛰어노는 코코몽과 친구들! 하지만 지구 온난화 때문에 생겨난 세균킹과 그 부하들은 코코몽과 싱싱마을 친구들의 그릇된 식습관을 이용해, 싱싱에너지를 떨어뜨리고, 싱싱마을을 빼앗을 계략을 꾸미는데. 코코몽과 친구들이 싱싱마을을 지켜내고, 올바른 식습관을 가질 수 있을까?냉장고 문이 닫히면 음식들이 움직이기 시작한다! 얼음물고기에 의해서 생명력을 얻게 된 코코몽과 친구들. 소시지 원숭이 '코코몽'. 계란 토끼 '아로미' 등등! 코코몽과 친구들이 떠나는 신나고 유쾌한 모험의 세계가 펼쳐진다!!</t>
  </si>
  <si>
    <t>요괴워치</t>
  </si>
  <si>
    <t>요괴워치</t>
    <phoneticPr fontId="1" type="noConversion"/>
  </si>
  <si>
    <t>열1</t>
  </si>
  <si>
    <t>뽀로로와 친구들은 우연히 세상에 눈을 뿌리는 ‘눈요정 마을’에 가게 되고, 조각가가 꿈인 ‘눈요정 아티’를 만나 즐거운 시간을 보낸다.   그 때, 어디선가 날아든 거대한 용암괴물이 마을을 습격해 눈요정들을 모두 데리고 간다.</t>
    <phoneticPr fontId="1" type="noConversion"/>
  </si>
  <si>
    <t>"어느 날, 로봇이 되어 돌아온 짱구 아빠! 짱구는 그 동안 영화에서만 봤던 슈퍼히어로가 되어 특별한 능력을 보여주는 로봇 아빠가 자랑스럽다.  그러나 갑자기 무시무시한 모습으로 변하는 로봇 아빠와 함께 떡잎마을을 무너뜨리려는 거대한 음모가 드러나는데…   과연, 로봇 아빠와 짱구 가족은 마을의 평화를 지켜낼 수 있을까?  가족의 운명을 건 거대한 전쟁이 시작된다!"아이들의 낙서가 사라져 붕괴 위기에 처한 낙서왕국은  낙서 에너지를 모으기 위해 지구 침공을 시작한다.  낙서왕국의 위험한 작전을 막기 위해 지상의 용사로 선택 받은 짱구는 그림에 생명을 불어넣는 ‘미라클 크레용’을 얻게 된다.  쓰윽 쓰윽~ 그려 그려~! 짱구가 미라클 크레용으로 그림을 그리자 브리프, 가짜 이슬이 누나, 부리부리 용사가 스케치북 밖으로 튀어나오는데..!  과연, 크레용 용사 짱구는 낙서 용사들과 함께 위험에 빠진 떡잎마을과 세계를 구할 수 있을까?!예쁜 누나와 초코비를 좋아하는 5살 짱구와 살인적인 발 냄새를 가진 아버지 그리고 세일과 미남을 좋아하는 엄마, 귀여운 여동생 짱아와 강아지 흰둥이와 함께 행복한 나날을 보내고 있는 평범하지만 신나는 가족의 일상을 그린 애니메이션.떡잎마을에 20세기 박물관이 생기자 어른들은 그곳에 푹 빠져 헤어 나오지 못한다. 그러던 어느 날, 20세기 박물관은 TV를 통해 중요한 안내 방송을 한다. 그때부터 어른들은 어린아이처럼 행동하기 시작했고, 다음 날 아침에는 박물관에서 보낸 트럭을 타고 단체로 사라진다. 그 이후 남겨진 아이들도 20세기 박물관에서 보낸 트럭에 실려 어딘가로 끌려가고, 짱구와 친구들은 이리저리 도망친다. 그러다 어른들을 찾으러 간 20세기 박물관에서 이 모든 일을 꾸민 켄을 만난다. 켄은 어른들이 20세기의 냄새에 취해 어린 시절로 돌아갔다고 하면서, 자신의 목표는 20세기를 되살리는 것이라고 한다. 한편, 짱구는 20세기 박물관에서 아버지와 어머니를 구하고, 한자리에 모인 짱구 가족들은 켄의 음모를 막기 위해 마지막 결전을 준비하는데..우주를 돌아다니며 나쁜 짓을 하는 악당들이 드디어 지구까지 손에 넣으려고 한다. 그들은 핸더랜드라는 놀이공원을 본거지로 삼아, 본격적으로 지구 공략에 나선다. 우연히 핸더랜드에 놀러간 짱구는 토페마에게 악당들의 음모를 듣게 된다. 토페마는 짱구에게 힘을 합쳐 악당들을 물리치자고 하지만, 짱구는 겁을 먹고 주저한다. 하지만 악당들은 이미 짱구가 &lt;굉장해 엄청나 트럼프&gt;를 가지고 있다는 사실을 알고 짱구를 찾아온다. 엄마, 아빠까지 휘말리면서 짱구는 어쩔 수 없이 악의 무리에 대항해서 싸우게 되는데...</t>
  </si>
  <si>
    <t>달 탐사기가 발견한 흰 그림자가 뉴스 속보로 나오게 되고, 진구는 그것이 “달 토끼다!”라고 주장하지만 아무도 믿지 않는다. 이에 진구는 도라에몽과 함께 ‘같은 것을 믿게 하는 배지’를 이용하여 달의 뒷면에 토끼 왕국을 만들기로 한다.  그러던 어느 날, 수수께끼 소년 ‘루카’가 전학을 오고, 도라에몽과 친구들은 함께 토끼 왕국에 가게 된다. 그리고 그곳에서 우연히 ‘에스펄’이라는 신기한 힘을 가진 아이들과 만나 친구가 된다. 함께 즐거운 시간을 보내던 도라에몽과 친구들, 그리고 ‘에스펄’ 앞에 의문의 우주선이 나타나고 ‘에스펄’과 함께 도라에몽과 친구들을 구하려던 ‘루카’도 잡히게 된다! 과연, 도라에몽과 친구들은 ‘루카’를 구할 수 있을까?“할머니를 만나고 싶어!” 어느 날 진구는 돌아가신 할머니와의 추억이 담긴 낡은 곰 인형을 발견하고 할머니가 보고 싶은 마음에 도라에몽의 4차원 비밀도구 타임머신을 타고 과거로 향한다. 느닷없이 찾아온 소년을 금세 진구라고 믿어주시는 할머니는 한 가지 소원을 말씀하시는데… “진구의 아내를 만나보고 싶구나” 결혼식을 보여 드리기 위해 미래로 간 도라에몽과 진구! 하지만 이슬이와의 결혼식 당일 신랑 진구는 도망가 버리고 퉁퉁이와 비실이가 진구를 찾는 동안 이슬이는 진구를 믿고 기다리는데… 할머니의 소원을 위해, 그리고 가족과 친구들, 좋아하는 이슬이와의 약속을 위해 도라에몽과 진구의 과거와 현재, 미래를 넘나드는 스펙터클한 대모험이 시작된다!인기 시리즈 도라에몽이 새로운 그림체와 새로운 이야기로 돌아온다! 그 열 세번째! 아주 허약하고 겁많은 초등학생 진구는 하루하루를 의미없이 살아간다. 퉁퉁이과 비실이에게 괴롭힘을 당하던 어느 날, 22세기에 사는 진구의 자손이 도라에몽을 보낸다. 책상 서랍에서 타임머신을 장착하고 튀어나온 고양이 모양의 로보트 도라에몽. 귀가 없는 이 고양이를 닮은 로봇 도라에몽 덕분에 진구는 차츰 용기 있고 씩씩한 소년으로 변해간다.진구는 공룡 엑스포 화석 발굴 체험에서 발견한 화석을 공룡알이라고 굳게 믿는다. 도라에몽의 비밀도구 타임 보자기로 화석을 되돌리자 새로운 종의 쌍둥이 공룡이 태어났다! 진구를 닮아 미덥지 못한 큐와 말괄량이 뮤. 사랑을 듬뿍 주며 키우지만, 함께 살아가는 것이 어렵다는 것을 깨달은 진구는 큐와 뮤를 원래 시대로 데려다 주기로 결심하고, 친구들과 함께 6,600만 년 전 백악기로 모험을 떠난다! 도라에몽의 비밀도구와 공룡들의 도움으로 공룡의 발자국을 따라 진구와 친구들이 도착한 곳은 바로 수수께끼의 섬. 공룡이 멸종했다고 알려진 백악기에서 큐와 뮤, 그리고 진구를 기다리고 있는 운명은?!친구와 함께라면 강해질 수 있어! 여름방학 어느 날, 진구가 주운 작은 로켓 안에서 손바닥만 한 우주인 ‘파피’가 나타난다! 우주의 머나먼 곳에 있는 작은 별 ‘피리카’의 대통령인 그는 반란군에게서 도망쳐 지구에 왔다고 한다. 처음에는 너무 작은 ‘파피’의 사이즈에 당황하던 도라에몽과 진구는 비밀도구 ‘스몰 라이트’로 작아져서 함께 놀며 친구가 된다. 그러나 고래 형태의 우주전함이 ‘파피’를 붙잡기 위해 지구에 나타나 이들을 공격하고, 모두를 끌어들인 것에 책임감을 느낀 ‘파피’는 홀로 반란군에 맞서고자 하는데… 소중한 친구 ‘파피’와 그의 별을 지키기 위한 도라에몽과 친구들의 우주 모험이 시작된다!</t>
  </si>
  <si>
    <t>칼로스 리그 도전을 향한 그들의 새로운 모험이 지금 시작된다! 드디어 대망의 새로운 시리즈가 스타트. 여행의 무대인 칼로스 지방에 찾아온 지우와 파트너인 피카츄를 기다리고 있는 것은 새로운 포켓몬, 그리고 새로운 동료들과의 만남. 모든 것이 파워업 되어 등장했다. 포켓몬 시합도 크게 진화! 생동감 넘치는 시합에서 눈을 뗄 수 없다!지우 일행은 아론 축제에 참가한다. 아론은 자신의 지팡이에 파트너 루카리오를 봉인하고, 스스로 세계가 시작하는 나무에 들어가 그 힘을 이용해 세상을 구했다고 전해지는 인물.   지우 일행은 이 축제에서 열린 포켓몬 대회에서 우승해 파동술사로 추대 받는다. 지우는 상품으로 올드렌 성의 여왕 아일린으로부터 아론이 쓰던 지팡이를 받게 된다. 그런데 갑자기 아론의 지팡이 안에 봉인 되어 있던 루카리오가 깨어나고, 갑자기 그들 앞에 뮤가 나타나 피카츄를 세계가 시작하는 나무로 데리고 가버린다. 아론이 왜 자신을 봉인했는지 의문을 가지고 있던 루카리오는 아일린의 부탁을 듣고 지우일행과 함께 세계가 시작하는 나무로 가게 되는데...끝나지 않는 지우와 피카츄의 여행! 이번 무대는 알로라! 일 년 내내 뜨거운 여름인 알로라에서, 전력으로 불타올라보자!포켓몬스터, 줄여서 말하면 포켓몬! 이 별에 사는 세상에서 제일 신기한 생물 하늘에서, 바다에서, 숲에서, 거리에서, 이 세계의 어디에서나 그들의 모습을 볼 수 있다.  이 이야기는 포켓몬 배틀에서 최강을 목표로 하는 소년 지우와 모든 포켓몬을 잡는 것이 꿈인 고우의 이야기다. 지우의 파트너 피카츄, 고우의 파트너 염버니를 시작으로, 다양한 포켓몬과 함께 펼쳐질 포켓몬 세계로 모험이 시작된다. 꿈과 모험! 포켓몬스터 세계로 렛츠고!!포켓몬 트레이너의 자격을 얻을 수 있는 10번째 생일 아침을 맞이한 지우. 오박사 연구소에서 파트너 포켓몬을 받을 예정이었지만, 늦잠을 자게 되면서 마지막으로 남아 있는 포켓몬인 사람을 잘 따르지 않는 피카츄와 파트너가 된다. 첫 만남은 티격태격했지만 여행을 함께하며 둘은 우정을 쌓아가는데…우연히 전설의 포켓몬 '칠색조'를 목격하고 지우는 피카츄에게 언젠가 '칠색조'와 배틀하자는 약속을 한다. 그 둘은 과연 모험을 통해 진정한 파트너가 될 수 있을까?!</t>
  </si>
  <si>
    <t>검은 조직의 계략에 의해, 어린아이가 되어버린 고등학생 명탐정 쿠도 신이치! 그는 자신과 주변 사람들의 안전을 위해 '코난'이라는 이름을 사용하며, 모리 코고로 탐정의 딸이자 자신의 소꿉 친구인 란의 집에 얹혀 살게 된다. 자신을 어린아이로 만들어 버린 검은 조직의 실체를 파헤치며 추리라곤 전혀 못하는 모리 코고로 탐정 대신 어려운 사건을 해결하는데…! 오늘도 코난의 명추리가 시작된다!멈추지 않는 두뇌플레이. 코난의 첫번째 시즌트리플 페이스 아무로 토오루, 그의 목에 폭탄이 채워졌다?!   극악무도한 폭파범 '플라먀'에 의해 교묘한 함정에 빠진 아무로 토오루!  모든 것이 베일에 가려진 '플라먀',  유일한 단서는 아무로 토오루가 그의 경찰 동기들과 마지막으로 함께 했던 하루. 이와 동시에 결혼식의 신부가 된 경시청의 사토 형사는 불길한 예감을 감출 수 없는데…  도시 전체를 인질로 삼은 `플라먀`, 그리고 이를 막으려 하는 아무로 토오루와 명탐정 코난의 숨 막히는 공조! 다시 시작된 카운트다운, 할로윈의 밤이 광란으로 빛난다!세계 최대의 스포츠 제전 'WSG -World Sports Games-'의 기념적인 도쿄 개최를 맞이하는 일본. 그 개회식에 맞춰 일본의 기술을 총결집한 최고 시속 1,000km를 자랑하는 세계 최초 '진공 초전도 리니어'가 신나고야역과 도쿄에 신설되는 시바하마역 사이에 개통하기로 발표되었다. 세간의 주목을 모으는 가운데 유명한 대회 스폰서가 모이는 파티 회장에서 갑자기 사건이 발생하고 기업 총수들이 잇따라 납치되는 이상 사태가 발생한다. 그 뒤에는 사건을 감시하는 아카이 슈이치의 모습, 그리고 아카이로부터의 지령을 기다리는 FBI의 모습이 있었다. 코난의 추리에 의해 15년 전에 미국 보스턴에서 일어난 불길한 WSG 연쇄 납치사건과의 관련성이 떠올라, 당시의 사건도 FBI의 관할이었던 점이 판명된다. 과연 우연일까? 전세계의 수많은 사람들이 모이는 일본에서 도대체 무슨 일이 일어나는 걸까?19세기 말에 해적선과 함께 싱가포르 해역에 가라앉았다고 알려진 세계 최대의 블루 사파이어 '감청의 권'. 현지의 부자가 회수를 계획, 정식 무대에 그 모습을 드러냈을 때, 마리나 베이 샌즈에서 살인사건이 발생. 현장에는 괴도 키드의 피로 얼룩진 예고장이 남아있었다. 한편, 싱가포르에서 개최되는 가라테 토너먼트를 관전하기 위해, 란과 소노코는 현지를 방문했다. 여권을 소지하고 있지 않아 해외로 출국할 수 없는 코난은 집을 볼 터였지만 그를 이용하려는 키드의 기이한 방법으로 강제로 싱가포르로 끌려와버린다. 키드를 따르지 않으면 일본으로 돌아갈 수조차 없는 코난은 안경, 손목시계, 옷 등을 모두 빼앗기고 변장하게 된다. 그 정체를 알아채지 못한 란이 이름을 묻자, 재빨리 아서 히라이라고 이름을 댄다. 이윽고, 키드는 어느 저택의 지하 금고에 블루 사파이어가 잠들어있다는 정보를 얻는다. 아주 간단하게 침입 성공했다고 생각했지만, 너무 위험한 함정이 키드를 기다리고 있었다. 막아선 것은 400전 무패의 최강의 가라테 선수 쿄고쿠 마코토. 키드의 운명은… 그리고 불길한 뭔가를 전조하듯 싱가포르의 상징 머라이언에서 진홍색으로 물든 물이 방출된다!</t>
  </si>
  <si>
    <t>올망졸망 앙증맞은 열 꼬마들과 놀아봐요! 노래 부르기를 좋아하는 아이, 냠냠 먹기 좋아하는 아이,  걱정과 부끄럼이 많은 아이, 까꿍 놀이를 좋아하는 아이!  우리 아이들의 모습을 꼭 닮은 꼬마 친구들을 하나씩 세어보며   자동차 경주, 숨바꼭질, 미술관 속 그림 놀이를 즐겨요. 열 꼬마와 함께라면 크앙! 공룡 나라도 무섭지 않아요! 그럼, 귀여운 친구들을 만나러 출발!초능력 호기심 대장 핑크퐁과 척척박사 호기가 원더마을 친구들의 문제를 해결하기 위해 고민 해결사 원더스타를 결성했어요. 핑크퐁 원더스타와 함께라면 어떤 문제도 해결할 수 있답니다!흥얼흥얼 따라부르면 길고 어려운 공룡이름도 척척! 다양한 특징을 가진 공룡 친구들을 노래로 만나요.로봇일까? 장난감일까? 빙글 뱅글 돌아가고, 삑삑 소리도 나고, 반짝 불빛도 들어오네! 호기심과 상상력을 무한 자극하는 생활가전을 소재로 만든 핑크퐁 동요를 만나봐요.뚜루루뚜루, 귀여운 아기 상어와 함께 신나는 노래 불러봐요!</t>
  </si>
  <si>
    <t>핑크퐁</t>
    <phoneticPr fontId="1" type="noConversion"/>
  </si>
  <si>
    <t>빵</t>
    <phoneticPr fontId="1" type="noConversion"/>
  </si>
  <si>
    <t>포켓몬스터</t>
    <phoneticPr fontId="1" type="noConversion"/>
  </si>
  <si>
    <t>사탕</t>
    <phoneticPr fontId="1" type="noConversion"/>
  </si>
  <si>
    <t>초콜릿</t>
    <phoneticPr fontId="1" type="noConversion"/>
  </si>
  <si>
    <t>코코몽</t>
    <phoneticPr fontId="1" type="noConversion"/>
  </si>
  <si>
    <t>짱구</t>
    <phoneticPr fontId="1" type="noConversion"/>
  </si>
  <si>
    <t>도라에몽</t>
    <phoneticPr fontId="1" type="noConversion"/>
  </si>
  <si>
    <t>젤리</t>
    <phoneticPr fontId="1" type="noConversion"/>
  </si>
  <si>
    <t>쿠키</t>
    <phoneticPr fontId="1" type="noConversion"/>
  </si>
  <si>
    <t>스낵</t>
    <phoneticPr fontId="1" type="noConversion"/>
  </si>
  <si>
    <t>라면</t>
    <phoneticPr fontId="1" type="noConversion"/>
  </si>
  <si>
    <t>우유</t>
    <phoneticPr fontId="1" type="noConversion"/>
  </si>
  <si>
    <t>탄산음료</t>
    <phoneticPr fontId="1" type="noConversion"/>
  </si>
  <si>
    <t>뽀로로</t>
    <phoneticPr fontId="1" type="noConversion"/>
  </si>
  <si>
    <t>명탐정코난</t>
    <phoneticPr fontId="1" type="noConversion"/>
  </si>
  <si>
    <t>핑크퐁</t>
    <phoneticPr fontId="1" type="noConversion"/>
  </si>
  <si>
    <t>식품</t>
    <phoneticPr fontId="1" type="noConversion"/>
  </si>
  <si>
    <t>디지몬</t>
  </si>
  <si>
    <t>디지몬 어드벤처의 추억을 다시 한 번...!  디지몬 어드벤처의 주인공들이 고등학생이 되어 다시금 시작하는 모험의 이야기.  디지털 월드로 통하는 게이트가 원인도 모른 채 닫혀 버린 지도 대략 1년이란 시간이 흐르고, 이른바 ‘선택받은 아이들’도 훌쩍 커서 타이치가 고등학교 2학년이 되었다. ‘선택받은 아이들’도 각자의 바쁜 생활에 쫒기며 서로 만나는 일도 점점 줄어들고 있던 가운데, 어느날 도심 한가운데 쿠와가몬이 나타나 날뛰기 시작한다. 날뛰는 쿠와가몬을 막기위해 홀로 아수라장으로 뛰어든 타이치. 그러나 아구몬 없이 혼자서는 역부족이라는 것을 깨닫고 위기에 빠지는 순간, 아구몬이 나타나 타이치를 구해준다. 힘을 합쳐 쿠와가몬을 막아내고 디지몬과 선택받은 아이들이 한자리에 모두 모이며 재회의 기쁨을 나누는 것도 잠시, 의문의 단체가 그들에게 접근해 오는데...성장한 그들의 앞에 또다른 모험의 서막이 오른다.컴퓨터 모니터를 통해 세상 밖으로 나온 의문의 알. 타이치와 히카리 남매 앞에 디지몬과의 신비롭고 운명적인 만남이 펼쳐진다.디지털 월드의 모험으로부터 반 년 후. 인터넷 상에는 전 세계의 디지털 데이터를 먹고 성장하는 흉악한 디지몬 쿠라몬이 탄생한다. 쿠라몬은 디아블로몬으로 진화해 지구를 멸망시킬 수 있을 정도의 파급력을 지닌 핵미사일을 발사시키는데…  일촉즉발의 상황, 아이들과 디지몬들은 힘을 합쳐 세상을 구해내야만 한다!디지몬 세계의 평화를 지켜라! 7명의 어린이와 일곱 디지몬이 뭉쳤다! 1999년 8월 1일. 여름방학을 맞아 캠프를 떠난 신태일, 매튜, 한소라, 장한솔, 이미나, 정석, 리키는 갑자기 일어난 눈보라를 피해, 다른 아이들과 떨어져 산 속 대피소에 숩게된다. 대피소 밖으로 나온 후에도 이상현상은 계속되고, 오로라와 함께 하늘에서 수수께끼의 기계가 떨어진다. 알 수 없는 힘으로 생긴 폭포에 휘말린 일곱 아이들은 디지몬 월드에서 깨어나고 그곳에는 일곱 마리의 어린 디지몬들이 아이들을 기다리고 있었는데…….  일곱 아이들과 그들의 파트너 디지몬의 길고도 짧은 여름은 그렇게 시작되었다.대학생 타이치와 다른 선택받은 아이들은 모두 각자의 자리에서 저마다의 삶을 살아가고 있다. 그러던 어느 날, 전 세계의 '선택받은 아이들'에게 의문의 사건이 일어나기 시작한다. 에오스몬이라 불리는 디지몬에 그 원인이 있음을 알게 된 타이치 일동은 에오스몬을 제압하려 하지만 이내 아구몬을 비롯한 디지몬들의 진화에 문제가 발생하는데… 세상의 이변에서 다시 한 번 친구들을 구할 수 있을까?</t>
  </si>
  <si>
    <t>우정 발랄가볍 감동 지식전달 귀여움 아동 일상 마을 집 섬 자연 판권 부활 성장 배틀 판타지 액션 모험 상상의 장소 이세계</t>
  </si>
  <si>
    <t>개구쟁이 스머프</t>
  </si>
  <si>
    <t>파란색 피부에 하얀색 모자와 바지. 사과3개만큼의 작은 키. 버섯모양의 예쁜 집.누군지 아시겠어요?  인간들은 찾을 수 없는 깊은 숲 속 작은 버섯 마을에 매력적인 주인공, 스머프라 불리는 꼬마요정들이랍니다. 깜찍한 스머페트, 잘난체하기 좋아하는 똘똘이, 맨날 거울만 보는 허영이, 언제나 불만 가득한 투덜이, 힘 자랑하기 좋아하는 덩치, 폭탄선물로 유명한 익살이등 모두모두 남다른 개성을 지닌 멋진 친구들이에요. 스머프 마을은 평화로운 곳이지만 이들에게는 스머프를 황금으로 바꾸어 부자가 되겠다는 삼류 마법사 가가멜이 있어 언제나 긴장을 늦춰선 안돼요. 하지만 그렇다고 스머프들이 도망만 다니는 것은 아니랍니다. 가가멜을 놀려 주는 것도 이들의 일상 중 하나인걸요.자 이제 활력이 넘치는 이곳, 숲 속 스머프 마을로 모두 함께 떠나볼까요?인간들은 찾을 수 없는 깊은 숲 속 작은 버섯 마을에 살고 있는 꼬마 요정 스머프들의 이야기</t>
  </si>
  <si>
    <t>발랄가볍 감동 아동 일상 개그</t>
  </si>
  <si>
    <t>신비아파트</t>
  </si>
  <si>
    <t>지하국대적을 물리친 이후 평화로운 나날을 보내고 있던 하리, 두리 그리고 도깨비 신비! 그러던 어느 날, 신비아파트에 알 수 없는 존재가 나타나 흑마법의 저주를 걸었다!! 업그레이드된 고스트볼X로 다시 나타나는 귀신들과 맞서는 하리! 그리고 알 수 없는 힘 때문에 괴로워하는 '강림'과 신비로운 소년 '리온'까지!!  더 무섭고, 더 강력해진 모습으로 신비아파트가 돌아왔다!귀신이 나오는 장소로 유명한 신비 아파트! 이곳에 이사 온 하리, 두리는 아파트에서 돌아다니는 괴상한 꼬마 '신비'가 먹던 엿을 빼앗아 먹은 후부터 갑자기 무시무시한 귀신들이 보이기 시작한다.  사실 신비는 아파트가 100년이 되며 태어난 도깨비였던 것!  도깨비 신비는 하리, 두리에게 귀신들을 승천시켜주면 무엇이든 한 가지씩 소원을 들어주겠다고 약속하며 귀신의 힘에 맞설 수 있는 '고스트 볼'을 만들어 준다.  고스트 볼로 언제든 신비와 다른 귀신들을 부를 수 있게 된 하리와 두리, 하지만 그들 앞에 나타나는 더 무섭고 더 강한 귀신들! 과연 하리와 두리는 앞으로 어떤 일들을 겪게 될지? 더욱 강력해진 일상 속 공포! 신비아파트가 돌아왔다!귀신 나오는 곳이라고 소문난 ‘신비아파트’ 그것도 444호로 이사를 가게 된 하리네 가족. 겁 많은 동생 두리는 울상을 짓는데 용감한 누나 하리는 천하태평이다. 소문대로 이사 온 첫날부터 불안하게 엘리베이터가 덜컹거리는데...겨울방학을 맞아 다시 철원을 찾은 하리, 두리, 신비, 금비! 철궁이와 철루미를 보고 반가워 하는 시간도 잠시...  월정리역에서 결계가 쳐져 사람들이 갇혀있다는 소식을 듣는다. 직접가보니 그 앞엔 무시무시한 호랑이 귀신, 철범귀가 서있   었는데... 철범귀는 왜 그 곳을 습격한 것일까?“열려라! 차원의 문!”  평화롭던 7개의 평행 세계가 새로운 악당 ‘어나더’의 등장으로 위험에 처했다.  차원도깨비 ‘키비’는 평행 세계의 질서를 거스르는 어나더를 막기 위해  ‘하리’와 ‘신비’에게 도움을 요청한다.  ‘키비’로 인해 또 다른 7개의 세계가 존재하고 그곳에는 자신과 똑같은 외모와 이름을 가진 사람들이 살고 있다는 것을 알게 된 ‘하리’. 갑자기 사라진 동생 '두리'와 '금비'도 '어나더'의 세계에 떨어졌다는 사실을 듣게 된다.  동생을 찾기 위해! 평행세계를 구하기 위해! 하리는 마지막 희망의 열쇠가 있는 제 7세계로 모험을 떠난다!</t>
  </si>
  <si>
    <t>요괴 및 괴물 귀신 발랄가볍 판타지 액션 아동 공포</t>
  </si>
  <si>
    <t xml:space="preserve">라바 </t>
  </si>
  <si>
    <t>하수구, 낡은 집안 그리고 이번엔 뉴욕 스트리트! 고층 빌딩 사이의 작은 집이 철거되자 한 순간에 뉴욕 거리 한복판으로 내몰린 레드와 옐로우. 높고 싸늘한 도시에는 지금까진 볼 수 없었던 온갖 위험천만한 것들이 레드와 옐로우를 기다리고 있는데… 매서운 추위와 폭탄 같은 빗방울부터 날카로운 쥐의 앞니와 쌍둥이 비둘기까지! 먹을 것도, 잘 곳도 없는 뉴욕 거리에서 레드와 옐로에겐 과연 어떤 일들이 펼쳐질까? 보물창고 같은 뒷골목 쓰레기장, 신나는 워터파크 분수대, 알록달록 화단 등 라바의 눈으로 본 뉴욕을 배경으로 레드와 옐로, 친구들의 길거리 라이프가 시작된다.라바 캐릭터인 옐로우와 레드가 등장하는 신나는 동요 따라부르기!하수구를 탈출해 거칠고 거친 세상에서 방황하던 옐로우와 레드는 고층빌딩 사이에 끼어있는 낡고 초라한 집에 불시착해 버린다!   이 곳에서 옐로우와 레드는 오래된 스피커 라디오, 고장 난 장난감 로봇, 오뚜기 인형 들을 갖고 놀며 즐거워 하기도 하고, 위기에 처하기도 하며, 때론 혼자 차지하기 위해 티격태격 하기도 한다. 뿐만 아니라 집에 사는 애완견 마룬과 앵무새 프러시안, 어디선가 나타나 혀로 공격해대는 카멜레온 프리즘까지 가세해 옐로우와 레드는 상상을 초월하는 위기에 빠지기도 하는데… 그 어떤 시련과 역경이 닥쳐도 반드시 우리를 위해 웃음을 주는 옐로우와 레드. 이 둘 앞에 오늘은 또 어떤 기상천외한 일이 벌어질까?인간들이 사는 세상세어 끊임없이 무엇인가 떨어진다. 씹다 버린 껌. 먹다 버린 아이스크림, 동전, 반지 등등. 작고 귀여운 애벌레 레드와 옐로우는 이 모든 것이 신기하다. 때론 이 물건들로 인해 곤란해지기도 하고 행복해지기도 하며 떨어진 물건을 차지하기 위해 티격태격 싸우기도 한다. 워낙 작은 존재라 빗방울, 추위 등으로 인해 엄청난 위기상황에 던져지기도 하는데…뗏목을 타고 5년 반만에 무인도에서 살아돌아온 '척' 무사히 뉴욕에 상륙해 일상으로 돌아 왔다.  이후 자신의 이야기를 책으로 내고 싶다는 여성 편집자를 만나 레스토랑에서 인터뷰를 이어간다! "제가 하는 말을 사람들이 믿을 수 있을 까요?" 라바 아일랜드에서 '척'에게 대체 무슨 일이?  척의 회상을 통해 '척'과 라바가 공존하는 무인도 생존기를 그려 나간다!  라바 아일랜드 그 이후의 이야기를 척을 통해 들어 본다! '라바 아일랜드 무비'</t>
  </si>
  <si>
    <t>동물 발랄가볍 아동 개그 음악 오리지널 애니메이션 작품</t>
  </si>
  <si>
    <t>안녕 자두야</t>
  </si>
  <si>
    <t>안녕 자두야는 엄마 어렸을 적 이야기로, 온가족이 볼 수 있는 명랑코믹 애니메이션입니다.   말괄량이 초등학생 자두를 주인공으로 한 다섯 가족의 유쾌하고 가슴 따뜻한 이야기입니다.안녕 자두야 명작동화! 효녀자두와 엄지공주. 효녀 심청이 아닌 효녀 자두가 왔다! 눈이 불편한 아빠와 단둘이 살아가는 자두. 특효약인 인당수 연꽃을 구하러 배를 타는데… 엄지공주로 꽃에서 태어난 작은 자두! 독수리에 구렁이에 온갖 동물들이 잡아먹으려 하고 개미왕국의 윤석왕자의 노골적인 애정공세까지! 고달픈 인생이여~‘자두’는 제주도 가족여행에서 만난 엄친딸 제주 소녀 ‘전복’이가 못마땅하다. 게다가 ‘윤석’이를 바라보는 저 하트 눈빛은 뭐람!  베프 윤석이를 전복이가 독차지하자 화가 난 자두는 실수로 돌하르방을 넘어뜨리고, 먼 옛날 저주를 품고 봉인된 ‘보리’가 깨어난다.  보리가 쏜 돌하르방 빔에 맞은 사람들은 돌이 되어 굳어 버리고, 자두와 친구들은 모두를 원상태로 되돌릴 방법을 찾아 나서는데…  제주도로 자! 떠나보자 두! 명랑히어로 자두의 판타스틱 어드벤처! 제주도의 운명이 걸린 초특급 비밀은 과연 무엇일까?</t>
  </si>
  <si>
    <t>가족 감동 귀여움 아동 일상 개그 시대물</t>
  </si>
  <si>
    <t>검정고무신</t>
  </si>
  <si>
    <t>1960년대 서울 변두리가 배경. 3대가 모여 사는 대가족 집안의 두 아들, 초등학생 기영이와 까까머리 중학생 기철이가 주인공들이다. 장난꾸러기지만 제법 철이 든 초등학생 기영이와 사춘기 감성에 젖어 여학생에 한눈을 파는 푼수 중학생 기철이의 캐릭터가 묘한 조화를 이룬다. 검정고무신의 주요무대는 주인공들이 속해있는 가족과 학교의 두 축으로 이루어져 있다. 모두다 가난했던 시절, 집안에서 일어나는 가족간의 사랑과 갈등, 일상생활들, 학교 교실에 일어나는 코믹한 에피소드들, 동네 골목에서의 놀이 등이 보는 이로 하여금 추억에 젖게 하면서도 잔잔한 감동을 느끼게 한다.가난했지만 행복했던 1960년대~1970년대를 배경으로 기영이와 기철이 형제의 풋풋한 성장 이야기를 들려주는 가족 애니메이션이다. 따뜻한 웃음과 감동, 잔잔한 향수를 불러일으키고 풍부한 감성을 자극하는 재미있는 소재로 아이들은 물론 그 시대를 살아온 어른들에게도 삶의 여유를 던진다. 꿈을 먹고사는 개구쟁이 초등학생 기영이와 언제나 여학생들에게 관심이 많은 사춘기 중학생 기철이의 순수하면서도 유쾌 발랄한 캐릭터는 잊혀져가는 가족관계의 힘찬 복원을 드러내는 동력이 된다. 결코 평범하지 않으면서도 즐거운 일상의 이야기 소재들로 우리가 살아왔던 지난 시간의 희로애락을 그려내고 있다.  "할아버지 할머니 어렸을 적에 신으셨던 추억의 검정고무신~♪ 엄마 아빠도 어릴적 신던 헐렁하고 못생긴 검정고무신~♪ 지금 다시 생각해보면 웃지못할 이야기! 정다운얘기!! 검정고무신~~♪"1960년대 서울 변두리가 배경. 3대가 모여 사는 대가족 집안의 두 아들, 초등학생 기영이와 까까머리 중학생 기철이가 주인공들이다. 장난꾸러기지만 제법 철이 든 초등학생 기영이와 사춘기 감성에 젖어 여학생에 한눈을 파는 푼수 중학생 기철이의 캐릭터가 묘한 조화를 이룬다. 검정고무신의 주요무대는 주인공들이 속해있는 가족과 학교의 두 축으로 이루어져 있다. 모두다 가난했던 시절, 집안에서 일어나는 가족간의 사랑과 갈등, 일상생활들, 학교 교실에 일어나는 코믹한 에피소드들, 동네 골목에서의 놀이 등이 보는 이로 하여금 추억에 젖게 하면서도 잔잔한 감동을 느끼게 한다.영화티켓이 10원, 소 한 마리가 5만원 하던 시절 장난꾸러기 기영, 기철 형제 가족의 평범하고도 특별한 일상이 펼쳐진다.아버지에게 육성회비를 받은 마포중 3학년 기철이. 우연히 마주친 친구의 소개로 만난 숙이에게 잘 보이기 위해 고급 제과점에서 육성회비 일부를 쓰게 되고, 결국 남은 수업료까지 숙이와의 데이트로 모두 써버린다.  부모님이 알게 되자 어쩔 수 없이 생애 첫 아르바이트로 구두닦이를 시작한 기철은 전국의 다방을 다니며 지갑과 도장주머니를 팔자고 제안하는 구두닦이 용수와 용식을 따라 제천까지 가게 되는데…!  그 와중에 집에서는 가출한 기철이를 찾기 위해 무당까지 부르고… 과연 기철이는 무사히 집으로 돌아올 수 있을까?</t>
  </si>
  <si>
    <t>가족 발랄가볍 감동 귀여움 일상 개그 시대물 학교 집</t>
  </si>
  <si>
    <t>이상한 과자가게 전천당</t>
  </si>
  <si>
    <t>과자를 산 사람의 운명을 바꿀 수 있는 이상한 과자 가게, 전천당에서 펼쳐지는 신기한 이야기</t>
  </si>
  <si>
    <t>귀여움 판타지 아동 소설 원작</t>
  </si>
  <si>
    <t>세일러 문</t>
  </si>
  <si>
    <t>세일러 전사들에 의해 악당들이 사라지고 세계가 평화를 되찾았다고 생각했지만 또 다른 그림자가 세계에 드리우고 있었다. 어느날 도시에 데드문 서커스라는 서커스단의 텐트가 들어온다. 사실 그들은 서커스단이 아니라 검은 달의 여왕인 네헤레니아의 수하들! 그들의 목적은 페가수스를 잡는 것인데... 페가수스는 꿈의 거울을 가지고 있기 때문에 그들은 아름다운 꿈을 꾸는 사람들을 잡으려 한다. 세일러 전사들은 이들과 싸워 지구를 지키려고 하지만 이들의 힘이 너무 강해 고전을 면치 못하는데...어둠의 왕국과의 싸움이 끝나고 세일러 요정들은 자신이 세일러 요정이라는 사실을 잊고 평범한 중학생으로 돌아간다. 세일러 문으로 활약한 세라도 한나, 대니와 평화로운 하루를 보낸다. 그러나 우주에서 거대한 운석이 날아오고 세일러 요정들 앞에 새로운 적이 나타난다. 외계에서 온 에일과 안은 생명나무의 에너지를 찾기 위해 지구에 왔다. 루나는 세일러 요정들의 기억을 되살리고 각성한 세일러 요정들은 안과 에일에 맞서 전투를 벌인다!세상에 새로운 적들이 나타났다. 그들은 바로 세일러 전사들. 그리고 그들의 두목은 바로 세일러 갤럭시아! 부하들은 갤럭시아가 준 팔찌를 끼고 있고 팔지가 있는 이상 그 힘에 때문에 갤럭시아에게 복종할 수 밖에 없다.   갤럭시아는 카오스를 몸 안에 봉인해버렸지만 카오스가 몸을 집어삼켜버리고... 그녀의 목적은 각 별의 스타시드를 찾아 은하를 파괴시키고 다시 새롭게 만들고자 하는 것!    갤럭시아에게 이러한 이유로 당했던 자들이 있었다. 그들은 바로 태양계 외부의 세일러 전사들인 세일러 스타라이츠! 이들은 갤럭시아에게 빼앗긴 별의 공주를 찾기 위해 갤럭시아를 찾는데...안녕하세요, 세라예요. 이래뵈도 정의의 용사랍니다. 요술처럼 변신해서 나쁜녀석들을 얍얍 물리쳐요! 저는 사랑과 정의를 지키는 귀여운 달의 요정 세일러 문이랍니다. 그런데 이게 보기보다 쉽지 않더라구요.못된 악당들보다 먼저 환상의 크리스탈을 찾아야 한다나 뭐라나. 하지만 여러분들이 열심히 응원해주시니까 문제 없을거에요!세일러 요정들의 노력으로 평화를 되찾은 세계. 평범한 나날을 보내던 그들 앞에 또 다른 적들이 나타난다! 데스버스터즈라는 적들은 영혼의 별 3개를 모아 성배를 만들고 세계를 멸망으로 몰아넣을 계획이었는데! 이를 막기 위해 새로운 세일러 요정인 세일러 우라누스와 넵튠이 등장한다. 데스버스터즈로부터 지구를 구하기 위해 고전하는 세일러 요정들!</t>
  </si>
  <si>
    <t xml:space="preserve"> 미소녀 마법소녀 싸우는 미소녀 교복 판타지 액션 개그 로맨스 학교 우주 이세계</t>
  </si>
  <si>
    <t>레미</t>
  </si>
  <si>
    <t>100년에 한 번, 마녀의 장미 나무 ‘위치 퀸 로즈’에서 강력한 마력을 가진 마법계 아기가 태어난다. 도레미들은 수정 구슬을 몰수당하고 마녀 자격을 박탈당한다. 도레미들은 마녀계로 돌아간 마조리카의 분실물을 보내러 가고 있었는데, 마녀계의 여왕에 의해 ‘위치 퀸 로즈’에서 마법계 아기가 태어날 때, 도레미들이 아기를 받게 된다. 그렇게 도레미와 친구들은 아기의 엄마가 돼버린다.  여왕은 마법계 아기 ‘하나’를 1년 동안 무사히 기른다면 수정 구슬을 돌려줄 것이라고 말한다. 또한 마조하트의 검진을 낙제당하면 친권이 박탈당하고 만다. 그렇게 도레미와 친구들은 하나의 보호자 역할을 수행하는데 하나를 노리는 마법사들! 마법사계와 마녀계의 전쟁! 그리고 저주의 숲에 사는 전전대 여왕의 저주...!! 도레미들과 하나의 운명은?!마법사 승급 시험을 보러 갔다 우연히 발견한 예쁜 꽃을 마법당에 가져온 폿프(또미). 그런데 그 꽃은 무슨 소원이든 들어주는 신기한 힘을 가진 꽃이었다! 의도치 않게 소원을 빈 폿프와 레미 자매 앞에 엄청난 일이 벌어지고 마는데...마녀를 꿈꾸는 소녀 레미와 친구들의 마녀 도전기!시골로 놀러간 마법당 멤버들은 할아버지 할머니로부터 우연히 개구리 바위 전설을 듣게 된다. 웃는 달이 뜨는 밤, 호기심에 개구리 바위를 찾아 아이들은 산에 들어가는데... 꼬마 마법사들의 잊지 못할 여름방학!도레미들은 하나를 구하기 위해 마녀의 증표인 수정 구슬을 잃고 인간으로 돌아온다. 마법게 아이는 만 1세가 되면 마법유치원으로 보내지게 되어, 도레미들은 하나와도 헤어지게 된다. 초등학교 5학년이 된 도레미들. 마녀계 여왕은 도레미들에게 다시 기회를 주어 초보 마법사 자격을 준다. 하지만 반대하는 원로원 마녀들의 과자 굽기 시험을 통과해야 한다. 시험에 한번이라도 불합격하면 자격을 뺏기고 만다! 그리고 마력의 근원인 야채를 싫어하는 저주에 걸린 하나! 도레미들은 다시 마녀가 될 수 있을까?</t>
  </si>
  <si>
    <t>성장 마법 마법소녀 발랄가볍 감동 판타지 아동 일상 학교 마을</t>
  </si>
  <si>
    <t>원피스</t>
  </si>
  <si>
    <t>어렸을 적 악마의 열매를 먹고 몸이 맘대로 늘어나는 고무 인간이 돼버린 주인공 루피. 그러나 해적왕이 꿈인 루피는 그 열매를 먹은 대가로 수영을 할 수가 없다. 해적왕이 꿈인 소년이 수영을 할 수가 없다니 꿈을 접어야 할까. 루피는 수영을 못한다면 물에 안 빠지면 된다며 자신의 꿈을 향해 전진한다. 해적왕 골드로저가 남긴 보물 원피스를 차지하기 위해 수 많은 사람들이 바다로 뛰어드는 대해적 시대를 배경으로 세계지도를 그리려는 항해사 '나미', 최고의 검객를 꿈꾸는 '조로', 기적의 바다 오올 블루를 찾는 주방장 '상디', 코가 파랗다는 이유로 동료들에게 버려진 사슴인간 ‘쵸파’이렇게 다섯 인물들의 파란만장한 모험 이야기가 펼쳐진다.루피와 일행들에게 밀짚모자 해적단이 서로 동료가 되기까지의 이야기를 직접 들은 바르톨로메오 해적단은 감동한다.  그러던 중, 그들이 타고 있는 배는 목적지인 섬, 조우에 도착한다. 그 섬은 무려 거대한 살아있는 코끼리였는데...해적의, 해적에 의한, 해적을 위한 세계 최고의 축제 해적 박람회. 루피를 비롯한 밀짚모자 일당과 해적들은 축제꾼 ‘부에나 페스타’의 초대장을 받고 20년 만에 부활한 세계 최고의 축제 해적 박람회에 모여든다. 해적왕 로저가 남긴 전설의 보물을 찾기 위한 해적들의 보물 쟁탈전이 시작되고, ‘괴물의 후계자’라 불린 사나이 ‘더글라스 불릿’이 난입해 밀짚모자 일당 앞을 가로막는다. 해적들과 해군, 칠무해, 혁명군까지 가세해 ‘불릿’과 유례없는 대전투가 벌어지고, 보물 쟁탈전과 해적 박람회는 한 치 앞도 예측할 수 없는 혼란 속으로 빠져드는데...호소다 마모루 감독의 원피스 극장판. 역대 원피스 극장판들 중 가장 이질적이고 기괴하며 독특한 분위기를 가진 작품이다.  신선하다며 점수를 높게 주는 사람도 있고, "나의 밀짚모자 해적단은 이렇지 않아!"라며 충격받는 사람도 있다. 호불호가 극명히 갈리는 극장판. 충격과 공포의 스토리 속에서도 동료애, 가족애를 부각하는 감독 특유의 면모는 여전하다.  바다에 떠 있는 유리병 속에 꽃과 보석상자 등이 잔뜩 그려진 오마츠리섬의 지도와 '당신은 그랜드 라인을 항해하는 1억 명 중에서 뽑힌 행운의 해적입니다!'라는 편지가 함께 들어 있는 것을 발견한 밀짚모자 해적단. 당연히 오마츠리섬으로 방향을 틀고 그곳으로 향하는데, 루피 일행이 도착한 오마츠리섬은 너무나도 평범한 섬이다. 일행 앞에 갑자기 등에 꽃을 피우고 있는 오마츠리 남작이 나타난다. 지옥의 시련을 견디면 보물을 주겠다고 제안하는 남작의 말에 루피는 선선히 수락하지만, 기상천외한 캐릭터들의 이상한 공격으로 밀짚모자 해적단 일행들이 하나씩 사라지는 최악의 상황 속에 빠져들게 된다.밀짚모자 일당에 대한 은혜를 갚고자 서로 도플라밍고를 치겠다며 왕궁으로 향하던 콜로세움 전사들은 그들 앞에 나타난 도플라밍고 패밀리 간부들과 치열한 싸움을 벌인다. 로를 데리고 왕궁을 향해 달리던 루피는 캐번디시의 말을 타고 속도를 더하고, 여기에 퀴로스도 합류한다. 한편 각자 경쟁하듯 싸우던 전사들은 이 싸움에서 이기기 위해 자신들이 돈키호테 패밀리의 간부들을 막고 루피를 왕궁으로 보내기로 하는데…</t>
  </si>
  <si>
    <t>우정 성장 배틀 이능력 카리스마 판타지 액션 개그 모험 바다 섬 만화 원작 원작 판매량 1억부 돌파</t>
  </si>
  <si>
    <t>케로로</t>
  </si>
  <si>
    <t>지구를 침략한 외계 개구리 종족들의 좌충우돌 지구 생활기!지구를 침략한 외계 개구리 종족들의 좌충우돌 지구 생활기를 그린 애니메이션</t>
  </si>
  <si>
    <t>우정 외계인 발랄가볍 감동 군인 귀여움 판타지 액션 아동 개그 SF 집 우주</t>
  </si>
  <si>
    <t>드래곤볼</t>
  </si>
  <si>
    <t>프리더와의 힘겨운 싸움이 끝난 지 3년 후, 다시 만난 오공과 친구들은 그곳에서 인조인간 19호와 20호를 만난다. 인조인간들은 손오공이 멸망시킨 레드리본군의 겔로 박사의 컴퓨터가 손오공을 없애기 위하여 만든 것이었는데, 오공은 이 인조인간들과 싸우다 심장병이 발발해 미처 싸움을 다 끝내지 못하고 도망가게 된다. 초사이언이 된 베지터와 싸우던 19호와 20호 중 19호는 죽고 20호는 겨우 도망쳐 연구소에 돌아가 17호,18호를 깨운다. 한편 트랭크스는 과거로 돌아오면서 셀의 알과 같이 돌아온다. 17호와 18호를 흡수해야 완전체가 될 수 있는 셀은 오공과 친구들이 정신과 시간이란 방에서 수행을 하는 동안 피콜로를 죽이고 17호,18호를 흡수해 완전체가 된다. 완전체가 된 셀은 '셀게임'이라는 무술대회를 열게 되고, 오공은 사라진 드래곤볼을 부활시킨다. 그리고 드디어 셀게임이 시작되는데..흥미진진한 드래곤 볼! 계속되는 이야기! 성장한 손오공이 치치와 결혼하여 손오반이라는 아들까지 둔 모습을 보여주고 있다. 어느 날 우주로부터 형 라데츠가 찾아와 지구를 멸망시키려고 하며 손오공에게 동참할 것을 설득한다. 하지만, 자신의 설득이 먹혀들지 않자 조카인 오반을 납치한다. 오공과 피콜로가 합심하여 라데츠를 물리치지만, 오공도 죽어버리는 사태가 발생한다. 지구를 위해, 그리고 우주를 위해 싸우는 Z 용사들!오공이 죽고 아들 손오반은 16살이 되었고 사탄시티에 있는 오렌지 스타 고등학교에 다니게 된다. 같은 학교에 미스터 사탄의 딸인 비델이 다니고 있었고, 오반은 나쁜 일을 보면 자신의 정체를 숨기기 위해 금발의 머리로 변신해 일을 해결하는데 비델에게 정체가 탄로나고 만다. 한편, 오공은 하루 동안 이승에 무술 대회 날에 오기로 하고 친구들은 열심히 훈련에 임한다. 어린 오천과 트랭크스도 대회에 출전하기로 한다. 비델은 오반에게 무공을 배우기로 하고 드디어 기다리던 무술대회가 시작되는데...세계정복을 꿈꾸는 필라프 일당. 그런데 필라프가 궁극의 드래곤볼에 엉뚱한 소원을 비는 바람에 오공이 어린애가 되고 말았다!  게다가 1년 안에 다시 우주로 흩어진 궁극의 드래곤볼을 찾지 못하면 지구가 소멸해버린다는데…오공과 마인 부우가 펼친 치열한 전투로부터 어느덧 시간이 흘러… 평화로워진 세계에 닥쳐온 새로운 위협!!  마인 부우와의 결투가 오공의 승리로 끝나고 지구에는 평화로운 나날이 지속된다. 그러나 평화로운 세계에 닥친 새로운 적! 드래곤볼을 손에 넣기 위해 ‘제6우주’에서 온, 오랜 잠에서 깨어난 파괴의 신 비루스가 나타난다! 게다가 과거 우주의 제왕이라 불린 프리저까지 부활하고 오공 일행은 적에 맞서기 위해 다시 힘을 모으는데....... 초드랜곤볼을 손에 넣기 위한 제7우주와 제6우주의 결투!</t>
  </si>
  <si>
    <t>성장 경쟁 대회 열혈 먼치킨 카리스마 판타지 액션 마을 경기장 우주 만화 원작 원작 판매량 1억부 돌파</t>
  </si>
  <si>
    <t>스머프</t>
  </si>
  <si>
    <t>전천당</t>
  </si>
  <si>
    <t>과즙음료</t>
    <phoneticPr fontId="1" type="noConversion"/>
  </si>
  <si>
    <t>거대한</t>
  </si>
  <si>
    <t>귀여운</t>
  </si>
  <si>
    <t>다양한</t>
  </si>
  <si>
    <t>많은</t>
  </si>
  <si>
    <t>무사히</t>
  </si>
  <si>
    <t>새로운</t>
  </si>
  <si>
    <t>신기한</t>
  </si>
  <si>
    <t>신나는</t>
  </si>
  <si>
    <t>유명한</t>
  </si>
  <si>
    <t>작은</t>
  </si>
  <si>
    <t>좋아하는</t>
  </si>
  <si>
    <t>즐거운</t>
  </si>
  <si>
    <t>평화로운</t>
  </si>
  <si>
    <t>돌파</t>
  </si>
  <si>
    <t>가게</t>
  </si>
  <si>
    <t>가족</t>
  </si>
  <si>
    <t>감동</t>
  </si>
  <si>
    <t>지식</t>
  </si>
  <si>
    <t>전달</t>
  </si>
  <si>
    <t>갑자기</t>
  </si>
  <si>
    <t>개그</t>
  </si>
  <si>
    <t>공룡</t>
  </si>
  <si>
    <t>아동</t>
  </si>
  <si>
    <t>판타지</t>
  </si>
  <si>
    <t>곳</t>
  </si>
  <si>
    <t>꼬마</t>
  </si>
  <si>
    <t>꿈</t>
  </si>
  <si>
    <t>나날</t>
  </si>
  <si>
    <t>다른</t>
  </si>
  <si>
    <t>다섯</t>
  </si>
  <si>
    <t>다시</t>
  </si>
  <si>
    <t>데리</t>
  </si>
  <si>
    <t>동물</t>
  </si>
  <si>
    <t>발랄</t>
  </si>
  <si>
    <t>로봇</t>
  </si>
  <si>
    <t>마을</t>
  </si>
  <si>
    <t>만난</t>
  </si>
  <si>
    <t>만화</t>
  </si>
  <si>
    <t>모두</t>
  </si>
  <si>
    <t>모든</t>
  </si>
  <si>
    <t>모습</t>
  </si>
  <si>
    <t>모험</t>
  </si>
  <si>
    <t>무슨</t>
  </si>
  <si>
    <t>발견</t>
  </si>
  <si>
    <t>배경</t>
  </si>
  <si>
    <t>배틀</t>
  </si>
  <si>
    <t>사람</t>
  </si>
  <si>
    <t>사실</t>
  </si>
  <si>
    <t>성장</t>
  </si>
  <si>
    <t>세계</t>
  </si>
  <si>
    <t>세상</t>
  </si>
  <si>
    <t>소년</t>
  </si>
  <si>
    <t>소원</t>
  </si>
  <si>
    <t>손</t>
  </si>
  <si>
    <t>시작</t>
  </si>
  <si>
    <t>일상</t>
  </si>
  <si>
    <t>아이</t>
  </si>
  <si>
    <t>알</t>
  </si>
  <si>
    <t>액션</t>
  </si>
  <si>
    <t>엄마</t>
  </si>
  <si>
    <t>우정</t>
  </si>
  <si>
    <t>우주</t>
  </si>
  <si>
    <t>판매량</t>
  </si>
  <si>
    <t>위기</t>
  </si>
  <si>
    <t>위험</t>
  </si>
  <si>
    <t>이야기</t>
  </si>
  <si>
    <t>자신</t>
  </si>
  <si>
    <t>전설</t>
  </si>
  <si>
    <t>주인공</t>
  </si>
  <si>
    <t>지구</t>
  </si>
  <si>
    <t>찾기</t>
  </si>
  <si>
    <t>초등학생</t>
  </si>
  <si>
    <t>친구</t>
  </si>
  <si>
    <t>평화</t>
  </si>
  <si>
    <t>학교</t>
  </si>
  <si>
    <t>힘</t>
  </si>
  <si>
    <t>나쁜</t>
  </si>
  <si>
    <t>예쁜</t>
  </si>
  <si>
    <t>발생</t>
  </si>
  <si>
    <t>귀</t>
  </si>
  <si>
    <t>개</t>
  </si>
  <si>
    <t>거리</t>
  </si>
  <si>
    <t>겁</t>
  </si>
  <si>
    <t>공격</t>
  </si>
  <si>
    <t>공주</t>
  </si>
  <si>
    <t>괴물</t>
  </si>
  <si>
    <t>그림</t>
  </si>
  <si>
    <t>꽃</t>
  </si>
  <si>
    <t>나</t>
  </si>
  <si>
    <t>놀이</t>
  </si>
  <si>
    <t>눈</t>
  </si>
  <si>
    <t>대회</t>
  </si>
  <si>
    <t>도시</t>
  </si>
  <si>
    <t>멸망</t>
  </si>
  <si>
    <t>집</t>
  </si>
  <si>
    <t>마지막</t>
  </si>
  <si>
    <t>무대</t>
  </si>
  <si>
    <t>무엇</t>
  </si>
  <si>
    <t>문제</t>
  </si>
  <si>
    <t>물리</t>
  </si>
  <si>
    <t>별</t>
  </si>
  <si>
    <t>볼</t>
  </si>
  <si>
    <t>봉인</t>
  </si>
  <si>
    <t>부터</t>
  </si>
  <si>
    <t>부하</t>
  </si>
  <si>
    <t>부활</t>
  </si>
  <si>
    <t>비밀</t>
  </si>
  <si>
    <t>사랑</t>
  </si>
  <si>
    <t>산</t>
  </si>
  <si>
    <t>상상</t>
  </si>
  <si>
    <t>상황</t>
  </si>
  <si>
    <t>생각</t>
  </si>
  <si>
    <t>생활</t>
  </si>
  <si>
    <t>섬</t>
  </si>
  <si>
    <t>세기</t>
  </si>
  <si>
    <t>수수께끼</t>
  </si>
  <si>
    <t>숲</t>
  </si>
  <si>
    <t>시간</t>
  </si>
  <si>
    <t>시대</t>
  </si>
  <si>
    <t>신비</t>
  </si>
  <si>
    <t>싸움</t>
  </si>
  <si>
    <t>아빠</t>
  </si>
  <si>
    <t>악당</t>
  </si>
  <si>
    <t>약속</t>
  </si>
  <si>
    <t>적</t>
  </si>
  <si>
    <t>에너지</t>
  </si>
  <si>
    <t>여름방학</t>
  </si>
  <si>
    <t>여왕</t>
  </si>
  <si>
    <t>열</t>
  </si>
  <si>
    <t>오늘</t>
  </si>
  <si>
    <t>왕국</t>
  </si>
  <si>
    <t>요정</t>
  </si>
  <si>
    <t>용</t>
  </si>
  <si>
    <t>우리</t>
  </si>
  <si>
    <t>운명</t>
  </si>
  <si>
    <t>웃음</t>
  </si>
  <si>
    <t>의문</t>
  </si>
  <si>
    <t>이용</t>
  </si>
  <si>
    <t>인간</t>
  </si>
  <si>
    <t>일행</t>
  </si>
  <si>
    <t>작품</t>
  </si>
  <si>
    <t>장소</t>
  </si>
  <si>
    <t>저주</t>
  </si>
  <si>
    <t>전투</t>
  </si>
  <si>
    <t>지금</t>
  </si>
  <si>
    <t>첫</t>
  </si>
  <si>
    <t>최고</t>
  </si>
  <si>
    <t>추억</t>
  </si>
  <si>
    <t>캐릭터</t>
  </si>
  <si>
    <t>폭탄</t>
  </si>
  <si>
    <t>하나</t>
  </si>
  <si>
    <t>하루</t>
  </si>
  <si>
    <t>학년</t>
  </si>
  <si>
    <t>할머니</t>
  </si>
  <si>
    <t>할아버지</t>
  </si>
  <si>
    <t>해결</t>
  </si>
  <si>
    <t>형용사</t>
    <phoneticPr fontId="1" type="noConversion"/>
  </si>
  <si>
    <t>명사</t>
    <phoneticPr fontId="1" type="noConversion"/>
  </si>
  <si>
    <t>나이</t>
    <phoneticPr fontId="1" type="noConversion"/>
  </si>
  <si>
    <t>10대</t>
    <phoneticPr fontId="1" type="noConversion"/>
  </si>
  <si>
    <t>20대</t>
    <phoneticPr fontId="1" type="noConversion"/>
  </si>
  <si>
    <t>30대</t>
    <phoneticPr fontId="1" type="noConversion"/>
  </si>
  <si>
    <t>40대</t>
    <phoneticPr fontId="1" type="noConversion"/>
  </si>
  <si>
    <t>50대</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</si>
</sst>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76" formatCode="0_);[Red]\(0\)"/>
    <numFmt numFmtId="177" formatCode="0.0_);[Red]\(0.0\)"/>
    <numFmt numFmtId="178" formatCode="0.0_ "/>
  </numFmts>
  <fonts count="3" x14ac:knownFonts="1">
    <font>
      <sz val="11"/>
      <color theme="1"/>
      <name val="맑은 고딕"/>
      <family val="2"/>
      <scheme val="minor"/>
    </font>
    <font>
      <sz val="8"/>
      <name val="맑은 고딕"/>
      <family val="3"/>
      <charset val="129"/>
      <scheme val="minor"/>
    </font>
    <font>
      <sz val="11"/>
      <color theme="1"/>
      <name val="맑은 고딕"/>
      <family val="2"/>
      <scheme val="minor"/>
    </font>
  </fonts>
  <fills count="4">
    <fill>
      <patternFill patternType="none"/>
    </fill>
    <fill>
      <patternFill patternType="gray125"/>
    </fill>
    <fill>
      <patternFill patternType="solid">
        <fgColor rgb="FFFFFFCC"/>
      </patternFill>
    </fill>
    <fill>
      <patternFill patternType="solid">
        <fgColor rgb="FFFFFF00"/>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2">
    <xf numFmtId="0" fontId="0" fillId="0" borderId="0"/>
    <xf numFmtId="0" fontId="2" fillId="2" borderId="1">
      <alignment vertical="center"/>
    </xf>
  </cellStyleXfs>
  <cellXfs count="26">
    <xf numFmtId="0" fontId="0" fillId="0" borderId="0" xfId="0"/>
    <xf numFmtId="0" fontId="0" fillId="0" borderId="0" xfId="0" applyAlignment="1">
      <alignment horizontal="right"/>
    </xf>
    <xf numFmtId="0" fontId="0" fillId="0" borderId="0" xfId="0" applyAlignment="1">
      <alignment horizontal="center" vertical="center"/>
    </xf>
    <xf numFmtId="0" fontId="0" fillId="2" borderId="1" xfId="1" applyFont="1" applyAlignment="1"/>
    <xf numFmtId="0" fontId="0" fillId="2" borderId="1" xfId="1" applyFont="1" applyAlignment="1">
      <alignment horizontal="left" vertical="top" wrapText="1"/>
    </xf>
    <xf numFmtId="0" fontId="0" fillId="2" borderId="1" xfId="1" applyFont="1" applyAlignment="1">
      <alignment horizontal="left" vertical="center"/>
    </xf>
    <xf numFmtId="0" fontId="0" fillId="2" borderId="1" xfId="1" applyFont="1" applyAlignment="1">
      <alignment horizontal="right" vertical="center"/>
    </xf>
    <xf numFmtId="0" fontId="2" fillId="2" borderId="1" xfId="1" applyAlignment="1">
      <alignment horizontal="left" vertical="top" wrapText="1"/>
    </xf>
    <xf numFmtId="0" fontId="0" fillId="0" borderId="0" xfId="0"/>
    <xf numFmtId="0" fontId="2" fillId="2" borderId="1" xfId="1" applyAlignment="1">
      <alignment vertical="center"/>
    </xf>
    <xf numFmtId="0" fontId="0" fillId="2" borderId="1" xfId="1" applyFont="1" applyAlignment="1">
      <alignment vertical="center"/>
    </xf>
    <xf numFmtId="0" fontId="0" fillId="3" borderId="0" xfId="0" applyFill="1"/>
    <xf numFmtId="176" fontId="0" fillId="0" borderId="0" xfId="0" applyNumberFormat="1"/>
    <xf numFmtId="176" fontId="0" fillId="2" borderId="1" xfId="1" applyNumberFormat="1" applyFont="1" applyAlignment="1">
      <alignment horizontal="right" vertical="center"/>
    </xf>
    <xf numFmtId="177" fontId="0" fillId="2" borderId="1" xfId="1" applyNumberFormat="1" applyFont="1" applyAlignment="1">
      <alignment horizontal="right" vertical="center"/>
    </xf>
    <xf numFmtId="178" fontId="2" fillId="2" borderId="1" xfId="1" applyNumberFormat="1" applyAlignment="1">
      <alignment vertical="center"/>
    </xf>
    <xf numFmtId="178" fontId="0" fillId="0" borderId="0" xfId="0" applyNumberFormat="1"/>
    <xf numFmtId="0" fontId="2" fillId="2" borderId="1" xfId="1">
      <alignment vertical="center"/>
    </xf>
    <xf numFmtId="0" fontId="0" fillId="2" borderId="1" xfId="1" applyFont="1">
      <alignment vertical="center"/>
    </xf>
    <xf numFmtId="178" fontId="2" fillId="2" borderId="1" xfId="1" applyNumberFormat="1">
      <alignment vertical="center"/>
    </xf>
    <xf numFmtId="178" fontId="0" fillId="2" borderId="1" xfId="1" applyNumberFormat="1" applyFont="1" applyAlignment="1">
      <alignment horizontal="right" vertical="center"/>
    </xf>
    <xf numFmtId="0" fontId="2" fillId="3" borderId="1" xfId="1" applyFill="1">
      <alignment vertical="center"/>
    </xf>
    <xf numFmtId="0" fontId="0" fillId="0" borderId="0" xfId="0" applyFill="1"/>
    <xf numFmtId="0" fontId="0" fillId="0" borderId="0" xfId="0" applyFill="1" applyBorder="1"/>
    <xf numFmtId="0" fontId="2" fillId="2" borderId="1" xfId="1" applyAlignment="1">
      <alignment horizontal="left" vertical="center"/>
    </xf>
    <xf numFmtId="0" fontId="0" fillId="0" borderId="0" xfId="0" applyAlignment="1">
      <alignment horizontal="left" vertical="top"/>
    </xf>
  </cellXfs>
  <cellStyles count="2">
    <cellStyle name="메모" xfId="1" builtinId="10"/>
    <cellStyle name="표준" xfId="0" builtinId="0"/>
  </cellStyles>
  <dxfs count="1">
    <dxf>
      <alignment horizontal="center" vertical="cent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id="1" name="표1" displayName="표1" ref="A1:G8" totalsRowShown="0" headerRowDxfId="0">
  <autoFilter ref="A1:G8">
    <filterColumn colId="0" hiddenButton="1"/>
    <filterColumn colId="1" hiddenButton="1"/>
    <filterColumn colId="2" hiddenButton="1"/>
    <filterColumn colId="3" hiddenButton="1"/>
    <filterColumn colId="4" hiddenButton="1"/>
    <filterColumn colId="5" hiddenButton="1"/>
  </autoFilter>
  <tableColumns count="7">
    <tableColumn id="1" name="순번"/>
    <tableColumn id="2" name="이름"/>
    <tableColumn id="3" name="소개글"/>
    <tableColumn id="4" name="테마"/>
    <tableColumn id="5" name="사용자평 수"/>
    <tableColumn id="6" name="평점"/>
    <tableColumn id="7" name="열1"/>
  </tableColumns>
  <tableStyleInfo name="TableStyleLight1"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60"/>
  <sheetViews>
    <sheetView topLeftCell="A247" workbookViewId="0">
      <selection activeCell="A261" sqref="A261"/>
    </sheetView>
  </sheetViews>
  <sheetFormatPr defaultRowHeight="16.5" x14ac:dyDescent="0.3"/>
  <cols>
    <col min="2" max="2" width="39" style="8" customWidth="1"/>
    <col min="3" max="3" width="67.875" style="8" customWidth="1"/>
    <col min="4" max="4" width="70" style="8" customWidth="1"/>
    <col min="5" max="5" width="15.625" style="8" customWidth="1"/>
    <col min="7" max="7" width="35.875" style="8" customWidth="1"/>
  </cols>
  <sheetData>
    <row r="1" spans="1:9" x14ac:dyDescent="0.3">
      <c r="A1" s="2" t="s">
        <v>0</v>
      </c>
      <c r="B1" s="2" t="s">
        <v>1</v>
      </c>
      <c r="C1" s="2" t="s">
        <v>2</v>
      </c>
      <c r="D1" s="2" t="s">
        <v>3</v>
      </c>
      <c r="E1" s="2" t="s">
        <v>4</v>
      </c>
      <c r="F1" s="2" t="s">
        <v>5</v>
      </c>
      <c r="G1" s="2" t="s">
        <v>480</v>
      </c>
    </row>
    <row r="2" spans="1:9" x14ac:dyDescent="0.3">
      <c r="A2">
        <v>1</v>
      </c>
      <c r="B2" t="s">
        <v>6</v>
      </c>
      <c r="C2" t="s">
        <v>7</v>
      </c>
      <c r="D2" t="s">
        <v>8</v>
      </c>
      <c r="E2" s="1">
        <v>5</v>
      </c>
      <c r="F2" s="1">
        <v>3.6</v>
      </c>
      <c r="G2" s="8" t="s">
        <v>481</v>
      </c>
    </row>
    <row r="3" spans="1:9" x14ac:dyDescent="0.3">
      <c r="A3">
        <v>2</v>
      </c>
      <c r="B3" t="s">
        <v>9</v>
      </c>
      <c r="C3" t="s">
        <v>10</v>
      </c>
      <c r="D3" t="s">
        <v>11</v>
      </c>
      <c r="E3" s="1">
        <v>18</v>
      </c>
      <c r="F3" s="1">
        <v>4.9000000000000004</v>
      </c>
      <c r="G3" s="8" t="s">
        <v>10</v>
      </c>
    </row>
    <row r="4" spans="1:9" x14ac:dyDescent="0.3">
      <c r="A4">
        <v>3</v>
      </c>
      <c r="B4" t="s">
        <v>12</v>
      </c>
      <c r="C4" t="s">
        <v>13</v>
      </c>
      <c r="D4" t="s">
        <v>8</v>
      </c>
      <c r="E4" s="1">
        <v>9</v>
      </c>
      <c r="F4" s="1">
        <v>3.9</v>
      </c>
      <c r="G4" s="8" t="s">
        <v>13</v>
      </c>
    </row>
    <row r="5" spans="1:9" x14ac:dyDescent="0.3">
      <c r="A5">
        <v>4</v>
      </c>
      <c r="B5" t="s">
        <v>14</v>
      </c>
      <c r="C5" t="s">
        <v>15</v>
      </c>
      <c r="D5" t="s">
        <v>16</v>
      </c>
      <c r="E5" s="1">
        <v>4</v>
      </c>
      <c r="F5" s="1">
        <v>3.5</v>
      </c>
      <c r="G5" s="8" t="s">
        <v>15</v>
      </c>
    </row>
    <row r="6" spans="1:9" x14ac:dyDescent="0.3">
      <c r="A6">
        <v>5</v>
      </c>
      <c r="B6" t="s">
        <v>17</v>
      </c>
      <c r="C6" t="s">
        <v>18</v>
      </c>
      <c r="D6" t="s">
        <v>19</v>
      </c>
      <c r="E6" s="1">
        <v>91</v>
      </c>
      <c r="F6" s="1">
        <v>4.5999999999999996</v>
      </c>
      <c r="G6" s="8" t="s">
        <v>18</v>
      </c>
    </row>
    <row r="7" spans="1:9" x14ac:dyDescent="0.3">
      <c r="A7">
        <v>6</v>
      </c>
      <c r="B7" t="s">
        <v>20</v>
      </c>
      <c r="C7" t="s">
        <v>21</v>
      </c>
      <c r="D7" t="s">
        <v>8</v>
      </c>
      <c r="E7" s="1">
        <v>3</v>
      </c>
      <c r="F7" s="1">
        <v>4.0999999999999996</v>
      </c>
      <c r="G7" s="8" t="s">
        <v>21</v>
      </c>
      <c r="I7" s="12"/>
    </row>
    <row r="8" spans="1:9" s="3" customFormat="1" ht="50.25" customHeight="1" x14ac:dyDescent="0.3">
      <c r="A8" s="10">
        <v>1</v>
      </c>
      <c r="B8" s="10" t="s">
        <v>22</v>
      </c>
      <c r="C8" s="4" t="str">
        <f>C2&amp;C3&amp;C4&amp;C5&amp;C6&amp;C7</f>
        <v>뽀로로와 친구들은 우연히 세상에 눈을 뿌리는 ‘눈요정 마을’에 가게 되고, 조각가가 꿈인 ‘눈요정 아티’를 만나 즐거운 시간을 보낸다.   그 때, 어디선가 날아든 거대한 용암괴물이 마을을 습격해 눈요정들을 모두 데리고 간다.슈퍼썰매 챔피언이라는 꿈을 간직한 뽀로로와 친구들은 허풍쟁이 배달왕 거북이들로부터 슈퍼썰매 챔피언이 되기 위해 특별훈련을 받게 된다. 그리고 난생 처음으로 뽀롱마을을 떠나 얼음나라 '노스피아'로 꿈을 이루기 위한 대모험을 떠난다.어느 날, 에디가 만들어 낸 ‘황금날개 대모험’이라는 게임 속으로 빨려 들어간 뽀로로와 크롱!  그 곳에서 게임의 주인공 치치왕자를 만난 뽀로로와 크롱은 함께 ‘황금날개’를 찾아 공주를 구하기 위한 모험을 떠나게 된다. 한편, 그 둘을 따라 들어온 친구들은 게임 속 세상을 노리는  거미마왕의 부하들에게 잡혀가게 되는데... 과연 뽀로로와 친구들이 함께 거미마왕을 물리치고,  게임 속에서 탈출할 수 있을까?!뽀로로와 친구들, 이번엔 공룡섬이다! 공룡섬에서 펼쳐지는 스펙터클한 대결이 시작된다! 뽀로로와 친구들은 숲 속에서 ‘알’ 모양의 비행선에 잠들어 있는 꼬마 공룡 ‘알로’를 발견한다. 하지만 이름 말고는 아무것도 기억하지 못하는 ‘알로’를 위해 우주선을 고치던 중 비행선이 번쩍하며 ‘크롱’과 ‘알로’를 데리고 멀리 사라져 버린다. 크롱과 알로를 구하기 위해 비행선을 뒤쫓던 뽀로로와 친구들은 공룡섬에 도착하고, 그곳에서 공룡들을 잡아 외계인들에게 팔아 넘기는 공룡 사냥꾼 ‘Mr. Y’를 만나게 되는데... 과연, 외계인 사냥꾼의 공격을 피해 위험에 빠진 친구들을 구할 수 있을까?크리스마스 이브, 뽀로로와 친구들이 독감에 걸린 산타 할아버지를 대신해 심부름을 하게 됩니다. '쿠키 캐슬'에 사탕 토핑을 전달하게 된 뽀로로와 친구들은 겨울 마녀에게 토핑을 빼앗길 위기에 처하는데… 뽀로로와 친구들은 푸짐한 선물이 있는 행복한 크리스마스를 맞을 수 있을까요?해적식당에 간 뽀로로와 친구들은 우연히 전설의 보물지도를 손에 넣어 보물섬으로 향한다. 고대문명의 비밀이 간직된 신비의 보물섬에서 흩어진 친구들을 찾아 헤매던 중 그곳에 오랫동안 갇혀있던 해적영웅 실버 선장을 만나고, 함께 보물지도의 수수께끼를 풀어낸다. 하지만 뒤쫓아온 악당해적 블랙선장과, 보물섬의 괴물들로 인해 위기에 빠지게 되는데..</v>
      </c>
      <c r="D8" s="5" t="s">
        <v>23</v>
      </c>
      <c r="E8" s="13">
        <f>SUM(E2:E7)</f>
        <v>130</v>
      </c>
      <c r="F8" s="14">
        <f>AVERAGE(F2:F7)</f>
        <v>4.1000000000000005</v>
      </c>
    </row>
    <row r="9" spans="1:9" x14ac:dyDescent="0.3">
      <c r="A9">
        <v>1</v>
      </c>
      <c r="B9" t="s">
        <v>24</v>
      </c>
      <c r="C9" t="s">
        <v>25</v>
      </c>
      <c r="D9" t="s">
        <v>26</v>
      </c>
      <c r="E9">
        <v>9</v>
      </c>
      <c r="F9">
        <v>4.2</v>
      </c>
      <c r="G9" t="s">
        <v>25</v>
      </c>
    </row>
    <row r="10" spans="1:9" x14ac:dyDescent="0.3">
      <c r="A10">
        <v>2</v>
      </c>
      <c r="B10" t="s">
        <v>27</v>
      </c>
      <c r="C10" t="s">
        <v>25</v>
      </c>
      <c r="D10" t="s">
        <v>28</v>
      </c>
      <c r="E10">
        <v>1</v>
      </c>
      <c r="F10">
        <v>3.1</v>
      </c>
      <c r="G10" t="s">
        <v>29</v>
      </c>
    </row>
    <row r="11" spans="1:9" x14ac:dyDescent="0.3">
      <c r="A11">
        <v>3</v>
      </c>
      <c r="B11" t="s">
        <v>30</v>
      </c>
      <c r="C11" t="s">
        <v>29</v>
      </c>
      <c r="D11" t="s">
        <v>31</v>
      </c>
      <c r="E11">
        <v>4</v>
      </c>
      <c r="F11">
        <v>3.6</v>
      </c>
      <c r="G11" t="s">
        <v>32</v>
      </c>
    </row>
    <row r="12" spans="1:9" x14ac:dyDescent="0.3">
      <c r="A12">
        <v>4</v>
      </c>
      <c r="B12" t="s">
        <v>33</v>
      </c>
      <c r="C12" t="s">
        <v>32</v>
      </c>
      <c r="D12" t="s">
        <v>26</v>
      </c>
      <c r="E12">
        <v>32</v>
      </c>
      <c r="F12">
        <v>3</v>
      </c>
    </row>
    <row r="13" spans="1:9" x14ac:dyDescent="0.3">
      <c r="A13">
        <v>5</v>
      </c>
      <c r="B13" t="s">
        <v>34</v>
      </c>
      <c r="C13" t="s">
        <v>29</v>
      </c>
      <c r="D13" t="s">
        <v>31</v>
      </c>
      <c r="E13">
        <v>2</v>
      </c>
      <c r="F13">
        <v>4.0999999999999996</v>
      </c>
    </row>
    <row r="14" spans="1:9" s="3" customFormat="1" ht="66" customHeight="1" x14ac:dyDescent="0.3">
      <c r="A14" s="10">
        <v>2</v>
      </c>
      <c r="B14" s="10" t="s">
        <v>35</v>
      </c>
      <c r="C14" s="4" t="str">
        <f>PHONETIC(G9:G11)</f>
        <v>냉장고 문이 닫히면, 냉장고 속 음식과 야채들이 잠에서 깨어난대요. 골목대장 소시지 원숭이 '코코몽'과 토끼가 된 계란 반쪽 '아로미', 그리고 다양한 모습으로 변한 냉장고 속 친구들. 귀여운 코코몽과 그의 친구들이 만들어내는 신나고 재밌는 모험의 세계로 함께 떠나요.채소와 과일을 먹으면 힘이 나는 로보콩과 함께 돌아온 우리 친구, 코코몽! 더 신 나고 더 재미있어진 싱싱 놀이터와 영양 만점의 싱싱한 채소들이 가득한 싱싱 농장에서 오늘도 즐겁게 뛰어노는 코코몽과 친구들! 하지만 지구 온난화 때문에 생겨난 세균킹과 그 부하들은 코코몽과 싱싱마을 친구들의 그릇된 식습관을 이용해, 싱싱에너지를 떨어뜨리고, 싱싱마을을 빼앗을 계략을 꾸미는데. 코코몽과 친구들이 싱싱마을을 지켜내고, 올바른 식습관을 가질 수 있을까?냉장고 문이 닫히면 음식들이 움직이기 시작한다! 얼음물고기에 의해서 생명력을 얻게 된 코코몽과 친구들. 소시지 원숭이 '코코몽'. 계란 토끼 '아로미' 등등! 코코몽과 친구들이 떠나는 신나고 유쾌한 모험의 세계가 펼쳐진다!!</v>
      </c>
      <c r="D14" s="10" t="s">
        <v>31</v>
      </c>
      <c r="E14" s="6">
        <f>SUM(E9:E13)</f>
        <v>48</v>
      </c>
      <c r="F14" s="20">
        <f>AVERAGE(F9:F13)</f>
        <v>3.6</v>
      </c>
    </row>
    <row r="15" spans="1:9" x14ac:dyDescent="0.3">
      <c r="A15">
        <v>1</v>
      </c>
      <c r="B15" t="s">
        <v>36</v>
      </c>
      <c r="C15" t="s">
        <v>37</v>
      </c>
      <c r="D15" t="s">
        <v>38</v>
      </c>
      <c r="E15">
        <v>34</v>
      </c>
      <c r="F15">
        <v>4.9000000000000004</v>
      </c>
      <c r="G15" s="8" t="s">
        <v>44</v>
      </c>
    </row>
    <row r="16" spans="1:9" x14ac:dyDescent="0.3">
      <c r="A16">
        <v>2</v>
      </c>
      <c r="B16" t="s">
        <v>39</v>
      </c>
      <c r="C16" t="s">
        <v>40</v>
      </c>
      <c r="D16" t="s">
        <v>38</v>
      </c>
      <c r="E16">
        <v>23</v>
      </c>
      <c r="F16">
        <v>4.9000000000000004</v>
      </c>
      <c r="G16" s="8" t="s">
        <v>47</v>
      </c>
    </row>
    <row r="17" spans="1:7" x14ac:dyDescent="0.3">
      <c r="A17">
        <v>3</v>
      </c>
      <c r="B17" t="s">
        <v>41</v>
      </c>
      <c r="C17" t="s">
        <v>42</v>
      </c>
      <c r="D17" t="s">
        <v>38</v>
      </c>
      <c r="E17">
        <v>15</v>
      </c>
      <c r="F17">
        <v>4.8</v>
      </c>
      <c r="G17" s="8" t="s">
        <v>37</v>
      </c>
    </row>
    <row r="18" spans="1:7" x14ac:dyDescent="0.3">
      <c r="A18">
        <v>4</v>
      </c>
      <c r="B18" t="s">
        <v>43</v>
      </c>
      <c r="C18" t="s">
        <v>42</v>
      </c>
      <c r="D18" t="s">
        <v>38</v>
      </c>
      <c r="E18">
        <v>16</v>
      </c>
      <c r="F18">
        <v>4.8</v>
      </c>
      <c r="G18" s="8" t="s">
        <v>56</v>
      </c>
    </row>
    <row r="19" spans="1:7" x14ac:dyDescent="0.3">
      <c r="A19">
        <v>5</v>
      </c>
      <c r="B19" t="s">
        <v>45</v>
      </c>
      <c r="C19" t="s">
        <v>44</v>
      </c>
      <c r="D19" t="s">
        <v>46</v>
      </c>
      <c r="E19" s="11">
        <v>214</v>
      </c>
      <c r="F19">
        <v>4.3</v>
      </c>
      <c r="G19" s="8" t="s">
        <v>57</v>
      </c>
    </row>
    <row r="20" spans="1:7" x14ac:dyDescent="0.3">
      <c r="A20">
        <v>6</v>
      </c>
      <c r="B20" t="s">
        <v>48</v>
      </c>
      <c r="C20" t="s">
        <v>47</v>
      </c>
      <c r="D20" t="s">
        <v>46</v>
      </c>
      <c r="E20" s="11">
        <v>110</v>
      </c>
      <c r="F20">
        <v>4.3</v>
      </c>
    </row>
    <row r="21" spans="1:7" x14ac:dyDescent="0.3">
      <c r="A21">
        <v>7</v>
      </c>
      <c r="B21" t="s">
        <v>50</v>
      </c>
      <c r="C21" t="s">
        <v>49</v>
      </c>
      <c r="D21" t="s">
        <v>46</v>
      </c>
      <c r="E21">
        <v>33</v>
      </c>
      <c r="F21">
        <v>4.2</v>
      </c>
    </row>
    <row r="22" spans="1:7" x14ac:dyDescent="0.3">
      <c r="A22">
        <v>8</v>
      </c>
      <c r="B22" t="s">
        <v>52</v>
      </c>
      <c r="C22" t="s">
        <v>51</v>
      </c>
      <c r="D22" t="s">
        <v>46</v>
      </c>
      <c r="E22">
        <v>55</v>
      </c>
      <c r="F22">
        <v>4.3</v>
      </c>
    </row>
    <row r="23" spans="1:7" x14ac:dyDescent="0.3">
      <c r="A23">
        <v>9</v>
      </c>
      <c r="B23" t="s">
        <v>62</v>
      </c>
      <c r="C23" t="s">
        <v>42</v>
      </c>
      <c r="D23" t="s">
        <v>38</v>
      </c>
      <c r="E23">
        <v>6</v>
      </c>
      <c r="F23">
        <v>4.8</v>
      </c>
    </row>
    <row r="24" spans="1:7" x14ac:dyDescent="0.3">
      <c r="A24">
        <v>10</v>
      </c>
      <c r="B24" t="s">
        <v>64</v>
      </c>
      <c r="C24" t="s">
        <v>42</v>
      </c>
      <c r="D24" t="s">
        <v>38</v>
      </c>
      <c r="E24">
        <v>16</v>
      </c>
      <c r="F24">
        <v>4.7</v>
      </c>
    </row>
    <row r="25" spans="1:7" x14ac:dyDescent="0.3">
      <c r="A25">
        <v>11</v>
      </c>
      <c r="B25" t="s">
        <v>66</v>
      </c>
      <c r="C25" t="s">
        <v>42</v>
      </c>
      <c r="D25" t="s">
        <v>38</v>
      </c>
      <c r="E25">
        <v>21</v>
      </c>
      <c r="F25">
        <v>4.8</v>
      </c>
    </row>
    <row r="26" spans="1:7" x14ac:dyDescent="0.3">
      <c r="A26">
        <v>12</v>
      </c>
      <c r="B26" t="s">
        <v>68</v>
      </c>
      <c r="C26" t="s">
        <v>42</v>
      </c>
      <c r="D26" t="s">
        <v>38</v>
      </c>
      <c r="E26">
        <v>16</v>
      </c>
      <c r="F26">
        <v>4.8</v>
      </c>
    </row>
    <row r="27" spans="1:7" x14ac:dyDescent="0.3">
      <c r="A27">
        <v>13</v>
      </c>
      <c r="B27" t="s">
        <v>70</v>
      </c>
      <c r="C27" t="s">
        <v>42</v>
      </c>
      <c r="D27" t="s">
        <v>38</v>
      </c>
      <c r="E27">
        <v>6</v>
      </c>
      <c r="F27">
        <v>4.8</v>
      </c>
    </row>
    <row r="28" spans="1:7" x14ac:dyDescent="0.3">
      <c r="A28">
        <v>14</v>
      </c>
      <c r="B28" t="s">
        <v>72</v>
      </c>
      <c r="C28" t="s">
        <v>42</v>
      </c>
      <c r="D28" t="s">
        <v>38</v>
      </c>
      <c r="E28">
        <v>10</v>
      </c>
      <c r="F28">
        <v>4.8</v>
      </c>
    </row>
    <row r="29" spans="1:7" x14ac:dyDescent="0.3">
      <c r="A29">
        <v>15</v>
      </c>
      <c r="B29" t="s">
        <v>74</v>
      </c>
      <c r="C29" t="s">
        <v>53</v>
      </c>
      <c r="D29" t="s">
        <v>38</v>
      </c>
      <c r="E29">
        <v>17</v>
      </c>
      <c r="F29">
        <v>4.9000000000000004</v>
      </c>
    </row>
    <row r="30" spans="1:7" x14ac:dyDescent="0.3">
      <c r="A30">
        <v>16</v>
      </c>
      <c r="B30" t="s">
        <v>76</v>
      </c>
      <c r="C30" t="s">
        <v>37</v>
      </c>
      <c r="D30" t="s">
        <v>38</v>
      </c>
      <c r="E30" s="11">
        <v>247</v>
      </c>
      <c r="F30">
        <v>4</v>
      </c>
    </row>
    <row r="31" spans="1:7" x14ac:dyDescent="0.3">
      <c r="A31">
        <v>17</v>
      </c>
      <c r="B31" t="s">
        <v>78</v>
      </c>
      <c r="C31" t="s">
        <v>54</v>
      </c>
      <c r="D31" t="s">
        <v>46</v>
      </c>
      <c r="E31">
        <v>39</v>
      </c>
      <c r="F31">
        <v>4.0999999999999996</v>
      </c>
    </row>
    <row r="32" spans="1:7" x14ac:dyDescent="0.3">
      <c r="A32">
        <v>18</v>
      </c>
      <c r="B32" t="s">
        <v>80</v>
      </c>
      <c r="C32" t="s">
        <v>55</v>
      </c>
      <c r="D32" t="s">
        <v>46</v>
      </c>
      <c r="E32">
        <v>27</v>
      </c>
      <c r="F32">
        <v>4.2</v>
      </c>
    </row>
    <row r="33" spans="1:6" x14ac:dyDescent="0.3">
      <c r="A33">
        <v>19</v>
      </c>
      <c r="B33" t="s">
        <v>82</v>
      </c>
      <c r="C33" t="s">
        <v>56</v>
      </c>
      <c r="D33" t="s">
        <v>46</v>
      </c>
      <c r="E33" s="11">
        <v>380</v>
      </c>
      <c r="F33">
        <v>4.4000000000000004</v>
      </c>
    </row>
    <row r="34" spans="1:6" x14ac:dyDescent="0.3">
      <c r="A34">
        <v>20</v>
      </c>
      <c r="B34" t="s">
        <v>84</v>
      </c>
      <c r="C34" t="s">
        <v>57</v>
      </c>
      <c r="D34" t="s">
        <v>46</v>
      </c>
      <c r="E34" s="11">
        <v>102</v>
      </c>
      <c r="F34">
        <v>4.3</v>
      </c>
    </row>
    <row r="35" spans="1:6" x14ac:dyDescent="0.3">
      <c r="A35">
        <v>21</v>
      </c>
      <c r="B35" t="s">
        <v>86</v>
      </c>
      <c r="C35" t="s">
        <v>58</v>
      </c>
      <c r="D35" t="s">
        <v>46</v>
      </c>
      <c r="E35">
        <v>36</v>
      </c>
      <c r="F35">
        <v>4.0999999999999996</v>
      </c>
    </row>
    <row r="36" spans="1:6" x14ac:dyDescent="0.3">
      <c r="A36">
        <v>22</v>
      </c>
      <c r="B36" t="s">
        <v>88</v>
      </c>
      <c r="C36" t="s">
        <v>59</v>
      </c>
      <c r="D36" t="s">
        <v>46</v>
      </c>
      <c r="E36">
        <v>56</v>
      </c>
      <c r="F36">
        <v>4.2</v>
      </c>
    </row>
    <row r="37" spans="1:6" x14ac:dyDescent="0.3">
      <c r="A37">
        <v>23</v>
      </c>
      <c r="B37" t="s">
        <v>90</v>
      </c>
      <c r="C37" t="s">
        <v>60</v>
      </c>
      <c r="D37" t="s">
        <v>46</v>
      </c>
      <c r="E37">
        <v>28</v>
      </c>
      <c r="F37">
        <v>4.2</v>
      </c>
    </row>
    <row r="38" spans="1:6" x14ac:dyDescent="0.3">
      <c r="A38">
        <v>24</v>
      </c>
      <c r="B38" t="s">
        <v>91</v>
      </c>
      <c r="C38" t="s">
        <v>61</v>
      </c>
      <c r="D38" t="s">
        <v>46</v>
      </c>
      <c r="E38">
        <v>49</v>
      </c>
      <c r="F38">
        <v>4</v>
      </c>
    </row>
    <row r="39" spans="1:6" x14ac:dyDescent="0.3">
      <c r="A39">
        <v>25</v>
      </c>
      <c r="B39" t="s">
        <v>92</v>
      </c>
      <c r="C39" t="s">
        <v>63</v>
      </c>
      <c r="D39" t="s">
        <v>46</v>
      </c>
      <c r="E39">
        <v>37</v>
      </c>
      <c r="F39">
        <v>4.2</v>
      </c>
    </row>
    <row r="40" spans="1:6" x14ac:dyDescent="0.3">
      <c r="A40">
        <v>26</v>
      </c>
      <c r="B40" t="s">
        <v>93</v>
      </c>
      <c r="C40" t="s">
        <v>65</v>
      </c>
      <c r="D40" t="s">
        <v>46</v>
      </c>
      <c r="E40">
        <v>75</v>
      </c>
      <c r="F40">
        <v>4.3</v>
      </c>
    </row>
    <row r="41" spans="1:6" x14ac:dyDescent="0.3">
      <c r="A41">
        <v>27</v>
      </c>
      <c r="B41" t="s">
        <v>94</v>
      </c>
      <c r="C41" t="s">
        <v>67</v>
      </c>
      <c r="D41" t="s">
        <v>46</v>
      </c>
      <c r="E41">
        <v>48</v>
      </c>
      <c r="F41">
        <v>4.3</v>
      </c>
    </row>
    <row r="42" spans="1:6" x14ac:dyDescent="0.3">
      <c r="A42">
        <v>28</v>
      </c>
      <c r="B42" t="s">
        <v>95</v>
      </c>
      <c r="C42" t="s">
        <v>69</v>
      </c>
      <c r="D42" t="s">
        <v>46</v>
      </c>
      <c r="E42">
        <v>33</v>
      </c>
      <c r="F42">
        <v>4.3</v>
      </c>
    </row>
    <row r="43" spans="1:6" x14ac:dyDescent="0.3">
      <c r="A43">
        <v>29</v>
      </c>
      <c r="B43" t="s">
        <v>96</v>
      </c>
      <c r="C43" t="s">
        <v>71</v>
      </c>
      <c r="D43" t="s">
        <v>46</v>
      </c>
      <c r="E43">
        <v>25</v>
      </c>
      <c r="F43">
        <v>4.0999999999999996</v>
      </c>
    </row>
    <row r="44" spans="1:6" x14ac:dyDescent="0.3">
      <c r="A44">
        <v>30</v>
      </c>
      <c r="B44" t="s">
        <v>97</v>
      </c>
      <c r="C44" t="s">
        <v>73</v>
      </c>
      <c r="D44" t="s">
        <v>46</v>
      </c>
      <c r="E44">
        <v>22</v>
      </c>
      <c r="F44">
        <v>4</v>
      </c>
    </row>
    <row r="45" spans="1:6" x14ac:dyDescent="0.3">
      <c r="A45">
        <v>31</v>
      </c>
      <c r="B45" t="s">
        <v>98</v>
      </c>
      <c r="C45" t="s">
        <v>75</v>
      </c>
      <c r="D45" t="s">
        <v>46</v>
      </c>
      <c r="E45">
        <v>40</v>
      </c>
      <c r="F45">
        <v>3.9</v>
      </c>
    </row>
    <row r="46" spans="1:6" x14ac:dyDescent="0.3">
      <c r="A46">
        <v>32</v>
      </c>
      <c r="B46" t="s">
        <v>99</v>
      </c>
      <c r="C46" t="s">
        <v>77</v>
      </c>
      <c r="D46" t="s">
        <v>46</v>
      </c>
      <c r="E46">
        <v>53</v>
      </c>
      <c r="F46">
        <v>4.2</v>
      </c>
    </row>
    <row r="47" spans="1:6" x14ac:dyDescent="0.3">
      <c r="A47">
        <v>33</v>
      </c>
      <c r="B47" t="s">
        <v>100</v>
      </c>
      <c r="C47" t="s">
        <v>79</v>
      </c>
      <c r="D47" t="s">
        <v>46</v>
      </c>
      <c r="E47">
        <v>85</v>
      </c>
      <c r="F47">
        <v>4.3</v>
      </c>
    </row>
    <row r="48" spans="1:6" x14ac:dyDescent="0.3">
      <c r="A48">
        <v>34</v>
      </c>
      <c r="B48" t="s">
        <v>101</v>
      </c>
      <c r="C48" t="s">
        <v>81</v>
      </c>
      <c r="D48" t="s">
        <v>46</v>
      </c>
      <c r="E48">
        <v>39</v>
      </c>
      <c r="F48">
        <v>4.2</v>
      </c>
    </row>
    <row r="49" spans="1:7" x14ac:dyDescent="0.3">
      <c r="A49">
        <v>35</v>
      </c>
      <c r="B49" t="s">
        <v>102</v>
      </c>
      <c r="C49" t="s">
        <v>83</v>
      </c>
      <c r="D49" t="s">
        <v>46</v>
      </c>
      <c r="E49">
        <v>23</v>
      </c>
      <c r="F49">
        <v>4.0999999999999996</v>
      </c>
    </row>
    <row r="50" spans="1:7" x14ac:dyDescent="0.3">
      <c r="A50">
        <v>36</v>
      </c>
      <c r="B50" t="s">
        <v>103</v>
      </c>
      <c r="C50" t="s">
        <v>85</v>
      </c>
      <c r="D50" t="s">
        <v>46</v>
      </c>
      <c r="E50">
        <v>18</v>
      </c>
      <c r="F50">
        <v>4.2</v>
      </c>
    </row>
    <row r="51" spans="1:7" x14ac:dyDescent="0.3">
      <c r="A51">
        <v>37</v>
      </c>
      <c r="B51" t="s">
        <v>104</v>
      </c>
      <c r="C51" t="s">
        <v>87</v>
      </c>
      <c r="D51" t="s">
        <v>46</v>
      </c>
      <c r="E51">
        <v>41</v>
      </c>
      <c r="F51">
        <v>4.3</v>
      </c>
    </row>
    <row r="52" spans="1:7" x14ac:dyDescent="0.3">
      <c r="A52">
        <v>38</v>
      </c>
      <c r="B52" t="s">
        <v>105</v>
      </c>
      <c r="C52" t="s">
        <v>42</v>
      </c>
      <c r="D52" t="s">
        <v>38</v>
      </c>
      <c r="E52">
        <v>19</v>
      </c>
      <c r="F52">
        <v>4.9000000000000004</v>
      </c>
    </row>
    <row r="53" spans="1:7" x14ac:dyDescent="0.3">
      <c r="A53">
        <v>39</v>
      </c>
      <c r="B53" t="s">
        <v>106</v>
      </c>
      <c r="C53" t="s">
        <v>89</v>
      </c>
      <c r="D53" t="s">
        <v>46</v>
      </c>
      <c r="E53">
        <v>50</v>
      </c>
      <c r="F53">
        <v>4.5</v>
      </c>
    </row>
    <row r="54" spans="1:7" s="9" customFormat="1" ht="67.5" customHeight="1" x14ac:dyDescent="0.3">
      <c r="A54" s="9">
        <v>3</v>
      </c>
      <c r="B54" s="9" t="s">
        <v>107</v>
      </c>
      <c r="C54" s="7" t="str">
        <f>PHONETIC(G15:G19)</f>
        <v>"어느 날, 로봇이 되어 돌아온 짱구 아빠! 짱구는 그 동안 영화에서만 봤던 슈퍼히어로가 되어 특별한 능력을 보여주는 로봇 아빠가 자랑스럽다.  그러나 갑자기 무시무시한 모습으로 변하는 로봇 아빠와 함께 떡잎마을을 무너뜨리려는 거대한 음모가 드러나는데…   과연, 로봇 아빠와 짱구 가족은 마을의 평화를 지켜낼 수 있을까?  가족의 운명을 건 거대한 전쟁이 시작된다!"아이들의 낙서가 사라져 붕괴 위기에 처한 낙서왕국은  낙서 에너지를 모으기 위해 지구 침공을 시작한다.  낙서왕국의 위험한 작전을 막기 위해 지상의 용사로 선택 받은 짱구는 그림에 생명을 불어넣는 ‘미라클 크레용’을 얻게 된다.  쓰윽 쓰윽~ 그려 그려~! 짱구가 미라클 크레용으로 그림을 그리자 브리프, 가짜 이슬이 누나, 부리부리 용사가 스케치북 밖으로 튀어나오는데..!  과연, 크레용 용사 짱구는 낙서 용사들과 함께 위험에 빠진 떡잎마을과 세계를 구할 수 있을까?!예쁜 누나와 초코비를 좋아하는 5살 짱구와 살인적인 발 냄새를 가진 아버지 그리고 세일과 미남을 좋아하는 엄마, 귀여운 여동생 짱아와 강아지 흰둥이와 함께 행복한 나날을 보내고 있는 평범하지만 신나는 가족의 일상을 그린 애니메이션.떡잎마을에 20세기 박물관이 생기자 어른들은 그곳에 푹 빠져 헤어 나오지 못한다. 그러던 어느 날, 20세기 박물관은 TV를 통해 중요한 안내 방송을 한다. 그때부터 어른들은 어린아이처럼 행동하기 시작했고, 다음 날 아침에는 박물관에서 보낸 트럭을 타고 단체로 사라진다. 그 이후 남겨진 아이들도 20세기 박물관에서 보낸 트럭에 실려 어딘가로 끌려가고, 짱구와 친구들은 이리저리 도망친다. 그러다 어른들을 찾으러 간 20세기 박물관에서 이 모든 일을 꾸민 켄을 만난다. 켄은 어른들이 20세기의 냄새에 취해 어린 시절로 돌아갔다고 하면서, 자신의 목표는 20세기를 되살리는 것이라고 한다. 한편, 짱구는 20세기 박물관에서 아버지와 어머니를 구하고, 한자리에 모인 짱구 가족들은 켄의 음모를 막기 위해 마지막 결전을 준비하는데..우주를 돌아다니며 나쁜 짓을 하는 악당들이 드디어 지구까지 손에 넣으려고 한다. 그들은 핸더랜드라는 놀이공원을 본거지로 삼아, 본격적으로 지구 공략에 나선다. 우연히 핸더랜드에 놀러간 짱구는 토페마에게 악당들의 음모를 듣게 된다. 토페마는 짱구에게 힘을 합쳐 악당들을 물리치자고 하지만, 짱구는 겁을 먹고 주저한다. 하지만 악당들은 이미 짱구가 &lt;굉장해 엄청나 트럼프&gt;를 가지고 있다는 사실을 알고 짱구를 찾아온다. 엄마, 아빠까지 휘말리면서 짱구는 어쩔 수 없이 악의 무리에 대항해서 싸우게 되는데...</v>
      </c>
      <c r="D54" s="10" t="s">
        <v>108</v>
      </c>
      <c r="E54" s="9">
        <f>SUM(E15:E53)</f>
        <v>2164</v>
      </c>
      <c r="F54" s="15">
        <f>AVERAGE(F15:F53)</f>
        <v>4.3948717948717944</v>
      </c>
    </row>
    <row r="55" spans="1:7" x14ac:dyDescent="0.3">
      <c r="A55">
        <v>1</v>
      </c>
      <c r="B55" t="s">
        <v>109</v>
      </c>
      <c r="C55" t="s">
        <v>110</v>
      </c>
      <c r="D55" t="s">
        <v>111</v>
      </c>
      <c r="E55">
        <v>1</v>
      </c>
      <c r="F55">
        <v>3.8</v>
      </c>
      <c r="G55" s="8" t="s">
        <v>115</v>
      </c>
    </row>
    <row r="56" spans="1:7" x14ac:dyDescent="0.3">
      <c r="A56">
        <v>2</v>
      </c>
      <c r="B56" t="s">
        <v>112</v>
      </c>
      <c r="C56" t="s">
        <v>113</v>
      </c>
      <c r="D56" t="s">
        <v>111</v>
      </c>
      <c r="E56">
        <v>2</v>
      </c>
      <c r="F56">
        <v>4</v>
      </c>
      <c r="G56" s="8" t="s">
        <v>123</v>
      </c>
    </row>
    <row r="57" spans="1:7" x14ac:dyDescent="0.3">
      <c r="A57">
        <v>3</v>
      </c>
      <c r="B57" t="s">
        <v>114</v>
      </c>
      <c r="C57" t="s">
        <v>115</v>
      </c>
      <c r="D57" t="s">
        <v>111</v>
      </c>
      <c r="E57" s="21">
        <v>10</v>
      </c>
      <c r="F57">
        <v>4.5</v>
      </c>
      <c r="G57" s="8" t="s">
        <v>133</v>
      </c>
    </row>
    <row r="58" spans="1:7" x14ac:dyDescent="0.3">
      <c r="A58">
        <v>4</v>
      </c>
      <c r="B58" t="s">
        <v>116</v>
      </c>
      <c r="C58" t="s">
        <v>117</v>
      </c>
      <c r="D58" t="s">
        <v>111</v>
      </c>
      <c r="E58">
        <v>2</v>
      </c>
      <c r="F58">
        <v>3.7</v>
      </c>
      <c r="G58" s="8" t="s">
        <v>119</v>
      </c>
    </row>
    <row r="59" spans="1:7" x14ac:dyDescent="0.3">
      <c r="A59">
        <v>5</v>
      </c>
      <c r="B59" t="s">
        <v>118</v>
      </c>
      <c r="C59" t="s">
        <v>119</v>
      </c>
      <c r="D59" t="s">
        <v>111</v>
      </c>
      <c r="E59" s="11">
        <v>8</v>
      </c>
      <c r="F59">
        <v>4.7</v>
      </c>
      <c r="G59" s="8" t="s">
        <v>135</v>
      </c>
    </row>
    <row r="60" spans="1:7" x14ac:dyDescent="0.3">
      <c r="A60">
        <v>6</v>
      </c>
      <c r="B60" t="s">
        <v>120</v>
      </c>
      <c r="C60" t="s">
        <v>121</v>
      </c>
      <c r="D60" t="s">
        <v>111</v>
      </c>
      <c r="E60">
        <v>1</v>
      </c>
      <c r="F60">
        <v>3.6</v>
      </c>
    </row>
    <row r="61" spans="1:7" x14ac:dyDescent="0.3">
      <c r="A61">
        <v>7</v>
      </c>
      <c r="B61" t="s">
        <v>122</v>
      </c>
      <c r="C61" t="s">
        <v>123</v>
      </c>
      <c r="D61" t="s">
        <v>111</v>
      </c>
      <c r="E61" s="11">
        <v>11</v>
      </c>
      <c r="F61">
        <v>3.9</v>
      </c>
    </row>
    <row r="62" spans="1:7" x14ac:dyDescent="0.3">
      <c r="A62">
        <v>8</v>
      </c>
      <c r="B62" t="s">
        <v>124</v>
      </c>
      <c r="C62" t="s">
        <v>125</v>
      </c>
      <c r="D62" t="s">
        <v>111</v>
      </c>
      <c r="E62">
        <v>6</v>
      </c>
      <c r="F62">
        <v>4.5</v>
      </c>
    </row>
    <row r="63" spans="1:7" x14ac:dyDescent="0.3">
      <c r="A63">
        <v>9</v>
      </c>
      <c r="B63" t="s">
        <v>126</v>
      </c>
      <c r="C63" t="s">
        <v>127</v>
      </c>
      <c r="D63" t="s">
        <v>111</v>
      </c>
      <c r="E63">
        <v>1</v>
      </c>
      <c r="F63">
        <v>3.9</v>
      </c>
    </row>
    <row r="64" spans="1:7" x14ac:dyDescent="0.3">
      <c r="A64">
        <v>10</v>
      </c>
      <c r="B64" t="s">
        <v>128</v>
      </c>
      <c r="C64" t="s">
        <v>129</v>
      </c>
      <c r="D64" t="s">
        <v>111</v>
      </c>
      <c r="E64">
        <v>2</v>
      </c>
      <c r="F64">
        <v>3.9</v>
      </c>
    </row>
    <row r="65" spans="1:7" x14ac:dyDescent="0.3">
      <c r="A65">
        <v>11</v>
      </c>
      <c r="B65" t="s">
        <v>130</v>
      </c>
      <c r="C65" t="s">
        <v>131</v>
      </c>
      <c r="D65" t="s">
        <v>111</v>
      </c>
      <c r="E65">
        <v>2</v>
      </c>
      <c r="F65">
        <v>3.9</v>
      </c>
    </row>
    <row r="66" spans="1:7" x14ac:dyDescent="0.3">
      <c r="A66">
        <v>12</v>
      </c>
      <c r="B66" t="s">
        <v>132</v>
      </c>
      <c r="C66" t="s">
        <v>133</v>
      </c>
      <c r="D66" t="s">
        <v>111</v>
      </c>
      <c r="E66" s="11">
        <v>11</v>
      </c>
      <c r="F66">
        <v>4.0999999999999996</v>
      </c>
    </row>
    <row r="67" spans="1:7" x14ac:dyDescent="0.3">
      <c r="A67">
        <v>13</v>
      </c>
      <c r="B67" t="s">
        <v>134</v>
      </c>
      <c r="C67" t="s">
        <v>131</v>
      </c>
      <c r="D67" t="s">
        <v>111</v>
      </c>
      <c r="E67" s="11">
        <v>22</v>
      </c>
      <c r="F67">
        <v>4</v>
      </c>
    </row>
    <row r="68" spans="1:7" x14ac:dyDescent="0.3">
      <c r="A68">
        <v>14</v>
      </c>
      <c r="B68" t="s">
        <v>136</v>
      </c>
      <c r="C68" t="s">
        <v>131</v>
      </c>
      <c r="D68" t="s">
        <v>111</v>
      </c>
      <c r="E68">
        <v>1</v>
      </c>
      <c r="F68">
        <v>4</v>
      </c>
    </row>
    <row r="69" spans="1:7" x14ac:dyDescent="0.3">
      <c r="A69">
        <v>15</v>
      </c>
      <c r="B69" t="s">
        <v>137</v>
      </c>
      <c r="C69" t="s">
        <v>129</v>
      </c>
      <c r="D69" t="s">
        <v>111</v>
      </c>
      <c r="E69">
        <v>2</v>
      </c>
      <c r="F69">
        <v>3.9</v>
      </c>
    </row>
    <row r="70" spans="1:7" x14ac:dyDescent="0.3">
      <c r="A70">
        <v>16</v>
      </c>
      <c r="B70" t="s">
        <v>138</v>
      </c>
      <c r="C70" t="s">
        <v>135</v>
      </c>
      <c r="D70" t="s">
        <v>139</v>
      </c>
      <c r="E70" s="11">
        <v>11</v>
      </c>
      <c r="F70">
        <v>4.0999999999999996</v>
      </c>
    </row>
    <row r="71" spans="1:7" x14ac:dyDescent="0.3">
      <c r="A71">
        <v>17</v>
      </c>
      <c r="B71" t="s">
        <v>140</v>
      </c>
      <c r="C71" t="s">
        <v>131</v>
      </c>
      <c r="D71" t="s">
        <v>111</v>
      </c>
      <c r="E71">
        <v>4</v>
      </c>
      <c r="F71">
        <v>3.9</v>
      </c>
    </row>
    <row r="72" spans="1:7" x14ac:dyDescent="0.3">
      <c r="A72">
        <v>18</v>
      </c>
      <c r="B72" t="s">
        <v>141</v>
      </c>
      <c r="C72" t="s">
        <v>135</v>
      </c>
      <c r="D72" t="s">
        <v>111</v>
      </c>
      <c r="E72">
        <v>1</v>
      </c>
      <c r="F72">
        <v>3.8</v>
      </c>
    </row>
    <row r="73" spans="1:7" s="9" customFormat="1" ht="70.5" customHeight="1" x14ac:dyDescent="0.3">
      <c r="A73" s="9">
        <v>4</v>
      </c>
      <c r="B73" s="9" t="s">
        <v>142</v>
      </c>
      <c r="C73" s="7" t="str">
        <f>PHONETIC(G55:G59)</f>
        <v>달 탐사기가 발견한 흰 그림자가 뉴스 속보로 나오게 되고, 진구는 그것이 “달 토끼다!”라고 주장하지만 아무도 믿지 않는다. 이에 진구는 도라에몽과 함께 ‘같은 것을 믿게 하는 배지’를 이용하여 달의 뒷면에 토끼 왕국을 만들기로 한다.  그러던 어느 날, 수수께끼 소년 ‘루카’가 전학을 오고, 도라에몽과 친구들은 함께 토끼 왕국에 가게 된다. 그리고 그곳에서 우연히 ‘에스펄’이라는 신기한 힘을 가진 아이들과 만나 친구가 된다. 함께 즐거운 시간을 보내던 도라에몽과 친구들, 그리고 ‘에스펄’ 앞에 의문의 우주선이 나타나고 ‘에스펄’과 함께 도라에몽과 친구들을 구하려던 ‘루카’도 잡히게 된다! 과연, 도라에몽과 친구들은 ‘루카’를 구할 수 있을까?“할머니를 만나고 싶어!” 어느 날 진구는 돌아가신 할머니와의 추억이 담긴 낡은 곰 인형을 발견하고 할머니가 보고 싶은 마음에 도라에몽의 4차원 비밀도구 타임머신을 타고 과거로 향한다. 느닷없이 찾아온 소년을 금세 진구라고 믿어주시는 할머니는 한 가지 소원을 말씀하시는데… “진구의 아내를 만나보고 싶구나” 결혼식을 보여 드리기 위해 미래로 간 도라에몽과 진구! 하지만 이슬이와의 결혼식 당일 신랑 진구는 도망가 버리고 퉁퉁이와 비실이가 진구를 찾는 동안 이슬이는 진구를 믿고 기다리는데… 할머니의 소원을 위해, 그리고 가족과 친구들, 좋아하는 이슬이와의 약속을 위해 도라에몽과 진구의 과거와 현재, 미래를 넘나드는 스펙터클한 대모험이 시작된다!인기 시리즈 도라에몽이 새로운 그림체와 새로운 이야기로 돌아온다! 그 열 세번째! 아주 허약하고 겁많은 초등학생 진구는 하루하루를 의미없이 살아간다. 퉁퉁이과 비실이에게 괴롭힘을 당하던 어느 날, 22세기에 사는 진구의 자손이 도라에몽을 보낸다. 책상 서랍에서 타임머신을 장착하고 튀어나온 고양이 모양의 로보트 도라에몽. 귀가 없는 이 고양이를 닮은 로봇 도라에몽 덕분에 진구는 차츰 용기 있고 씩씩한 소년으로 변해간다.진구는 공룡 엑스포 화석 발굴 체험에서 발견한 화석을 공룡알이라고 굳게 믿는다. 도라에몽의 비밀도구 타임 보자기로 화석을 되돌리자 새로운 종의 쌍둥이 공룡이 태어났다! 진구를 닮아 미덥지 못한 큐와 말괄량이 뮤. 사랑을 듬뿍 주며 키우지만, 함께 살아가는 것이 어렵다는 것을 깨달은 진구는 큐와 뮤를 원래 시대로 데려다 주기로 결심하고, 친구들과 함께 6,600만 년 전 백악기로 모험을 떠난다! 도라에몽의 비밀도구와 공룡들의 도움으로 공룡의 발자국을 따라 진구와 친구들이 도착한 곳은 바로 수수께끼의 섬. 공룡이 멸종했다고 알려진 백악기에서 큐와 뮤, 그리고 진구를 기다리고 있는 운명은?!친구와 함께라면 강해질 수 있어! 여름방학 어느 날, 진구가 주운 작은 로켓 안에서 손바닥만 한 우주인 ‘파피’가 나타난다! 우주의 머나먼 곳에 있는 작은 별 ‘피리카’의 대통령인 그는 반란군에게서 도망쳐 지구에 왔다고 한다. 처음에는 너무 작은 ‘파피’의 사이즈에 당황하던 도라에몽과 진구는 비밀도구 ‘스몰 라이트’로 작아져서 함께 놀며 친구가 된다. 그러나 고래 형태의 우주전함이 ‘파피’를 붙잡기 위해 지구에 나타나 이들을 공격하고, 모두를 끌어들인 것에 책임감을 느낀 ‘파피’는 홀로 반란군에 맞서고자 하는데… 소중한 친구 ‘파피’와 그의 별을 지키기 위한 도라에몽과 친구들의 우주 모험이 시작된다!</v>
      </c>
      <c r="D73" s="9" t="s">
        <v>111</v>
      </c>
      <c r="E73" s="9">
        <f>SUM(E55:E72)</f>
        <v>98</v>
      </c>
      <c r="F73" s="15">
        <f>AVERAGE(F55:F72)</f>
        <v>4.0111111111111111</v>
      </c>
    </row>
    <row r="74" spans="1:7" x14ac:dyDescent="0.3">
      <c r="A74">
        <v>1</v>
      </c>
      <c r="B74" t="s">
        <v>143</v>
      </c>
      <c r="C74" t="s">
        <v>144</v>
      </c>
      <c r="D74" t="s">
        <v>145</v>
      </c>
      <c r="E74">
        <v>31</v>
      </c>
      <c r="F74">
        <v>3.7</v>
      </c>
      <c r="G74" s="8" t="s">
        <v>161</v>
      </c>
    </row>
    <row r="75" spans="1:7" x14ac:dyDescent="0.3">
      <c r="A75">
        <v>2</v>
      </c>
      <c r="B75" t="s">
        <v>146</v>
      </c>
      <c r="C75" t="s">
        <v>147</v>
      </c>
      <c r="D75" t="s">
        <v>145</v>
      </c>
      <c r="E75">
        <v>8</v>
      </c>
      <c r="F75">
        <v>4</v>
      </c>
      <c r="G75" s="8" t="s">
        <v>163</v>
      </c>
    </row>
    <row r="76" spans="1:7" x14ac:dyDescent="0.3">
      <c r="A76">
        <v>3</v>
      </c>
      <c r="B76" t="s">
        <v>148</v>
      </c>
      <c r="C76" t="s">
        <v>149</v>
      </c>
      <c r="D76" t="s">
        <v>145</v>
      </c>
      <c r="E76">
        <v>11</v>
      </c>
      <c r="F76">
        <v>3.7</v>
      </c>
      <c r="G76" s="8" t="s">
        <v>175</v>
      </c>
    </row>
    <row r="77" spans="1:7" x14ac:dyDescent="0.3">
      <c r="A77">
        <v>4</v>
      </c>
      <c r="B77" t="s">
        <v>150</v>
      </c>
      <c r="C77" t="s">
        <v>151</v>
      </c>
      <c r="D77" t="s">
        <v>145</v>
      </c>
      <c r="E77">
        <v>4</v>
      </c>
      <c r="F77">
        <v>3.9</v>
      </c>
      <c r="G77" s="8" t="s">
        <v>189</v>
      </c>
    </row>
    <row r="78" spans="1:7" x14ac:dyDescent="0.3">
      <c r="A78">
        <v>5</v>
      </c>
      <c r="B78" t="s">
        <v>152</v>
      </c>
      <c r="C78" t="s">
        <v>153</v>
      </c>
      <c r="D78" t="s">
        <v>145</v>
      </c>
      <c r="E78">
        <v>2</v>
      </c>
      <c r="F78">
        <v>3.9</v>
      </c>
      <c r="G78" s="8" t="s">
        <v>207</v>
      </c>
    </row>
    <row r="79" spans="1:7" x14ac:dyDescent="0.3">
      <c r="A79">
        <v>6</v>
      </c>
      <c r="B79" t="s">
        <v>154</v>
      </c>
      <c r="C79" t="s">
        <v>155</v>
      </c>
      <c r="D79" t="s">
        <v>145</v>
      </c>
      <c r="E79">
        <v>8</v>
      </c>
      <c r="F79">
        <v>3.9</v>
      </c>
    </row>
    <row r="80" spans="1:7" x14ac:dyDescent="0.3">
      <c r="A80">
        <v>7</v>
      </c>
      <c r="B80" t="s">
        <v>156</v>
      </c>
      <c r="C80" t="s">
        <v>157</v>
      </c>
      <c r="D80" t="s">
        <v>145</v>
      </c>
      <c r="E80">
        <v>2</v>
      </c>
      <c r="F80">
        <v>4</v>
      </c>
    </row>
    <row r="81" spans="1:6" x14ac:dyDescent="0.3">
      <c r="A81">
        <v>8</v>
      </c>
      <c r="B81" t="s">
        <v>158</v>
      </c>
      <c r="C81" t="s">
        <v>159</v>
      </c>
      <c r="D81" t="s">
        <v>145</v>
      </c>
      <c r="E81">
        <v>10</v>
      </c>
      <c r="F81">
        <v>3.8</v>
      </c>
    </row>
    <row r="82" spans="1:6" x14ac:dyDescent="0.3">
      <c r="A82">
        <v>9</v>
      </c>
      <c r="B82" t="s">
        <v>160</v>
      </c>
      <c r="C82" t="s">
        <v>161</v>
      </c>
      <c r="D82" t="s">
        <v>145</v>
      </c>
      <c r="E82" s="11">
        <v>38</v>
      </c>
      <c r="F82">
        <v>4</v>
      </c>
    </row>
    <row r="83" spans="1:6" x14ac:dyDescent="0.3">
      <c r="A83">
        <v>10</v>
      </c>
      <c r="B83" t="s">
        <v>162</v>
      </c>
      <c r="C83" t="s">
        <v>163</v>
      </c>
      <c r="D83" t="s">
        <v>145</v>
      </c>
      <c r="E83" s="11">
        <v>34</v>
      </c>
      <c r="F83">
        <v>4.0999999999999996</v>
      </c>
    </row>
    <row r="84" spans="1:6" x14ac:dyDescent="0.3">
      <c r="A84">
        <v>11</v>
      </c>
      <c r="B84" t="s">
        <v>164</v>
      </c>
      <c r="C84" t="s">
        <v>165</v>
      </c>
      <c r="D84" t="s">
        <v>145</v>
      </c>
      <c r="E84">
        <v>9</v>
      </c>
      <c r="F84">
        <v>3.9</v>
      </c>
    </row>
    <row r="85" spans="1:6" x14ac:dyDescent="0.3">
      <c r="A85">
        <v>12</v>
      </c>
      <c r="B85" t="s">
        <v>166</v>
      </c>
      <c r="C85" t="s">
        <v>167</v>
      </c>
      <c r="D85" t="s">
        <v>145</v>
      </c>
      <c r="E85">
        <v>5</v>
      </c>
      <c r="F85">
        <v>4</v>
      </c>
    </row>
    <row r="86" spans="1:6" x14ac:dyDescent="0.3">
      <c r="A86">
        <v>13</v>
      </c>
      <c r="B86" t="s">
        <v>168</v>
      </c>
      <c r="C86" t="s">
        <v>169</v>
      </c>
      <c r="D86" t="s">
        <v>145</v>
      </c>
      <c r="E86">
        <v>18</v>
      </c>
      <c r="F86">
        <v>4</v>
      </c>
    </row>
    <row r="87" spans="1:6" x14ac:dyDescent="0.3">
      <c r="A87">
        <v>14</v>
      </c>
      <c r="B87" t="s">
        <v>170</v>
      </c>
      <c r="C87" t="s">
        <v>171</v>
      </c>
      <c r="D87" t="s">
        <v>145</v>
      </c>
      <c r="E87">
        <v>22</v>
      </c>
      <c r="F87">
        <v>4</v>
      </c>
    </row>
    <row r="88" spans="1:6" x14ac:dyDescent="0.3">
      <c r="A88">
        <v>15</v>
      </c>
      <c r="B88" t="s">
        <v>172</v>
      </c>
      <c r="C88" t="s">
        <v>173</v>
      </c>
      <c r="D88" t="s">
        <v>145</v>
      </c>
      <c r="E88">
        <v>7</v>
      </c>
      <c r="F88">
        <v>3.9</v>
      </c>
    </row>
    <row r="89" spans="1:6" x14ac:dyDescent="0.3">
      <c r="A89">
        <v>16</v>
      </c>
      <c r="B89" t="s">
        <v>174</v>
      </c>
      <c r="C89" t="s">
        <v>175</v>
      </c>
      <c r="D89" t="s">
        <v>145</v>
      </c>
      <c r="E89" s="11">
        <v>101</v>
      </c>
      <c r="F89">
        <v>4</v>
      </c>
    </row>
    <row r="90" spans="1:6" x14ac:dyDescent="0.3">
      <c r="A90">
        <v>17</v>
      </c>
      <c r="B90" t="s">
        <v>176</v>
      </c>
      <c r="C90" t="s">
        <v>177</v>
      </c>
      <c r="D90" t="s">
        <v>145</v>
      </c>
      <c r="E90">
        <v>12</v>
      </c>
      <c r="F90">
        <v>4.8</v>
      </c>
    </row>
    <row r="91" spans="1:6" x14ac:dyDescent="0.3">
      <c r="A91">
        <v>18</v>
      </c>
      <c r="B91" t="s">
        <v>178</v>
      </c>
      <c r="C91" t="s">
        <v>179</v>
      </c>
      <c r="D91" t="s">
        <v>145</v>
      </c>
      <c r="E91">
        <v>31</v>
      </c>
      <c r="F91">
        <v>4</v>
      </c>
    </row>
    <row r="92" spans="1:6" x14ac:dyDescent="0.3">
      <c r="A92">
        <v>19</v>
      </c>
      <c r="B92" t="s">
        <v>180</v>
      </c>
      <c r="C92" t="s">
        <v>181</v>
      </c>
      <c r="D92" t="s">
        <v>145</v>
      </c>
      <c r="E92">
        <v>7</v>
      </c>
      <c r="F92">
        <v>3.9</v>
      </c>
    </row>
    <row r="93" spans="1:6" x14ac:dyDescent="0.3">
      <c r="A93">
        <v>20</v>
      </c>
      <c r="B93" t="s">
        <v>182</v>
      </c>
      <c r="C93" t="s">
        <v>183</v>
      </c>
      <c r="D93" t="s">
        <v>145</v>
      </c>
      <c r="E93">
        <v>26</v>
      </c>
      <c r="F93">
        <v>3.9</v>
      </c>
    </row>
    <row r="94" spans="1:6" x14ac:dyDescent="0.3">
      <c r="A94">
        <v>21</v>
      </c>
      <c r="B94" t="s">
        <v>184</v>
      </c>
      <c r="C94" t="s">
        <v>185</v>
      </c>
      <c r="D94" t="s">
        <v>145</v>
      </c>
      <c r="E94">
        <v>11</v>
      </c>
      <c r="F94">
        <v>3.9</v>
      </c>
    </row>
    <row r="95" spans="1:6" x14ac:dyDescent="0.3">
      <c r="A95">
        <v>22</v>
      </c>
      <c r="B95" t="s">
        <v>186</v>
      </c>
      <c r="C95" t="s">
        <v>187</v>
      </c>
      <c r="D95" t="s">
        <v>145</v>
      </c>
      <c r="E95">
        <v>8</v>
      </c>
      <c r="F95">
        <v>4</v>
      </c>
    </row>
    <row r="96" spans="1:6" x14ac:dyDescent="0.3">
      <c r="A96">
        <v>23</v>
      </c>
      <c r="B96" t="s">
        <v>188</v>
      </c>
      <c r="C96" t="s">
        <v>189</v>
      </c>
      <c r="D96" t="s">
        <v>145</v>
      </c>
      <c r="E96" s="11">
        <v>158</v>
      </c>
      <c r="F96">
        <v>4.5999999999999996</v>
      </c>
    </row>
    <row r="97" spans="1:7" x14ac:dyDescent="0.3">
      <c r="A97">
        <v>24</v>
      </c>
      <c r="B97" t="s">
        <v>190</v>
      </c>
      <c r="C97" t="s">
        <v>161</v>
      </c>
      <c r="D97" t="s">
        <v>145</v>
      </c>
      <c r="E97">
        <v>8</v>
      </c>
      <c r="F97">
        <v>4.0999999999999996</v>
      </c>
    </row>
    <row r="98" spans="1:7" x14ac:dyDescent="0.3">
      <c r="A98">
        <v>25</v>
      </c>
      <c r="B98" t="s">
        <v>192</v>
      </c>
      <c r="C98" t="s">
        <v>191</v>
      </c>
      <c r="D98" t="s">
        <v>145</v>
      </c>
      <c r="E98">
        <v>12</v>
      </c>
      <c r="F98">
        <v>4</v>
      </c>
    </row>
    <row r="99" spans="1:7" x14ac:dyDescent="0.3">
      <c r="A99">
        <v>26</v>
      </c>
      <c r="B99" t="s">
        <v>194</v>
      </c>
      <c r="C99" t="s">
        <v>193</v>
      </c>
      <c r="D99" t="s">
        <v>145</v>
      </c>
      <c r="E99">
        <v>10</v>
      </c>
      <c r="F99">
        <v>4</v>
      </c>
    </row>
    <row r="100" spans="1:7" x14ac:dyDescent="0.3">
      <c r="A100">
        <v>27</v>
      </c>
      <c r="B100" t="s">
        <v>196</v>
      </c>
      <c r="C100" t="s">
        <v>195</v>
      </c>
      <c r="D100" t="s">
        <v>145</v>
      </c>
      <c r="E100">
        <v>7</v>
      </c>
      <c r="F100">
        <v>3.9</v>
      </c>
    </row>
    <row r="101" spans="1:7" x14ac:dyDescent="0.3">
      <c r="A101">
        <v>28</v>
      </c>
      <c r="B101" t="s">
        <v>198</v>
      </c>
      <c r="C101" t="s">
        <v>197</v>
      </c>
      <c r="D101" t="s">
        <v>145</v>
      </c>
      <c r="E101">
        <v>11</v>
      </c>
      <c r="F101">
        <v>4</v>
      </c>
    </row>
    <row r="102" spans="1:7" x14ac:dyDescent="0.3">
      <c r="A102">
        <v>29</v>
      </c>
      <c r="B102" t="s">
        <v>200</v>
      </c>
      <c r="C102" t="s">
        <v>199</v>
      </c>
      <c r="D102" t="s">
        <v>145</v>
      </c>
      <c r="E102">
        <v>13</v>
      </c>
      <c r="F102">
        <v>4</v>
      </c>
    </row>
    <row r="103" spans="1:7" x14ac:dyDescent="0.3">
      <c r="A103">
        <v>30</v>
      </c>
      <c r="B103" t="s">
        <v>202</v>
      </c>
      <c r="C103" t="s">
        <v>201</v>
      </c>
      <c r="D103" t="s">
        <v>145</v>
      </c>
      <c r="E103">
        <v>21</v>
      </c>
      <c r="F103">
        <v>4</v>
      </c>
    </row>
    <row r="104" spans="1:7" x14ac:dyDescent="0.3">
      <c r="A104">
        <v>31</v>
      </c>
      <c r="B104" t="s">
        <v>204</v>
      </c>
      <c r="C104" t="s">
        <v>203</v>
      </c>
      <c r="D104" t="s">
        <v>145</v>
      </c>
      <c r="E104">
        <v>29</v>
      </c>
      <c r="F104">
        <v>4</v>
      </c>
    </row>
    <row r="105" spans="1:7" x14ac:dyDescent="0.3">
      <c r="A105">
        <v>32</v>
      </c>
      <c r="B105" t="s">
        <v>206</v>
      </c>
      <c r="C105" t="s">
        <v>205</v>
      </c>
      <c r="D105" t="s">
        <v>145</v>
      </c>
      <c r="E105">
        <v>19</v>
      </c>
      <c r="F105">
        <v>4.5</v>
      </c>
    </row>
    <row r="106" spans="1:7" x14ac:dyDescent="0.3">
      <c r="A106">
        <v>33</v>
      </c>
      <c r="B106" t="s">
        <v>208</v>
      </c>
      <c r="C106" t="s">
        <v>207</v>
      </c>
      <c r="D106" t="s">
        <v>145</v>
      </c>
      <c r="E106" s="11">
        <v>32</v>
      </c>
      <c r="F106">
        <v>4.0999999999999996</v>
      </c>
    </row>
    <row r="107" spans="1:7" x14ac:dyDescent="0.3">
      <c r="A107">
        <v>34</v>
      </c>
      <c r="B107" t="s">
        <v>210</v>
      </c>
      <c r="C107" t="s">
        <v>209</v>
      </c>
      <c r="D107" t="s">
        <v>145</v>
      </c>
      <c r="E107">
        <v>4</v>
      </c>
      <c r="F107">
        <v>4.5999999999999996</v>
      </c>
    </row>
    <row r="108" spans="1:7" x14ac:dyDescent="0.3">
      <c r="A108">
        <v>35</v>
      </c>
      <c r="B108" t="s">
        <v>212</v>
      </c>
      <c r="C108" t="s">
        <v>211</v>
      </c>
      <c r="D108" t="s">
        <v>145</v>
      </c>
      <c r="E108">
        <v>2</v>
      </c>
      <c r="F108">
        <v>4.5999999999999996</v>
      </c>
    </row>
    <row r="109" spans="1:7" s="9" customFormat="1" ht="55.5" customHeight="1" x14ac:dyDescent="0.3">
      <c r="A109" s="9">
        <v>5</v>
      </c>
      <c r="B109" s="10" t="s">
        <v>213</v>
      </c>
      <c r="C109" s="7" t="str">
        <f>PHONETIC(G74:G78)</f>
        <v>칼로스 리그 도전을 향한 그들의 새로운 모험이 지금 시작된다! 드디어 대망의 새로운 시리즈가 스타트. 여행의 무대인 칼로스 지방에 찾아온 지우와 파트너인 피카츄를 기다리고 있는 것은 새로운 포켓몬, 그리고 새로운 동료들과의 만남. 모든 것이 파워업 되어 등장했다. 포켓몬 시합도 크게 진화! 생동감 넘치는 시합에서 눈을 뗄 수 없다!지우 일행은 아론 축제에 참가한다. 아론은 자신의 지팡이에 파트너 루카리오를 봉인하고, 스스로 세계가 시작하는 나무에 들어가 그 힘을 이용해 세상을 구했다고 전해지는 인물.   지우 일행은 이 축제에서 열린 포켓몬 대회에서 우승해 파동술사로 추대 받는다. 지우는 상품으로 올드렌 성의 여왕 아일린으로부터 아론이 쓰던 지팡이를 받게 된다. 그런데 갑자기 아론의 지팡이 안에 봉인 되어 있던 루카리오가 깨어나고, 갑자기 그들 앞에 뮤가 나타나 피카츄를 세계가 시작하는 나무로 데리고 가버린다. 아론이 왜 자신을 봉인했는지 의문을 가지고 있던 루카리오는 아일린의 부탁을 듣고 지우일행과 함께 세계가 시작하는 나무로 가게 되는데...끝나지 않는 지우와 피카츄의 여행! 이번 무대는 알로라! 일 년 내내 뜨거운 여름인 알로라에서, 전력으로 불타올라보자!포켓몬스터, 줄여서 말하면 포켓몬! 이 별에 사는 세상에서 제일 신기한 생물 하늘에서, 바다에서, 숲에서, 거리에서, 이 세계의 어디에서나 그들의 모습을 볼 수 있다.  이 이야기는 포켓몬 배틀에서 최강을 목표로 하는 소년 지우와 모든 포켓몬을 잡는 것이 꿈인 고우의 이야기다. 지우의 파트너 피카츄, 고우의 파트너 염버니를 시작으로, 다양한 포켓몬과 함께 펼쳐질 포켓몬 세계로 모험이 시작된다. 꿈과 모험! 포켓몬스터 세계로 렛츠고!!포켓몬 트레이너의 자격을 얻을 수 있는 10번째 생일 아침을 맞이한 지우. 오박사 연구소에서 파트너 포켓몬을 받을 예정이었지만, 늦잠을 자게 되면서 마지막으로 남아 있는 포켓몬인 사람을 잘 따르지 않는 피카츄와 파트너가 된다. 첫 만남은 티격태격했지만 여행을 함께하며 둘은 우정을 쌓아가는데…우연히 전설의 포켓몬 '칠색조'를 목격하고 지우는 피카츄에게 언젠가 '칠색조'와 배틀하자는 약속을 한다. 그 둘은 과연 모험을 통해 진정한 파트너가 될 수 있을까?!</v>
      </c>
      <c r="D109" s="10" t="s">
        <v>145</v>
      </c>
      <c r="E109" s="9">
        <f>SUM(E74:E108)</f>
        <v>731</v>
      </c>
      <c r="F109" s="15">
        <f>AVERAGE(F74:F108)</f>
        <v>4.048571428571428</v>
      </c>
    </row>
    <row r="110" spans="1:7" x14ac:dyDescent="0.3">
      <c r="A110">
        <v>1</v>
      </c>
      <c r="B110" t="s">
        <v>214</v>
      </c>
      <c r="C110" t="s">
        <v>215</v>
      </c>
      <c r="D110" t="s">
        <v>216</v>
      </c>
      <c r="E110">
        <v>4</v>
      </c>
      <c r="F110">
        <v>4.8</v>
      </c>
      <c r="G110" s="8" t="s">
        <v>218</v>
      </c>
    </row>
    <row r="111" spans="1:7" x14ac:dyDescent="0.3">
      <c r="A111">
        <v>2</v>
      </c>
      <c r="B111" t="s">
        <v>217</v>
      </c>
      <c r="C111" t="s">
        <v>218</v>
      </c>
      <c r="D111" t="s">
        <v>216</v>
      </c>
      <c r="E111">
        <v>106</v>
      </c>
      <c r="F111">
        <v>4.8</v>
      </c>
      <c r="G111" s="8" t="s">
        <v>242</v>
      </c>
    </row>
    <row r="112" spans="1:7" x14ac:dyDescent="0.3">
      <c r="A112">
        <v>3</v>
      </c>
      <c r="B112" t="s">
        <v>219</v>
      </c>
      <c r="C112" t="s">
        <v>220</v>
      </c>
      <c r="D112" t="s">
        <v>216</v>
      </c>
      <c r="E112">
        <v>3</v>
      </c>
      <c r="F112">
        <v>0.5</v>
      </c>
      <c r="G112" s="8" t="s">
        <v>257</v>
      </c>
    </row>
    <row r="113" spans="1:7" x14ac:dyDescent="0.3">
      <c r="A113">
        <v>4</v>
      </c>
      <c r="B113" t="s">
        <v>221</v>
      </c>
      <c r="C113" t="s">
        <v>222</v>
      </c>
      <c r="D113" t="s">
        <v>216</v>
      </c>
      <c r="E113">
        <v>6</v>
      </c>
      <c r="F113">
        <v>4.7</v>
      </c>
      <c r="G113" s="8" t="s">
        <v>234</v>
      </c>
    </row>
    <row r="114" spans="1:7" x14ac:dyDescent="0.3">
      <c r="A114">
        <v>5</v>
      </c>
      <c r="B114" t="s">
        <v>223</v>
      </c>
      <c r="C114" t="s">
        <v>222</v>
      </c>
      <c r="D114" t="s">
        <v>216</v>
      </c>
      <c r="E114">
        <v>3</v>
      </c>
      <c r="F114">
        <v>4.8</v>
      </c>
      <c r="G114" s="8" t="s">
        <v>287</v>
      </c>
    </row>
    <row r="115" spans="1:7" x14ac:dyDescent="0.3">
      <c r="A115">
        <v>6</v>
      </c>
      <c r="B115" t="s">
        <v>224</v>
      </c>
      <c r="C115" t="s">
        <v>225</v>
      </c>
      <c r="D115" t="s">
        <v>216</v>
      </c>
      <c r="E115">
        <v>46</v>
      </c>
      <c r="F115">
        <v>4.7</v>
      </c>
    </row>
    <row r="116" spans="1:7" x14ac:dyDescent="0.3">
      <c r="A116">
        <v>7</v>
      </c>
      <c r="B116" t="s">
        <v>226</v>
      </c>
      <c r="C116" t="s">
        <v>227</v>
      </c>
      <c r="D116" t="s">
        <v>228</v>
      </c>
      <c r="E116">
        <v>12</v>
      </c>
      <c r="F116">
        <v>4.0999999999999996</v>
      </c>
    </row>
    <row r="117" spans="1:7" x14ac:dyDescent="0.3">
      <c r="A117">
        <v>8</v>
      </c>
      <c r="B117" t="s">
        <v>229</v>
      </c>
      <c r="C117" t="s">
        <v>230</v>
      </c>
      <c r="D117" t="s">
        <v>216</v>
      </c>
      <c r="E117">
        <v>11</v>
      </c>
      <c r="F117">
        <v>4.5999999999999996</v>
      </c>
    </row>
    <row r="118" spans="1:7" x14ac:dyDescent="0.3">
      <c r="A118">
        <v>9</v>
      </c>
      <c r="B118" t="s">
        <v>231</v>
      </c>
      <c r="C118" t="s">
        <v>232</v>
      </c>
      <c r="D118" t="s">
        <v>216</v>
      </c>
      <c r="E118">
        <v>17</v>
      </c>
      <c r="F118">
        <v>4.8</v>
      </c>
    </row>
    <row r="119" spans="1:7" x14ac:dyDescent="0.3">
      <c r="A119">
        <v>10</v>
      </c>
      <c r="B119" t="s">
        <v>233</v>
      </c>
      <c r="C119" t="s">
        <v>234</v>
      </c>
      <c r="D119" t="s">
        <v>216</v>
      </c>
      <c r="E119">
        <v>49</v>
      </c>
      <c r="F119">
        <v>4.7</v>
      </c>
    </row>
    <row r="120" spans="1:7" x14ac:dyDescent="0.3">
      <c r="A120">
        <v>11</v>
      </c>
      <c r="B120" t="s">
        <v>235</v>
      </c>
      <c r="C120" t="s">
        <v>236</v>
      </c>
      <c r="D120" t="s">
        <v>237</v>
      </c>
      <c r="E120">
        <v>25</v>
      </c>
      <c r="F120">
        <v>4.3</v>
      </c>
    </row>
    <row r="121" spans="1:7" x14ac:dyDescent="0.3">
      <c r="A121">
        <v>12</v>
      </c>
      <c r="B121" t="s">
        <v>238</v>
      </c>
      <c r="C121" t="s">
        <v>218</v>
      </c>
      <c r="D121" t="s">
        <v>216</v>
      </c>
      <c r="E121" s="11">
        <v>129</v>
      </c>
      <c r="F121">
        <v>4.7</v>
      </c>
    </row>
    <row r="122" spans="1:7" x14ac:dyDescent="0.3">
      <c r="A122">
        <v>13</v>
      </c>
      <c r="B122" t="s">
        <v>239</v>
      </c>
      <c r="C122" t="s">
        <v>240</v>
      </c>
      <c r="D122" t="s">
        <v>228</v>
      </c>
      <c r="E122">
        <v>23</v>
      </c>
      <c r="F122">
        <v>4.2</v>
      </c>
    </row>
    <row r="123" spans="1:7" x14ac:dyDescent="0.3">
      <c r="A123">
        <v>14</v>
      </c>
      <c r="B123" t="s">
        <v>241</v>
      </c>
      <c r="C123" t="s">
        <v>242</v>
      </c>
      <c r="D123" t="s">
        <v>216</v>
      </c>
      <c r="E123" s="11">
        <v>116</v>
      </c>
      <c r="F123">
        <v>4.9000000000000004</v>
      </c>
    </row>
    <row r="124" spans="1:7" x14ac:dyDescent="0.3">
      <c r="A124">
        <v>15</v>
      </c>
      <c r="B124" t="s">
        <v>243</v>
      </c>
      <c r="C124" t="s">
        <v>244</v>
      </c>
      <c r="D124" t="s">
        <v>228</v>
      </c>
      <c r="E124">
        <v>17</v>
      </c>
      <c r="F124">
        <v>4.2</v>
      </c>
    </row>
    <row r="125" spans="1:7" x14ac:dyDescent="0.3">
      <c r="A125">
        <v>16</v>
      </c>
      <c r="B125" t="s">
        <v>245</v>
      </c>
      <c r="C125" t="s">
        <v>246</v>
      </c>
      <c r="D125" t="s">
        <v>228</v>
      </c>
      <c r="E125">
        <v>85</v>
      </c>
      <c r="F125">
        <v>4.2</v>
      </c>
    </row>
    <row r="126" spans="1:7" x14ac:dyDescent="0.3">
      <c r="A126">
        <v>17</v>
      </c>
      <c r="B126" t="s">
        <v>247</v>
      </c>
      <c r="C126" t="s">
        <v>248</v>
      </c>
      <c r="D126" t="s">
        <v>228</v>
      </c>
      <c r="E126">
        <v>10</v>
      </c>
      <c r="F126">
        <v>4.8</v>
      </c>
    </row>
    <row r="127" spans="1:7" x14ac:dyDescent="0.3">
      <c r="A127">
        <v>18</v>
      </c>
      <c r="B127" t="s">
        <v>249</v>
      </c>
      <c r="C127" t="s">
        <v>250</v>
      </c>
      <c r="D127" t="s">
        <v>228</v>
      </c>
      <c r="E127">
        <v>28</v>
      </c>
      <c r="F127">
        <v>4.4000000000000004</v>
      </c>
    </row>
    <row r="128" spans="1:7" x14ac:dyDescent="0.3">
      <c r="A128">
        <v>19</v>
      </c>
      <c r="B128" t="s">
        <v>251</v>
      </c>
      <c r="C128" t="s">
        <v>250</v>
      </c>
      <c r="D128" t="s">
        <v>216</v>
      </c>
      <c r="E128">
        <v>3</v>
      </c>
      <c r="F128">
        <v>4.8</v>
      </c>
    </row>
    <row r="129" spans="1:6" x14ac:dyDescent="0.3">
      <c r="A129">
        <v>20</v>
      </c>
      <c r="B129" t="s">
        <v>252</v>
      </c>
      <c r="C129" t="s">
        <v>232</v>
      </c>
      <c r="D129" t="s">
        <v>216</v>
      </c>
      <c r="E129">
        <v>23</v>
      </c>
      <c r="F129">
        <v>4.9000000000000004</v>
      </c>
    </row>
    <row r="130" spans="1:6" x14ac:dyDescent="0.3">
      <c r="A130">
        <v>21</v>
      </c>
      <c r="B130" t="s">
        <v>253</v>
      </c>
      <c r="C130" t="s">
        <v>232</v>
      </c>
      <c r="D130" t="s">
        <v>216</v>
      </c>
      <c r="E130">
        <v>23</v>
      </c>
      <c r="F130">
        <v>4.9000000000000004</v>
      </c>
    </row>
    <row r="131" spans="1:6" x14ac:dyDescent="0.3">
      <c r="A131">
        <v>22</v>
      </c>
      <c r="B131" t="s">
        <v>254</v>
      </c>
      <c r="C131" t="s">
        <v>232</v>
      </c>
      <c r="D131" t="s">
        <v>216</v>
      </c>
      <c r="E131">
        <v>12</v>
      </c>
      <c r="F131">
        <v>4.9000000000000004</v>
      </c>
    </row>
    <row r="132" spans="1:6" x14ac:dyDescent="0.3">
      <c r="A132">
        <v>23</v>
      </c>
      <c r="B132" t="s">
        <v>255</v>
      </c>
      <c r="C132" t="s">
        <v>121</v>
      </c>
      <c r="D132" t="s">
        <v>216</v>
      </c>
      <c r="E132">
        <v>26</v>
      </c>
      <c r="F132">
        <v>3.4</v>
      </c>
    </row>
    <row r="133" spans="1:6" x14ac:dyDescent="0.3">
      <c r="A133">
        <v>24</v>
      </c>
      <c r="B133" t="s">
        <v>256</v>
      </c>
      <c r="C133" t="s">
        <v>257</v>
      </c>
      <c r="D133" t="s">
        <v>228</v>
      </c>
      <c r="E133" s="11">
        <v>419</v>
      </c>
      <c r="F133">
        <v>4.8</v>
      </c>
    </row>
    <row r="134" spans="1:6" x14ac:dyDescent="0.3">
      <c r="A134">
        <v>25</v>
      </c>
      <c r="B134" t="s">
        <v>258</v>
      </c>
      <c r="C134" t="s">
        <v>259</v>
      </c>
      <c r="D134" t="s">
        <v>228</v>
      </c>
      <c r="E134">
        <v>15</v>
      </c>
      <c r="F134">
        <v>4.2</v>
      </c>
    </row>
    <row r="135" spans="1:6" x14ac:dyDescent="0.3">
      <c r="A135">
        <v>26</v>
      </c>
      <c r="B135" t="s">
        <v>260</v>
      </c>
      <c r="C135" t="s">
        <v>261</v>
      </c>
      <c r="D135" t="s">
        <v>228</v>
      </c>
      <c r="E135">
        <v>8</v>
      </c>
      <c r="F135">
        <v>4.0999999999999996</v>
      </c>
    </row>
    <row r="136" spans="1:6" x14ac:dyDescent="0.3">
      <c r="A136">
        <v>27</v>
      </c>
      <c r="B136" t="s">
        <v>262</v>
      </c>
      <c r="C136" t="s">
        <v>263</v>
      </c>
      <c r="D136" t="s">
        <v>228</v>
      </c>
      <c r="E136">
        <v>19</v>
      </c>
      <c r="F136">
        <v>4.2</v>
      </c>
    </row>
    <row r="137" spans="1:6" x14ac:dyDescent="0.3">
      <c r="A137">
        <v>28</v>
      </c>
      <c r="B137" t="s">
        <v>264</v>
      </c>
      <c r="C137" t="s">
        <v>265</v>
      </c>
      <c r="D137" t="s">
        <v>228</v>
      </c>
      <c r="E137">
        <v>14</v>
      </c>
      <c r="F137">
        <v>4.2</v>
      </c>
    </row>
    <row r="138" spans="1:6" x14ac:dyDescent="0.3">
      <c r="A138">
        <v>29</v>
      </c>
      <c r="B138" t="s">
        <v>266</v>
      </c>
      <c r="C138" t="s">
        <v>267</v>
      </c>
      <c r="D138" t="s">
        <v>228</v>
      </c>
      <c r="E138">
        <v>9</v>
      </c>
      <c r="F138">
        <v>4.2</v>
      </c>
    </row>
    <row r="139" spans="1:6" x14ac:dyDescent="0.3">
      <c r="A139">
        <v>30</v>
      </c>
      <c r="B139" t="s">
        <v>268</v>
      </c>
      <c r="C139" t="s">
        <v>263</v>
      </c>
      <c r="D139" t="s">
        <v>216</v>
      </c>
      <c r="E139">
        <v>0</v>
      </c>
      <c r="F139">
        <v>5</v>
      </c>
    </row>
    <row r="140" spans="1:6" x14ac:dyDescent="0.3">
      <c r="A140">
        <v>31</v>
      </c>
      <c r="B140" t="s">
        <v>269</v>
      </c>
      <c r="C140" t="s">
        <v>270</v>
      </c>
      <c r="D140" t="s">
        <v>216</v>
      </c>
      <c r="E140">
        <v>2</v>
      </c>
      <c r="F140">
        <v>4.7</v>
      </c>
    </row>
    <row r="141" spans="1:6" x14ac:dyDescent="0.3">
      <c r="A141">
        <v>32</v>
      </c>
      <c r="B141" t="s">
        <v>271</v>
      </c>
      <c r="C141" t="s">
        <v>267</v>
      </c>
      <c r="D141" t="s">
        <v>216</v>
      </c>
      <c r="E141">
        <v>4</v>
      </c>
      <c r="F141">
        <v>4.2</v>
      </c>
    </row>
    <row r="142" spans="1:6" x14ac:dyDescent="0.3">
      <c r="A142">
        <v>33</v>
      </c>
      <c r="B142" t="s">
        <v>272</v>
      </c>
      <c r="C142" t="s">
        <v>273</v>
      </c>
      <c r="D142" t="s">
        <v>216</v>
      </c>
      <c r="E142">
        <v>11</v>
      </c>
      <c r="F142">
        <v>4.5</v>
      </c>
    </row>
    <row r="143" spans="1:6" x14ac:dyDescent="0.3">
      <c r="A143">
        <v>34</v>
      </c>
      <c r="B143" t="s">
        <v>274</v>
      </c>
      <c r="C143" t="s">
        <v>275</v>
      </c>
      <c r="D143" t="s">
        <v>228</v>
      </c>
      <c r="E143">
        <v>14</v>
      </c>
      <c r="F143">
        <v>4.2</v>
      </c>
    </row>
    <row r="144" spans="1:6" x14ac:dyDescent="0.3">
      <c r="A144">
        <v>35</v>
      </c>
      <c r="B144" t="s">
        <v>276</v>
      </c>
      <c r="C144" t="s">
        <v>232</v>
      </c>
      <c r="D144" t="s">
        <v>216</v>
      </c>
      <c r="E144">
        <v>64</v>
      </c>
      <c r="F144">
        <v>4.8</v>
      </c>
    </row>
    <row r="145" spans="1:6" x14ac:dyDescent="0.3">
      <c r="A145">
        <v>36</v>
      </c>
      <c r="B145" t="s">
        <v>277</v>
      </c>
      <c r="C145" t="s">
        <v>232</v>
      </c>
      <c r="D145" t="s">
        <v>216</v>
      </c>
      <c r="E145">
        <v>19</v>
      </c>
      <c r="F145">
        <v>4.8</v>
      </c>
    </row>
    <row r="146" spans="1:6" x14ac:dyDescent="0.3">
      <c r="A146">
        <v>37</v>
      </c>
      <c r="B146" t="s">
        <v>278</v>
      </c>
      <c r="C146" t="s">
        <v>232</v>
      </c>
      <c r="D146" t="s">
        <v>216</v>
      </c>
      <c r="E146">
        <v>23</v>
      </c>
      <c r="F146">
        <v>4.9000000000000004</v>
      </c>
    </row>
    <row r="147" spans="1:6" x14ac:dyDescent="0.3">
      <c r="A147">
        <v>38</v>
      </c>
      <c r="B147" t="s">
        <v>279</v>
      </c>
      <c r="C147" t="s">
        <v>232</v>
      </c>
      <c r="D147" t="s">
        <v>216</v>
      </c>
      <c r="E147">
        <v>18</v>
      </c>
      <c r="F147">
        <v>4.8</v>
      </c>
    </row>
    <row r="148" spans="1:6" x14ac:dyDescent="0.3">
      <c r="A148">
        <v>39</v>
      </c>
      <c r="B148" t="s">
        <v>280</v>
      </c>
      <c r="C148" t="s">
        <v>218</v>
      </c>
      <c r="D148" t="s">
        <v>216</v>
      </c>
      <c r="E148" s="11">
        <v>160</v>
      </c>
      <c r="F148">
        <v>4.5</v>
      </c>
    </row>
    <row r="149" spans="1:6" x14ac:dyDescent="0.3">
      <c r="A149">
        <v>40</v>
      </c>
      <c r="B149" t="s">
        <v>281</v>
      </c>
      <c r="C149" t="s">
        <v>218</v>
      </c>
      <c r="D149" t="s">
        <v>216</v>
      </c>
      <c r="E149">
        <v>28</v>
      </c>
      <c r="F149">
        <v>4.8</v>
      </c>
    </row>
    <row r="150" spans="1:6" x14ac:dyDescent="0.3">
      <c r="A150">
        <v>41</v>
      </c>
      <c r="B150" t="s">
        <v>282</v>
      </c>
      <c r="C150" t="s">
        <v>220</v>
      </c>
      <c r="D150" t="s">
        <v>216</v>
      </c>
      <c r="E150">
        <v>5</v>
      </c>
      <c r="F150">
        <v>4.8</v>
      </c>
    </row>
    <row r="151" spans="1:6" x14ac:dyDescent="0.3">
      <c r="A151">
        <v>42</v>
      </c>
      <c r="B151" t="s">
        <v>283</v>
      </c>
      <c r="C151" t="s">
        <v>232</v>
      </c>
      <c r="D151" t="s">
        <v>216</v>
      </c>
      <c r="E151">
        <v>9</v>
      </c>
      <c r="F151">
        <v>4.8</v>
      </c>
    </row>
    <row r="152" spans="1:6" x14ac:dyDescent="0.3">
      <c r="A152">
        <v>43</v>
      </c>
      <c r="B152" t="s">
        <v>284</v>
      </c>
      <c r="C152" t="s">
        <v>232</v>
      </c>
      <c r="D152" t="s">
        <v>216</v>
      </c>
      <c r="E152">
        <v>12</v>
      </c>
      <c r="F152">
        <v>4.9000000000000004</v>
      </c>
    </row>
    <row r="153" spans="1:6" x14ac:dyDescent="0.3">
      <c r="A153">
        <v>44</v>
      </c>
      <c r="B153" t="s">
        <v>285</v>
      </c>
      <c r="C153" t="s">
        <v>220</v>
      </c>
      <c r="D153" t="s">
        <v>216</v>
      </c>
      <c r="E153">
        <v>7</v>
      </c>
      <c r="F153">
        <v>4.5999999999999996</v>
      </c>
    </row>
    <row r="154" spans="1:6" x14ac:dyDescent="0.3">
      <c r="A154">
        <v>45</v>
      </c>
      <c r="B154" t="s">
        <v>286</v>
      </c>
      <c r="C154" t="s">
        <v>287</v>
      </c>
      <c r="D154" t="s">
        <v>216</v>
      </c>
      <c r="E154">
        <v>48</v>
      </c>
      <c r="F154">
        <v>4.5</v>
      </c>
    </row>
    <row r="155" spans="1:6" x14ac:dyDescent="0.3">
      <c r="A155">
        <v>46</v>
      </c>
      <c r="B155" t="s">
        <v>288</v>
      </c>
      <c r="C155" t="s">
        <v>240</v>
      </c>
      <c r="D155" t="s">
        <v>228</v>
      </c>
      <c r="E155">
        <v>15</v>
      </c>
      <c r="F155">
        <v>4.2</v>
      </c>
    </row>
    <row r="156" spans="1:6" x14ac:dyDescent="0.3">
      <c r="A156">
        <v>47</v>
      </c>
      <c r="B156" t="s">
        <v>289</v>
      </c>
      <c r="C156" t="s">
        <v>290</v>
      </c>
      <c r="D156" t="s">
        <v>228</v>
      </c>
      <c r="E156">
        <v>21</v>
      </c>
      <c r="F156">
        <v>4.0999999999999996</v>
      </c>
    </row>
    <row r="157" spans="1:6" x14ac:dyDescent="0.3">
      <c r="A157">
        <v>48</v>
      </c>
      <c r="B157" t="s">
        <v>291</v>
      </c>
      <c r="C157" t="s">
        <v>292</v>
      </c>
      <c r="D157" t="s">
        <v>228</v>
      </c>
      <c r="E157">
        <v>11</v>
      </c>
      <c r="F157">
        <v>4.0999999999999996</v>
      </c>
    </row>
    <row r="158" spans="1:6" x14ac:dyDescent="0.3">
      <c r="A158">
        <v>49</v>
      </c>
      <c r="B158" t="s">
        <v>293</v>
      </c>
      <c r="C158" t="s">
        <v>230</v>
      </c>
      <c r="D158" t="s">
        <v>228</v>
      </c>
      <c r="E158">
        <v>30</v>
      </c>
      <c r="F158">
        <v>4.5999999999999996</v>
      </c>
    </row>
    <row r="159" spans="1:6" x14ac:dyDescent="0.3">
      <c r="A159">
        <v>50</v>
      </c>
      <c r="B159" t="s">
        <v>294</v>
      </c>
      <c r="C159" t="s">
        <v>257</v>
      </c>
      <c r="D159" t="s">
        <v>216</v>
      </c>
      <c r="E159">
        <v>32</v>
      </c>
      <c r="F159">
        <v>4.7</v>
      </c>
    </row>
    <row r="160" spans="1:6" x14ac:dyDescent="0.3">
      <c r="A160">
        <v>51</v>
      </c>
      <c r="B160" t="s">
        <v>295</v>
      </c>
      <c r="C160" t="s">
        <v>261</v>
      </c>
      <c r="D160" t="s">
        <v>216</v>
      </c>
      <c r="E160">
        <v>2</v>
      </c>
      <c r="F160">
        <v>4.5</v>
      </c>
    </row>
    <row r="161" spans="1:6" x14ac:dyDescent="0.3">
      <c r="A161">
        <v>52</v>
      </c>
      <c r="B161" t="s">
        <v>296</v>
      </c>
      <c r="C161" t="s">
        <v>234</v>
      </c>
      <c r="D161" t="s">
        <v>216</v>
      </c>
      <c r="E161" s="11">
        <v>207</v>
      </c>
      <c r="F161">
        <v>4.8</v>
      </c>
    </row>
    <row r="162" spans="1:6" x14ac:dyDescent="0.3">
      <c r="A162">
        <v>53</v>
      </c>
      <c r="B162" t="s">
        <v>297</v>
      </c>
      <c r="C162" t="s">
        <v>298</v>
      </c>
      <c r="D162" t="s">
        <v>216</v>
      </c>
      <c r="E162">
        <v>67</v>
      </c>
      <c r="F162">
        <v>4.8</v>
      </c>
    </row>
    <row r="163" spans="1:6" x14ac:dyDescent="0.3">
      <c r="A163">
        <v>54</v>
      </c>
      <c r="B163" t="s">
        <v>299</v>
      </c>
      <c r="C163" t="s">
        <v>298</v>
      </c>
      <c r="D163" t="s">
        <v>216</v>
      </c>
      <c r="E163">
        <v>22</v>
      </c>
      <c r="F163">
        <v>4.7</v>
      </c>
    </row>
    <row r="164" spans="1:6" x14ac:dyDescent="0.3">
      <c r="A164">
        <v>55</v>
      </c>
      <c r="B164" t="s">
        <v>300</v>
      </c>
      <c r="C164" t="s">
        <v>301</v>
      </c>
      <c r="D164" t="s">
        <v>216</v>
      </c>
      <c r="E164">
        <v>4</v>
      </c>
      <c r="F164">
        <v>4.7</v>
      </c>
    </row>
    <row r="165" spans="1:6" x14ac:dyDescent="0.3">
      <c r="A165">
        <v>56</v>
      </c>
      <c r="B165" t="s">
        <v>302</v>
      </c>
      <c r="C165" t="s">
        <v>270</v>
      </c>
      <c r="D165" t="s">
        <v>228</v>
      </c>
      <c r="E165">
        <v>9</v>
      </c>
      <c r="F165">
        <v>4.2</v>
      </c>
    </row>
    <row r="166" spans="1:6" x14ac:dyDescent="0.3">
      <c r="A166">
        <v>57</v>
      </c>
      <c r="B166" t="s">
        <v>303</v>
      </c>
      <c r="C166" t="s">
        <v>304</v>
      </c>
      <c r="D166" t="s">
        <v>228</v>
      </c>
      <c r="E166">
        <v>23</v>
      </c>
      <c r="F166">
        <v>4.2</v>
      </c>
    </row>
    <row r="167" spans="1:6" x14ac:dyDescent="0.3">
      <c r="A167">
        <v>58</v>
      </c>
      <c r="B167" t="s">
        <v>305</v>
      </c>
      <c r="C167" t="s">
        <v>301</v>
      </c>
      <c r="D167" t="s">
        <v>228</v>
      </c>
      <c r="E167">
        <v>17</v>
      </c>
      <c r="F167">
        <v>4.2</v>
      </c>
    </row>
    <row r="168" spans="1:6" x14ac:dyDescent="0.3">
      <c r="A168">
        <v>59</v>
      </c>
      <c r="B168" t="s">
        <v>306</v>
      </c>
      <c r="C168" t="s">
        <v>307</v>
      </c>
      <c r="D168" t="s">
        <v>216</v>
      </c>
      <c r="E168">
        <v>10</v>
      </c>
      <c r="F168">
        <v>4.4000000000000004</v>
      </c>
    </row>
    <row r="169" spans="1:6" x14ac:dyDescent="0.3">
      <c r="A169">
        <v>60</v>
      </c>
      <c r="B169" t="s">
        <v>308</v>
      </c>
      <c r="C169" t="s">
        <v>309</v>
      </c>
      <c r="D169" t="s">
        <v>228</v>
      </c>
      <c r="E169">
        <v>14</v>
      </c>
      <c r="F169">
        <v>4.2</v>
      </c>
    </row>
    <row r="170" spans="1:6" x14ac:dyDescent="0.3">
      <c r="A170">
        <v>61</v>
      </c>
      <c r="B170" t="s">
        <v>310</v>
      </c>
      <c r="C170" t="s">
        <v>287</v>
      </c>
      <c r="D170" t="s">
        <v>216</v>
      </c>
      <c r="E170" s="11">
        <v>112</v>
      </c>
      <c r="F170">
        <v>4.5999999999999996</v>
      </c>
    </row>
    <row r="171" spans="1:6" x14ac:dyDescent="0.3">
      <c r="A171">
        <v>62</v>
      </c>
      <c r="B171" t="s">
        <v>311</v>
      </c>
      <c r="C171" t="s">
        <v>218</v>
      </c>
      <c r="D171" t="s">
        <v>216</v>
      </c>
      <c r="E171">
        <v>37</v>
      </c>
      <c r="F171">
        <v>4.9000000000000004</v>
      </c>
    </row>
    <row r="172" spans="1:6" x14ac:dyDescent="0.3">
      <c r="A172">
        <v>63</v>
      </c>
      <c r="B172" t="s">
        <v>312</v>
      </c>
      <c r="C172" t="s">
        <v>227</v>
      </c>
      <c r="D172" t="s">
        <v>216</v>
      </c>
      <c r="E172">
        <v>0</v>
      </c>
      <c r="F172">
        <v>4.5</v>
      </c>
    </row>
    <row r="173" spans="1:6" x14ac:dyDescent="0.3">
      <c r="A173">
        <v>64</v>
      </c>
      <c r="B173" t="s">
        <v>313</v>
      </c>
      <c r="C173" t="s">
        <v>248</v>
      </c>
      <c r="D173" t="s">
        <v>216</v>
      </c>
      <c r="E173">
        <v>4</v>
      </c>
      <c r="F173">
        <v>4.8</v>
      </c>
    </row>
    <row r="174" spans="1:6" x14ac:dyDescent="0.3">
      <c r="A174">
        <v>65</v>
      </c>
      <c r="B174" t="s">
        <v>314</v>
      </c>
      <c r="C174" t="s">
        <v>315</v>
      </c>
      <c r="D174" t="s">
        <v>228</v>
      </c>
      <c r="E174">
        <v>17</v>
      </c>
      <c r="F174">
        <v>4.2</v>
      </c>
    </row>
    <row r="175" spans="1:6" x14ac:dyDescent="0.3">
      <c r="A175">
        <v>66</v>
      </c>
      <c r="B175" t="s">
        <v>316</v>
      </c>
      <c r="C175" t="s">
        <v>317</v>
      </c>
      <c r="D175" t="s">
        <v>216</v>
      </c>
      <c r="E175">
        <v>7</v>
      </c>
      <c r="F175">
        <v>4.7</v>
      </c>
    </row>
    <row r="176" spans="1:6" x14ac:dyDescent="0.3">
      <c r="A176">
        <v>67</v>
      </c>
      <c r="B176" t="s">
        <v>318</v>
      </c>
      <c r="C176" t="s">
        <v>315</v>
      </c>
      <c r="D176" t="s">
        <v>216</v>
      </c>
      <c r="E176">
        <v>2</v>
      </c>
      <c r="F176">
        <v>4.7</v>
      </c>
    </row>
    <row r="177" spans="1:8" x14ac:dyDescent="0.3">
      <c r="A177">
        <v>68</v>
      </c>
      <c r="B177" t="s">
        <v>319</v>
      </c>
      <c r="C177" t="s">
        <v>320</v>
      </c>
      <c r="D177" t="s">
        <v>216</v>
      </c>
      <c r="E177">
        <v>13</v>
      </c>
      <c r="F177">
        <v>4.4000000000000004</v>
      </c>
    </row>
    <row r="178" spans="1:8" x14ac:dyDescent="0.3">
      <c r="A178">
        <v>69</v>
      </c>
      <c r="B178" t="s">
        <v>321</v>
      </c>
      <c r="C178" t="s">
        <v>322</v>
      </c>
      <c r="D178" t="s">
        <v>216</v>
      </c>
      <c r="E178">
        <v>0</v>
      </c>
      <c r="F178">
        <v>4.3</v>
      </c>
    </row>
    <row r="179" spans="1:8" x14ac:dyDescent="0.3">
      <c r="A179">
        <v>70</v>
      </c>
      <c r="B179" t="s">
        <v>323</v>
      </c>
      <c r="C179" t="s">
        <v>324</v>
      </c>
      <c r="D179" t="s">
        <v>216</v>
      </c>
      <c r="E179">
        <v>4</v>
      </c>
      <c r="F179">
        <v>4.7</v>
      </c>
    </row>
    <row r="180" spans="1:8" x14ac:dyDescent="0.3">
      <c r="A180">
        <v>71</v>
      </c>
      <c r="B180" t="s">
        <v>325</v>
      </c>
      <c r="C180" t="s">
        <v>326</v>
      </c>
      <c r="D180" t="s">
        <v>216</v>
      </c>
      <c r="E180">
        <v>10</v>
      </c>
      <c r="F180">
        <v>4.8</v>
      </c>
    </row>
    <row r="181" spans="1:8" x14ac:dyDescent="0.3">
      <c r="A181">
        <v>72</v>
      </c>
      <c r="B181" t="s">
        <v>327</v>
      </c>
      <c r="C181" t="s">
        <v>218</v>
      </c>
      <c r="D181" t="s">
        <v>216</v>
      </c>
      <c r="E181">
        <v>10</v>
      </c>
      <c r="F181">
        <v>4.5999999999999996</v>
      </c>
    </row>
    <row r="182" spans="1:8" x14ac:dyDescent="0.3">
      <c r="A182">
        <v>73</v>
      </c>
      <c r="B182" t="s">
        <v>328</v>
      </c>
      <c r="C182" t="s">
        <v>329</v>
      </c>
      <c r="D182" t="s">
        <v>216</v>
      </c>
      <c r="E182">
        <v>5</v>
      </c>
      <c r="F182">
        <v>4.4000000000000004</v>
      </c>
    </row>
    <row r="183" spans="1:8" x14ac:dyDescent="0.3">
      <c r="A183">
        <v>74</v>
      </c>
      <c r="B183" t="s">
        <v>330</v>
      </c>
      <c r="C183" t="s">
        <v>331</v>
      </c>
      <c r="D183" t="s">
        <v>216</v>
      </c>
      <c r="E183">
        <v>0</v>
      </c>
      <c r="F183">
        <v>4.5999999999999996</v>
      </c>
    </row>
    <row r="184" spans="1:8" x14ac:dyDescent="0.3">
      <c r="A184">
        <v>75</v>
      </c>
      <c r="B184" t="s">
        <v>332</v>
      </c>
      <c r="C184" t="s">
        <v>333</v>
      </c>
      <c r="D184" t="s">
        <v>216</v>
      </c>
      <c r="E184">
        <v>3</v>
      </c>
      <c r="F184">
        <v>4.7</v>
      </c>
    </row>
    <row r="185" spans="1:8" x14ac:dyDescent="0.3">
      <c r="A185">
        <v>76</v>
      </c>
      <c r="B185" t="s">
        <v>334</v>
      </c>
      <c r="C185" t="s">
        <v>215</v>
      </c>
      <c r="D185" t="s">
        <v>216</v>
      </c>
      <c r="E185">
        <v>5</v>
      </c>
      <c r="F185">
        <v>4.7</v>
      </c>
    </row>
    <row r="186" spans="1:8" s="9" customFormat="1" ht="68.25" customHeight="1" x14ac:dyDescent="0.3">
      <c r="A186" s="9">
        <v>6</v>
      </c>
      <c r="B186" s="10" t="s">
        <v>335</v>
      </c>
      <c r="C186" s="7" t="str">
        <f>PHONETIC(G110:G114)</f>
        <v>검은 조직의 계략에 의해, 어린아이가 되어버린 고등학생 명탐정 쿠도 신이치! 그는 자신과 주변 사람들의 안전을 위해 '코난'이라는 이름을 사용하며, 모리 코고로 탐정의 딸이자 자신의 소꿉 친구인 란의 집에 얹혀 살게 된다. 자신을 어린아이로 만들어 버린 검은 조직의 실체를 파헤치며 추리라곤 전혀 못하는 모리 코고로 탐정 대신 어려운 사건을 해결하는데…! 오늘도 코난의 명추리가 시작된다!멈추지 않는 두뇌플레이. 코난의 첫번째 시즌트리플 페이스 아무로 토오루, 그의 목에 폭탄이 채워졌다?!   극악무도한 폭파범 '플라먀'에 의해 교묘한 함정에 빠진 아무로 토오루!  모든 것이 베일에 가려진 '플라먀',  유일한 단서는 아무로 토오루가 그의 경찰 동기들과 마지막으로 함께 했던 하루. 이와 동시에 결혼식의 신부가 된 경시청의 사토 형사는 불길한 예감을 감출 수 없는데…  도시 전체를 인질로 삼은 `플라먀`, 그리고 이를 막으려 하는 아무로 토오루와 명탐정 코난의 숨 막히는 공조! 다시 시작된 카운트다운, 할로윈의 밤이 광란으로 빛난다!세계 최대의 스포츠 제전 'WSG -World Sports Games-'의 기념적인 도쿄 개최를 맞이하는 일본. 그 개회식에 맞춰 일본의 기술을 총결집한 최고 시속 1,000km를 자랑하는 세계 최초 '진공 초전도 리니어'가 신나고야역과 도쿄에 신설되는 시바하마역 사이에 개통하기로 발표되었다. 세간의 주목을 모으는 가운데 유명한 대회 스폰서가 모이는 파티 회장에서 갑자기 사건이 발생하고 기업 총수들이 잇따라 납치되는 이상 사태가 발생한다. 그 뒤에는 사건을 감시하는 아카이 슈이치의 모습, 그리고 아카이로부터의 지령을 기다리는 FBI의 모습이 있었다. 코난의 추리에 의해 15년 전에 미국 보스턴에서 일어난 불길한 WSG 연쇄 납치사건과의 관련성이 떠올라, 당시의 사건도 FBI의 관할이었던 점이 판명된다. 과연 우연일까? 전세계의 수많은 사람들이 모이는 일본에서 도대체 무슨 일이 일어나는 걸까?19세기 말에 해적선과 함께 싱가포르 해역에 가라앉았다고 알려진 세계 최대의 블루 사파이어 '감청의 권'. 현지의 부자가 회수를 계획, 정식 무대에 그 모습을 드러냈을 때, 마리나 베이 샌즈에서 살인사건이 발생. 현장에는 괴도 키드의 피로 얼룩진 예고장이 남아있었다. 한편, 싱가포르에서 개최되는 가라테 토너먼트를 관전하기 위해, 란과 소노코는 현지를 방문했다. 여권을 소지하고 있지 않아 해외로 출국할 수 없는 코난은 집을 볼 터였지만 그를 이용하려는 키드의 기이한 방법으로 강제로 싱가포르로 끌려와버린다. 키드를 따르지 않으면 일본으로 돌아갈 수조차 없는 코난은 안경, 손목시계, 옷 등을 모두 빼앗기고 변장하게 된다. 그 정체를 알아채지 못한 란이 이름을 묻자, 재빨리 아서 히라이라고 이름을 댄다. 이윽고, 키드는 어느 저택의 지하 금고에 블루 사파이어가 잠들어있다는 정보를 얻는다. 아주 간단하게 침입 성공했다고 생각했지만, 너무 위험한 함정이 키드를 기다리고 있었다. 막아선 것은 400전 무패의 최강의 가라테 선수 쿄고쿠 마코토. 키드의 운명은… 그리고 불길한 뭔가를 전조하듯 싱가포르의 상징 머라이언에서 진홍색으로 물든 물이 방출된다!</v>
      </c>
      <c r="D186" s="9" t="s">
        <v>216</v>
      </c>
      <c r="E186" s="9">
        <f>SUM(E110:E185)</f>
        <v>2398</v>
      </c>
      <c r="F186" s="15">
        <f>AVERAGE(F110:F185)</f>
        <v>4.4947368421052616</v>
      </c>
    </row>
    <row r="187" spans="1:8" x14ac:dyDescent="0.3">
      <c r="A187">
        <v>1</v>
      </c>
      <c r="B187" t="s">
        <v>336</v>
      </c>
      <c r="C187" t="s">
        <v>337</v>
      </c>
      <c r="D187" t="s">
        <v>338</v>
      </c>
      <c r="E187">
        <v>0</v>
      </c>
      <c r="F187">
        <v>2.2000000000000002</v>
      </c>
      <c r="G187">
        <v>4.4000000000000004</v>
      </c>
      <c r="H187" s="8" t="s">
        <v>342</v>
      </c>
    </row>
    <row r="188" spans="1:8" x14ac:dyDescent="0.3">
      <c r="A188">
        <v>2</v>
      </c>
      <c r="B188" t="s">
        <v>339</v>
      </c>
      <c r="C188" t="s">
        <v>340</v>
      </c>
      <c r="D188" t="s">
        <v>338</v>
      </c>
      <c r="E188">
        <v>0</v>
      </c>
      <c r="F188">
        <v>3.8</v>
      </c>
      <c r="G188">
        <v>4</v>
      </c>
      <c r="H188" s="8" t="s">
        <v>344</v>
      </c>
    </row>
    <row r="189" spans="1:8" x14ac:dyDescent="0.3">
      <c r="A189">
        <v>3</v>
      </c>
      <c r="B189" t="s">
        <v>341</v>
      </c>
      <c r="C189" t="s">
        <v>342</v>
      </c>
      <c r="D189" t="s">
        <v>338</v>
      </c>
      <c r="E189" s="11">
        <v>1</v>
      </c>
      <c r="F189">
        <v>4</v>
      </c>
      <c r="G189">
        <v>4</v>
      </c>
      <c r="H189" s="8" t="s">
        <v>380</v>
      </c>
    </row>
    <row r="190" spans="1:8" x14ac:dyDescent="0.3">
      <c r="A190">
        <v>4</v>
      </c>
      <c r="B190" t="s">
        <v>343</v>
      </c>
      <c r="C190" t="s">
        <v>344</v>
      </c>
      <c r="D190" t="s">
        <v>338</v>
      </c>
      <c r="E190" s="11">
        <v>1</v>
      </c>
      <c r="F190">
        <v>2.7</v>
      </c>
      <c r="G190">
        <v>4</v>
      </c>
      <c r="H190" s="8" t="s">
        <v>453</v>
      </c>
    </row>
    <row r="191" spans="1:8" x14ac:dyDescent="0.3">
      <c r="A191">
        <v>5</v>
      </c>
      <c r="B191" t="s">
        <v>345</v>
      </c>
      <c r="C191" t="s">
        <v>346</v>
      </c>
      <c r="D191" t="s">
        <v>338</v>
      </c>
      <c r="E191">
        <v>0</v>
      </c>
      <c r="F191">
        <v>1.5</v>
      </c>
      <c r="G191">
        <v>4</v>
      </c>
      <c r="H191" s="8" t="s">
        <v>368</v>
      </c>
    </row>
    <row r="192" spans="1:8" x14ac:dyDescent="0.3">
      <c r="A192">
        <v>6</v>
      </c>
      <c r="B192" t="s">
        <v>347</v>
      </c>
      <c r="C192" t="s">
        <v>348</v>
      </c>
      <c r="D192" t="s">
        <v>338</v>
      </c>
      <c r="E192">
        <v>0</v>
      </c>
      <c r="F192">
        <v>1.5</v>
      </c>
      <c r="G192">
        <v>4</v>
      </c>
    </row>
    <row r="193" spans="1:7" x14ac:dyDescent="0.3">
      <c r="A193">
        <v>7</v>
      </c>
      <c r="B193" t="s">
        <v>349</v>
      </c>
      <c r="C193" t="s">
        <v>350</v>
      </c>
      <c r="D193" t="s">
        <v>338</v>
      </c>
      <c r="E193">
        <v>0</v>
      </c>
      <c r="F193">
        <v>3</v>
      </c>
      <c r="G193">
        <v>4</v>
      </c>
    </row>
    <row r="194" spans="1:7" x14ac:dyDescent="0.3">
      <c r="A194">
        <v>8</v>
      </c>
      <c r="B194" t="s">
        <v>351</v>
      </c>
      <c r="C194" t="s">
        <v>352</v>
      </c>
      <c r="D194" t="s">
        <v>338</v>
      </c>
      <c r="E194">
        <v>0</v>
      </c>
      <c r="F194">
        <v>4</v>
      </c>
      <c r="G194">
        <v>3.8</v>
      </c>
    </row>
    <row r="195" spans="1:7" x14ac:dyDescent="0.3">
      <c r="A195">
        <v>9</v>
      </c>
      <c r="B195" t="s">
        <v>353</v>
      </c>
      <c r="C195" t="s">
        <v>354</v>
      </c>
      <c r="D195" t="s">
        <v>338</v>
      </c>
      <c r="E195">
        <v>0</v>
      </c>
      <c r="F195">
        <v>4</v>
      </c>
      <c r="G195">
        <v>3.5</v>
      </c>
    </row>
    <row r="196" spans="1:7" x14ac:dyDescent="0.3">
      <c r="A196">
        <v>10</v>
      </c>
      <c r="B196" t="s">
        <v>355</v>
      </c>
      <c r="C196" t="s">
        <v>356</v>
      </c>
      <c r="D196" t="s">
        <v>338</v>
      </c>
      <c r="E196">
        <v>0</v>
      </c>
      <c r="F196">
        <v>3.5</v>
      </c>
      <c r="G196">
        <v>3.2</v>
      </c>
    </row>
    <row r="197" spans="1:7" x14ac:dyDescent="0.3">
      <c r="A197">
        <v>11</v>
      </c>
      <c r="B197" t="s">
        <v>357</v>
      </c>
      <c r="C197" t="s">
        <v>358</v>
      </c>
      <c r="D197" t="s">
        <v>338</v>
      </c>
      <c r="E197">
        <v>0</v>
      </c>
      <c r="F197">
        <v>4</v>
      </c>
      <c r="G197">
        <v>3</v>
      </c>
    </row>
    <row r="198" spans="1:7" x14ac:dyDescent="0.3">
      <c r="A198">
        <v>12</v>
      </c>
      <c r="B198" t="s">
        <v>359</v>
      </c>
      <c r="C198" t="s">
        <v>360</v>
      </c>
      <c r="D198" t="s">
        <v>338</v>
      </c>
      <c r="E198">
        <v>0</v>
      </c>
      <c r="F198">
        <v>3</v>
      </c>
      <c r="G198">
        <v>3</v>
      </c>
    </row>
    <row r="199" spans="1:7" x14ac:dyDescent="0.3">
      <c r="A199">
        <v>13</v>
      </c>
      <c r="B199" t="s">
        <v>361</v>
      </c>
      <c r="C199" t="s">
        <v>362</v>
      </c>
      <c r="D199" t="s">
        <v>338</v>
      </c>
      <c r="E199" s="23">
        <v>1</v>
      </c>
      <c r="F199">
        <v>1.8</v>
      </c>
      <c r="G199">
        <v>3</v>
      </c>
    </row>
    <row r="200" spans="1:7" x14ac:dyDescent="0.3">
      <c r="A200">
        <v>14</v>
      </c>
      <c r="B200" t="s">
        <v>363</v>
      </c>
      <c r="C200" t="s">
        <v>364</v>
      </c>
      <c r="D200" t="s">
        <v>338</v>
      </c>
      <c r="E200">
        <v>0</v>
      </c>
      <c r="F200">
        <v>3</v>
      </c>
      <c r="G200">
        <v>3</v>
      </c>
    </row>
    <row r="201" spans="1:7" x14ac:dyDescent="0.3">
      <c r="A201">
        <v>15</v>
      </c>
      <c r="B201" t="s">
        <v>365</v>
      </c>
      <c r="C201" t="s">
        <v>366</v>
      </c>
      <c r="D201" t="s">
        <v>338</v>
      </c>
      <c r="E201">
        <v>0</v>
      </c>
      <c r="F201">
        <v>4.4000000000000004</v>
      </c>
      <c r="G201" s="22">
        <v>3</v>
      </c>
    </row>
    <row r="202" spans="1:7" x14ac:dyDescent="0.3">
      <c r="A202">
        <v>16</v>
      </c>
      <c r="B202" t="s">
        <v>367</v>
      </c>
      <c r="C202" t="s">
        <v>368</v>
      </c>
      <c r="D202" t="s">
        <v>338</v>
      </c>
      <c r="E202" s="11">
        <v>1</v>
      </c>
      <c r="F202">
        <v>2.6</v>
      </c>
      <c r="G202">
        <v>3</v>
      </c>
    </row>
    <row r="203" spans="1:7" x14ac:dyDescent="0.3">
      <c r="A203">
        <v>17</v>
      </c>
      <c r="B203" t="s">
        <v>369</v>
      </c>
      <c r="C203" t="s">
        <v>370</v>
      </c>
      <c r="D203" t="s">
        <v>338</v>
      </c>
      <c r="E203">
        <v>0</v>
      </c>
      <c r="F203">
        <v>4</v>
      </c>
      <c r="G203">
        <v>3</v>
      </c>
    </row>
    <row r="204" spans="1:7" x14ac:dyDescent="0.3">
      <c r="A204">
        <v>18</v>
      </c>
      <c r="B204" t="s">
        <v>371</v>
      </c>
      <c r="C204" t="s">
        <v>372</v>
      </c>
      <c r="D204" t="s">
        <v>338</v>
      </c>
      <c r="E204">
        <v>0</v>
      </c>
      <c r="F204">
        <v>1.5</v>
      </c>
      <c r="G204">
        <v>3</v>
      </c>
    </row>
    <row r="205" spans="1:7" x14ac:dyDescent="0.3">
      <c r="A205">
        <v>19</v>
      </c>
      <c r="B205" t="s">
        <v>373</v>
      </c>
      <c r="C205" t="s">
        <v>374</v>
      </c>
      <c r="D205" t="s">
        <v>338</v>
      </c>
      <c r="E205">
        <v>0</v>
      </c>
      <c r="F205">
        <v>3</v>
      </c>
      <c r="G205">
        <v>3</v>
      </c>
    </row>
    <row r="206" spans="1:7" x14ac:dyDescent="0.3">
      <c r="A206">
        <v>20</v>
      </c>
      <c r="B206" t="s">
        <v>375</v>
      </c>
      <c r="C206" t="s">
        <v>376</v>
      </c>
      <c r="D206" t="s">
        <v>338</v>
      </c>
      <c r="E206">
        <v>0</v>
      </c>
      <c r="F206">
        <v>1.5</v>
      </c>
      <c r="G206">
        <v>3</v>
      </c>
    </row>
    <row r="207" spans="1:7" x14ac:dyDescent="0.3">
      <c r="A207">
        <v>21</v>
      </c>
      <c r="B207" t="s">
        <v>377</v>
      </c>
      <c r="C207" t="s">
        <v>378</v>
      </c>
      <c r="D207" t="s">
        <v>338</v>
      </c>
      <c r="E207">
        <v>0</v>
      </c>
      <c r="F207">
        <v>3</v>
      </c>
      <c r="G207">
        <v>2.8</v>
      </c>
    </row>
    <row r="208" spans="1:7" x14ac:dyDescent="0.3">
      <c r="A208">
        <v>22</v>
      </c>
      <c r="B208" t="s">
        <v>379</v>
      </c>
      <c r="C208" t="s">
        <v>380</v>
      </c>
      <c r="D208" t="s">
        <v>338</v>
      </c>
      <c r="E208" s="11">
        <v>2</v>
      </c>
      <c r="F208">
        <v>2.2999999999999998</v>
      </c>
      <c r="G208">
        <v>2.8</v>
      </c>
    </row>
    <row r="209" spans="1:7" x14ac:dyDescent="0.3">
      <c r="A209">
        <v>23</v>
      </c>
      <c r="B209" t="s">
        <v>381</v>
      </c>
      <c r="C209" t="s">
        <v>382</v>
      </c>
      <c r="D209" t="s">
        <v>338</v>
      </c>
      <c r="E209">
        <v>0</v>
      </c>
      <c r="F209">
        <v>3</v>
      </c>
      <c r="G209">
        <v>2.7</v>
      </c>
    </row>
    <row r="210" spans="1:7" x14ac:dyDescent="0.3">
      <c r="A210">
        <v>24</v>
      </c>
      <c r="B210" t="s">
        <v>383</v>
      </c>
      <c r="C210" t="s">
        <v>344</v>
      </c>
      <c r="D210" t="s">
        <v>338</v>
      </c>
      <c r="E210" s="11">
        <v>1</v>
      </c>
      <c r="F210">
        <v>4</v>
      </c>
      <c r="G210">
        <v>2.6</v>
      </c>
    </row>
    <row r="211" spans="1:7" x14ac:dyDescent="0.3">
      <c r="A211">
        <v>25</v>
      </c>
      <c r="B211" t="s">
        <v>384</v>
      </c>
      <c r="C211" t="s">
        <v>385</v>
      </c>
      <c r="D211" t="s">
        <v>338</v>
      </c>
      <c r="E211">
        <v>0</v>
      </c>
      <c r="F211">
        <v>1.5</v>
      </c>
      <c r="G211">
        <v>2.2999999999999998</v>
      </c>
    </row>
    <row r="212" spans="1:7" x14ac:dyDescent="0.3">
      <c r="A212">
        <v>26</v>
      </c>
      <c r="B212" t="s">
        <v>386</v>
      </c>
      <c r="C212" t="s">
        <v>387</v>
      </c>
      <c r="D212" t="s">
        <v>338</v>
      </c>
      <c r="E212">
        <v>0</v>
      </c>
      <c r="F212">
        <v>3</v>
      </c>
      <c r="G212">
        <v>2.2000000000000002</v>
      </c>
    </row>
    <row r="213" spans="1:7" x14ac:dyDescent="0.3">
      <c r="A213">
        <v>27</v>
      </c>
      <c r="B213" t="s">
        <v>388</v>
      </c>
      <c r="C213" t="s">
        <v>389</v>
      </c>
      <c r="D213" t="s">
        <v>338</v>
      </c>
      <c r="E213">
        <v>0</v>
      </c>
      <c r="F213">
        <v>1.5</v>
      </c>
      <c r="G213">
        <v>1.8</v>
      </c>
    </row>
    <row r="214" spans="1:7" x14ac:dyDescent="0.3">
      <c r="A214">
        <v>28</v>
      </c>
      <c r="B214" t="s">
        <v>390</v>
      </c>
      <c r="C214" t="s">
        <v>391</v>
      </c>
      <c r="D214" t="s">
        <v>338</v>
      </c>
      <c r="E214">
        <v>0</v>
      </c>
      <c r="F214">
        <v>1.5</v>
      </c>
      <c r="G214">
        <v>1.5</v>
      </c>
    </row>
    <row r="215" spans="1:7" x14ac:dyDescent="0.3">
      <c r="A215">
        <v>29</v>
      </c>
      <c r="B215" t="s">
        <v>392</v>
      </c>
      <c r="C215" t="s">
        <v>393</v>
      </c>
      <c r="D215" t="s">
        <v>338</v>
      </c>
      <c r="E215">
        <v>0</v>
      </c>
      <c r="F215">
        <v>3</v>
      </c>
      <c r="G215">
        <v>1.5</v>
      </c>
    </row>
    <row r="216" spans="1:7" x14ac:dyDescent="0.3">
      <c r="A216">
        <v>30</v>
      </c>
      <c r="B216" t="s">
        <v>394</v>
      </c>
      <c r="C216" t="s">
        <v>395</v>
      </c>
      <c r="D216" t="s">
        <v>338</v>
      </c>
      <c r="E216">
        <v>0</v>
      </c>
      <c r="F216">
        <v>3.2</v>
      </c>
      <c r="G216">
        <v>1.5</v>
      </c>
    </row>
    <row r="217" spans="1:7" x14ac:dyDescent="0.3">
      <c r="A217">
        <v>31</v>
      </c>
      <c r="B217" t="s">
        <v>396</v>
      </c>
      <c r="C217" t="s">
        <v>397</v>
      </c>
      <c r="D217" t="s">
        <v>338</v>
      </c>
      <c r="E217">
        <v>0</v>
      </c>
      <c r="F217">
        <v>3</v>
      </c>
      <c r="G217">
        <v>1.5</v>
      </c>
    </row>
    <row r="218" spans="1:7" x14ac:dyDescent="0.3">
      <c r="A218">
        <v>32</v>
      </c>
      <c r="B218" t="s">
        <v>398</v>
      </c>
      <c r="C218" t="s">
        <v>399</v>
      </c>
      <c r="D218" t="s">
        <v>338</v>
      </c>
      <c r="E218">
        <v>0</v>
      </c>
      <c r="F218">
        <v>1.5</v>
      </c>
      <c r="G218">
        <v>1.5</v>
      </c>
    </row>
    <row r="219" spans="1:7" x14ac:dyDescent="0.3">
      <c r="A219">
        <v>33</v>
      </c>
      <c r="B219" t="s">
        <v>400</v>
      </c>
      <c r="C219" t="s">
        <v>401</v>
      </c>
      <c r="D219" t="s">
        <v>338</v>
      </c>
      <c r="E219">
        <v>0</v>
      </c>
      <c r="F219">
        <v>3</v>
      </c>
      <c r="G219">
        <v>1.5</v>
      </c>
    </row>
    <row r="220" spans="1:7" x14ac:dyDescent="0.3">
      <c r="A220">
        <v>34</v>
      </c>
      <c r="B220" t="s">
        <v>402</v>
      </c>
      <c r="C220" t="s">
        <v>403</v>
      </c>
      <c r="D220" t="s">
        <v>338</v>
      </c>
      <c r="E220">
        <v>0</v>
      </c>
      <c r="F220">
        <v>0.5</v>
      </c>
      <c r="G220">
        <v>1.5</v>
      </c>
    </row>
    <row r="221" spans="1:7" x14ac:dyDescent="0.3">
      <c r="A221">
        <v>35</v>
      </c>
      <c r="B221" t="s">
        <v>404</v>
      </c>
      <c r="C221" t="s">
        <v>405</v>
      </c>
      <c r="D221" t="s">
        <v>338</v>
      </c>
      <c r="E221">
        <v>0</v>
      </c>
      <c r="F221">
        <v>0.5</v>
      </c>
      <c r="G221">
        <v>1.5</v>
      </c>
    </row>
    <row r="222" spans="1:7" x14ac:dyDescent="0.3">
      <c r="A222">
        <v>36</v>
      </c>
      <c r="B222" t="s">
        <v>406</v>
      </c>
      <c r="C222" t="s">
        <v>407</v>
      </c>
      <c r="D222" t="s">
        <v>338</v>
      </c>
      <c r="E222">
        <v>0</v>
      </c>
      <c r="F222">
        <v>0.5</v>
      </c>
      <c r="G222">
        <v>1.5</v>
      </c>
    </row>
    <row r="223" spans="1:7" x14ac:dyDescent="0.3">
      <c r="A223">
        <v>37</v>
      </c>
      <c r="B223" t="s">
        <v>408</v>
      </c>
      <c r="C223" t="s">
        <v>409</v>
      </c>
      <c r="D223" t="s">
        <v>338</v>
      </c>
      <c r="E223">
        <v>0</v>
      </c>
      <c r="F223">
        <v>0</v>
      </c>
      <c r="G223">
        <v>1</v>
      </c>
    </row>
    <row r="224" spans="1:7" x14ac:dyDescent="0.3">
      <c r="A224">
        <v>38</v>
      </c>
      <c r="B224" t="s">
        <v>410</v>
      </c>
      <c r="C224" t="s">
        <v>411</v>
      </c>
      <c r="D224" t="s">
        <v>338</v>
      </c>
      <c r="E224">
        <v>0</v>
      </c>
      <c r="F224">
        <v>0</v>
      </c>
      <c r="G224">
        <v>0.5</v>
      </c>
    </row>
    <row r="225" spans="1:7" x14ac:dyDescent="0.3">
      <c r="A225">
        <v>39</v>
      </c>
      <c r="B225" t="s">
        <v>412</v>
      </c>
      <c r="C225" t="s">
        <v>403</v>
      </c>
      <c r="D225" t="s">
        <v>338</v>
      </c>
      <c r="E225">
        <v>0</v>
      </c>
      <c r="F225">
        <v>0</v>
      </c>
      <c r="G225">
        <v>0.5</v>
      </c>
    </row>
    <row r="226" spans="1:7" x14ac:dyDescent="0.3">
      <c r="A226">
        <v>40</v>
      </c>
      <c r="B226" t="s">
        <v>413</v>
      </c>
      <c r="C226" t="s">
        <v>414</v>
      </c>
      <c r="D226" t="s">
        <v>338</v>
      </c>
      <c r="E226">
        <v>0</v>
      </c>
      <c r="F226">
        <v>0</v>
      </c>
      <c r="G226">
        <v>0.5</v>
      </c>
    </row>
    <row r="227" spans="1:7" x14ac:dyDescent="0.3">
      <c r="A227">
        <v>41</v>
      </c>
      <c r="B227" t="s">
        <v>415</v>
      </c>
      <c r="C227" t="s">
        <v>414</v>
      </c>
      <c r="D227" t="s">
        <v>338</v>
      </c>
      <c r="E227">
        <v>0</v>
      </c>
      <c r="F227">
        <v>0</v>
      </c>
      <c r="G227">
        <v>0.5</v>
      </c>
    </row>
    <row r="228" spans="1:7" x14ac:dyDescent="0.3">
      <c r="A228">
        <v>42</v>
      </c>
      <c r="B228" t="s">
        <v>416</v>
      </c>
      <c r="C228" t="s">
        <v>417</v>
      </c>
      <c r="D228" t="s">
        <v>338</v>
      </c>
      <c r="E228">
        <v>0</v>
      </c>
      <c r="F228">
        <v>0</v>
      </c>
      <c r="G228">
        <v>0.5</v>
      </c>
    </row>
    <row r="229" spans="1:7" x14ac:dyDescent="0.3">
      <c r="A229">
        <v>43</v>
      </c>
      <c r="B229" t="s">
        <v>418</v>
      </c>
      <c r="C229" t="s">
        <v>419</v>
      </c>
      <c r="D229" t="s">
        <v>338</v>
      </c>
      <c r="E229">
        <v>0</v>
      </c>
      <c r="F229">
        <v>2.8</v>
      </c>
      <c r="G229">
        <v>0</v>
      </c>
    </row>
    <row r="230" spans="1:7" x14ac:dyDescent="0.3">
      <c r="A230">
        <v>44</v>
      </c>
      <c r="B230" t="s">
        <v>420</v>
      </c>
      <c r="C230" t="s">
        <v>421</v>
      </c>
      <c r="D230" t="s">
        <v>338</v>
      </c>
      <c r="E230">
        <v>0</v>
      </c>
      <c r="F230">
        <v>0</v>
      </c>
      <c r="G230">
        <v>0</v>
      </c>
    </row>
    <row r="231" spans="1:7" x14ac:dyDescent="0.3">
      <c r="A231">
        <v>45</v>
      </c>
      <c r="B231" t="s">
        <v>422</v>
      </c>
      <c r="C231" t="s">
        <v>423</v>
      </c>
      <c r="D231" t="s">
        <v>338</v>
      </c>
      <c r="E231">
        <v>0</v>
      </c>
      <c r="F231">
        <v>0</v>
      </c>
      <c r="G231">
        <v>0</v>
      </c>
    </row>
    <row r="232" spans="1:7" x14ac:dyDescent="0.3">
      <c r="A232">
        <v>46</v>
      </c>
      <c r="B232" t="s">
        <v>424</v>
      </c>
      <c r="C232" t="s">
        <v>425</v>
      </c>
      <c r="D232" t="s">
        <v>338</v>
      </c>
      <c r="E232">
        <v>0</v>
      </c>
      <c r="F232">
        <v>0</v>
      </c>
      <c r="G232">
        <v>0</v>
      </c>
    </row>
    <row r="233" spans="1:7" x14ac:dyDescent="0.3">
      <c r="A233">
        <v>47</v>
      </c>
      <c r="B233" t="s">
        <v>426</v>
      </c>
      <c r="C233" t="s">
        <v>403</v>
      </c>
      <c r="D233" t="s">
        <v>338</v>
      </c>
      <c r="E233">
        <v>0</v>
      </c>
      <c r="F233">
        <v>0</v>
      </c>
      <c r="G233">
        <v>0</v>
      </c>
    </row>
    <row r="234" spans="1:7" x14ac:dyDescent="0.3">
      <c r="A234">
        <v>48</v>
      </c>
      <c r="B234" t="s">
        <v>427</v>
      </c>
      <c r="C234" t="s">
        <v>428</v>
      </c>
      <c r="D234" t="s">
        <v>338</v>
      </c>
      <c r="E234">
        <v>0</v>
      </c>
      <c r="F234">
        <v>0</v>
      </c>
      <c r="G234">
        <v>0</v>
      </c>
    </row>
    <row r="235" spans="1:7" x14ac:dyDescent="0.3">
      <c r="A235">
        <v>49</v>
      </c>
      <c r="B235" t="s">
        <v>429</v>
      </c>
      <c r="C235" t="s">
        <v>430</v>
      </c>
      <c r="D235" t="s">
        <v>338</v>
      </c>
      <c r="E235">
        <v>0</v>
      </c>
      <c r="F235">
        <v>0.5</v>
      </c>
      <c r="G235">
        <v>0</v>
      </c>
    </row>
    <row r="236" spans="1:7" x14ac:dyDescent="0.3">
      <c r="A236">
        <v>50</v>
      </c>
      <c r="B236" t="s">
        <v>431</v>
      </c>
      <c r="C236" t="s">
        <v>425</v>
      </c>
      <c r="D236" t="s">
        <v>338</v>
      </c>
      <c r="E236">
        <v>0</v>
      </c>
      <c r="F236">
        <v>0</v>
      </c>
      <c r="G236">
        <v>0</v>
      </c>
    </row>
    <row r="237" spans="1:7" x14ac:dyDescent="0.3">
      <c r="A237">
        <v>51</v>
      </c>
      <c r="B237" t="s">
        <v>432</v>
      </c>
      <c r="C237" t="s">
        <v>409</v>
      </c>
      <c r="D237" t="s">
        <v>338</v>
      </c>
      <c r="E237">
        <v>0</v>
      </c>
      <c r="F237">
        <v>1</v>
      </c>
      <c r="G237">
        <v>0</v>
      </c>
    </row>
    <row r="238" spans="1:7" x14ac:dyDescent="0.3">
      <c r="A238">
        <v>52</v>
      </c>
      <c r="B238" t="s">
        <v>433</v>
      </c>
      <c r="C238" t="s">
        <v>411</v>
      </c>
      <c r="D238" t="s">
        <v>338</v>
      </c>
      <c r="E238">
        <v>0</v>
      </c>
      <c r="F238">
        <v>0</v>
      </c>
      <c r="G238">
        <v>0</v>
      </c>
    </row>
    <row r="239" spans="1:7" x14ac:dyDescent="0.3">
      <c r="A239">
        <v>53</v>
      </c>
      <c r="B239" t="s">
        <v>434</v>
      </c>
      <c r="C239" t="s">
        <v>435</v>
      </c>
      <c r="D239" t="s">
        <v>338</v>
      </c>
      <c r="E239">
        <v>0</v>
      </c>
      <c r="F239">
        <v>0</v>
      </c>
      <c r="G239">
        <v>0</v>
      </c>
    </row>
    <row r="240" spans="1:7" x14ac:dyDescent="0.3">
      <c r="A240">
        <v>54</v>
      </c>
      <c r="B240" t="s">
        <v>436</v>
      </c>
      <c r="C240" t="s">
        <v>437</v>
      </c>
      <c r="D240" t="s">
        <v>338</v>
      </c>
      <c r="E240">
        <v>0</v>
      </c>
      <c r="F240">
        <v>0</v>
      </c>
      <c r="G240">
        <v>0</v>
      </c>
    </row>
    <row r="241" spans="1:7" x14ac:dyDescent="0.3">
      <c r="A241">
        <v>55</v>
      </c>
      <c r="B241" t="s">
        <v>438</v>
      </c>
      <c r="C241" t="s">
        <v>439</v>
      </c>
      <c r="D241" t="s">
        <v>338</v>
      </c>
      <c r="E241">
        <v>0</v>
      </c>
      <c r="F241">
        <v>1.5</v>
      </c>
      <c r="G241">
        <v>0</v>
      </c>
    </row>
    <row r="242" spans="1:7" x14ac:dyDescent="0.3">
      <c r="A242">
        <v>56</v>
      </c>
      <c r="B242" t="s">
        <v>440</v>
      </c>
      <c r="C242" t="s">
        <v>441</v>
      </c>
      <c r="D242" t="s">
        <v>338</v>
      </c>
      <c r="E242">
        <v>0</v>
      </c>
      <c r="F242">
        <v>0</v>
      </c>
      <c r="G242">
        <v>0</v>
      </c>
    </row>
    <row r="243" spans="1:7" x14ac:dyDescent="0.3">
      <c r="A243">
        <v>57</v>
      </c>
      <c r="B243" t="s">
        <v>442</v>
      </c>
      <c r="C243" t="s">
        <v>443</v>
      </c>
      <c r="D243" t="s">
        <v>338</v>
      </c>
      <c r="E243">
        <v>0</v>
      </c>
      <c r="F243">
        <v>0</v>
      </c>
      <c r="G243">
        <v>0</v>
      </c>
    </row>
    <row r="244" spans="1:7" x14ac:dyDescent="0.3">
      <c r="A244">
        <v>58</v>
      </c>
      <c r="B244" t="s">
        <v>444</v>
      </c>
      <c r="C244" t="s">
        <v>445</v>
      </c>
      <c r="D244" t="s">
        <v>338</v>
      </c>
      <c r="E244">
        <v>0</v>
      </c>
      <c r="F244">
        <v>0</v>
      </c>
      <c r="G244">
        <v>0</v>
      </c>
    </row>
    <row r="245" spans="1:7" x14ac:dyDescent="0.3">
      <c r="A245">
        <v>59</v>
      </c>
      <c r="B245" t="s">
        <v>446</v>
      </c>
      <c r="C245" t="s">
        <v>447</v>
      </c>
      <c r="D245" t="s">
        <v>338</v>
      </c>
      <c r="E245">
        <v>0</v>
      </c>
      <c r="F245">
        <v>0</v>
      </c>
      <c r="G245">
        <v>0</v>
      </c>
    </row>
    <row r="246" spans="1:7" x14ac:dyDescent="0.3">
      <c r="A246">
        <v>60</v>
      </c>
      <c r="B246" t="s">
        <v>448</v>
      </c>
      <c r="C246" t="s">
        <v>449</v>
      </c>
      <c r="D246" t="s">
        <v>338</v>
      </c>
      <c r="E246">
        <v>0</v>
      </c>
      <c r="F246">
        <v>0</v>
      </c>
      <c r="G246">
        <v>0</v>
      </c>
    </row>
    <row r="247" spans="1:7" x14ac:dyDescent="0.3">
      <c r="A247">
        <v>61</v>
      </c>
      <c r="B247" t="s">
        <v>450</v>
      </c>
      <c r="C247" t="s">
        <v>451</v>
      </c>
      <c r="D247" t="s">
        <v>338</v>
      </c>
      <c r="E247">
        <v>0</v>
      </c>
      <c r="F247">
        <v>0</v>
      </c>
      <c r="G247">
        <v>0</v>
      </c>
    </row>
    <row r="248" spans="1:7" x14ac:dyDescent="0.3">
      <c r="A248">
        <v>62</v>
      </c>
      <c r="B248" t="s">
        <v>452</v>
      </c>
      <c r="C248" t="s">
        <v>453</v>
      </c>
      <c r="D248" t="s">
        <v>338</v>
      </c>
      <c r="E248" s="11">
        <v>1</v>
      </c>
      <c r="F248">
        <v>2.8</v>
      </c>
      <c r="G248">
        <v>0</v>
      </c>
    </row>
    <row r="249" spans="1:7" x14ac:dyDescent="0.3">
      <c r="A249">
        <v>63</v>
      </c>
      <c r="B249" t="s">
        <v>454</v>
      </c>
      <c r="C249" t="s">
        <v>403</v>
      </c>
      <c r="D249" t="s">
        <v>338</v>
      </c>
      <c r="E249">
        <v>0</v>
      </c>
      <c r="F249">
        <v>0</v>
      </c>
      <c r="G249">
        <v>0</v>
      </c>
    </row>
    <row r="250" spans="1:7" x14ac:dyDescent="0.3">
      <c r="A250">
        <v>64</v>
      </c>
      <c r="B250" t="s">
        <v>455</v>
      </c>
      <c r="C250" t="s">
        <v>456</v>
      </c>
      <c r="D250" t="s">
        <v>338</v>
      </c>
      <c r="E250">
        <v>0</v>
      </c>
      <c r="F250">
        <v>0</v>
      </c>
      <c r="G250">
        <v>0</v>
      </c>
    </row>
    <row r="251" spans="1:7" x14ac:dyDescent="0.3">
      <c r="A251">
        <v>65</v>
      </c>
      <c r="B251" t="s">
        <v>457</v>
      </c>
      <c r="C251" t="s">
        <v>458</v>
      </c>
      <c r="D251" t="s">
        <v>338</v>
      </c>
      <c r="E251">
        <v>0</v>
      </c>
      <c r="F251">
        <v>0</v>
      </c>
      <c r="G251">
        <v>0</v>
      </c>
    </row>
    <row r="252" spans="1:7" x14ac:dyDescent="0.3">
      <c r="A252">
        <v>66</v>
      </c>
      <c r="B252" t="s">
        <v>459</v>
      </c>
      <c r="C252" t="s">
        <v>460</v>
      </c>
      <c r="D252" t="s">
        <v>338</v>
      </c>
      <c r="E252">
        <v>0</v>
      </c>
      <c r="F252">
        <v>0</v>
      </c>
      <c r="G252">
        <v>0</v>
      </c>
    </row>
    <row r="253" spans="1:7" x14ac:dyDescent="0.3">
      <c r="A253">
        <v>67</v>
      </c>
      <c r="B253" t="s">
        <v>461</v>
      </c>
      <c r="C253" t="s">
        <v>462</v>
      </c>
      <c r="D253" t="s">
        <v>338</v>
      </c>
      <c r="E253">
        <v>0</v>
      </c>
      <c r="F253">
        <v>0.5</v>
      </c>
      <c r="G253">
        <v>0</v>
      </c>
    </row>
    <row r="254" spans="1:7" x14ac:dyDescent="0.3">
      <c r="A254">
        <v>68</v>
      </c>
      <c r="B254" t="s">
        <v>463</v>
      </c>
      <c r="C254" t="s">
        <v>464</v>
      </c>
      <c r="D254" t="s">
        <v>338</v>
      </c>
      <c r="E254">
        <v>0</v>
      </c>
      <c r="F254">
        <v>0</v>
      </c>
      <c r="G254">
        <v>0</v>
      </c>
    </row>
    <row r="255" spans="1:7" s="9" customFormat="1" ht="52.5" customHeight="1" x14ac:dyDescent="0.3">
      <c r="A255" s="9">
        <v>7</v>
      </c>
      <c r="B255" s="9" t="s">
        <v>465</v>
      </c>
      <c r="C255" s="7" t="str">
        <f>PHONETIC(H187:H191)</f>
        <v>올망졸망 앙증맞은 열 꼬마들과 놀아봐요! 노래 부르기를 좋아하는 아이, 냠냠 먹기 좋아하는 아이,  걱정과 부끄럼이 많은 아이, 까꿍 놀이를 좋아하는 아이!  우리 아이들의 모습을 꼭 닮은 꼬마 친구들을 하나씩 세어보며   자동차 경주, 숨바꼭질, 미술관 속 그림 놀이를 즐겨요. 열 꼬마와 함께라면 크앙! 공룡 나라도 무섭지 않아요! 그럼, 귀여운 친구들을 만나러 출발!초능력 호기심 대장 핑크퐁과 척척박사 호기가 원더마을 친구들의 문제를 해결하기 위해 고민 해결사 원더스타를 결성했어요. 핑크퐁 원더스타와 함께라면 어떤 문제도 해결할 수 있답니다!흥얼흥얼 따라부르면 길고 어려운 공룡이름도 척척! 다양한 특징을 가진 공룡 친구들을 노래로 만나요.로봇일까? 장난감일까? 빙글 뱅글 돌아가고, 삑삑 소리도 나고, 반짝 불빛도 들어오네! 호기심과 상상력을 무한 자극하는 생활가전을 소재로 만든 핑크퐁 동요를 만나봐요.뚜루루뚜루, 귀여운 아기 상어와 함께 신나는 노래 불러봐요!</v>
      </c>
      <c r="D255" s="9" t="s">
        <v>338</v>
      </c>
      <c r="E255" s="9">
        <f>SUM(E187:E254)</f>
        <v>8</v>
      </c>
      <c r="F255" s="15">
        <f>AVERAGE(G187:G228)</f>
        <v>2.4547619047619045</v>
      </c>
    </row>
    <row r="256" spans="1:7" x14ac:dyDescent="0.3">
      <c r="A256">
        <v>1</v>
      </c>
      <c r="B256" t="s">
        <v>466</v>
      </c>
      <c r="C256" t="s">
        <v>467</v>
      </c>
      <c r="D256" t="s">
        <v>468</v>
      </c>
      <c r="E256">
        <v>0</v>
      </c>
      <c r="F256">
        <v>2.2000000000000002</v>
      </c>
    </row>
    <row r="257" spans="1:6" x14ac:dyDescent="0.3">
      <c r="A257">
        <v>2</v>
      </c>
      <c r="B257" t="s">
        <v>469</v>
      </c>
      <c r="C257" t="s">
        <v>470</v>
      </c>
      <c r="D257" t="s">
        <v>468</v>
      </c>
      <c r="E257">
        <v>0</v>
      </c>
      <c r="F257">
        <v>3.6</v>
      </c>
    </row>
    <row r="258" spans="1:6" x14ac:dyDescent="0.3">
      <c r="A258">
        <v>3</v>
      </c>
      <c r="B258" t="s">
        <v>471</v>
      </c>
      <c r="C258" t="s">
        <v>472</v>
      </c>
      <c r="D258" t="s">
        <v>468</v>
      </c>
      <c r="E258">
        <v>2</v>
      </c>
      <c r="F258">
        <v>3.2</v>
      </c>
    </row>
    <row r="259" spans="1:6" s="9" customFormat="1" ht="53.25" customHeight="1" x14ac:dyDescent="0.3">
      <c r="A259" s="9">
        <v>8</v>
      </c>
      <c r="B259" s="10" t="s">
        <v>473</v>
      </c>
      <c r="C259" s="7" t="str">
        <f>PHONETIC(C256:C258)</f>
        <v>메카드 시리즈의 요괴메카드 편 스페셜 시리즈!교장 선생님은 우주의 문을 통해 떨어진 요괴들이 강력한 것 같다면서 이소벨, 반다인, 리안에게 조사를 요청한다. 나찬도 함께 하겠다고 나서지만 교장선생님은 나찬이 경험이 부족하기 때문에 나서지 말라고 명령한다. 교장선생님의 명령에도 불구하고 나찬은 기운찬, 공주희와 함께 요괴를 잡기로 한다. 각자 이천숭이, 미스터문, 양피곤을 불러내 개천에 숨은 요괴를 끌어내는데... 엄청 큰 얼음요괴가 나타난다. 얼음요괴의 이름은 아이시령. 본래 얼음 조각상이었지만 사랑을 하면서 녹아버려 요괴가 됐다고 한다. 그래서 사랑하는 사람들을 모두 얼려버리겠다고 한다. 크기만큼이나 강력한 추위 공격을 하는 아이시령에게 세사람은 지게되고 아이시령은 요괴볼이 되버린 이천숭이를 가지고 사라진다. 이에 나찬은 망연자실하게 되는데...이 세계에는 하늘에서 요괴가 별똥별을 타고 내려 와 인간 세상을 어지럽게 한다는 전설이 있다. 개구쟁이 소년 나찬은 어느 날 갑자기 하늘에서 떨어진 별똥별에 맞게 된다. 그런데알고 보니 그것은 별똥별이 아니라‘요괴볼’이라 불리는 물건이었다. 요괴들은 인간 세상에 몰 래 숨어서 장난을 치는 존재들이기 때문에 요괴볼 속에 봉인해야 한다. 이런 요괴들을 봉인하는 사람을‘테이머’라 고 부르고 이를 양성하는 기관이 바로‘요괴볼 아카데미’이다. 나찬은‘요괴볼 아카데미’에 입학하여 파트너 정령 을 소환하고 배틀을 통해 요괴를 봉인하는 교육을 받는다. 과연 나찬은 뛰어난 테이머가 되어 인간 세상을 요괴로 부터 지켜낼 수 있을 것인가...?!</v>
      </c>
      <c r="D259" s="9" t="s">
        <v>468</v>
      </c>
      <c r="E259" s="9">
        <f>SUM(E256:E258)</f>
        <v>2</v>
      </c>
      <c r="F259" s="15">
        <f>AVERAGE(F256:F258)</f>
        <v>3</v>
      </c>
    </row>
    <row r="260" spans="1:6" s="17" customFormat="1" ht="53.25" customHeight="1" x14ac:dyDescent="0.3">
      <c r="A260" s="17">
        <v>9</v>
      </c>
      <c r="B260" s="18" t="s">
        <v>479</v>
      </c>
      <c r="C260" s="24" t="s">
        <v>474</v>
      </c>
      <c r="D260" s="17" t="s">
        <v>475</v>
      </c>
      <c r="E260" s="17">
        <v>11</v>
      </c>
      <c r="F260" s="19">
        <v>4.5</v>
      </c>
    </row>
  </sheetData>
  <autoFilter ref="G187:G260">
    <sortState ref="G188:G260">
      <sortCondition descending="1" ref="G195"/>
    </sortState>
  </autoFilter>
  <phoneticPr fontId="1" type="noConversion"/>
  <pageMargins left="0.75" right="0.75" top="1" bottom="1" header="0.5" footer="0.5"/>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
  <sheetViews>
    <sheetView workbookViewId="0">
      <selection activeCell="A22" sqref="A22"/>
    </sheetView>
  </sheetViews>
  <sheetFormatPr defaultRowHeight="16.5" x14ac:dyDescent="0.3"/>
  <cols>
    <col min="1" max="1" width="6.75" style="8" customWidth="1"/>
    <col min="2" max="2" width="26.25" style="8" customWidth="1"/>
    <col min="3" max="3" width="40.25" style="8" customWidth="1"/>
    <col min="4" max="4" width="38.125" style="8" customWidth="1"/>
    <col min="5" max="5" width="11.5" style="8" customWidth="1"/>
    <col min="6" max="6" width="7" style="8" customWidth="1"/>
  </cols>
  <sheetData>
    <row r="1" spans="1:6" s="9" customFormat="1" ht="24.75" customHeight="1" x14ac:dyDescent="0.3">
      <c r="A1" s="9" t="s">
        <v>0</v>
      </c>
      <c r="B1" s="9" t="s">
        <v>1</v>
      </c>
      <c r="C1" s="9" t="s">
        <v>2</v>
      </c>
      <c r="D1" s="9" t="s">
        <v>3</v>
      </c>
      <c r="E1" s="9" t="s">
        <v>4</v>
      </c>
      <c r="F1" s="9" t="s">
        <v>5</v>
      </c>
    </row>
    <row r="2" spans="1:6" x14ac:dyDescent="0.3">
      <c r="A2">
        <v>1</v>
      </c>
      <c r="B2" t="s">
        <v>22</v>
      </c>
      <c r="C2" s="25" t="s">
        <v>476</v>
      </c>
      <c r="D2" s="25" t="s">
        <v>23</v>
      </c>
      <c r="E2">
        <v>130</v>
      </c>
      <c r="F2" s="16">
        <v>4.1000000000000005</v>
      </c>
    </row>
    <row r="3" spans="1:6" x14ac:dyDescent="0.3">
      <c r="A3">
        <v>2</v>
      </c>
      <c r="B3" t="s">
        <v>35</v>
      </c>
      <c r="C3" s="25" t="s">
        <v>477</v>
      </c>
      <c r="D3" s="25" t="s">
        <v>31</v>
      </c>
      <c r="E3">
        <v>48</v>
      </c>
      <c r="F3" s="16">
        <v>3.6</v>
      </c>
    </row>
    <row r="4" spans="1:6" x14ac:dyDescent="0.3">
      <c r="A4">
        <v>3</v>
      </c>
      <c r="B4" t="s">
        <v>107</v>
      </c>
      <c r="C4" s="25" t="s">
        <v>482</v>
      </c>
      <c r="D4" s="25" t="s">
        <v>108</v>
      </c>
      <c r="E4">
        <v>2164</v>
      </c>
      <c r="F4" s="16">
        <v>4.3948717948717944</v>
      </c>
    </row>
    <row r="5" spans="1:6" x14ac:dyDescent="0.3">
      <c r="A5">
        <v>4</v>
      </c>
      <c r="B5" t="s">
        <v>142</v>
      </c>
      <c r="C5" s="25" t="s">
        <v>483</v>
      </c>
      <c r="D5" s="25" t="s">
        <v>111</v>
      </c>
      <c r="E5">
        <v>98</v>
      </c>
      <c r="F5" s="16">
        <v>4.0111111111111111</v>
      </c>
    </row>
    <row r="6" spans="1:6" x14ac:dyDescent="0.3">
      <c r="A6">
        <v>5</v>
      </c>
      <c r="B6" t="s">
        <v>213</v>
      </c>
      <c r="C6" s="25" t="s">
        <v>484</v>
      </c>
      <c r="D6" s="25" t="s">
        <v>145</v>
      </c>
      <c r="E6">
        <v>731</v>
      </c>
      <c r="F6" s="16">
        <v>4.048571428571428</v>
      </c>
    </row>
    <row r="7" spans="1:6" x14ac:dyDescent="0.3">
      <c r="A7">
        <v>6</v>
      </c>
      <c r="B7" t="s">
        <v>335</v>
      </c>
      <c r="C7" s="25" t="s">
        <v>485</v>
      </c>
      <c r="D7" s="25" t="s">
        <v>216</v>
      </c>
      <c r="E7">
        <v>2398</v>
      </c>
      <c r="F7" s="16">
        <v>4.4947368421052616</v>
      </c>
    </row>
    <row r="8" spans="1:6" x14ac:dyDescent="0.3">
      <c r="A8">
        <v>7</v>
      </c>
      <c r="B8" t="s">
        <v>487</v>
      </c>
      <c r="C8" s="25" t="s">
        <v>486</v>
      </c>
      <c r="D8" s="25" t="s">
        <v>338</v>
      </c>
      <c r="E8">
        <v>8</v>
      </c>
      <c r="F8" s="16">
        <v>2.4547619047619045</v>
      </c>
    </row>
    <row r="9" spans="1:6" x14ac:dyDescent="0.3">
      <c r="A9" s="8">
        <v>8</v>
      </c>
      <c r="B9" s="8" t="s">
        <v>478</v>
      </c>
      <c r="C9" s="25" t="s">
        <v>474</v>
      </c>
      <c r="D9" s="25" t="s">
        <v>475</v>
      </c>
      <c r="E9" s="8">
        <v>11</v>
      </c>
      <c r="F9" s="16">
        <v>4.5</v>
      </c>
    </row>
    <row r="10" spans="1:6" x14ac:dyDescent="0.3">
      <c r="A10" s="8">
        <v>9</v>
      </c>
      <c r="B10" s="8" t="s">
        <v>505</v>
      </c>
      <c r="C10" s="8" t="s">
        <v>506</v>
      </c>
      <c r="D10" s="8" t="s">
        <v>507</v>
      </c>
      <c r="E10" s="8">
        <v>1273</v>
      </c>
      <c r="F10" s="16">
        <v>4.26</v>
      </c>
    </row>
    <row r="11" spans="1:6" x14ac:dyDescent="0.3">
      <c r="A11" s="8">
        <v>10</v>
      </c>
      <c r="B11" s="8" t="s">
        <v>508</v>
      </c>
      <c r="C11" s="8" t="s">
        <v>509</v>
      </c>
      <c r="D11" s="8" t="s">
        <v>510</v>
      </c>
      <c r="E11" s="8">
        <v>12</v>
      </c>
      <c r="F11" s="16">
        <v>3.9</v>
      </c>
    </row>
    <row r="12" spans="1:6" x14ac:dyDescent="0.3">
      <c r="A12" s="8">
        <v>11</v>
      </c>
      <c r="B12" s="8" t="s">
        <v>511</v>
      </c>
      <c r="C12" s="8" t="s">
        <v>512</v>
      </c>
      <c r="D12" s="8" t="s">
        <v>513</v>
      </c>
      <c r="E12" s="8">
        <v>146</v>
      </c>
      <c r="F12" s="16">
        <v>4.1199999999999992</v>
      </c>
    </row>
    <row r="13" spans="1:6" x14ac:dyDescent="0.3">
      <c r="A13" s="8">
        <v>12</v>
      </c>
      <c r="B13" s="8" t="s">
        <v>514</v>
      </c>
      <c r="C13" s="8" t="s">
        <v>515</v>
      </c>
      <c r="D13" s="8" t="s">
        <v>516</v>
      </c>
      <c r="E13" s="8">
        <v>29</v>
      </c>
      <c r="F13" s="16">
        <v>3.5</v>
      </c>
    </row>
    <row r="14" spans="1:6" x14ac:dyDescent="0.3">
      <c r="A14" s="8">
        <v>13</v>
      </c>
      <c r="B14" s="8" t="s">
        <v>517</v>
      </c>
      <c r="C14" s="8" t="s">
        <v>518</v>
      </c>
      <c r="D14" s="8" t="s">
        <v>519</v>
      </c>
      <c r="E14" s="8">
        <v>14</v>
      </c>
      <c r="F14" s="16">
        <v>2.9333333333333336</v>
      </c>
    </row>
    <row r="15" spans="1:6" x14ac:dyDescent="0.3">
      <c r="A15" s="8">
        <v>14</v>
      </c>
      <c r="B15" s="8" t="s">
        <v>520</v>
      </c>
      <c r="C15" s="8" t="s">
        <v>521</v>
      </c>
      <c r="D15" s="8" t="s">
        <v>522</v>
      </c>
      <c r="E15" s="8">
        <v>93</v>
      </c>
      <c r="F15" s="16">
        <v>3.02</v>
      </c>
    </row>
    <row r="16" spans="1:6" x14ac:dyDescent="0.3">
      <c r="A16" s="8">
        <v>15</v>
      </c>
      <c r="B16" s="8" t="s">
        <v>523</v>
      </c>
      <c r="C16" s="8" t="s">
        <v>524</v>
      </c>
      <c r="D16" s="8" t="s">
        <v>525</v>
      </c>
      <c r="E16" s="8">
        <v>20</v>
      </c>
      <c r="F16" s="16">
        <v>4.1333333333333337</v>
      </c>
    </row>
    <row r="17" spans="1:6" x14ac:dyDescent="0.3">
      <c r="A17" s="8">
        <v>16</v>
      </c>
      <c r="B17" s="8" t="s">
        <v>526</v>
      </c>
      <c r="C17" s="8" t="s">
        <v>527</v>
      </c>
      <c r="D17" s="8" t="s">
        <v>528</v>
      </c>
      <c r="E17" s="8">
        <v>485</v>
      </c>
      <c r="F17" s="16">
        <v>4.22</v>
      </c>
    </row>
    <row r="18" spans="1:6" x14ac:dyDescent="0.3">
      <c r="A18" s="8">
        <v>17</v>
      </c>
      <c r="B18" s="8" t="s">
        <v>529</v>
      </c>
      <c r="C18" s="8" t="s">
        <v>530</v>
      </c>
      <c r="D18" s="8" t="s">
        <v>531</v>
      </c>
      <c r="E18" s="8">
        <v>232</v>
      </c>
      <c r="F18" s="16">
        <v>4.12</v>
      </c>
    </row>
    <row r="19" spans="1:6" x14ac:dyDescent="0.3">
      <c r="A19" s="8">
        <v>18</v>
      </c>
      <c r="B19" s="8" t="s">
        <v>532</v>
      </c>
      <c r="C19" s="8" t="s">
        <v>533</v>
      </c>
      <c r="D19" s="8" t="s">
        <v>534</v>
      </c>
      <c r="E19" s="8">
        <v>1050</v>
      </c>
      <c r="F19" s="16">
        <v>3.94</v>
      </c>
    </row>
    <row r="20" spans="1:6" x14ac:dyDescent="0.3">
      <c r="A20" s="8">
        <v>19</v>
      </c>
      <c r="B20" s="8" t="s">
        <v>535</v>
      </c>
      <c r="C20" s="8" t="s">
        <v>536</v>
      </c>
      <c r="D20" s="8" t="s">
        <v>537</v>
      </c>
      <c r="E20" s="8">
        <v>123</v>
      </c>
      <c r="F20" s="16">
        <v>4.5400000000000009</v>
      </c>
    </row>
    <row r="21" spans="1:6" x14ac:dyDescent="0.3">
      <c r="A21" s="8">
        <v>20</v>
      </c>
      <c r="B21" s="8" t="s">
        <v>538</v>
      </c>
      <c r="C21" s="8" t="s">
        <v>539</v>
      </c>
      <c r="D21" s="8" t="s">
        <v>540</v>
      </c>
      <c r="E21" s="8">
        <v>179</v>
      </c>
      <c r="F21" s="16">
        <v>3.9800000000000004</v>
      </c>
    </row>
  </sheetData>
  <phoneticPr fontId="1" type="noConversion"/>
  <pageMargins left="0.75" right="0.75" top="1" bottom="1" header="0.5" footer="0.5"/>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1"/>
  <sheetViews>
    <sheetView workbookViewId="0">
      <selection activeCell="A12" sqref="A12"/>
    </sheetView>
  </sheetViews>
  <sheetFormatPr defaultRowHeight="16.5" x14ac:dyDescent="0.3"/>
  <cols>
    <col min="6" max="7" width="10.625" customWidth="1"/>
  </cols>
  <sheetData>
    <row r="1" spans="1:21" x14ac:dyDescent="0.3">
      <c r="A1" t="s">
        <v>504</v>
      </c>
      <c r="B1" t="s">
        <v>501</v>
      </c>
      <c r="C1" t="s">
        <v>492</v>
      </c>
      <c r="D1" t="s">
        <v>493</v>
      </c>
      <c r="E1" t="s">
        <v>494</v>
      </c>
      <c r="F1" t="s">
        <v>489</v>
      </c>
      <c r="G1" t="s">
        <v>502</v>
      </c>
      <c r="H1" t="s">
        <v>503</v>
      </c>
      <c r="I1" t="s">
        <v>479</v>
      </c>
      <c r="J1" t="s">
        <v>505</v>
      </c>
      <c r="K1" t="s">
        <v>541</v>
      </c>
      <c r="L1" t="s">
        <v>511</v>
      </c>
      <c r="M1" t="s">
        <v>514</v>
      </c>
      <c r="N1" t="s">
        <v>517</v>
      </c>
      <c r="O1" t="s">
        <v>520</v>
      </c>
      <c r="P1" t="s">
        <v>542</v>
      </c>
      <c r="Q1" t="s">
        <v>526</v>
      </c>
      <c r="R1" t="s">
        <v>529</v>
      </c>
      <c r="S1" t="s">
        <v>532</v>
      </c>
      <c r="T1" t="s">
        <v>535</v>
      </c>
      <c r="U1" t="s">
        <v>538</v>
      </c>
    </row>
    <row r="2" spans="1:21" x14ac:dyDescent="0.3">
      <c r="A2" t="s">
        <v>488</v>
      </c>
      <c r="B2">
        <v>30</v>
      </c>
      <c r="C2">
        <v>1</v>
      </c>
      <c r="D2">
        <v>62</v>
      </c>
      <c r="E2">
        <v>774</v>
      </c>
      <c r="F2">
        <v>971</v>
      </c>
      <c r="G2">
        <v>14</v>
      </c>
      <c r="H2">
        <v>1</v>
      </c>
      <c r="I2">
        <v>0</v>
      </c>
      <c r="J2">
        <v>11</v>
      </c>
      <c r="K2">
        <v>1</v>
      </c>
      <c r="L2">
        <v>0</v>
      </c>
      <c r="M2" s="11">
        <v>0</v>
      </c>
      <c r="N2">
        <v>2</v>
      </c>
      <c r="O2">
        <v>0</v>
      </c>
      <c r="P2">
        <v>1</v>
      </c>
      <c r="Q2">
        <v>3</v>
      </c>
      <c r="R2">
        <v>0</v>
      </c>
      <c r="S2">
        <v>6</v>
      </c>
      <c r="T2">
        <v>12</v>
      </c>
      <c r="U2">
        <v>2</v>
      </c>
    </row>
    <row r="3" spans="1:21" x14ac:dyDescent="0.3">
      <c r="A3" t="s">
        <v>490</v>
      </c>
      <c r="B3">
        <v>3228</v>
      </c>
      <c r="C3">
        <v>60</v>
      </c>
      <c r="D3">
        <v>10996</v>
      </c>
      <c r="E3">
        <v>1484</v>
      </c>
      <c r="F3">
        <v>4356</v>
      </c>
      <c r="G3">
        <v>8</v>
      </c>
      <c r="H3">
        <v>1525</v>
      </c>
      <c r="I3">
        <v>7</v>
      </c>
      <c r="J3">
        <v>173</v>
      </c>
      <c r="K3">
        <v>26</v>
      </c>
      <c r="L3">
        <v>4136</v>
      </c>
      <c r="M3" s="11">
        <v>0</v>
      </c>
      <c r="N3">
        <v>241</v>
      </c>
      <c r="O3">
        <v>0</v>
      </c>
      <c r="P3">
        <v>126</v>
      </c>
      <c r="Q3">
        <v>4</v>
      </c>
      <c r="R3">
        <v>3</v>
      </c>
      <c r="S3">
        <v>989</v>
      </c>
      <c r="T3">
        <v>64</v>
      </c>
      <c r="U3">
        <v>234</v>
      </c>
    </row>
    <row r="4" spans="1:21" x14ac:dyDescent="0.3">
      <c r="A4" t="s">
        <v>495</v>
      </c>
      <c r="B4">
        <v>4269</v>
      </c>
      <c r="C4">
        <v>9</v>
      </c>
      <c r="D4">
        <v>10198</v>
      </c>
      <c r="E4">
        <v>861</v>
      </c>
      <c r="F4">
        <v>6276</v>
      </c>
      <c r="G4">
        <v>45</v>
      </c>
      <c r="H4">
        <v>1062</v>
      </c>
      <c r="I4">
        <v>1</v>
      </c>
      <c r="J4">
        <v>101</v>
      </c>
      <c r="K4">
        <v>589</v>
      </c>
      <c r="L4">
        <v>1098</v>
      </c>
      <c r="M4">
        <v>161</v>
      </c>
      <c r="N4">
        <v>3</v>
      </c>
      <c r="O4">
        <v>0</v>
      </c>
      <c r="P4">
        <v>0</v>
      </c>
      <c r="Q4">
        <v>0</v>
      </c>
      <c r="R4">
        <v>5</v>
      </c>
      <c r="S4">
        <v>233</v>
      </c>
      <c r="T4">
        <v>332</v>
      </c>
      <c r="U4">
        <v>193</v>
      </c>
    </row>
    <row r="5" spans="1:21" x14ac:dyDescent="0.3">
      <c r="A5" t="s">
        <v>496</v>
      </c>
      <c r="B5">
        <v>2741</v>
      </c>
      <c r="C5">
        <v>3</v>
      </c>
      <c r="D5">
        <v>972</v>
      </c>
      <c r="E5">
        <v>359</v>
      </c>
      <c r="F5">
        <v>527</v>
      </c>
      <c r="G5">
        <v>5</v>
      </c>
      <c r="H5">
        <v>307</v>
      </c>
      <c r="I5">
        <v>0</v>
      </c>
      <c r="J5">
        <v>35</v>
      </c>
      <c r="K5">
        <v>807</v>
      </c>
      <c r="L5">
        <v>1</v>
      </c>
      <c r="M5" s="11">
        <v>0</v>
      </c>
      <c r="N5">
        <v>14</v>
      </c>
      <c r="O5">
        <v>40</v>
      </c>
      <c r="P5">
        <v>1</v>
      </c>
      <c r="Q5">
        <v>4</v>
      </c>
      <c r="R5">
        <v>1</v>
      </c>
      <c r="S5">
        <v>35</v>
      </c>
      <c r="T5">
        <v>0</v>
      </c>
      <c r="U5">
        <v>6</v>
      </c>
    </row>
    <row r="6" spans="1:21" x14ac:dyDescent="0.3">
      <c r="A6" t="s">
        <v>491</v>
      </c>
      <c r="B6">
        <v>80</v>
      </c>
      <c r="C6">
        <v>1</v>
      </c>
      <c r="D6">
        <v>2172</v>
      </c>
      <c r="E6">
        <v>311</v>
      </c>
      <c r="F6">
        <v>424</v>
      </c>
      <c r="G6">
        <v>15</v>
      </c>
      <c r="H6">
        <v>13</v>
      </c>
      <c r="I6">
        <v>1</v>
      </c>
      <c r="J6">
        <v>96</v>
      </c>
      <c r="K6">
        <v>429</v>
      </c>
      <c r="L6">
        <v>12</v>
      </c>
      <c r="M6" s="11">
        <v>0</v>
      </c>
      <c r="N6">
        <v>33</v>
      </c>
      <c r="O6">
        <v>0</v>
      </c>
      <c r="P6">
        <v>5</v>
      </c>
      <c r="Q6">
        <v>9</v>
      </c>
      <c r="R6">
        <v>10</v>
      </c>
      <c r="S6">
        <v>59</v>
      </c>
      <c r="T6">
        <v>7</v>
      </c>
      <c r="U6">
        <v>43</v>
      </c>
    </row>
    <row r="7" spans="1:21" x14ac:dyDescent="0.3">
      <c r="A7" t="s">
        <v>497</v>
      </c>
      <c r="B7">
        <v>1282</v>
      </c>
      <c r="C7">
        <v>6</v>
      </c>
      <c r="D7">
        <v>7295</v>
      </c>
      <c r="E7">
        <v>534</v>
      </c>
      <c r="F7">
        <v>815</v>
      </c>
      <c r="G7">
        <v>9</v>
      </c>
      <c r="H7">
        <v>202</v>
      </c>
      <c r="I7">
        <v>1</v>
      </c>
      <c r="J7">
        <v>50</v>
      </c>
      <c r="K7">
        <v>11</v>
      </c>
      <c r="L7">
        <v>15</v>
      </c>
      <c r="M7" s="11">
        <v>0</v>
      </c>
      <c r="N7">
        <v>3</v>
      </c>
      <c r="O7">
        <v>652</v>
      </c>
      <c r="P7">
        <v>98</v>
      </c>
      <c r="Q7">
        <v>2</v>
      </c>
      <c r="R7">
        <v>4</v>
      </c>
      <c r="S7">
        <v>43</v>
      </c>
      <c r="T7">
        <v>2</v>
      </c>
      <c r="U7">
        <v>239</v>
      </c>
    </row>
    <row r="8" spans="1:21" x14ac:dyDescent="0.3">
      <c r="A8" t="s">
        <v>543</v>
      </c>
      <c r="B8">
        <v>1601</v>
      </c>
      <c r="C8">
        <v>213</v>
      </c>
      <c r="D8">
        <v>131</v>
      </c>
      <c r="E8">
        <v>0</v>
      </c>
      <c r="F8">
        <v>77</v>
      </c>
      <c r="G8">
        <v>0</v>
      </c>
      <c r="H8">
        <v>17</v>
      </c>
      <c r="I8">
        <v>0</v>
      </c>
      <c r="J8">
        <v>0</v>
      </c>
      <c r="K8">
        <v>0</v>
      </c>
      <c r="L8">
        <v>0</v>
      </c>
      <c r="M8" s="11">
        <v>0</v>
      </c>
      <c r="N8">
        <v>95</v>
      </c>
      <c r="O8">
        <v>0</v>
      </c>
      <c r="P8">
        <v>0</v>
      </c>
      <c r="Q8">
        <v>0</v>
      </c>
      <c r="R8">
        <v>0</v>
      </c>
      <c r="S8">
        <v>32</v>
      </c>
      <c r="T8">
        <v>0</v>
      </c>
      <c r="U8">
        <v>8</v>
      </c>
    </row>
    <row r="9" spans="1:21" x14ac:dyDescent="0.3">
      <c r="A9" t="s">
        <v>498</v>
      </c>
      <c r="B9">
        <v>4358</v>
      </c>
      <c r="C9">
        <v>0</v>
      </c>
      <c r="D9">
        <v>298</v>
      </c>
      <c r="E9">
        <v>20</v>
      </c>
      <c r="F9">
        <v>829</v>
      </c>
      <c r="G9">
        <v>1</v>
      </c>
      <c r="H9">
        <v>21</v>
      </c>
      <c r="I9">
        <v>2</v>
      </c>
      <c r="J9">
        <v>0</v>
      </c>
      <c r="K9">
        <v>0</v>
      </c>
      <c r="L9">
        <v>0</v>
      </c>
      <c r="M9" s="11">
        <v>0</v>
      </c>
      <c r="N9">
        <v>0</v>
      </c>
      <c r="O9">
        <v>0</v>
      </c>
      <c r="P9">
        <v>0</v>
      </c>
      <c r="Q9">
        <v>2</v>
      </c>
      <c r="R9">
        <v>0</v>
      </c>
      <c r="S9">
        <v>22</v>
      </c>
      <c r="T9">
        <v>0</v>
      </c>
      <c r="U9">
        <v>39</v>
      </c>
    </row>
    <row r="10" spans="1:21" x14ac:dyDescent="0.3">
      <c r="A10" t="s">
        <v>499</v>
      </c>
      <c r="B10">
        <v>339</v>
      </c>
      <c r="C10">
        <v>8</v>
      </c>
      <c r="D10">
        <v>15</v>
      </c>
      <c r="E10">
        <v>29</v>
      </c>
      <c r="F10">
        <v>85</v>
      </c>
      <c r="G10">
        <v>0</v>
      </c>
      <c r="H10">
        <v>144</v>
      </c>
      <c r="I10">
        <v>0</v>
      </c>
      <c r="J10">
        <v>0</v>
      </c>
      <c r="K10">
        <v>0</v>
      </c>
      <c r="L10">
        <v>0</v>
      </c>
      <c r="M10" s="11">
        <v>0</v>
      </c>
      <c r="N10">
        <v>0</v>
      </c>
      <c r="O10">
        <v>0</v>
      </c>
      <c r="P10">
        <v>0</v>
      </c>
      <c r="Q10">
        <v>0</v>
      </c>
      <c r="R10">
        <v>0</v>
      </c>
      <c r="S10">
        <v>62</v>
      </c>
      <c r="T10">
        <v>0</v>
      </c>
      <c r="U10" s="11">
        <v>0</v>
      </c>
    </row>
    <row r="11" spans="1:21" x14ac:dyDescent="0.3">
      <c r="A11" t="s">
        <v>500</v>
      </c>
      <c r="B11">
        <v>541</v>
      </c>
      <c r="C11">
        <v>30</v>
      </c>
      <c r="D11">
        <v>503</v>
      </c>
      <c r="E11">
        <v>2</v>
      </c>
      <c r="F11">
        <v>36</v>
      </c>
      <c r="G11">
        <v>0</v>
      </c>
      <c r="H11">
        <v>2</v>
      </c>
      <c r="I11">
        <v>0</v>
      </c>
      <c r="J11">
        <v>0</v>
      </c>
      <c r="K11">
        <v>0</v>
      </c>
      <c r="L11">
        <v>0</v>
      </c>
      <c r="M11" s="11">
        <v>0</v>
      </c>
      <c r="N11">
        <v>23</v>
      </c>
      <c r="O11">
        <v>0</v>
      </c>
      <c r="P11">
        <v>0</v>
      </c>
      <c r="Q11">
        <v>0</v>
      </c>
      <c r="R11">
        <v>0</v>
      </c>
      <c r="S11">
        <v>18</v>
      </c>
      <c r="T11">
        <v>0</v>
      </c>
      <c r="U11">
        <v>19</v>
      </c>
    </row>
  </sheetData>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2"/>
  <sheetViews>
    <sheetView tabSelected="1" workbookViewId="0">
      <selection activeCell="G7" sqref="G7"/>
    </sheetView>
  </sheetViews>
  <sheetFormatPr defaultRowHeight="16.5" x14ac:dyDescent="0.3"/>
  <cols>
    <col min="4" max="4" width="14.25" customWidth="1"/>
  </cols>
  <sheetData>
    <row r="1" spans="1:7" s="8" customFormat="1" x14ac:dyDescent="0.3">
      <c r="A1" s="11" t="s">
        <v>700</v>
      </c>
      <c r="D1" s="11" t="s">
        <v>701</v>
      </c>
      <c r="G1" s="11" t="s">
        <v>702</v>
      </c>
    </row>
    <row r="2" spans="1:7" x14ac:dyDescent="0.3">
      <c r="A2" t="s">
        <v>544</v>
      </c>
      <c r="B2" t="s">
        <v>544</v>
      </c>
      <c r="D2" t="s">
        <v>558</v>
      </c>
      <c r="E2" t="s">
        <v>622</v>
      </c>
      <c r="G2" t="s">
        <v>703</v>
      </c>
    </row>
    <row r="3" spans="1:7" x14ac:dyDescent="0.3">
      <c r="A3" t="s">
        <v>545</v>
      </c>
      <c r="B3" t="s">
        <v>545</v>
      </c>
      <c r="D3" t="s">
        <v>559</v>
      </c>
      <c r="E3" t="s">
        <v>598</v>
      </c>
      <c r="G3" t="s">
        <v>704</v>
      </c>
    </row>
    <row r="4" spans="1:7" x14ac:dyDescent="0.3">
      <c r="A4" t="s">
        <v>546</v>
      </c>
      <c r="B4" t="s">
        <v>620</v>
      </c>
      <c r="D4" t="s">
        <v>560</v>
      </c>
      <c r="E4" t="s">
        <v>558</v>
      </c>
      <c r="G4" t="s">
        <v>705</v>
      </c>
    </row>
    <row r="5" spans="1:7" x14ac:dyDescent="0.3">
      <c r="A5" t="s">
        <v>547</v>
      </c>
      <c r="B5" t="s">
        <v>546</v>
      </c>
      <c r="D5" t="s">
        <v>561</v>
      </c>
      <c r="E5" t="s">
        <v>560</v>
      </c>
      <c r="G5" t="s">
        <v>706</v>
      </c>
    </row>
    <row r="6" spans="1:7" x14ac:dyDescent="0.3">
      <c r="A6" t="s">
        <v>548</v>
      </c>
      <c r="B6" t="s">
        <v>547</v>
      </c>
      <c r="D6" t="s">
        <v>562</v>
      </c>
      <c r="E6" t="s">
        <v>559</v>
      </c>
      <c r="G6" t="s">
        <v>707</v>
      </c>
    </row>
    <row r="7" spans="1:7" x14ac:dyDescent="0.3">
      <c r="A7" t="s">
        <v>549</v>
      </c>
      <c r="B7" t="s">
        <v>548</v>
      </c>
      <c r="D7" t="s">
        <v>563</v>
      </c>
      <c r="E7" t="s">
        <v>623</v>
      </c>
    </row>
    <row r="8" spans="1:7" x14ac:dyDescent="0.3">
      <c r="A8" t="s">
        <v>550</v>
      </c>
      <c r="B8" t="s">
        <v>549</v>
      </c>
      <c r="D8" t="s">
        <v>564</v>
      </c>
      <c r="E8" t="s">
        <v>561</v>
      </c>
    </row>
    <row r="9" spans="1:7" x14ac:dyDescent="0.3">
      <c r="A9" t="s">
        <v>551</v>
      </c>
      <c r="B9" t="s">
        <v>550</v>
      </c>
      <c r="D9" t="s">
        <v>565</v>
      </c>
      <c r="E9" t="s">
        <v>563</v>
      </c>
    </row>
    <row r="10" spans="1:7" x14ac:dyDescent="0.3">
      <c r="A10" t="s">
        <v>552</v>
      </c>
      <c r="B10" t="s">
        <v>551</v>
      </c>
      <c r="D10" t="s">
        <v>566</v>
      </c>
      <c r="E10" t="s">
        <v>624</v>
      </c>
    </row>
    <row r="11" spans="1:7" x14ac:dyDescent="0.3">
      <c r="A11" t="s">
        <v>553</v>
      </c>
      <c r="B11" t="s">
        <v>621</v>
      </c>
      <c r="D11" t="s">
        <v>567</v>
      </c>
      <c r="E11" t="s">
        <v>564</v>
      </c>
    </row>
    <row r="12" spans="1:7" x14ac:dyDescent="0.3">
      <c r="A12" t="s">
        <v>554</v>
      </c>
      <c r="B12" t="s">
        <v>552</v>
      </c>
      <c r="D12" t="s">
        <v>569</v>
      </c>
      <c r="E12" t="s">
        <v>625</v>
      </c>
    </row>
    <row r="13" spans="1:7" x14ac:dyDescent="0.3">
      <c r="A13" t="s">
        <v>555</v>
      </c>
      <c r="B13" t="s">
        <v>553</v>
      </c>
      <c r="D13" t="s">
        <v>570</v>
      </c>
      <c r="E13" t="s">
        <v>626</v>
      </c>
    </row>
    <row r="14" spans="1:7" x14ac:dyDescent="0.3">
      <c r="A14" t="s">
        <v>556</v>
      </c>
      <c r="B14" t="s">
        <v>554</v>
      </c>
      <c r="D14" t="s">
        <v>571</v>
      </c>
      <c r="E14" t="s">
        <v>568</v>
      </c>
    </row>
    <row r="15" spans="1:7" x14ac:dyDescent="0.3">
      <c r="B15" t="s">
        <v>555</v>
      </c>
      <c r="D15" t="s">
        <v>572</v>
      </c>
      <c r="E15" t="s">
        <v>627</v>
      </c>
    </row>
    <row r="16" spans="1:7" x14ac:dyDescent="0.3">
      <c r="B16" t="s">
        <v>556</v>
      </c>
      <c r="D16" t="s">
        <v>573</v>
      </c>
      <c r="E16" t="s">
        <v>565</v>
      </c>
    </row>
    <row r="17" spans="4:5" x14ac:dyDescent="0.3">
      <c r="D17" t="s">
        <v>574</v>
      </c>
      <c r="E17" t="s">
        <v>628</v>
      </c>
    </row>
    <row r="18" spans="4:5" x14ac:dyDescent="0.3">
      <c r="D18" t="s">
        <v>575</v>
      </c>
      <c r="E18" t="s">
        <v>616</v>
      </c>
    </row>
    <row r="19" spans="4:5" x14ac:dyDescent="0.3">
      <c r="D19" t="s">
        <v>576</v>
      </c>
      <c r="E19" t="s">
        <v>629</v>
      </c>
    </row>
    <row r="20" spans="4:5" x14ac:dyDescent="0.3">
      <c r="D20" t="s">
        <v>577</v>
      </c>
      <c r="E20" t="s">
        <v>630</v>
      </c>
    </row>
    <row r="21" spans="4:5" x14ac:dyDescent="0.3">
      <c r="D21" t="s">
        <v>578</v>
      </c>
      <c r="E21" t="s">
        <v>569</v>
      </c>
    </row>
    <row r="22" spans="4:5" x14ac:dyDescent="0.3">
      <c r="D22" t="s">
        <v>579</v>
      </c>
      <c r="E22" t="s">
        <v>631</v>
      </c>
    </row>
    <row r="23" spans="4:5" x14ac:dyDescent="0.3">
      <c r="D23" t="s">
        <v>580</v>
      </c>
      <c r="E23" t="s">
        <v>570</v>
      </c>
    </row>
    <row r="24" spans="4:5" x14ac:dyDescent="0.3">
      <c r="D24" t="s">
        <v>581</v>
      </c>
      <c r="E24" t="s">
        <v>632</v>
      </c>
    </row>
    <row r="25" spans="4:5" x14ac:dyDescent="0.3">
      <c r="D25" t="s">
        <v>582</v>
      </c>
      <c r="E25" t="s">
        <v>571</v>
      </c>
    </row>
    <row r="26" spans="4:5" x14ac:dyDescent="0.3">
      <c r="D26" t="s">
        <v>583</v>
      </c>
      <c r="E26" t="s">
        <v>633</v>
      </c>
    </row>
    <row r="27" spans="4:5" x14ac:dyDescent="0.3">
      <c r="D27" t="s">
        <v>584</v>
      </c>
      <c r="E27" t="s">
        <v>634</v>
      </c>
    </row>
    <row r="28" spans="4:5" x14ac:dyDescent="0.3">
      <c r="D28" t="s">
        <v>585</v>
      </c>
      <c r="E28" t="s">
        <v>572</v>
      </c>
    </row>
    <row r="29" spans="4:5" x14ac:dyDescent="0.3">
      <c r="D29" t="s">
        <v>586</v>
      </c>
      <c r="E29" t="s">
        <v>573</v>
      </c>
    </row>
    <row r="30" spans="4:5" x14ac:dyDescent="0.3">
      <c r="D30" t="s">
        <v>587</v>
      </c>
      <c r="E30" t="s">
        <v>574</v>
      </c>
    </row>
    <row r="31" spans="4:5" x14ac:dyDescent="0.3">
      <c r="D31" t="s">
        <v>588</v>
      </c>
      <c r="E31" t="s">
        <v>635</v>
      </c>
    </row>
    <row r="32" spans="4:5" x14ac:dyDescent="0.3">
      <c r="D32" t="s">
        <v>589</v>
      </c>
      <c r="E32" t="s">
        <v>575</v>
      </c>
    </row>
    <row r="33" spans="4:5" x14ac:dyDescent="0.3">
      <c r="D33" t="s">
        <v>590</v>
      </c>
      <c r="E33" t="s">
        <v>636</v>
      </c>
    </row>
    <row r="34" spans="4:5" x14ac:dyDescent="0.3">
      <c r="D34" t="s">
        <v>591</v>
      </c>
      <c r="E34" t="s">
        <v>557</v>
      </c>
    </row>
    <row r="35" spans="4:5" x14ac:dyDescent="0.3">
      <c r="D35" t="s">
        <v>592</v>
      </c>
      <c r="E35" t="s">
        <v>576</v>
      </c>
    </row>
    <row r="36" spans="4:5" x14ac:dyDescent="0.3">
      <c r="D36" t="s">
        <v>593</v>
      </c>
      <c r="E36" t="s">
        <v>577</v>
      </c>
    </row>
    <row r="37" spans="4:5" x14ac:dyDescent="0.3">
      <c r="D37" t="s">
        <v>594</v>
      </c>
      <c r="E37" t="s">
        <v>585</v>
      </c>
    </row>
    <row r="38" spans="4:5" x14ac:dyDescent="0.3">
      <c r="D38" t="s">
        <v>595</v>
      </c>
      <c r="E38" t="s">
        <v>578</v>
      </c>
    </row>
    <row r="39" spans="4:5" x14ac:dyDescent="0.3">
      <c r="D39" t="s">
        <v>596</v>
      </c>
      <c r="E39" t="s">
        <v>637</v>
      </c>
    </row>
    <row r="40" spans="4:5" x14ac:dyDescent="0.3">
      <c r="D40" t="s">
        <v>597</v>
      </c>
      <c r="E40" t="s">
        <v>579</v>
      </c>
    </row>
    <row r="41" spans="4:5" x14ac:dyDescent="0.3">
      <c r="D41" t="s">
        <v>598</v>
      </c>
      <c r="E41" t="s">
        <v>638</v>
      </c>
    </row>
    <row r="42" spans="4:5" x14ac:dyDescent="0.3">
      <c r="D42" t="s">
        <v>599</v>
      </c>
      <c r="E42" t="s">
        <v>639</v>
      </c>
    </row>
    <row r="43" spans="4:5" x14ac:dyDescent="0.3">
      <c r="D43" t="s">
        <v>600</v>
      </c>
      <c r="E43" t="s">
        <v>580</v>
      </c>
    </row>
    <row r="44" spans="4:5" x14ac:dyDescent="0.3">
      <c r="D44" t="s">
        <v>601</v>
      </c>
      <c r="E44" t="s">
        <v>581</v>
      </c>
    </row>
    <row r="45" spans="4:5" x14ac:dyDescent="0.3">
      <c r="D45" t="s">
        <v>602</v>
      </c>
      <c r="E45" t="s">
        <v>582</v>
      </c>
    </row>
    <row r="46" spans="4:5" x14ac:dyDescent="0.3">
      <c r="D46" t="s">
        <v>603</v>
      </c>
      <c r="E46" t="s">
        <v>583</v>
      </c>
    </row>
    <row r="47" spans="4:5" x14ac:dyDescent="0.3">
      <c r="D47" t="s">
        <v>604</v>
      </c>
      <c r="E47" t="s">
        <v>584</v>
      </c>
    </row>
    <row r="48" spans="4:5" x14ac:dyDescent="0.3">
      <c r="D48" t="s">
        <v>605</v>
      </c>
      <c r="E48" t="s">
        <v>640</v>
      </c>
    </row>
    <row r="49" spans="4:5" x14ac:dyDescent="0.3">
      <c r="D49" t="s">
        <v>607</v>
      </c>
      <c r="E49" t="s">
        <v>586</v>
      </c>
    </row>
    <row r="50" spans="4:5" x14ac:dyDescent="0.3">
      <c r="D50" t="s">
        <v>608</v>
      </c>
      <c r="E50" t="s">
        <v>641</v>
      </c>
    </row>
    <row r="51" spans="4:5" x14ac:dyDescent="0.3">
      <c r="D51" t="s">
        <v>609</v>
      </c>
      <c r="E51" t="s">
        <v>642</v>
      </c>
    </row>
    <row r="52" spans="4:5" x14ac:dyDescent="0.3">
      <c r="D52" t="s">
        <v>610</v>
      </c>
      <c r="E52" t="s">
        <v>643</v>
      </c>
    </row>
    <row r="53" spans="4:5" x14ac:dyDescent="0.3">
      <c r="D53" t="s">
        <v>611</v>
      </c>
      <c r="E53" t="s">
        <v>587</v>
      </c>
    </row>
    <row r="54" spans="4:5" x14ac:dyDescent="0.3">
      <c r="D54" t="s">
        <v>612</v>
      </c>
      <c r="E54" t="s">
        <v>588</v>
      </c>
    </row>
    <row r="55" spans="4:5" x14ac:dyDescent="0.3">
      <c r="D55" t="s">
        <v>613</v>
      </c>
      <c r="E55" t="s">
        <v>589</v>
      </c>
    </row>
    <row r="56" spans="4:5" x14ac:dyDescent="0.3">
      <c r="D56" t="s">
        <v>614</v>
      </c>
      <c r="E56" t="s">
        <v>644</v>
      </c>
    </row>
    <row r="57" spans="4:5" x14ac:dyDescent="0.3">
      <c r="D57" t="s">
        <v>615</v>
      </c>
      <c r="E57" t="s">
        <v>645</v>
      </c>
    </row>
    <row r="58" spans="4:5" x14ac:dyDescent="0.3">
      <c r="D58" t="s">
        <v>616</v>
      </c>
      <c r="E58" t="s">
        <v>646</v>
      </c>
    </row>
    <row r="59" spans="4:5" x14ac:dyDescent="0.3">
      <c r="D59" t="s">
        <v>617</v>
      </c>
      <c r="E59" t="s">
        <v>647</v>
      </c>
    </row>
    <row r="60" spans="4:5" x14ac:dyDescent="0.3">
      <c r="D60" t="s">
        <v>618</v>
      </c>
      <c r="E60" t="s">
        <v>648</v>
      </c>
    </row>
    <row r="61" spans="4:5" x14ac:dyDescent="0.3">
      <c r="D61" t="s">
        <v>619</v>
      </c>
      <c r="E61" t="s">
        <v>649</v>
      </c>
    </row>
    <row r="62" spans="4:5" x14ac:dyDescent="0.3">
      <c r="E62" t="s">
        <v>650</v>
      </c>
    </row>
    <row r="63" spans="4:5" x14ac:dyDescent="0.3">
      <c r="E63" t="s">
        <v>590</v>
      </c>
    </row>
    <row r="64" spans="4:5" x14ac:dyDescent="0.3">
      <c r="E64" t="s">
        <v>651</v>
      </c>
    </row>
    <row r="65" spans="5:5" x14ac:dyDescent="0.3">
      <c r="E65" t="s">
        <v>591</v>
      </c>
    </row>
    <row r="66" spans="5:5" x14ac:dyDescent="0.3">
      <c r="E66" t="s">
        <v>652</v>
      </c>
    </row>
    <row r="67" spans="5:5" x14ac:dyDescent="0.3">
      <c r="E67" t="s">
        <v>653</v>
      </c>
    </row>
    <row r="68" spans="5:5" x14ac:dyDescent="0.3">
      <c r="E68" t="s">
        <v>654</v>
      </c>
    </row>
    <row r="69" spans="5:5" x14ac:dyDescent="0.3">
      <c r="E69" t="s">
        <v>655</v>
      </c>
    </row>
    <row r="70" spans="5:5" x14ac:dyDescent="0.3">
      <c r="E70" t="s">
        <v>656</v>
      </c>
    </row>
    <row r="71" spans="5:5" x14ac:dyDescent="0.3">
      <c r="E71" t="s">
        <v>657</v>
      </c>
    </row>
    <row r="72" spans="5:5" x14ac:dyDescent="0.3">
      <c r="E72" t="s">
        <v>592</v>
      </c>
    </row>
    <row r="73" spans="5:5" x14ac:dyDescent="0.3">
      <c r="E73" t="s">
        <v>593</v>
      </c>
    </row>
    <row r="74" spans="5:5" x14ac:dyDescent="0.3">
      <c r="E74" t="s">
        <v>658</v>
      </c>
    </row>
    <row r="75" spans="5:5" x14ac:dyDescent="0.3">
      <c r="E75" t="s">
        <v>594</v>
      </c>
    </row>
    <row r="76" spans="5:5" x14ac:dyDescent="0.3">
      <c r="E76" t="s">
        <v>595</v>
      </c>
    </row>
    <row r="77" spans="5:5" x14ac:dyDescent="0.3">
      <c r="E77" t="s">
        <v>596</v>
      </c>
    </row>
    <row r="78" spans="5:5" x14ac:dyDescent="0.3">
      <c r="E78" t="s">
        <v>597</v>
      </c>
    </row>
    <row r="79" spans="5:5" x14ac:dyDescent="0.3">
      <c r="E79" t="s">
        <v>659</v>
      </c>
    </row>
    <row r="80" spans="5:5" x14ac:dyDescent="0.3">
      <c r="E80" t="s">
        <v>660</v>
      </c>
    </row>
    <row r="81" spans="5:5" x14ac:dyDescent="0.3">
      <c r="E81" t="s">
        <v>661</v>
      </c>
    </row>
    <row r="82" spans="5:5" x14ac:dyDescent="0.3">
      <c r="E82" t="s">
        <v>662</v>
      </c>
    </row>
    <row r="83" spans="5:5" x14ac:dyDescent="0.3">
      <c r="E83" t="s">
        <v>663</v>
      </c>
    </row>
    <row r="84" spans="5:5" x14ac:dyDescent="0.3">
      <c r="E84" t="s">
        <v>664</v>
      </c>
    </row>
    <row r="85" spans="5:5" x14ac:dyDescent="0.3">
      <c r="E85" t="s">
        <v>566</v>
      </c>
    </row>
    <row r="86" spans="5:5" x14ac:dyDescent="0.3">
      <c r="E86" t="s">
        <v>599</v>
      </c>
    </row>
    <row r="87" spans="5:5" x14ac:dyDescent="0.3">
      <c r="E87" t="s">
        <v>665</v>
      </c>
    </row>
    <row r="88" spans="5:5" x14ac:dyDescent="0.3">
      <c r="E88" t="s">
        <v>600</v>
      </c>
    </row>
    <row r="89" spans="5:5" x14ac:dyDescent="0.3">
      <c r="E89" t="s">
        <v>666</v>
      </c>
    </row>
    <row r="90" spans="5:5" x14ac:dyDescent="0.3">
      <c r="E90" t="s">
        <v>601</v>
      </c>
    </row>
    <row r="91" spans="5:5" x14ac:dyDescent="0.3">
      <c r="E91" t="s">
        <v>602</v>
      </c>
    </row>
    <row r="92" spans="5:5" x14ac:dyDescent="0.3">
      <c r="E92" t="s">
        <v>667</v>
      </c>
    </row>
    <row r="93" spans="5:5" x14ac:dyDescent="0.3">
      <c r="E93" t="s">
        <v>668</v>
      </c>
    </row>
    <row r="94" spans="5:5" x14ac:dyDescent="0.3">
      <c r="E94" t="s">
        <v>603</v>
      </c>
    </row>
    <row r="95" spans="5:5" x14ac:dyDescent="0.3">
      <c r="E95" t="s">
        <v>669</v>
      </c>
    </row>
    <row r="96" spans="5:5" x14ac:dyDescent="0.3">
      <c r="E96" t="s">
        <v>670</v>
      </c>
    </row>
    <row r="97" spans="5:5" x14ac:dyDescent="0.3">
      <c r="E97" t="s">
        <v>671</v>
      </c>
    </row>
    <row r="98" spans="5:5" x14ac:dyDescent="0.3">
      <c r="E98" t="s">
        <v>672</v>
      </c>
    </row>
    <row r="99" spans="5:5" x14ac:dyDescent="0.3">
      <c r="E99" t="s">
        <v>673</v>
      </c>
    </row>
    <row r="100" spans="5:5" x14ac:dyDescent="0.3">
      <c r="E100" t="s">
        <v>674</v>
      </c>
    </row>
    <row r="101" spans="5:5" x14ac:dyDescent="0.3">
      <c r="E101" t="s">
        <v>675</v>
      </c>
    </row>
    <row r="102" spans="5:5" x14ac:dyDescent="0.3">
      <c r="E102" t="s">
        <v>676</v>
      </c>
    </row>
    <row r="103" spans="5:5" x14ac:dyDescent="0.3">
      <c r="E103" t="s">
        <v>677</v>
      </c>
    </row>
    <row r="104" spans="5:5" x14ac:dyDescent="0.3">
      <c r="E104" t="s">
        <v>604</v>
      </c>
    </row>
    <row r="105" spans="5:5" x14ac:dyDescent="0.3">
      <c r="E105" t="s">
        <v>605</v>
      </c>
    </row>
    <row r="106" spans="5:5" x14ac:dyDescent="0.3">
      <c r="E106" t="s">
        <v>678</v>
      </c>
    </row>
    <row r="107" spans="5:5" x14ac:dyDescent="0.3">
      <c r="E107" t="s">
        <v>567</v>
      </c>
    </row>
    <row r="108" spans="5:5" x14ac:dyDescent="0.3">
      <c r="E108" t="s">
        <v>679</v>
      </c>
    </row>
    <row r="109" spans="5:5" x14ac:dyDescent="0.3">
      <c r="E109" t="s">
        <v>606</v>
      </c>
    </row>
    <row r="110" spans="5:5" x14ac:dyDescent="0.3">
      <c r="E110" t="s">
        <v>607</v>
      </c>
    </row>
    <row r="111" spans="5:5" x14ac:dyDescent="0.3">
      <c r="E111" t="s">
        <v>613</v>
      </c>
    </row>
    <row r="112" spans="5:5" x14ac:dyDescent="0.3">
      <c r="E112" t="s">
        <v>608</v>
      </c>
    </row>
    <row r="113" spans="5:5" x14ac:dyDescent="0.3">
      <c r="E113" t="s">
        <v>609</v>
      </c>
    </row>
    <row r="114" spans="5:5" x14ac:dyDescent="0.3">
      <c r="E114" t="s">
        <v>680</v>
      </c>
    </row>
    <row r="115" spans="5:5" x14ac:dyDescent="0.3">
      <c r="E115" t="s">
        <v>1</v>
      </c>
    </row>
    <row r="116" spans="5:5" x14ac:dyDescent="0.3">
      <c r="E116" t="s">
        <v>681</v>
      </c>
    </row>
    <row r="117" spans="5:5" x14ac:dyDescent="0.3">
      <c r="E117" t="s">
        <v>682</v>
      </c>
    </row>
    <row r="118" spans="5:5" x14ac:dyDescent="0.3">
      <c r="E118" t="s">
        <v>683</v>
      </c>
    </row>
    <row r="119" spans="5:5" x14ac:dyDescent="0.3">
      <c r="E119" t="s">
        <v>610</v>
      </c>
    </row>
    <row r="120" spans="5:5" x14ac:dyDescent="0.3">
      <c r="E120" t="s">
        <v>684</v>
      </c>
    </row>
    <row r="121" spans="5:5" x14ac:dyDescent="0.3">
      <c r="E121" t="s">
        <v>685</v>
      </c>
    </row>
    <row r="122" spans="5:5" x14ac:dyDescent="0.3">
      <c r="E122" t="s">
        <v>686</v>
      </c>
    </row>
    <row r="123" spans="5:5" x14ac:dyDescent="0.3">
      <c r="E123" t="s">
        <v>562</v>
      </c>
    </row>
    <row r="124" spans="5:5" x14ac:dyDescent="0.3">
      <c r="E124" t="s">
        <v>611</v>
      </c>
    </row>
    <row r="125" spans="5:5" x14ac:dyDescent="0.3">
      <c r="E125" t="s">
        <v>687</v>
      </c>
    </row>
    <row r="126" spans="5:5" x14ac:dyDescent="0.3">
      <c r="E126" t="s">
        <v>612</v>
      </c>
    </row>
    <row r="127" spans="5:5" x14ac:dyDescent="0.3">
      <c r="E127" t="s">
        <v>688</v>
      </c>
    </row>
    <row r="128" spans="5:5" x14ac:dyDescent="0.3">
      <c r="E128" t="s">
        <v>689</v>
      </c>
    </row>
    <row r="129" spans="5:5" x14ac:dyDescent="0.3">
      <c r="E129" t="s">
        <v>615</v>
      </c>
    </row>
    <row r="130" spans="5:5" x14ac:dyDescent="0.3">
      <c r="E130" t="s">
        <v>690</v>
      </c>
    </row>
    <row r="131" spans="5:5" x14ac:dyDescent="0.3">
      <c r="E131" t="s">
        <v>691</v>
      </c>
    </row>
    <row r="132" spans="5:5" x14ac:dyDescent="0.3">
      <c r="E132" t="s">
        <v>692</v>
      </c>
    </row>
    <row r="133" spans="5:5" x14ac:dyDescent="0.3">
      <c r="E133" t="s">
        <v>617</v>
      </c>
    </row>
    <row r="134" spans="5:5" x14ac:dyDescent="0.3">
      <c r="E134" t="s">
        <v>693</v>
      </c>
    </row>
    <row r="135" spans="5:5" x14ac:dyDescent="0.3">
      <c r="E135" t="s">
        <v>694</v>
      </c>
    </row>
    <row r="136" spans="5:5" x14ac:dyDescent="0.3">
      <c r="E136" t="s">
        <v>695</v>
      </c>
    </row>
    <row r="137" spans="5:5" x14ac:dyDescent="0.3">
      <c r="E137" t="s">
        <v>618</v>
      </c>
    </row>
    <row r="138" spans="5:5" x14ac:dyDescent="0.3">
      <c r="E138" t="s">
        <v>696</v>
      </c>
    </row>
    <row r="139" spans="5:5" x14ac:dyDescent="0.3">
      <c r="E139" t="s">
        <v>697</v>
      </c>
    </row>
    <row r="140" spans="5:5" x14ac:dyDescent="0.3">
      <c r="E140" t="s">
        <v>698</v>
      </c>
    </row>
    <row r="141" spans="5:5" x14ac:dyDescent="0.3">
      <c r="E141" t="s">
        <v>699</v>
      </c>
    </row>
    <row r="142" spans="5:5" x14ac:dyDescent="0.3">
      <c r="E142" t="s">
        <v>619</v>
      </c>
    </row>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4</vt:i4>
      </vt:variant>
    </vt:vector>
  </HeadingPairs>
  <TitlesOfParts>
    <vt:vector size="4" baseType="lpstr">
      <vt:lpstr>뽀로로</vt:lpstr>
      <vt:lpstr>애니메이션</vt:lpstr>
      <vt:lpstr>식품</vt:lpstr>
      <vt:lpstr>단어들</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User</cp:lastModifiedBy>
  <dcterms:created xsi:type="dcterms:W3CDTF">2023-08-16T02:54:30Z</dcterms:created>
  <dcterms:modified xsi:type="dcterms:W3CDTF">2023-08-28T04:18:31Z</dcterms:modified>
</cp:coreProperties>
</file>