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2570"/>
  </bookViews>
  <sheets>
    <sheet name="Quadratura Contanti" sheetId="1" r:id="rId1"/>
  </sheets>
  <definedNames>
    <definedName name="CashTotal">'Quadratura Contanti'!#REF!</definedName>
    <definedName name="CountedTotal">'Quadratura Contanti'!$C$11</definedName>
    <definedName name="DrawerTotal">'Quadratura Contanti'!$C$10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/>
  <c r="E27"/>
  <c r="E26"/>
  <c r="E28"/>
  <c r="E25"/>
  <c r="E24"/>
  <c r="E23"/>
  <c r="E22"/>
  <c r="E21"/>
  <c r="E17"/>
  <c r="E18"/>
  <c r="E19"/>
  <c r="E20"/>
  <c r="E30"/>
  <c r="E16"/>
  <c r="C11" l="1"/>
  <c r="C12" s="1"/>
  <c r="C31"/>
  <c r="E31" l="1"/>
</calcChain>
</file>

<file path=xl/sharedStrings.xml><?xml version="1.0" encoding="utf-8"?>
<sst xmlns="http://schemas.openxmlformats.org/spreadsheetml/2006/main" count="13" uniqueCount="13">
  <si>
    <r>
      <t xml:space="preserve">Quadratura </t>
    </r>
    <r>
      <rPr>
        <b/>
        <sz val="22"/>
        <color theme="4"/>
        <rFont val="Arial"/>
        <family val="2"/>
        <scheme val="major"/>
      </rPr>
      <t>Cassa Contanti</t>
    </r>
  </si>
  <si>
    <t>DATA Consegna</t>
  </si>
  <si>
    <t>IMPORTO TOTALE Consegna</t>
  </si>
  <si>
    <t>CONTEGGIO</t>
  </si>
  <si>
    <t>IMPORTO</t>
  </si>
  <si>
    <t>TAGLIO CONTANTI</t>
  </si>
  <si>
    <t>TOTALE Contanti</t>
  </si>
  <si>
    <t>DIFFERENZA</t>
  </si>
  <si>
    <t>IMPORTO CASSA INIZIALE</t>
  </si>
  <si>
    <t>Pagamento Fornitori in Contanti</t>
  </si>
  <si>
    <t xml:space="preserve"> &lt;--- Inserire importo consegna Totale</t>
  </si>
  <si>
    <t>TOTALE</t>
  </si>
  <si>
    <t>&lt;--- Inserire importo Fatture Pagate in Contanti</t>
  </si>
</sst>
</file>

<file path=xl/styles.xml><?xml version="1.0" encoding="utf-8"?>
<styleSheet xmlns="http://schemas.openxmlformats.org/spreadsheetml/2006/main">
  <numFmts count="6">
    <numFmt numFmtId="8" formatCode="&quot;€&quot;\ #,##0.00;[Red]\-&quot;€&quot;\ #,##0.00"/>
    <numFmt numFmtId="164" formatCode="&quot;$&quot;#,##0_);[Red]\(&quot;$&quot;#,##0\)"/>
    <numFmt numFmtId="165" formatCode="0.0%"/>
    <numFmt numFmtId="166" formatCode="&quot;$&quot;#,##0.00"/>
    <numFmt numFmtId="167" formatCode="&quot;€&quot;\ #,##0.00"/>
    <numFmt numFmtId="168" formatCode="&quot;€&quot;\ #,##0.00;[Red]&quot;€&quot;\ #,##0.00"/>
  </numFmts>
  <fonts count="21">
    <font>
      <sz val="9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6" tint="-0.24994659260841701"/>
      <name val="Arial"/>
      <family val="2"/>
      <scheme val="minor"/>
    </font>
    <font>
      <sz val="9"/>
      <color theme="3"/>
      <name val="Arial"/>
      <family val="2"/>
      <scheme val="minor"/>
    </font>
    <font>
      <b/>
      <sz val="9"/>
      <color theme="3"/>
      <name val="Arial"/>
      <family val="2"/>
      <scheme val="minor"/>
    </font>
    <font>
      <b/>
      <sz val="9"/>
      <color theme="4"/>
      <name val="Arial"/>
      <family val="2"/>
      <scheme val="minor"/>
    </font>
    <font>
      <sz val="8"/>
      <color theme="3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3"/>
      <name val="Arial"/>
      <family val="2"/>
      <scheme val="minor"/>
    </font>
    <font>
      <sz val="9"/>
      <color theme="4"/>
      <name val="Arial"/>
      <family val="2"/>
      <scheme val="minor"/>
    </font>
    <font>
      <sz val="10"/>
      <color theme="4"/>
      <name val="Arial"/>
      <family val="2"/>
      <scheme val="minor"/>
    </font>
    <font>
      <b/>
      <sz val="22"/>
      <color theme="3"/>
      <name val="Arial"/>
      <family val="2"/>
      <scheme val="major"/>
    </font>
    <font>
      <b/>
      <sz val="22"/>
      <color theme="4"/>
      <name val="Arial"/>
      <family val="2"/>
      <scheme val="major"/>
    </font>
    <font>
      <b/>
      <sz val="12"/>
      <color theme="4"/>
      <name val="Arial"/>
      <family val="2"/>
      <scheme val="minor"/>
    </font>
    <font>
      <b/>
      <sz val="11"/>
      <color rgb="FFE6761A"/>
      <name val="Arial"/>
      <family val="2"/>
      <scheme val="minor"/>
    </font>
    <font>
      <b/>
      <sz val="12"/>
      <color rgb="FFE6761A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2"/>
      <color theme="3"/>
      <name val="Arial"/>
      <family val="2"/>
      <scheme val="minor"/>
    </font>
    <font>
      <b/>
      <sz val="12"/>
      <color rgb="FF00B0F0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 style="medium">
        <color theme="4"/>
      </left>
      <right style="medium">
        <color theme="4"/>
      </right>
      <top style="thin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ck">
        <color theme="3"/>
      </top>
      <bottom/>
      <diagonal/>
    </border>
    <border>
      <left/>
      <right/>
      <top/>
      <bottom style="dashed">
        <color theme="3" tint="0.79998168889431442"/>
      </bottom>
      <diagonal/>
    </border>
    <border>
      <left/>
      <right/>
      <top style="thick">
        <color theme="3"/>
      </top>
      <bottom style="thin">
        <color theme="3" tint="0.79998168889431442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ck">
        <color theme="3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dashed">
        <color theme="3" tint="0.79998168889431442"/>
      </left>
      <right style="dashed">
        <color theme="3" tint="0.79998168889431442"/>
      </right>
      <top style="dashed">
        <color theme="3" tint="0.79998168889431442"/>
      </top>
      <bottom style="dashed">
        <color theme="3" tint="0.79998168889431442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3" tint="0.79998168889431442"/>
      </bottom>
      <diagonal/>
    </border>
    <border>
      <left style="medium">
        <color theme="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theme="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165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3" applyNumberFormat="0" applyProtection="0">
      <alignment horizontal="right" vertical="center" indent="1"/>
    </xf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5" fillId="0" borderId="4" applyNumberFormat="0" applyFont="0" applyFill="0" applyProtection="0">
      <alignment horizontal="right" vertical="center"/>
    </xf>
    <xf numFmtId="0" fontId="6" fillId="0" borderId="2" applyNumberFormat="0" applyFill="0" applyBorder="0" applyAlignment="0" applyProtection="0">
      <alignment vertical="center"/>
    </xf>
    <xf numFmtId="166" fontId="8" fillId="0" borderId="2" applyNumberFormat="0" applyFill="0" applyBorder="0" applyProtection="0">
      <alignment horizontal="right" vertical="center"/>
    </xf>
    <xf numFmtId="0" fontId="3" fillId="0" borderId="6" applyNumberFormat="0" applyFon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4" fontId="10" fillId="0" borderId="9" applyFill="0" applyBorder="0" applyProtection="0">
      <alignment horizontal="right" vertical="center" indent="1"/>
    </xf>
    <xf numFmtId="166" fontId="10" fillId="0" borderId="8" applyNumberFormat="0" applyFill="0" applyBorder="0" applyProtection="0">
      <alignment horizontal="right" vertical="center" indent="1"/>
    </xf>
    <xf numFmtId="0" fontId="13" fillId="0" borderId="1" applyNumberFormat="0" applyFill="0" applyProtection="0">
      <alignment horizontal="left" vertical="center"/>
    </xf>
    <xf numFmtId="0" fontId="7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3" fillId="0" borderId="10" applyNumberFormat="0" applyFont="0" applyFill="0" applyAlignment="0" applyProtection="0">
      <alignment horizontal="center" vertical="center"/>
    </xf>
  </cellStyleXfs>
  <cellXfs count="29">
    <xf numFmtId="0" fontId="0" fillId="0" borderId="0" xfId="0">
      <alignment vertical="center"/>
    </xf>
    <xf numFmtId="0" fontId="11" fillId="0" borderId="0" xfId="2" applyAlignment="1">
      <alignment vertical="center"/>
    </xf>
    <xf numFmtId="0" fontId="0" fillId="0" borderId="6" xfId="11" applyFont="1">
      <alignment vertical="center"/>
    </xf>
    <xf numFmtId="0" fontId="14" fillId="0" borderId="1" xfId="14" applyFont="1">
      <alignment vertical="center"/>
    </xf>
    <xf numFmtId="168" fontId="16" fillId="0" borderId="1" xfId="5" applyNumberFormat="1" applyFont="1" applyBorder="1" applyAlignment="1">
      <alignment vertical="center"/>
    </xf>
    <xf numFmtId="0" fontId="17" fillId="0" borderId="1" xfId="12" applyFont="1">
      <alignment vertical="center"/>
    </xf>
    <xf numFmtId="168" fontId="17" fillId="0" borderId="1" xfId="5" applyNumberFormat="1" applyFont="1" applyBorder="1" applyAlignment="1">
      <alignment vertical="center"/>
    </xf>
    <xf numFmtId="0" fontId="14" fillId="0" borderId="4" xfId="6" applyFont="1" applyFill="1" applyBorder="1" applyAlignment="1">
      <alignment horizontal="right" vertical="center" indent="1"/>
    </xf>
    <xf numFmtId="0" fontId="14" fillId="0" borderId="0" xfId="6" applyFont="1" applyFill="1" applyBorder="1" applyAlignment="1">
      <alignment horizontal="right" vertical="center"/>
    </xf>
    <xf numFmtId="0" fontId="14" fillId="0" borderId="3" xfId="3" applyFont="1">
      <alignment horizontal="right" vertical="center" indent="1"/>
    </xf>
    <xf numFmtId="0" fontId="16" fillId="0" borderId="7" xfId="7" applyFont="1" applyFill="1" applyBorder="1" applyAlignment="1">
      <alignment vertical="center"/>
    </xf>
    <xf numFmtId="0" fontId="16" fillId="0" borderId="7" xfId="7" applyFont="1" applyFill="1" applyBorder="1" applyAlignment="1">
      <alignment horizontal="right" vertical="center" indent="1"/>
    </xf>
    <xf numFmtId="166" fontId="16" fillId="0" borderId="7" xfId="7" applyNumberFormat="1" applyFont="1" applyFill="1" applyBorder="1" applyAlignment="1">
      <alignment vertical="center"/>
    </xf>
    <xf numFmtId="167" fontId="16" fillId="0" borderId="7" xfId="7" applyNumberFormat="1" applyFont="1" applyFill="1" applyBorder="1" applyAlignment="1">
      <alignment vertical="center"/>
    </xf>
    <xf numFmtId="0" fontId="18" fillId="0" borderId="0" xfId="14" applyFont="1" applyBorder="1">
      <alignment vertical="center"/>
    </xf>
    <xf numFmtId="14" fontId="18" fillId="0" borderId="11" xfId="15" applyFont="1" applyBorder="1">
      <alignment horizontal="right" vertical="center" indent="1"/>
    </xf>
    <xf numFmtId="0" fontId="15" fillId="0" borderId="12" xfId="14" applyFont="1" applyBorder="1">
      <alignment vertical="center"/>
    </xf>
    <xf numFmtId="167" fontId="15" fillId="0" borderId="13" xfId="15" applyNumberFormat="1" applyFont="1" applyBorder="1">
      <alignment horizontal="right" vertical="center" indent="1"/>
    </xf>
    <xf numFmtId="0" fontId="15" fillId="0" borderId="14" xfId="14" applyFont="1" applyBorder="1">
      <alignment vertical="center"/>
    </xf>
    <xf numFmtId="167" fontId="15" fillId="0" borderId="15" xfId="16" applyNumberFormat="1" applyFont="1" applyBorder="1">
      <alignment horizontal="right" vertical="center" indent="1"/>
    </xf>
    <xf numFmtId="167" fontId="16" fillId="0" borderId="2" xfId="9" applyNumberFormat="1" applyFont="1" applyFill="1" applyBorder="1" applyAlignment="1">
      <alignment horizontal="left" vertical="center"/>
    </xf>
    <xf numFmtId="8" fontId="19" fillId="0" borderId="16" xfId="15" applyNumberFormat="1" applyFont="1" applyBorder="1">
      <alignment horizontal="right" vertical="center" indent="1"/>
    </xf>
    <xf numFmtId="0" fontId="15" fillId="0" borderId="17" xfId="14" applyFont="1" applyBorder="1">
      <alignment vertical="center"/>
    </xf>
    <xf numFmtId="0" fontId="18" fillId="0" borderId="14" xfId="14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8" fontId="20" fillId="0" borderId="1" xfId="5" applyNumberFormat="1" applyFont="1" applyBorder="1" applyAlignment="1">
      <alignment vertical="center"/>
    </xf>
  </cellXfs>
  <cellStyles count="21">
    <cellStyle name="Count" xfId="8"/>
    <cellStyle name="Dates" xfId="15"/>
    <cellStyle name="Drawer Total" xfId="16"/>
    <cellStyle name="Input" xfId="3" builtinId="20" customBuiltin="1"/>
    <cellStyle name="Input Labels" xfId="14"/>
    <cellStyle name="Item" xfId="9"/>
    <cellStyle name="Name" xfId="18"/>
    <cellStyle name="Name Label" xfId="17"/>
    <cellStyle name="Normale" xfId="0" builtinId="0" customBuiltin="1"/>
    <cellStyle name="Percentuale" xfId="1" builtinId="5" customBuiltin="1"/>
    <cellStyle name="Ruled Break" xfId="11"/>
    <cellStyle name="Signature" xfId="19"/>
    <cellStyle name="Signature Box" xfId="20"/>
    <cellStyle name="Stats" xfId="13"/>
    <cellStyle name="Stats Labels" xfId="12"/>
    <cellStyle name="Table Values" xfId="10"/>
    <cellStyle name="Titolo" xfId="2" builtinId="15" customBuiltin="1"/>
    <cellStyle name="Titolo 4" xfId="6" builtinId="19" customBuiltin="1"/>
    <cellStyle name="Totale" xfId="7" builtinId="25" customBuiltin="1"/>
    <cellStyle name="Valuta" xfId="4" builtinId="4" customBuiltin="1"/>
    <cellStyle name="Valuta [0]" xfId="5" builtinId="7" customBuiltin="1"/>
  </cellStyles>
  <dxfs count="4">
    <dxf>
      <fill>
        <patternFill patternType="solid">
          <fgColor theme="6" tint="0.79998168889431442"/>
          <bgColor theme="6" tint="0.79998168889431442"/>
        </patternFill>
      </fill>
    </dxf>
    <dxf>
      <font>
        <color theme="3"/>
      </font>
      <fill>
        <patternFill patternType="none">
          <bgColor auto="1"/>
        </patternFill>
      </fill>
      <border>
        <top style="medium">
          <color theme="3"/>
        </top>
      </border>
    </dxf>
    <dxf>
      <font>
        <b/>
        <i val="0"/>
        <color theme="4"/>
      </font>
      <border>
        <top/>
        <bottom style="thin">
          <color theme="3" tint="0.79998168889431442"/>
        </bottom>
      </border>
    </dxf>
    <dxf>
      <font>
        <color theme="3"/>
      </font>
      <fill>
        <patternFill patternType="none">
          <bgColor auto="1"/>
        </patternFill>
      </fill>
      <border>
        <top style="thin">
          <color theme="3" tint="0.79998168889431442"/>
        </top>
        <bottom/>
        <horizontal style="thin">
          <color theme="3" tint="0.79998168889431442"/>
        </horizontal>
      </border>
    </dxf>
  </dxfs>
  <tableStyles count="1" defaultTableStyle="Custom Table Style" defaultPivotStyle="PivotStyleLight2">
    <tableStyle name="Custom Table Style" pivot="0" count="4">
      <tableStyleElement type="wholeTable" dxfId="3"/>
      <tableStyleElement type="headerRow" dxfId="2"/>
      <tableStyleElement type="totalRow" dxfId="1"/>
      <tableStyleElement type="firstColumnStripe" dxfId="0"/>
    </tableStyle>
  </tableStyles>
  <colors>
    <mruColors>
      <color rgb="FF63CB55"/>
      <color rgb="FFE6761A"/>
      <color rgb="FFEB8F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1285876</xdr:colOff>
      <xdr:row>0</xdr:row>
      <xdr:rowOff>0</xdr:rowOff>
    </xdr:from>
    <xdr:to>
      <xdr:col>6</xdr:col>
      <xdr:colOff>219075</xdr:colOff>
      <xdr:row>2</xdr:row>
      <xdr:rowOff>109537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1" y="0"/>
          <a:ext cx="2505074" cy="1252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ashier Balance Sheet">
      <a:dk1>
        <a:sysClr val="windowText" lastClr="000000"/>
      </a:dk1>
      <a:lt1>
        <a:sysClr val="window" lastClr="FFFFFF"/>
      </a:lt1>
      <a:dk2>
        <a:srgbClr val="6E685B"/>
      </a:dk2>
      <a:lt2>
        <a:srgbClr val="FBFAF6"/>
      </a:lt2>
      <a:accent1>
        <a:srgbClr val="EEA139"/>
      </a:accent1>
      <a:accent2>
        <a:srgbClr val="7ACCDB"/>
      </a:accent2>
      <a:accent3>
        <a:srgbClr val="C55339"/>
      </a:accent3>
      <a:accent4>
        <a:srgbClr val="FCCA3E"/>
      </a:accent4>
      <a:accent5>
        <a:srgbClr val="A0C265"/>
      </a:accent5>
      <a:accent6>
        <a:srgbClr val="A66184"/>
      </a:accent6>
      <a:hlink>
        <a:srgbClr val="7ACCDB"/>
      </a:hlink>
      <a:folHlink>
        <a:srgbClr val="A66184"/>
      </a:folHlink>
    </a:clrScheme>
    <a:fontScheme name="Cashier Balance She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/>
    <pageSetUpPr autoPageBreaks="0" fitToPage="1"/>
  </sheetPr>
  <dimension ref="A2:G31"/>
  <sheetViews>
    <sheetView showGridLines="0" tabSelected="1" zoomScaleNormal="100" workbookViewId="0">
      <selection activeCell="C18" sqref="C18"/>
    </sheetView>
  </sheetViews>
  <sheetFormatPr defaultRowHeight="16.5" customHeight="1"/>
  <cols>
    <col min="1" max="1" width="2.28515625" customWidth="1"/>
    <col min="2" max="2" width="36.5703125" customWidth="1"/>
    <col min="3" max="3" width="24.140625" customWidth="1"/>
    <col min="4" max="4" width="10" customWidth="1"/>
    <col min="5" max="5" width="30.7109375" customWidth="1"/>
    <col min="6" max="6" width="3.5703125" customWidth="1"/>
  </cols>
  <sheetData>
    <row r="2" spans="1:7" ht="73.5" customHeight="1">
      <c r="B2" s="1" t="s">
        <v>0</v>
      </c>
    </row>
    <row r="4" spans="1:7" ht="9" customHeight="1"/>
    <row r="5" spans="1:7" ht="16.5" hidden="1" customHeight="1">
      <c r="A5" s="2"/>
      <c r="B5" s="2"/>
      <c r="C5" s="2"/>
    </row>
    <row r="6" spans="1:7" ht="7.5" customHeight="1" thickBot="1"/>
    <row r="7" spans="1:7" ht="16.5" customHeight="1" thickBot="1">
      <c r="B7" s="14" t="s">
        <v>1</v>
      </c>
      <c r="C7" s="15">
        <v>42309</v>
      </c>
    </row>
    <row r="8" spans="1:7" ht="22.5" customHeight="1" thickBot="1">
      <c r="B8" s="16" t="s">
        <v>8</v>
      </c>
      <c r="C8" s="17">
        <v>1000</v>
      </c>
    </row>
    <row r="9" spans="1:7" ht="22.5" customHeight="1" thickBot="1">
      <c r="B9" s="21" t="s">
        <v>9</v>
      </c>
      <c r="C9" s="21">
        <v>100</v>
      </c>
      <c r="D9" s="22" t="s">
        <v>12</v>
      </c>
      <c r="E9" s="26"/>
      <c r="F9" s="26"/>
      <c r="G9" s="27"/>
    </row>
    <row r="10" spans="1:7" ht="22.5" customHeight="1" thickBot="1">
      <c r="B10" s="18" t="s">
        <v>2</v>
      </c>
      <c r="C10" s="19">
        <v>0</v>
      </c>
      <c r="D10" s="23" t="s">
        <v>10</v>
      </c>
      <c r="E10" s="24"/>
      <c r="F10" s="24"/>
      <c r="G10" s="25"/>
    </row>
    <row r="11" spans="1:7" ht="16.5" customHeight="1">
      <c r="B11" s="5" t="s">
        <v>6</v>
      </c>
      <c r="C11" s="6">
        <f>SUM($E$16:$E$30)</f>
        <v>900</v>
      </c>
    </row>
    <row r="12" spans="1:7" ht="16.5" customHeight="1">
      <c r="B12" s="5" t="s">
        <v>7</v>
      </c>
      <c r="C12" s="28">
        <f>(C8-C9+DrawerTotal)-CountedTotal</f>
        <v>0</v>
      </c>
    </row>
    <row r="13" spans="1:7" ht="20.25" customHeight="1">
      <c r="A13" s="2"/>
      <c r="B13" s="2"/>
      <c r="C13" s="2"/>
      <c r="D13" s="2"/>
      <c r="E13" s="2"/>
      <c r="F13" s="2"/>
    </row>
    <row r="14" spans="1:7" ht="7.5" customHeight="1"/>
    <row r="15" spans="1:7" ht="16.5" customHeight="1" thickBot="1">
      <c r="B15" s="3" t="s">
        <v>5</v>
      </c>
      <c r="C15" s="7" t="s">
        <v>3</v>
      </c>
      <c r="D15" s="8"/>
      <c r="E15" s="8" t="s">
        <v>4</v>
      </c>
    </row>
    <row r="16" spans="1:7" ht="16.5" customHeight="1">
      <c r="B16" s="20">
        <v>500</v>
      </c>
      <c r="C16" s="9">
        <v>0</v>
      </c>
      <c r="D16" s="4"/>
      <c r="E16" s="4">
        <f>B16*C16</f>
        <v>0</v>
      </c>
    </row>
    <row r="17" spans="2:5" ht="16.5" customHeight="1">
      <c r="B17" s="20">
        <v>200</v>
      </c>
      <c r="C17" s="9">
        <v>0</v>
      </c>
      <c r="D17" s="4"/>
      <c r="E17" s="4">
        <f t="shared" ref="E17:E30" si="0">B17*C17</f>
        <v>0</v>
      </c>
    </row>
    <row r="18" spans="2:5" ht="16.5" customHeight="1">
      <c r="B18" s="20">
        <v>100</v>
      </c>
      <c r="C18" s="9">
        <v>9</v>
      </c>
      <c r="D18" s="4"/>
      <c r="E18" s="4">
        <f t="shared" si="0"/>
        <v>900</v>
      </c>
    </row>
    <row r="19" spans="2:5" ht="16.5" customHeight="1">
      <c r="B19" s="20">
        <v>50</v>
      </c>
      <c r="C19" s="9">
        <v>0</v>
      </c>
      <c r="D19" s="4"/>
      <c r="E19" s="4">
        <f t="shared" si="0"/>
        <v>0</v>
      </c>
    </row>
    <row r="20" spans="2:5" ht="16.5" customHeight="1">
      <c r="B20" s="20">
        <v>20</v>
      </c>
      <c r="C20" s="9">
        <v>0</v>
      </c>
      <c r="D20" s="4"/>
      <c r="E20" s="4">
        <f t="shared" si="0"/>
        <v>0</v>
      </c>
    </row>
    <row r="21" spans="2:5" ht="16.5" customHeight="1">
      <c r="B21" s="20">
        <v>10</v>
      </c>
      <c r="C21" s="9">
        <v>0</v>
      </c>
      <c r="D21" s="4"/>
      <c r="E21" s="4">
        <f t="shared" ref="E21:E23" si="1">B21*C21</f>
        <v>0</v>
      </c>
    </row>
    <row r="22" spans="2:5" ht="16.5" customHeight="1">
      <c r="B22" s="20">
        <v>5</v>
      </c>
      <c r="C22" s="9">
        <v>0</v>
      </c>
      <c r="D22" s="4"/>
      <c r="E22" s="4">
        <f t="shared" si="1"/>
        <v>0</v>
      </c>
    </row>
    <row r="23" spans="2:5" ht="16.5" customHeight="1">
      <c r="B23" s="20">
        <v>2</v>
      </c>
      <c r="C23" s="9">
        <v>0</v>
      </c>
      <c r="D23" s="4"/>
      <c r="E23" s="4">
        <f t="shared" si="1"/>
        <v>0</v>
      </c>
    </row>
    <row r="24" spans="2:5" ht="16.5" customHeight="1">
      <c r="B24" s="20">
        <v>1</v>
      </c>
      <c r="C24" s="9">
        <v>0</v>
      </c>
      <c r="D24" s="4"/>
      <c r="E24" s="4">
        <f t="shared" ref="E24" si="2">B24*C24</f>
        <v>0</v>
      </c>
    </row>
    <row r="25" spans="2:5" ht="16.5" customHeight="1">
      <c r="B25" s="20">
        <v>0.5</v>
      </c>
      <c r="C25" s="9">
        <v>0</v>
      </c>
      <c r="D25" s="4"/>
      <c r="E25" s="4">
        <f t="shared" ref="E25:E29" si="3">B25*C25</f>
        <v>0</v>
      </c>
    </row>
    <row r="26" spans="2:5" ht="16.5" customHeight="1">
      <c r="B26" s="20">
        <v>0.2</v>
      </c>
      <c r="C26" s="9">
        <v>0</v>
      </c>
      <c r="D26" s="4"/>
      <c r="E26" s="4">
        <f t="shared" ref="E26:E27" si="4">B26*C26</f>
        <v>0</v>
      </c>
    </row>
    <row r="27" spans="2:5" ht="16.5" customHeight="1">
      <c r="B27" s="20">
        <v>0.1</v>
      </c>
      <c r="C27" s="9">
        <v>0</v>
      </c>
      <c r="D27" s="4"/>
      <c r="E27" s="4">
        <f t="shared" si="4"/>
        <v>0</v>
      </c>
    </row>
    <row r="28" spans="2:5" ht="16.5" customHeight="1">
      <c r="B28" s="20">
        <v>0.05</v>
      </c>
      <c r="C28" s="9">
        <v>0</v>
      </c>
      <c r="D28" s="4"/>
      <c r="E28" s="4">
        <f t="shared" si="3"/>
        <v>0</v>
      </c>
    </row>
    <row r="29" spans="2:5" ht="16.5" customHeight="1">
      <c r="B29" s="20">
        <v>0.02</v>
      </c>
      <c r="C29" s="9">
        <v>0</v>
      </c>
      <c r="D29" s="4"/>
      <c r="E29" s="4">
        <f t="shared" si="3"/>
        <v>0</v>
      </c>
    </row>
    <row r="30" spans="2:5" ht="16.5" customHeight="1" thickBot="1">
      <c r="B30" s="20">
        <v>0.01</v>
      </c>
      <c r="C30" s="9">
        <v>0</v>
      </c>
      <c r="D30" s="4"/>
      <c r="E30" s="4">
        <f t="shared" si="0"/>
        <v>0</v>
      </c>
    </row>
    <row r="31" spans="2:5" ht="16.5" customHeight="1" thickTop="1">
      <c r="B31" s="10" t="s">
        <v>11</v>
      </c>
      <c r="C31" s="11">
        <f>SUM('Quadratura Contanti'!$C$16:$C$30)</f>
        <v>9</v>
      </c>
      <c r="D31" s="12"/>
      <c r="E31" s="13">
        <f>SUBTOTAL(109,'Quadratura Contanti'!$E$16:$E$30)</f>
        <v>900</v>
      </c>
    </row>
  </sheetData>
  <printOptions horizontalCentered="1"/>
  <pageMargins left="0.2" right="0.2" top="0.5" bottom="0.5" header="0.3" footer="0.3"/>
  <pageSetup scale="7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997EDA2-CF3A-4688-A19B-F2EB11260A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Quadratura Contanti</vt:lpstr>
      <vt:lpstr>CountedTotal</vt:lpstr>
      <vt:lpstr>DrawerTotal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Marco</cp:lastModifiedBy>
  <dcterms:created xsi:type="dcterms:W3CDTF">2015-03-07T11:04:22Z</dcterms:created>
  <dcterms:modified xsi:type="dcterms:W3CDTF">2015-11-17T21:37:47Z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TC038452309991</vt:lpwstr>
  </property>
</Properties>
</file>