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haZafar\Documents\Projects\hfa-sroi-impact-model\data\inputs\"/>
    </mc:Choice>
  </mc:AlternateContent>
  <xr:revisionPtr revIDLastSave="0" documentId="13_ncr:1_{11D60D20-6DEA-476E-9897-0CDF92717B49}" xr6:coauthVersionLast="47" xr6:coauthVersionMax="47" xr10:uidLastSave="{00000000-0000-0000-0000-000000000000}"/>
  <bookViews>
    <workbookView xWindow="-110" yWindow="-110" windowWidth="19420" windowHeight="11500" activeTab="1" xr2:uid="{2CE6FBE9-AE75-4029-9E57-8FD674267406}"/>
  </bookViews>
  <sheets>
    <sheet name="API_SH.XPD.CHEX.PC.CD_DS2_en_cs" sheetId="1" r:id="rId1"/>
    <sheet name="working" sheetId="2" r:id="rId2"/>
    <sheet name="normalis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3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1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1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5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3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9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2" i="2"/>
  <c r="C3" i="2" s="1"/>
  <c r="C8" i="2"/>
  <c r="C6" i="2"/>
  <c r="C7" i="2" s="1"/>
  <c r="C4" i="2"/>
  <c r="C5" i="2" s="1"/>
</calcChain>
</file>

<file path=xl/sharedStrings.xml><?xml version="1.0" encoding="utf-8"?>
<sst xmlns="http://schemas.openxmlformats.org/spreadsheetml/2006/main" count="929" uniqueCount="298">
  <si>
    <t>Country Name</t>
  </si>
  <si>
    <t>Indicator Name</t>
  </si>
  <si>
    <t>Indicator Code</t>
  </si>
  <si>
    <t>Current health expenditure per capita (current US$)</t>
  </si>
  <si>
    <t>SH.XPD.CHEX.PC.CD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</si>
  <si>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</si>
  <si>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</si>
  <si>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</si>
  <si>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</si>
  <si>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</si>
  <si>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</si>
  <si>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</si>
  <si>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</si>
  <si>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</si>
  <si>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</si>
  <si>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</si>
  <si>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</si>
  <si>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</si>
  <si>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</si>
  <si>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</si>
  <si>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</si>
  <si>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</si>
  <si>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</si>
  <si>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</si>
  <si>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</si>
  <si>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</si>
  <si>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</si>
  <si>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</si>
  <si>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</si>
  <si>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</si>
  <si>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</si>
  <si>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</si>
  <si>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</si>
  <si>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</si>
  <si>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</si>
  <si>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</si>
  <si>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</si>
  <si>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</si>
  <si>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</si>
  <si>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</si>
  <si>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</si>
  <si>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</si>
  <si>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</si>
  <si>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</si>
  <si>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</si>
  <si>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</si>
  <si>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</si>
  <si>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</si>
  <si>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</si>
  <si>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</si>
  <si>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</si>
  <si>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</si>
  <si>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</si>
  <si>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</si>
  <si>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</si>
  <si>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</si>
  <si>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</si>
  <si>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</si>
  <si>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</si>
  <si>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</si>
  <si>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</si>
  <si>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</si>
  <si>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</si>
  <si>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</si>
  <si>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</si>
  <si>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</si>
  <si>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</si>
  <si>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</si>
  <si>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</si>
  <si>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</si>
  <si>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</si>
  <si>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</si>
  <si>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</si>
  <si>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</si>
  <si>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</si>
  <si>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</si>
  <si>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</si>
  <si>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</si>
  <si>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</si>
  <si>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</si>
  <si>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</si>
  <si>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</si>
  <si>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</si>
  <si>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</si>
  <si>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</si>
  <si>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</si>
  <si>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</si>
  <si>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</si>
  <si>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</si>
  <si>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</si>
  <si>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</si>
  <si>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</si>
  <si>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</si>
  <si>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</si>
  <si>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</si>
  <si>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</si>
  <si>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</si>
  <si>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</si>
  <si>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</si>
  <si>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</si>
  <si>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</si>
  <si>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</si>
  <si>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</si>
  <si>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</si>
  <si>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</si>
  <si>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</si>
  <si>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</si>
  <si>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</si>
  <si>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</si>
  <si>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</si>
  <si>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</si>
  <si>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</si>
  <si>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</si>
  <si>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</si>
  <si>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</si>
  <si>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</si>
  <si>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</si>
  <si>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</si>
  <si>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</si>
  <si>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</si>
  <si>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</si>
  <si>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</si>
  <si>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</si>
  <si>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</si>
  <si>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</si>
  <si>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</si>
  <si>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</si>
  <si>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</si>
  <si>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</si>
  <si>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</si>
  <si>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</si>
  <si>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</si>
  <si>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</si>
  <si>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</si>
  <si>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</si>
  <si>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</si>
  <si>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</si>
  <si>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</si>
  <si>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</si>
  <si>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</si>
  <si>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</si>
  <si>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</si>
  <si>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</si>
  <si>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</si>
  <si>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</si>
  <si>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</si>
  <si>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</si>
  <si>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</si>
  <si>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</si>
  <si>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</si>
  <si>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</si>
  <si>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</si>
  <si>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</si>
  <si>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</si>
  <si>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</si>
  <si>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</si>
  <si>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</si>
  <si>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</si>
  <si>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</si>
  <si>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</si>
  <si>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</si>
  <si>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</si>
  <si>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</si>
  <si>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</si>
  <si>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</si>
  <si>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</si>
  <si>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</si>
  <si>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</si>
  <si>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</si>
  <si>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</si>
  <si>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</si>
  <si>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</si>
  <si>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</si>
  <si>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</si>
  <si>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</si>
  <si>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</si>
  <si>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</si>
  <si>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</si>
  <si>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</si>
  <si>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</si>
  <si>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</si>
  <si>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</si>
  <si>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</si>
  <si>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</si>
  <si>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</si>
  <si>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</si>
  <si>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</si>
  <si>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</si>
  <si>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</si>
  <si>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</si>
  <si>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</si>
  <si>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</si>
  <si>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</si>
  <si>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</si>
  <si>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</si>
  <si>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</si>
  <si>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</si>
  <si>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</si>
  <si>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</si>
  <si>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</si>
  <si>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</si>
  <si>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</si>
  <si>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</si>
  <si>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</si>
  <si>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</si>
  <si>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</si>
  <si>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</si>
  <si>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</si>
  <si>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</si>
  <si>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</si>
  <si>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</si>
  <si>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</si>
  <si>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</si>
  <si>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</si>
  <si>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</si>
  <si>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</si>
  <si>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</si>
  <si>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</si>
  <si>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</si>
  <si>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</si>
  <si>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</si>
  <si>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</si>
  <si>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</si>
  <si>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</si>
  <si>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</si>
  <si>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</si>
  <si>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</si>
  <si>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</si>
  <si>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</si>
  <si>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</si>
  <si>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</si>
  <si>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</si>
  <si>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</si>
  <si>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</si>
  <si>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</si>
  <si>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</si>
  <si>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</si>
  <si>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</si>
  <si>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</si>
  <si>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</si>
  <si>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</si>
  <si>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</si>
  <si>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</si>
  <si>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</si>
  <si>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</si>
  <si>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</si>
  <si>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</si>
  <si>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</si>
  <si>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</si>
  <si>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</si>
  <si>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</si>
  <si>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</si>
  <si>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</si>
  <si>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</si>
  <si>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</si>
  <si>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</si>
  <si>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</si>
  <si>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</si>
  <si>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</si>
  <si>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</si>
  <si>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</si>
  <si>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</si>
  <si>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</si>
  <si>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</si>
  <si>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</si>
  <si>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</si>
  <si>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</si>
  <si>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</si>
  <si>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</si>
  <si>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</si>
  <si>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</si>
  <si>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</si>
  <si>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</si>
  <si>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</si>
  <si>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</si>
  <si>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</si>
  <si>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</si>
  <si>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</si>
  <si>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</si>
  <si>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</si>
  <si>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</si>
  <si>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</si>
  <si>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</si>
  <si>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</si>
  <si>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</si>
  <si>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</si>
  <si>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</si>
  <si>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</si>
  <si>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</si>
  <si>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</si>
  <si>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</si>
  <si>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</si>
  <si>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</si>
  <si>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Current health expenditure normalised</t>
  </si>
  <si>
    <t>KSA</t>
  </si>
  <si>
    <t>America</t>
  </si>
  <si>
    <t>health expenditure normalised</t>
  </si>
  <si>
    <t>Newzealand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</si>
</sst>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10" xfId="0" applyFill="1" applyBorder="1"/>
    <xf numFmtId="0" fontId="0" fillId="35" borderId="11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52E92-8949-4412-9893-0A4F99D5ECF0}" name="Table1" displayName="Table1" ref="A1:Z266" totalsRowShown="0">
  <autoFilter ref="A1:Z266" xr:uid="{33552E92-8949-4412-9893-0A4F99D5ECF0}">
    <filterColumn colId="0">
      <filters>
        <filter val="Australia"/>
        <filter val="Canada"/>
        <filter val="Germany"/>
        <filter val="Ireland"/>
        <filter val="Japan"/>
        <filter val="New Zealand"/>
        <filter val="Saudi Arabia"/>
        <filter val="Singapore"/>
        <filter val="Spain"/>
        <filter val="United Kingdom"/>
        <filter val="United States"/>
      </filters>
    </filterColumn>
  </autoFilter>
  <tableColumns count="26">
    <tableColumn id="1" xr3:uid="{AC40BABE-86DA-4AFE-8EBC-82E65A7EBED6}" name="Country Name"/>
    <tableColumn id="2" xr3:uid="{DED290A6-9E99-48B5-A5B9-B8F66D7F8ACD}" name="Indicator Name"/>
    <tableColumn id="3" xr3:uid="{06BBB642-FD10-44D2-99B3-C122CA834798}" name="Indicator Code"/>
    <tableColumn id="4" xr3:uid="{42F10655-EDDB-408F-96DC-BD3695689A81}" name="2000"/>
    <tableColumn id="5" xr3:uid="{27FC6229-6B4E-4FA3-9104-5FD01B6459D0}" name="2001"/>
    <tableColumn id="6" xr3:uid="{650EDD19-F2F7-4E3D-944E-A2179D79EDC7}" name="2002"/>
    <tableColumn id="7" xr3:uid="{717853CB-E1E3-4526-A902-9BC3D4EC97FA}" name="2003"/>
    <tableColumn id="8" xr3:uid="{3004C357-01A0-4755-8065-2E0F3E0112AB}" name="2004"/>
    <tableColumn id="9" xr3:uid="{B023168A-7D07-4F00-A81F-ECDD1907B7BF}" name="2005"/>
    <tableColumn id="10" xr3:uid="{8E0C2B3E-A570-458C-965B-343F7DA3CFF0}" name="2006"/>
    <tableColumn id="11" xr3:uid="{96CDE99A-45F6-48CE-8FAA-F65972BEB08D}" name="2007"/>
    <tableColumn id="12" xr3:uid="{76E23FA2-D2E0-4774-AD19-36C9887FD263}" name="2008"/>
    <tableColumn id="13" xr3:uid="{1DA40369-8899-4B46-B955-2E6F8E216767}" name="2009"/>
    <tableColumn id="14" xr3:uid="{6DD606E4-5E4C-42AD-AAED-5CBE60E96B6B}" name="2010"/>
    <tableColumn id="15" xr3:uid="{8AD4A582-E3CF-43BF-B0E0-0738CF4E0F70}" name="2011"/>
    <tableColumn id="16" xr3:uid="{30950993-6878-4CDA-9E8F-577C9DA11E3F}" name="2012"/>
    <tableColumn id="17" xr3:uid="{5BC235A1-BA66-4419-AD1D-4C5512057ABD}" name="2013"/>
    <tableColumn id="18" xr3:uid="{E0106DCF-B364-4363-A143-A31CE7AB448B}" name="2014"/>
    <tableColumn id="19" xr3:uid="{6047E5A6-FB4F-4AD5-A68E-A93F2ADF216D}" name="2015"/>
    <tableColumn id="20" xr3:uid="{884B3CEA-D813-44E1-868C-99D9AB38B232}" name="2016"/>
    <tableColumn id="21" xr3:uid="{1385CCE7-2F14-4125-A487-39B182240872}" name="2017"/>
    <tableColumn id="22" xr3:uid="{533BE492-29C2-4BCB-92B1-C5E4B7690F03}" name="2018"/>
    <tableColumn id="23" xr3:uid="{B84E11B8-6381-4580-8A0F-AE769ACC3812}" name="2019"/>
    <tableColumn id="24" xr3:uid="{5BF0B4C6-E608-4834-AF60-C11B9A5A8357}" name="2020"/>
    <tableColumn id="25" xr3:uid="{93718651-B469-4AA1-B21F-4201EDE1235E}" name="2021"/>
    <tableColumn id="26" xr3:uid="{09B79B44-56D8-4B5B-8678-7C32775170CA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FF20-F0C7-48F3-B564-0CF28133778A}">
  <dimension ref="A1:Z266"/>
  <sheetViews>
    <sheetView topLeftCell="H1" workbookViewId="0">
      <selection activeCell="D82" sqref="D82"/>
    </sheetView>
  </sheetViews>
  <sheetFormatPr defaultRowHeight="14.5" x14ac:dyDescent="0.35"/>
  <cols>
    <col min="1" max="1" width="23.26953125" customWidth="1"/>
    <col min="2" max="2" width="42.7265625" bestFit="1" customWidth="1"/>
    <col min="3" max="3" width="18.26953125" hidden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</row>
    <row r="2" spans="1:26" hidden="1" x14ac:dyDescent="0.35">
      <c r="A2" t="s">
        <v>5</v>
      </c>
      <c r="B2" t="s">
        <v>3</v>
      </c>
      <c r="C2" t="s">
        <v>4</v>
      </c>
      <c r="D2">
        <v>43.179522837236803</v>
      </c>
      <c r="E2">
        <v>38.240373331788398</v>
      </c>
      <c r="F2">
        <v>35.3893938242988</v>
      </c>
      <c r="G2">
        <v>50.846054079279497</v>
      </c>
      <c r="H2">
        <v>62.559208392440702</v>
      </c>
      <c r="I2">
        <v>69.485286330406595</v>
      </c>
      <c r="J2">
        <v>76.041124043466098</v>
      </c>
      <c r="K2">
        <v>85.151940319677394</v>
      </c>
      <c r="L2">
        <v>87.546143797628503</v>
      </c>
      <c r="M2">
        <v>91.137225537286199</v>
      </c>
      <c r="N2">
        <v>105.4266179681</v>
      </c>
      <c r="O2">
        <v>113.689713895816</v>
      </c>
      <c r="P2">
        <v>110.501013666199</v>
      </c>
      <c r="Q2">
        <v>108.33514472530899</v>
      </c>
      <c r="R2">
        <v>101.823439306303</v>
      </c>
      <c r="S2">
        <v>93.774847802541302</v>
      </c>
      <c r="T2">
        <v>88.744565914567303</v>
      </c>
      <c r="U2">
        <v>92.932862949133906</v>
      </c>
      <c r="V2">
        <v>92.964250869759496</v>
      </c>
      <c r="W2">
        <v>89.944546025952903</v>
      </c>
      <c r="X2">
        <v>81.492417982465597</v>
      </c>
      <c r="Y2">
        <v>92.286386449570898</v>
      </c>
    </row>
    <row r="3" spans="1:26" hidden="1" x14ac:dyDescent="0.35">
      <c r="A3" t="s">
        <v>6</v>
      </c>
      <c r="B3" t="s">
        <v>3</v>
      </c>
      <c r="C3" t="s">
        <v>4</v>
      </c>
      <c r="F3">
        <v>17.00758553</v>
      </c>
      <c r="G3">
        <v>17.81492424</v>
      </c>
      <c r="H3">
        <v>21.429464339999999</v>
      </c>
      <c r="I3">
        <v>25.10707283</v>
      </c>
      <c r="J3">
        <v>28.91982269</v>
      </c>
      <c r="K3">
        <v>32.717205049999997</v>
      </c>
      <c r="L3">
        <v>39.969898219999997</v>
      </c>
      <c r="M3">
        <v>43.260768890000001</v>
      </c>
      <c r="N3">
        <v>46.579879759999997</v>
      </c>
      <c r="O3">
        <v>52.363048550000002</v>
      </c>
      <c r="P3">
        <v>52.613540649999997</v>
      </c>
      <c r="Q3">
        <v>56.305541990000002</v>
      </c>
      <c r="R3">
        <v>60.189579010000003</v>
      </c>
      <c r="S3">
        <v>60.05854034</v>
      </c>
      <c r="T3">
        <v>61.486457819999998</v>
      </c>
      <c r="U3">
        <v>66.909217830000003</v>
      </c>
      <c r="V3">
        <v>71.334304810000006</v>
      </c>
      <c r="W3">
        <v>74.234107969999997</v>
      </c>
      <c r="X3">
        <v>80.288055420000006</v>
      </c>
      <c r="Y3">
        <v>81.319763179999995</v>
      </c>
    </row>
    <row r="4" spans="1:26" hidden="1" x14ac:dyDescent="0.35">
      <c r="A4" t="s">
        <v>7</v>
      </c>
      <c r="B4" t="s">
        <v>3</v>
      </c>
      <c r="C4" t="s">
        <v>4</v>
      </c>
      <c r="D4">
        <v>19.931991059788501</v>
      </c>
      <c r="E4">
        <v>20.594983254549</v>
      </c>
      <c r="F4">
        <v>21.7711990471626</v>
      </c>
      <c r="G4">
        <v>33.466875255248603</v>
      </c>
      <c r="H4">
        <v>37.916499869428499</v>
      </c>
      <c r="I4">
        <v>43.392834743365597</v>
      </c>
      <c r="J4">
        <v>49.903259542111002</v>
      </c>
      <c r="K4">
        <v>53.898878769737301</v>
      </c>
      <c r="L4">
        <v>62.096351351955903</v>
      </c>
      <c r="M4">
        <v>56.650880325379802</v>
      </c>
      <c r="N4">
        <v>60.187467413868802</v>
      </c>
      <c r="O4">
        <v>67.174846442232706</v>
      </c>
      <c r="P4">
        <v>69.609618192181699</v>
      </c>
      <c r="Q4">
        <v>77.142249999446406</v>
      </c>
      <c r="R4">
        <v>80.027055017975101</v>
      </c>
      <c r="S4">
        <v>71.692628602581706</v>
      </c>
      <c r="T4">
        <v>62.506162854477097</v>
      </c>
      <c r="U4">
        <v>60.649525243981699</v>
      </c>
      <c r="V4">
        <v>59.4437737904965</v>
      </c>
      <c r="W4">
        <v>61.866883510928901</v>
      </c>
      <c r="X4">
        <v>64.646043989612906</v>
      </c>
      <c r="Y4">
        <v>72.959638830234894</v>
      </c>
    </row>
    <row r="5" spans="1:26" hidden="1" x14ac:dyDescent="0.35">
      <c r="A5" t="s">
        <v>8</v>
      </c>
      <c r="B5" t="s">
        <v>3</v>
      </c>
      <c r="C5" t="s">
        <v>4</v>
      </c>
      <c r="D5">
        <v>13.00008678</v>
      </c>
      <c r="E5">
        <v>28.925233840000001</v>
      </c>
      <c r="F5">
        <v>29.054800029999999</v>
      </c>
      <c r="G5">
        <v>34.869678499999999</v>
      </c>
      <c r="H5">
        <v>49.776298519999997</v>
      </c>
      <c r="I5">
        <v>54.212356569999997</v>
      </c>
      <c r="J5">
        <v>69.769226070000002</v>
      </c>
      <c r="K5">
        <v>92.841117859999997</v>
      </c>
      <c r="L5">
        <v>135.63153076</v>
      </c>
      <c r="M5">
        <v>120.0315094</v>
      </c>
      <c r="N5">
        <v>96.664154049999993</v>
      </c>
      <c r="O5">
        <v>121.91368866000001</v>
      </c>
      <c r="P5">
        <v>121.79575348</v>
      </c>
      <c r="Q5">
        <v>142.88616943</v>
      </c>
      <c r="R5">
        <v>130.74234009</v>
      </c>
      <c r="S5">
        <v>107.64356232</v>
      </c>
      <c r="T5">
        <v>94.106155400000006</v>
      </c>
      <c r="U5">
        <v>112.85147095000001</v>
      </c>
      <c r="V5">
        <v>83.899200440000001</v>
      </c>
      <c r="W5">
        <v>64.65779114</v>
      </c>
      <c r="X5">
        <v>55.051021579999997</v>
      </c>
      <c r="Y5">
        <v>64.163421630000002</v>
      </c>
    </row>
    <row r="6" spans="1:26" hidden="1" x14ac:dyDescent="0.35">
      <c r="A6" t="s">
        <v>9</v>
      </c>
      <c r="B6" t="s">
        <v>3</v>
      </c>
      <c r="C6" t="s">
        <v>4</v>
      </c>
      <c r="D6">
        <v>65.150123600000001</v>
      </c>
      <c r="E6">
        <v>73.788841250000004</v>
      </c>
      <c r="F6">
        <v>78.994781489999994</v>
      </c>
      <c r="G6">
        <v>106.29218292</v>
      </c>
      <c r="H6">
        <v>138.11340332</v>
      </c>
      <c r="I6">
        <v>152.12762451</v>
      </c>
      <c r="J6">
        <v>166.81382751000001</v>
      </c>
      <c r="K6">
        <v>212.61096190999999</v>
      </c>
      <c r="L6">
        <v>240.41625977000001</v>
      </c>
      <c r="M6">
        <v>239.44386291999999</v>
      </c>
      <c r="N6">
        <v>255.31819153000001</v>
      </c>
      <c r="O6">
        <v>274.77688598999998</v>
      </c>
      <c r="P6">
        <v>262.28854369999999</v>
      </c>
      <c r="Q6">
        <v>278.04251098999998</v>
      </c>
      <c r="R6">
        <v>295.12359619</v>
      </c>
      <c r="S6">
        <v>255.35635375999999</v>
      </c>
      <c r="T6">
        <v>277.04321289000001</v>
      </c>
      <c r="U6">
        <v>297.46197510000002</v>
      </c>
      <c r="V6">
        <v>351.30120849999997</v>
      </c>
      <c r="W6">
        <v>367.75839232999999</v>
      </c>
      <c r="X6">
        <v>396.88024902000001</v>
      </c>
      <c r="Y6">
        <v>464.74285888999998</v>
      </c>
    </row>
    <row r="7" spans="1:26" hidden="1" x14ac:dyDescent="0.35">
      <c r="A7" t="s">
        <v>10</v>
      </c>
      <c r="B7" t="s">
        <v>3</v>
      </c>
      <c r="C7" t="s">
        <v>4</v>
      </c>
      <c r="D7">
        <v>1287.0028076200001</v>
      </c>
      <c r="E7">
        <v>1336.2114257799999</v>
      </c>
      <c r="F7">
        <v>1486.171875</v>
      </c>
      <c r="G7">
        <v>1772.7133789100001</v>
      </c>
      <c r="H7">
        <v>1990.0748291</v>
      </c>
      <c r="I7">
        <v>2214.6469726599998</v>
      </c>
      <c r="J7">
        <v>2139.2753906299999</v>
      </c>
      <c r="K7">
        <v>2489.4311523400002</v>
      </c>
      <c r="L7">
        <v>3046.36206055</v>
      </c>
      <c r="M7">
        <v>3025.3088378900002</v>
      </c>
      <c r="N7">
        <v>3698.8083496099998</v>
      </c>
      <c r="O7">
        <v>3913.98706055</v>
      </c>
      <c r="P7">
        <v>3013.5146484400002</v>
      </c>
      <c r="Q7">
        <v>3041.8415527299999</v>
      </c>
      <c r="R7">
        <v>3089.8430175799999</v>
      </c>
      <c r="S7">
        <v>2688.2062988299999</v>
      </c>
      <c r="T7">
        <v>2755.4484863299999</v>
      </c>
      <c r="U7">
        <v>2873.2961425799999</v>
      </c>
      <c r="V7">
        <v>3164.3884277299999</v>
      </c>
      <c r="W7">
        <v>3026.5974121099998</v>
      </c>
      <c r="X7">
        <v>3269.2973632799999</v>
      </c>
      <c r="Y7">
        <v>3505.9914550799999</v>
      </c>
    </row>
    <row r="8" spans="1:26" hidden="1" x14ac:dyDescent="0.35">
      <c r="A8" t="s">
        <v>11</v>
      </c>
      <c r="B8" t="s">
        <v>3</v>
      </c>
      <c r="C8" t="s">
        <v>4</v>
      </c>
      <c r="D8">
        <v>111.485164198577</v>
      </c>
      <c r="E8">
        <v>114.499090398788</v>
      </c>
      <c r="F8">
        <v>113.652583099572</v>
      </c>
      <c r="G8">
        <v>109.944319312587</v>
      </c>
      <c r="H8">
        <v>120.567474518509</v>
      </c>
      <c r="I8">
        <v>134.29072172548399</v>
      </c>
      <c r="J8">
        <v>154.01687990589701</v>
      </c>
      <c r="K8">
        <v>180.18154495586199</v>
      </c>
      <c r="L8">
        <v>211.521649095595</v>
      </c>
      <c r="M8">
        <v>227.19751281991199</v>
      </c>
      <c r="N8">
        <v>236.99109638778199</v>
      </c>
      <c r="O8">
        <v>269.75812599224798</v>
      </c>
      <c r="P8">
        <v>293.36181496949001</v>
      </c>
      <c r="Q8">
        <v>328.03847148614699</v>
      </c>
      <c r="R8">
        <v>355.16578580786302</v>
      </c>
      <c r="S8">
        <v>337.75375610753201</v>
      </c>
      <c r="T8">
        <v>360.47050139002698</v>
      </c>
      <c r="U8">
        <v>352.24538427645302</v>
      </c>
      <c r="V8">
        <v>367.97620915613601</v>
      </c>
      <c r="W8">
        <v>374.95895820134399</v>
      </c>
      <c r="X8">
        <v>380.65156876067601</v>
      </c>
      <c r="Y8">
        <v>401.863401164089</v>
      </c>
    </row>
    <row r="9" spans="1:26" hidden="1" x14ac:dyDescent="0.35">
      <c r="A9" t="s">
        <v>12</v>
      </c>
      <c r="B9" t="s">
        <v>3</v>
      </c>
      <c r="C9" t="s">
        <v>4</v>
      </c>
      <c r="D9">
        <v>753.07550048999997</v>
      </c>
      <c r="E9">
        <v>743.05072021000001</v>
      </c>
      <c r="F9">
        <v>821.34509276999995</v>
      </c>
      <c r="G9">
        <v>862.90325928000004</v>
      </c>
      <c r="H9">
        <v>911.39276123000002</v>
      </c>
      <c r="I9">
        <v>978.90435791000004</v>
      </c>
      <c r="J9">
        <v>1054.3328857399999</v>
      </c>
      <c r="K9">
        <v>1126.8123779299999</v>
      </c>
      <c r="L9">
        <v>1321.93688965</v>
      </c>
      <c r="M9">
        <v>1284.7631835899999</v>
      </c>
      <c r="N9">
        <v>1325.2032470700001</v>
      </c>
      <c r="O9">
        <v>1500.8024902300001</v>
      </c>
      <c r="P9">
        <v>1480.7274169899999</v>
      </c>
      <c r="Q9">
        <v>1601.55285645</v>
      </c>
      <c r="R9">
        <v>1656.2689209</v>
      </c>
      <c r="S9">
        <v>1439.3005371100001</v>
      </c>
      <c r="T9">
        <v>1599.4029541</v>
      </c>
      <c r="U9">
        <v>1726.2407226600001</v>
      </c>
      <c r="V9">
        <v>1914.9317627</v>
      </c>
      <c r="W9">
        <v>1990.28479004</v>
      </c>
      <c r="X9">
        <v>2191.8134765599998</v>
      </c>
      <c r="Y9">
        <v>2351.8054199200001</v>
      </c>
    </row>
    <row r="10" spans="1:26" hidden="1" x14ac:dyDescent="0.35">
      <c r="A10" t="s">
        <v>13</v>
      </c>
      <c r="B10" t="s">
        <v>3</v>
      </c>
      <c r="C10" t="s">
        <v>4</v>
      </c>
      <c r="D10">
        <v>704.94592284999999</v>
      </c>
      <c r="E10">
        <v>671.36853026999995</v>
      </c>
      <c r="F10">
        <v>222.64750670999999</v>
      </c>
      <c r="G10">
        <v>260.98263550000001</v>
      </c>
      <c r="H10">
        <v>310.21994018999999</v>
      </c>
      <c r="I10">
        <v>390.80447387999999</v>
      </c>
      <c r="J10">
        <v>453.63934325999998</v>
      </c>
      <c r="K10">
        <v>569.28839111000002</v>
      </c>
      <c r="L10">
        <v>742.90466308999999</v>
      </c>
      <c r="M10">
        <v>781.77801513999998</v>
      </c>
      <c r="N10">
        <v>980.13629149999997</v>
      </c>
      <c r="O10">
        <v>1202.5639648399999</v>
      </c>
      <c r="P10">
        <v>1361.99157715</v>
      </c>
      <c r="Q10">
        <v>1415.2100830100001</v>
      </c>
      <c r="R10">
        <v>1280.61486816</v>
      </c>
      <c r="S10">
        <v>1525.05310059</v>
      </c>
      <c r="T10">
        <v>1258.3079834</v>
      </c>
      <c r="U10">
        <v>1494.8360595700001</v>
      </c>
      <c r="V10">
        <v>1216.1068115200001</v>
      </c>
      <c r="W10">
        <v>1016.23083496</v>
      </c>
      <c r="X10">
        <v>895.08465576000003</v>
      </c>
      <c r="Y10">
        <v>1044.7727050799999</v>
      </c>
    </row>
    <row r="11" spans="1:26" hidden="1" x14ac:dyDescent="0.35">
      <c r="A11" t="s">
        <v>14</v>
      </c>
      <c r="B11" t="s">
        <v>3</v>
      </c>
      <c r="C11" t="s">
        <v>4</v>
      </c>
      <c r="D11">
        <v>25</v>
      </c>
      <c r="E11">
        <v>31</v>
      </c>
      <c r="F11">
        <v>58</v>
      </c>
      <c r="G11">
        <v>65</v>
      </c>
      <c r="H11">
        <v>71</v>
      </c>
      <c r="I11">
        <v>94</v>
      </c>
      <c r="J11">
        <v>123</v>
      </c>
      <c r="K11">
        <v>168</v>
      </c>
      <c r="L11">
        <v>260</v>
      </c>
      <c r="M11">
        <v>246</v>
      </c>
      <c r="N11">
        <v>290</v>
      </c>
      <c r="O11">
        <v>325</v>
      </c>
      <c r="P11">
        <v>333</v>
      </c>
      <c r="Q11">
        <v>396</v>
      </c>
      <c r="R11">
        <v>409</v>
      </c>
      <c r="S11">
        <v>371</v>
      </c>
      <c r="T11">
        <v>366</v>
      </c>
      <c r="U11">
        <v>419</v>
      </c>
      <c r="V11">
        <v>439</v>
      </c>
      <c r="W11">
        <v>549</v>
      </c>
      <c r="X11">
        <v>552</v>
      </c>
      <c r="Y11">
        <v>613</v>
      </c>
    </row>
    <row r="12" spans="1:26" hidden="1" x14ac:dyDescent="0.35">
      <c r="A12" t="s">
        <v>15</v>
      </c>
      <c r="B12" t="s">
        <v>3</v>
      </c>
      <c r="C12" t="s">
        <v>4</v>
      </c>
    </row>
    <row r="13" spans="1:26" hidden="1" x14ac:dyDescent="0.35">
      <c r="A13" t="s">
        <v>16</v>
      </c>
      <c r="B13" t="s">
        <v>3</v>
      </c>
      <c r="C13" t="s">
        <v>4</v>
      </c>
      <c r="D13">
        <v>519.13116454999999</v>
      </c>
      <c r="E13">
        <v>571.11163329999999</v>
      </c>
      <c r="F13">
        <v>557.90277100000003</v>
      </c>
      <c r="G13">
        <v>612.15380859000004</v>
      </c>
      <c r="H13">
        <v>596.07177734000004</v>
      </c>
      <c r="I13">
        <v>639.24017333999996</v>
      </c>
      <c r="J13">
        <v>662.71893310999997</v>
      </c>
      <c r="K13">
        <v>711.56207274999997</v>
      </c>
      <c r="L13">
        <v>691.20733643000005</v>
      </c>
      <c r="M13">
        <v>606.90460204999999</v>
      </c>
      <c r="N13">
        <v>720.92443848000005</v>
      </c>
      <c r="O13">
        <v>713.99853515999996</v>
      </c>
      <c r="P13">
        <v>749.94378661999997</v>
      </c>
      <c r="Q13">
        <v>735.49279784999999</v>
      </c>
      <c r="R13">
        <v>822.39221191000001</v>
      </c>
      <c r="S13">
        <v>784.64538574000005</v>
      </c>
      <c r="T13">
        <v>812.51092529000005</v>
      </c>
      <c r="U13">
        <v>785.47100829999999</v>
      </c>
      <c r="V13">
        <v>849.83349609000004</v>
      </c>
      <c r="W13">
        <v>801.54382324000005</v>
      </c>
      <c r="X13">
        <v>875.70098876999998</v>
      </c>
      <c r="Y13">
        <v>923.40728760000002</v>
      </c>
    </row>
    <row r="14" spans="1:26" x14ac:dyDescent="0.35">
      <c r="A14" t="s">
        <v>17</v>
      </c>
      <c r="B14" t="s">
        <v>3</v>
      </c>
      <c r="C14" t="s">
        <v>4</v>
      </c>
      <c r="D14">
        <v>1636.52856445</v>
      </c>
      <c r="E14">
        <v>1559.82128906</v>
      </c>
      <c r="F14">
        <v>1763.69567871</v>
      </c>
      <c r="G14">
        <v>2240.74609375</v>
      </c>
      <c r="H14">
        <v>2760.83081055</v>
      </c>
      <c r="I14">
        <v>3014.1047363299999</v>
      </c>
      <c r="J14">
        <v>3194.0307617200001</v>
      </c>
      <c r="K14">
        <v>3815.3364257799999</v>
      </c>
      <c r="L14">
        <v>4107.0126953099998</v>
      </c>
      <c r="M14">
        <v>4011.9326171900002</v>
      </c>
      <c r="N14">
        <v>4975.4707031300004</v>
      </c>
      <c r="O14">
        <v>5909.1499023400002</v>
      </c>
      <c r="P14">
        <v>6071.6508789099998</v>
      </c>
      <c r="Q14">
        <v>5843.1738281300004</v>
      </c>
      <c r="R14">
        <v>6130.9985351599998</v>
      </c>
      <c r="S14">
        <v>5322.9711914099998</v>
      </c>
      <c r="T14">
        <v>5453.9248046900002</v>
      </c>
      <c r="U14">
        <v>5813.6137695300004</v>
      </c>
      <c r="V14">
        <v>5857.2880859400002</v>
      </c>
      <c r="W14">
        <v>5545.9106445300004</v>
      </c>
      <c r="X14">
        <v>5958.765625</v>
      </c>
      <c r="Y14">
        <v>7055.3681640599998</v>
      </c>
    </row>
    <row r="15" spans="1:26" hidden="1" x14ac:dyDescent="0.35">
      <c r="A15" t="s">
        <v>18</v>
      </c>
      <c r="B15" t="s">
        <v>3</v>
      </c>
      <c r="C15" t="s">
        <v>4</v>
      </c>
      <c r="D15">
        <v>2269</v>
      </c>
      <c r="E15">
        <v>2283</v>
      </c>
      <c r="F15">
        <v>2498</v>
      </c>
      <c r="G15">
        <v>3091</v>
      </c>
      <c r="H15">
        <v>3595</v>
      </c>
      <c r="I15">
        <v>3710</v>
      </c>
      <c r="J15">
        <v>3883</v>
      </c>
      <c r="K15">
        <v>4479</v>
      </c>
      <c r="L15">
        <v>5058</v>
      </c>
      <c r="M15">
        <v>4929</v>
      </c>
      <c r="N15">
        <v>4801</v>
      </c>
      <c r="O15">
        <v>5168</v>
      </c>
      <c r="P15">
        <v>4966</v>
      </c>
      <c r="Q15">
        <v>5235</v>
      </c>
      <c r="R15">
        <v>5394</v>
      </c>
      <c r="S15">
        <v>4613</v>
      </c>
      <c r="T15">
        <v>4710</v>
      </c>
      <c r="U15">
        <v>4939</v>
      </c>
      <c r="V15">
        <v>5337</v>
      </c>
      <c r="W15">
        <v>5263</v>
      </c>
      <c r="X15">
        <v>5567</v>
      </c>
      <c r="Y15">
        <v>6505</v>
      </c>
    </row>
    <row r="16" spans="1:26" hidden="1" x14ac:dyDescent="0.35">
      <c r="A16" t="s">
        <v>19</v>
      </c>
      <c r="B16" t="s">
        <v>3</v>
      </c>
      <c r="C16" t="s">
        <v>4</v>
      </c>
      <c r="D16">
        <v>19</v>
      </c>
      <c r="E16">
        <v>19</v>
      </c>
      <c r="F16">
        <v>20</v>
      </c>
      <c r="G16">
        <v>23</v>
      </c>
      <c r="H16">
        <v>27</v>
      </c>
      <c r="I16">
        <v>34</v>
      </c>
      <c r="J16">
        <v>50</v>
      </c>
      <c r="K16">
        <v>74</v>
      </c>
      <c r="L16">
        <v>111</v>
      </c>
      <c r="M16">
        <v>134</v>
      </c>
      <c r="N16">
        <v>152</v>
      </c>
      <c r="O16">
        <v>183</v>
      </c>
      <c r="P16">
        <v>232</v>
      </c>
      <c r="Q16">
        <v>249</v>
      </c>
      <c r="R16">
        <v>277</v>
      </c>
      <c r="S16">
        <v>234</v>
      </c>
      <c r="T16">
        <v>168</v>
      </c>
      <c r="U16">
        <v>165</v>
      </c>
      <c r="V16">
        <v>178</v>
      </c>
      <c r="W16">
        <v>197</v>
      </c>
      <c r="X16">
        <v>243</v>
      </c>
      <c r="Y16">
        <v>249</v>
      </c>
    </row>
    <row r="17" spans="1:25" hidden="1" x14ac:dyDescent="0.35">
      <c r="A17" t="s">
        <v>20</v>
      </c>
      <c r="B17" t="s">
        <v>3</v>
      </c>
      <c r="C17" t="s">
        <v>4</v>
      </c>
      <c r="D17">
        <v>5.8256130199999996</v>
      </c>
      <c r="E17">
        <v>7.7039799699999998</v>
      </c>
      <c r="F17">
        <v>6.6404686000000002</v>
      </c>
      <c r="G17">
        <v>6.0292320300000002</v>
      </c>
      <c r="H17">
        <v>9.1196966199999991</v>
      </c>
      <c r="I17">
        <v>11.43010426</v>
      </c>
      <c r="J17">
        <v>14.487065319999999</v>
      </c>
      <c r="K17">
        <v>15.68034935</v>
      </c>
      <c r="L17">
        <v>15.073474879999999</v>
      </c>
      <c r="M17">
        <v>18.821178440000001</v>
      </c>
      <c r="N17">
        <v>25.120494839999999</v>
      </c>
      <c r="O17">
        <v>23.810562130000001</v>
      </c>
      <c r="P17">
        <v>20.57489777</v>
      </c>
      <c r="Q17">
        <v>20.841726300000001</v>
      </c>
      <c r="R17">
        <v>18.59082222</v>
      </c>
      <c r="S17">
        <v>18.203670500000001</v>
      </c>
      <c r="T17">
        <v>19.167959209999999</v>
      </c>
      <c r="U17">
        <v>19.77140808</v>
      </c>
      <c r="V17">
        <v>19.272941589999999</v>
      </c>
      <c r="W17">
        <v>22.95755196</v>
      </c>
      <c r="X17">
        <v>27.07072449</v>
      </c>
      <c r="Y17">
        <v>24.26920891</v>
      </c>
    </row>
    <row r="18" spans="1:25" hidden="1" x14ac:dyDescent="0.35">
      <c r="A18" t="s">
        <v>21</v>
      </c>
      <c r="B18" t="s">
        <v>3</v>
      </c>
      <c r="C18" t="s">
        <v>4</v>
      </c>
      <c r="D18">
        <v>1849.9160156299999</v>
      </c>
      <c r="E18">
        <v>1879.93457031</v>
      </c>
      <c r="F18">
        <v>2084.7199707</v>
      </c>
      <c r="G18">
        <v>2814.8806152299999</v>
      </c>
      <c r="H18">
        <v>3312.7412109400002</v>
      </c>
      <c r="I18">
        <v>3405.8850097700001</v>
      </c>
      <c r="J18">
        <v>3545.9282226599998</v>
      </c>
      <c r="K18">
        <v>4064.8764648400002</v>
      </c>
      <c r="L18">
        <v>4653.5058593800004</v>
      </c>
      <c r="M18">
        <v>4638.4389648400002</v>
      </c>
      <c r="N18">
        <v>4531.0336914099998</v>
      </c>
      <c r="O18">
        <v>4930.1411132800004</v>
      </c>
      <c r="P18">
        <v>4704.47265625</v>
      </c>
      <c r="Q18">
        <v>4954.9243164099998</v>
      </c>
      <c r="R18">
        <v>5080.125</v>
      </c>
      <c r="S18">
        <v>4442.4013671900002</v>
      </c>
      <c r="T18">
        <v>4542.7949218800004</v>
      </c>
      <c r="U18">
        <v>4782.6469726599998</v>
      </c>
      <c r="V18">
        <v>5176.9838867199996</v>
      </c>
      <c r="W18">
        <v>5049.5771484400002</v>
      </c>
      <c r="X18">
        <v>5104.0253906300004</v>
      </c>
      <c r="Y18">
        <v>5680.2314453099998</v>
      </c>
    </row>
    <row r="19" spans="1:25" hidden="1" x14ac:dyDescent="0.35">
      <c r="A19" t="s">
        <v>22</v>
      </c>
      <c r="B19" t="s">
        <v>3</v>
      </c>
      <c r="C19" t="s">
        <v>4</v>
      </c>
      <c r="D19">
        <v>14.88457298</v>
      </c>
      <c r="E19">
        <v>16.79668045</v>
      </c>
      <c r="F19">
        <v>17.4725647</v>
      </c>
      <c r="G19">
        <v>21.767902370000002</v>
      </c>
      <c r="H19">
        <v>25.348522190000001</v>
      </c>
      <c r="I19">
        <v>25.978000640000001</v>
      </c>
      <c r="J19">
        <v>27.522714610000001</v>
      </c>
      <c r="K19">
        <v>27.74564934</v>
      </c>
      <c r="L19">
        <v>29.141664509999998</v>
      </c>
      <c r="M19">
        <v>30.672262190000001</v>
      </c>
      <c r="N19">
        <v>30.384523389999998</v>
      </c>
      <c r="O19">
        <v>32.950321199999998</v>
      </c>
      <c r="P19">
        <v>34.218521119999998</v>
      </c>
      <c r="Q19">
        <v>34.835800169999999</v>
      </c>
      <c r="R19">
        <v>33.679489140000001</v>
      </c>
      <c r="S19">
        <v>28.41767883</v>
      </c>
      <c r="T19">
        <v>29.347686769999999</v>
      </c>
      <c r="U19">
        <v>29.22344017</v>
      </c>
      <c r="V19">
        <v>34.44770432</v>
      </c>
      <c r="W19">
        <v>29.379220960000001</v>
      </c>
      <c r="X19">
        <v>30.642435070000001</v>
      </c>
      <c r="Y19">
        <v>35.129146579999997</v>
      </c>
    </row>
    <row r="20" spans="1:25" hidden="1" x14ac:dyDescent="0.35">
      <c r="A20" t="s">
        <v>23</v>
      </c>
      <c r="B20" t="s">
        <v>3</v>
      </c>
      <c r="C20" t="s">
        <v>4</v>
      </c>
      <c r="D20">
        <v>7.3698191599999996</v>
      </c>
      <c r="E20">
        <v>7.5225276900000004</v>
      </c>
      <c r="F20">
        <v>8.5198249799999992</v>
      </c>
      <c r="G20">
        <v>11.43507481</v>
      </c>
      <c r="H20">
        <v>17.098731990000001</v>
      </c>
      <c r="I20">
        <v>17.501157760000002</v>
      </c>
      <c r="J20">
        <v>20.646539690000001</v>
      </c>
      <c r="K20">
        <v>27.045326230000001</v>
      </c>
      <c r="L20">
        <v>28.904262540000001</v>
      </c>
      <c r="M20">
        <v>30.68659401</v>
      </c>
      <c r="N20">
        <v>32.866355900000002</v>
      </c>
      <c r="O20">
        <v>33.824386599999997</v>
      </c>
      <c r="P20">
        <v>33.782367710000003</v>
      </c>
      <c r="Q20">
        <v>42.409370420000002</v>
      </c>
      <c r="R20">
        <v>38.370655059999997</v>
      </c>
      <c r="S20">
        <v>32.440258030000003</v>
      </c>
      <c r="T20">
        <v>39.645004270000001</v>
      </c>
      <c r="U20">
        <v>43.071556090000001</v>
      </c>
      <c r="V20">
        <v>39.002838130000001</v>
      </c>
      <c r="W20">
        <v>41.070732120000002</v>
      </c>
      <c r="X20">
        <v>54.176967619999999</v>
      </c>
      <c r="Y20">
        <v>56.950981140000003</v>
      </c>
    </row>
    <row r="21" spans="1:25" hidden="1" x14ac:dyDescent="0.35">
      <c r="A21" t="s">
        <v>24</v>
      </c>
      <c r="B21" t="s">
        <v>3</v>
      </c>
      <c r="C21" t="s">
        <v>4</v>
      </c>
      <c r="D21">
        <v>8.6186284999999998</v>
      </c>
      <c r="E21">
        <v>8.4161777499999992</v>
      </c>
      <c r="F21">
        <v>9.3775920900000003</v>
      </c>
      <c r="G21">
        <v>10.3110857</v>
      </c>
      <c r="H21">
        <v>11.10974789</v>
      </c>
      <c r="I21">
        <v>11.61940002</v>
      </c>
      <c r="J21">
        <v>12.379253390000001</v>
      </c>
      <c r="K21">
        <v>14.41430759</v>
      </c>
      <c r="L21">
        <v>15.99568462</v>
      </c>
      <c r="M21">
        <v>18.205837249999998</v>
      </c>
      <c r="N21">
        <v>21.150627140000001</v>
      </c>
      <c r="O21">
        <v>23.285934449999999</v>
      </c>
      <c r="P21">
        <v>23.896862030000001</v>
      </c>
      <c r="Q21">
        <v>27.407258989999999</v>
      </c>
      <c r="R21">
        <v>30.295795439999999</v>
      </c>
      <c r="S21">
        <v>33.536800380000003</v>
      </c>
      <c r="T21">
        <v>39.559207919999999</v>
      </c>
      <c r="U21">
        <v>42.27734375</v>
      </c>
      <c r="V21">
        <v>44.744911190000003</v>
      </c>
      <c r="W21">
        <v>47.66782379</v>
      </c>
      <c r="X21">
        <v>50.664131159999997</v>
      </c>
      <c r="Y21">
        <v>57.938568119999999</v>
      </c>
    </row>
    <row r="22" spans="1:25" hidden="1" x14ac:dyDescent="0.35">
      <c r="A22" t="s">
        <v>25</v>
      </c>
      <c r="B22" t="s">
        <v>3</v>
      </c>
      <c r="C22" t="s">
        <v>4</v>
      </c>
      <c r="D22">
        <v>95</v>
      </c>
      <c r="E22">
        <v>120</v>
      </c>
      <c r="F22">
        <v>148</v>
      </c>
      <c r="G22">
        <v>196</v>
      </c>
      <c r="H22">
        <v>233</v>
      </c>
      <c r="I22">
        <v>268</v>
      </c>
      <c r="J22">
        <v>294</v>
      </c>
      <c r="K22">
        <v>361</v>
      </c>
      <c r="L22">
        <v>456</v>
      </c>
      <c r="M22">
        <v>459</v>
      </c>
      <c r="N22">
        <v>485</v>
      </c>
      <c r="O22">
        <v>556</v>
      </c>
      <c r="P22">
        <v>559</v>
      </c>
      <c r="Q22">
        <v>547</v>
      </c>
      <c r="R22">
        <v>605</v>
      </c>
      <c r="S22">
        <v>521</v>
      </c>
      <c r="T22">
        <v>562</v>
      </c>
      <c r="U22">
        <v>625</v>
      </c>
      <c r="V22">
        <v>690</v>
      </c>
      <c r="W22">
        <v>698</v>
      </c>
      <c r="X22">
        <v>857</v>
      </c>
      <c r="Y22">
        <v>1040</v>
      </c>
    </row>
    <row r="23" spans="1:25" hidden="1" x14ac:dyDescent="0.35">
      <c r="A23" t="s">
        <v>26</v>
      </c>
      <c r="B23" t="s">
        <v>3</v>
      </c>
      <c r="C23" t="s">
        <v>4</v>
      </c>
      <c r="D23">
        <v>424.93597412000003</v>
      </c>
      <c r="E23">
        <v>438.60971068999999</v>
      </c>
      <c r="F23">
        <v>471.58297728999997</v>
      </c>
      <c r="G23">
        <v>553.05438231999995</v>
      </c>
      <c r="H23">
        <v>551.88983154000005</v>
      </c>
      <c r="I23">
        <v>576.93890381000006</v>
      </c>
      <c r="J23">
        <v>592.37512206999997</v>
      </c>
      <c r="K23">
        <v>688.14367675999995</v>
      </c>
      <c r="L23">
        <v>741.85961913999995</v>
      </c>
      <c r="M23">
        <v>841.48144531000003</v>
      </c>
      <c r="N23">
        <v>866.38623046999999</v>
      </c>
      <c r="O23">
        <v>917.65301513999998</v>
      </c>
      <c r="P23">
        <v>1030.8465576200001</v>
      </c>
      <c r="Q23">
        <v>1111.2182617200001</v>
      </c>
      <c r="R23">
        <v>1123.6269531299999</v>
      </c>
      <c r="S23">
        <v>1134.4616699200001</v>
      </c>
      <c r="T23">
        <v>1111.4299316399999</v>
      </c>
      <c r="U23">
        <v>1098.7432861299999</v>
      </c>
      <c r="V23">
        <v>1049.0612793</v>
      </c>
      <c r="W23">
        <v>1024.3905029299999</v>
      </c>
      <c r="X23">
        <v>1105.3248291</v>
      </c>
      <c r="Y23">
        <v>1146.4727783200001</v>
      </c>
    </row>
    <row r="24" spans="1:25" hidden="1" x14ac:dyDescent="0.35">
      <c r="A24" t="s">
        <v>27</v>
      </c>
      <c r="B24" t="s">
        <v>3</v>
      </c>
      <c r="C24" t="s">
        <v>4</v>
      </c>
      <c r="D24">
        <v>945.44030762</v>
      </c>
      <c r="E24">
        <v>990.31127930000002</v>
      </c>
      <c r="F24">
        <v>1013.73596191</v>
      </c>
      <c r="G24">
        <v>1053.4201660199999</v>
      </c>
      <c r="H24">
        <v>1067.9162597699999</v>
      </c>
      <c r="I24">
        <v>1140.25158691</v>
      </c>
      <c r="J24">
        <v>1242.3489990200001</v>
      </c>
      <c r="K24">
        <v>1334.7178955100001</v>
      </c>
      <c r="L24">
        <v>1410.8215332</v>
      </c>
      <c r="M24">
        <v>1396.7270507799999</v>
      </c>
      <c r="N24">
        <v>1421.5905761700001</v>
      </c>
      <c r="O24">
        <v>1418.5085449200001</v>
      </c>
      <c r="P24">
        <v>1492.4490966799999</v>
      </c>
      <c r="Q24">
        <v>1532.2296142600001</v>
      </c>
      <c r="R24">
        <v>1590.9499511700001</v>
      </c>
      <c r="S24">
        <v>1558.7988281299999</v>
      </c>
      <c r="T24">
        <v>1698.39001465</v>
      </c>
      <c r="U24">
        <v>2076.1416015599998</v>
      </c>
      <c r="V24">
        <v>1898.81311035</v>
      </c>
      <c r="W24">
        <v>1898.8563232399999</v>
      </c>
      <c r="X24">
        <v>1824.87536621</v>
      </c>
      <c r="Y24">
        <v>1961.67785645</v>
      </c>
    </row>
    <row r="25" spans="1:25" hidden="1" x14ac:dyDescent="0.35">
      <c r="A25" t="s">
        <v>28</v>
      </c>
      <c r="B25" t="s">
        <v>3</v>
      </c>
      <c r="C25" t="s">
        <v>4</v>
      </c>
      <c r="D25">
        <v>106</v>
      </c>
      <c r="E25">
        <v>105</v>
      </c>
      <c r="F25">
        <v>119</v>
      </c>
      <c r="G25">
        <v>168</v>
      </c>
      <c r="H25">
        <v>222</v>
      </c>
      <c r="I25">
        <v>242</v>
      </c>
      <c r="J25">
        <v>282</v>
      </c>
      <c r="K25">
        <v>364</v>
      </c>
      <c r="L25">
        <v>460</v>
      </c>
      <c r="M25">
        <v>410</v>
      </c>
      <c r="N25">
        <v>406</v>
      </c>
      <c r="O25">
        <v>457</v>
      </c>
      <c r="P25">
        <v>444</v>
      </c>
      <c r="Q25">
        <v>474</v>
      </c>
      <c r="R25">
        <v>492</v>
      </c>
      <c r="S25">
        <v>430</v>
      </c>
      <c r="T25">
        <v>449</v>
      </c>
      <c r="U25">
        <v>470</v>
      </c>
      <c r="V25">
        <v>528</v>
      </c>
      <c r="W25">
        <v>544</v>
      </c>
      <c r="X25">
        <v>591</v>
      </c>
      <c r="Y25">
        <v>692</v>
      </c>
    </row>
    <row r="26" spans="1:25" hidden="1" x14ac:dyDescent="0.35">
      <c r="A26" t="s">
        <v>29</v>
      </c>
      <c r="B26" t="s">
        <v>3</v>
      </c>
      <c r="C26" t="s">
        <v>4</v>
      </c>
      <c r="D26">
        <v>56</v>
      </c>
      <c r="E26">
        <v>71</v>
      </c>
      <c r="F26">
        <v>84</v>
      </c>
      <c r="G26">
        <v>106</v>
      </c>
      <c r="H26">
        <v>137</v>
      </c>
      <c r="I26">
        <v>191</v>
      </c>
      <c r="J26">
        <v>216</v>
      </c>
      <c r="K26">
        <v>271</v>
      </c>
      <c r="L26">
        <v>340</v>
      </c>
      <c r="M26">
        <v>281</v>
      </c>
      <c r="N26">
        <v>333</v>
      </c>
      <c r="O26">
        <v>310</v>
      </c>
      <c r="P26">
        <v>355</v>
      </c>
      <c r="Q26">
        <v>444</v>
      </c>
      <c r="R26">
        <v>438</v>
      </c>
      <c r="S26">
        <v>353</v>
      </c>
      <c r="T26">
        <v>291</v>
      </c>
      <c r="U26">
        <v>325</v>
      </c>
      <c r="V26">
        <v>342</v>
      </c>
      <c r="W26">
        <v>390</v>
      </c>
      <c r="X26">
        <v>408</v>
      </c>
      <c r="Y26">
        <v>468</v>
      </c>
    </row>
    <row r="27" spans="1:25" hidden="1" x14ac:dyDescent="0.35">
      <c r="A27" t="s">
        <v>30</v>
      </c>
      <c r="B27" t="s">
        <v>3</v>
      </c>
      <c r="C27" t="s">
        <v>4</v>
      </c>
      <c r="D27">
        <v>138.36383057</v>
      </c>
      <c r="E27">
        <v>163.64501953000001</v>
      </c>
      <c r="F27">
        <v>173.12641907</v>
      </c>
      <c r="G27">
        <v>175.18499756</v>
      </c>
      <c r="H27">
        <v>176.04594420999999</v>
      </c>
      <c r="I27">
        <v>180.72239685</v>
      </c>
      <c r="J27">
        <v>195.48561096</v>
      </c>
      <c r="K27">
        <v>232.77416991999999</v>
      </c>
      <c r="L27">
        <v>256.69982909999999</v>
      </c>
      <c r="M27">
        <v>242.08943176</v>
      </c>
      <c r="N27">
        <v>242.6184082</v>
      </c>
      <c r="O27">
        <v>251.19102477999999</v>
      </c>
      <c r="P27">
        <v>246.29817199999999</v>
      </c>
      <c r="Q27">
        <v>261.22448730000002</v>
      </c>
      <c r="R27">
        <v>296.24938965000001</v>
      </c>
      <c r="S27">
        <v>285.84985352000001</v>
      </c>
      <c r="T27">
        <v>292.99127197000001</v>
      </c>
      <c r="U27">
        <v>281.63385010000002</v>
      </c>
      <c r="V27">
        <v>287.60293579</v>
      </c>
      <c r="W27">
        <v>298.96051025000003</v>
      </c>
      <c r="X27">
        <v>279.65802001999998</v>
      </c>
      <c r="Y27">
        <v>310.19500732</v>
      </c>
    </row>
    <row r="28" spans="1:25" hidden="1" x14ac:dyDescent="0.35">
      <c r="A28" t="s">
        <v>31</v>
      </c>
      <c r="B28" t="s">
        <v>3</v>
      </c>
      <c r="C28" t="s">
        <v>4</v>
      </c>
    </row>
    <row r="29" spans="1:25" hidden="1" x14ac:dyDescent="0.35">
      <c r="A29" t="s">
        <v>32</v>
      </c>
      <c r="B29" t="s">
        <v>3</v>
      </c>
      <c r="C29" t="s">
        <v>4</v>
      </c>
      <c r="D29">
        <v>42.958511350000002</v>
      </c>
      <c r="E29">
        <v>44.916549680000003</v>
      </c>
      <c r="F29">
        <v>43.489948269999999</v>
      </c>
      <c r="G29">
        <v>46.37623215</v>
      </c>
      <c r="H29">
        <v>46.293273929999998</v>
      </c>
      <c r="I29">
        <v>51.670188899999999</v>
      </c>
      <c r="J29">
        <v>55.933807369999997</v>
      </c>
      <c r="K29">
        <v>63.456512449999998</v>
      </c>
      <c r="L29">
        <v>77.743057250000007</v>
      </c>
      <c r="M29">
        <v>89.266937260000006</v>
      </c>
      <c r="N29">
        <v>99.991676330000004</v>
      </c>
      <c r="O29">
        <v>119.23861694</v>
      </c>
      <c r="P29">
        <v>134.63066101000001</v>
      </c>
      <c r="Q29">
        <v>159.08921814000001</v>
      </c>
      <c r="R29">
        <v>178.20880127000001</v>
      </c>
      <c r="S29">
        <v>194.92401122999999</v>
      </c>
      <c r="T29">
        <v>205.92243958</v>
      </c>
      <c r="U29">
        <v>212.87913513000001</v>
      </c>
      <c r="V29">
        <v>229.22540283000001</v>
      </c>
      <c r="W29">
        <v>239.17544556000001</v>
      </c>
      <c r="X29">
        <v>246.19775390999999</v>
      </c>
      <c r="Y29">
        <v>272.95922852000001</v>
      </c>
    </row>
    <row r="30" spans="1:25" hidden="1" x14ac:dyDescent="0.35">
      <c r="A30" t="s">
        <v>33</v>
      </c>
      <c r="B30" t="s">
        <v>3</v>
      </c>
      <c r="C30" t="s">
        <v>4</v>
      </c>
      <c r="D30">
        <v>310.61404419000002</v>
      </c>
      <c r="E30">
        <v>268.64971924000002</v>
      </c>
      <c r="F30">
        <v>245.66194153000001</v>
      </c>
      <c r="G30">
        <v>250.30894470000001</v>
      </c>
      <c r="H30">
        <v>294.38385010000002</v>
      </c>
      <c r="I30">
        <v>383.55087279999998</v>
      </c>
      <c r="J30">
        <v>483.91915893999999</v>
      </c>
      <c r="K30">
        <v>600.63568114999998</v>
      </c>
      <c r="L30">
        <v>705.13397216999999</v>
      </c>
      <c r="M30">
        <v>719.42651366999996</v>
      </c>
      <c r="N30">
        <v>893.77508545000001</v>
      </c>
      <c r="O30">
        <v>1028.0847168</v>
      </c>
      <c r="P30">
        <v>953.703125</v>
      </c>
      <c r="Q30">
        <v>977.81689453000001</v>
      </c>
      <c r="R30">
        <v>1013.56842041</v>
      </c>
      <c r="S30">
        <v>782.52294921999999</v>
      </c>
      <c r="T30">
        <v>795.93798828000001</v>
      </c>
      <c r="U30">
        <v>937.34289550999995</v>
      </c>
      <c r="V30">
        <v>863.28173828000001</v>
      </c>
      <c r="W30">
        <v>850.43286133000004</v>
      </c>
      <c r="X30">
        <v>704.99536133000004</v>
      </c>
      <c r="Y30">
        <v>761.26776123000002</v>
      </c>
    </row>
    <row r="31" spans="1:25" hidden="1" x14ac:dyDescent="0.35">
      <c r="A31" t="s">
        <v>34</v>
      </c>
      <c r="B31" t="s">
        <v>3</v>
      </c>
      <c r="C31" t="s">
        <v>4</v>
      </c>
      <c r="D31">
        <v>616.37762451000003</v>
      </c>
      <c r="E31">
        <v>635.96447753999996</v>
      </c>
      <c r="F31">
        <v>683.33959961000005</v>
      </c>
      <c r="G31">
        <v>802.85565185999997</v>
      </c>
      <c r="H31">
        <v>938.14080810999997</v>
      </c>
      <c r="I31">
        <v>960.32305908000001</v>
      </c>
      <c r="J31">
        <v>1026.7803955100001</v>
      </c>
      <c r="K31">
        <v>1042.8962402300001</v>
      </c>
      <c r="L31">
        <v>1136.8657226600001</v>
      </c>
      <c r="M31">
        <v>1165.37597656</v>
      </c>
      <c r="N31">
        <v>1116.53308105</v>
      </c>
      <c r="O31">
        <v>1166.0219726600001</v>
      </c>
      <c r="P31">
        <v>1298.2558593799999</v>
      </c>
      <c r="Q31">
        <v>1249.7657470700001</v>
      </c>
      <c r="R31">
        <v>1179.06518555</v>
      </c>
      <c r="S31">
        <v>1158.3930664100001</v>
      </c>
      <c r="T31">
        <v>1185.16308594</v>
      </c>
      <c r="U31">
        <v>1186.1696777300001</v>
      </c>
      <c r="V31">
        <v>1173.62854004</v>
      </c>
      <c r="W31">
        <v>1172.4053955100001</v>
      </c>
      <c r="X31">
        <v>1238.5871582</v>
      </c>
      <c r="Y31">
        <v>1400.4357910199999</v>
      </c>
    </row>
    <row r="32" spans="1:25" hidden="1" x14ac:dyDescent="0.35">
      <c r="A32" t="s">
        <v>35</v>
      </c>
      <c r="B32" t="s">
        <v>3</v>
      </c>
      <c r="C32" t="s">
        <v>4</v>
      </c>
      <c r="D32">
        <v>507.38867188</v>
      </c>
      <c r="E32">
        <v>463.81585693</v>
      </c>
      <c r="F32">
        <v>472.29974364999998</v>
      </c>
      <c r="G32">
        <v>534.14123534999999</v>
      </c>
      <c r="H32">
        <v>617.52166748000002</v>
      </c>
      <c r="I32">
        <v>643.33483887</v>
      </c>
      <c r="J32">
        <v>650.22094727000001</v>
      </c>
      <c r="K32">
        <v>695.64990234000004</v>
      </c>
      <c r="L32">
        <v>778.06066895000004</v>
      </c>
      <c r="M32">
        <v>729.13073729999996</v>
      </c>
      <c r="N32">
        <v>788.50030518000005</v>
      </c>
      <c r="O32">
        <v>860.07781981999995</v>
      </c>
      <c r="P32">
        <v>867.06188965000001</v>
      </c>
      <c r="Q32">
        <v>834.30914307</v>
      </c>
      <c r="R32">
        <v>785.59027100000003</v>
      </c>
      <c r="S32">
        <v>732.39416503999996</v>
      </c>
      <c r="T32">
        <v>681.97344970999995</v>
      </c>
      <c r="U32">
        <v>639.91967772999999</v>
      </c>
      <c r="V32">
        <v>753.81182861000002</v>
      </c>
      <c r="W32">
        <v>674.65161133000004</v>
      </c>
      <c r="X32">
        <v>650.47821045000001</v>
      </c>
      <c r="Y32">
        <v>693.40557861000002</v>
      </c>
    </row>
    <row r="33" spans="1:26" hidden="1" x14ac:dyDescent="0.35">
      <c r="A33" t="s">
        <v>36</v>
      </c>
      <c r="B33" t="s">
        <v>3</v>
      </c>
      <c r="C33" t="s">
        <v>4</v>
      </c>
      <c r="D33">
        <v>31.094167710000001</v>
      </c>
      <c r="E33">
        <v>35.969753269999998</v>
      </c>
      <c r="F33">
        <v>35.960727689999999</v>
      </c>
      <c r="G33">
        <v>37.332454679999998</v>
      </c>
      <c r="H33">
        <v>46.100578310000003</v>
      </c>
      <c r="I33">
        <v>46.691516880000002</v>
      </c>
      <c r="J33">
        <v>54.014278410000003</v>
      </c>
      <c r="K33">
        <v>64.437911990000003</v>
      </c>
      <c r="L33">
        <v>57.310741419999999</v>
      </c>
      <c r="M33">
        <v>59.430213930000001</v>
      </c>
      <c r="N33">
        <v>71.989334110000001</v>
      </c>
      <c r="O33">
        <v>77.323379520000003</v>
      </c>
      <c r="P33">
        <v>83.643188480000006</v>
      </c>
      <c r="Q33">
        <v>85.985984799999997</v>
      </c>
      <c r="R33">
        <v>86.810333249999999</v>
      </c>
      <c r="S33">
        <v>96.520576480000003</v>
      </c>
      <c r="T33">
        <v>97.183082580000004</v>
      </c>
      <c r="U33">
        <v>103.39090729</v>
      </c>
      <c r="V33">
        <v>101.69933319</v>
      </c>
      <c r="W33">
        <v>115.32080841</v>
      </c>
      <c r="X33">
        <v>133.70314026</v>
      </c>
      <c r="Y33">
        <v>120.43117522999999</v>
      </c>
    </row>
    <row r="34" spans="1:26" hidden="1" x14ac:dyDescent="0.35">
      <c r="A34" t="s">
        <v>37</v>
      </c>
      <c r="B34" t="s">
        <v>3</v>
      </c>
      <c r="C34" t="s">
        <v>4</v>
      </c>
      <c r="D34">
        <v>200.98800659</v>
      </c>
      <c r="E34">
        <v>197.28829956000001</v>
      </c>
      <c r="F34">
        <v>200.33074951</v>
      </c>
      <c r="G34">
        <v>262.04077147999999</v>
      </c>
      <c r="H34">
        <v>288.94662476000002</v>
      </c>
      <c r="I34">
        <v>273.51931762999999</v>
      </c>
      <c r="J34">
        <v>250.76968384</v>
      </c>
      <c r="K34">
        <v>296.56552124000001</v>
      </c>
      <c r="L34">
        <v>315.27059937000001</v>
      </c>
      <c r="M34">
        <v>326.95220947000001</v>
      </c>
      <c r="N34">
        <v>378.64669800000001</v>
      </c>
      <c r="O34">
        <v>415.58108521000003</v>
      </c>
      <c r="P34">
        <v>405.96008301000001</v>
      </c>
      <c r="Q34">
        <v>418.32351684999998</v>
      </c>
      <c r="R34">
        <v>402.45758057</v>
      </c>
      <c r="S34">
        <v>358.22320557</v>
      </c>
      <c r="T34">
        <v>369.84204102000001</v>
      </c>
      <c r="U34">
        <v>444.55603027000001</v>
      </c>
      <c r="V34">
        <v>419.65451050000001</v>
      </c>
      <c r="W34">
        <v>408.89602660999998</v>
      </c>
      <c r="X34">
        <v>358.90551757999998</v>
      </c>
      <c r="Y34">
        <v>457.46298217999998</v>
      </c>
    </row>
    <row r="35" spans="1:26" hidden="1" x14ac:dyDescent="0.35">
      <c r="A35" t="s">
        <v>38</v>
      </c>
      <c r="B35" t="s">
        <v>3</v>
      </c>
      <c r="C35" t="s">
        <v>4</v>
      </c>
      <c r="D35">
        <v>9.8634491000000004</v>
      </c>
      <c r="E35">
        <v>9.2613410900000002</v>
      </c>
      <c r="F35">
        <v>10.619784360000001</v>
      </c>
      <c r="G35">
        <v>13.005536080000001</v>
      </c>
      <c r="H35">
        <v>13.72547722</v>
      </c>
      <c r="I35">
        <v>14.66589355</v>
      </c>
      <c r="J35">
        <v>15.91440105</v>
      </c>
      <c r="K35">
        <v>18.949787140000002</v>
      </c>
      <c r="L35">
        <v>18.67624855</v>
      </c>
      <c r="M35">
        <v>21.826374049999998</v>
      </c>
      <c r="N35">
        <v>16.400239939999999</v>
      </c>
      <c r="O35">
        <v>18.937135699999999</v>
      </c>
      <c r="P35">
        <v>20.604251860000002</v>
      </c>
      <c r="Q35">
        <v>16.789268490000001</v>
      </c>
      <c r="R35">
        <v>18.027482989999999</v>
      </c>
      <c r="S35">
        <v>17.714832309999998</v>
      </c>
      <c r="T35">
        <v>20.259140009999999</v>
      </c>
      <c r="U35">
        <v>27.644165040000001</v>
      </c>
      <c r="V35">
        <v>49.175643919999999</v>
      </c>
      <c r="W35">
        <v>33.944431299999998</v>
      </c>
      <c r="X35">
        <v>40.110122680000003</v>
      </c>
      <c r="Y35">
        <v>42.92785645</v>
      </c>
    </row>
    <row r="36" spans="1:26" x14ac:dyDescent="0.35">
      <c r="A36" t="s">
        <v>39</v>
      </c>
      <c r="B36" t="s">
        <v>3</v>
      </c>
      <c r="C36" t="s">
        <v>4</v>
      </c>
      <c r="D36">
        <v>2001.6687011700001</v>
      </c>
      <c r="E36">
        <v>2055.7595214799999</v>
      </c>
      <c r="F36">
        <v>2149.3793945299999</v>
      </c>
      <c r="G36">
        <v>2552.2639160200001</v>
      </c>
      <c r="H36">
        <v>2916.2512207</v>
      </c>
      <c r="I36">
        <v>3291.2207031299999</v>
      </c>
      <c r="J36">
        <v>3788.6860351599998</v>
      </c>
      <c r="K36">
        <v>4221.9287109400002</v>
      </c>
      <c r="L36">
        <v>4491.2290039099998</v>
      </c>
      <c r="M36">
        <v>4368.8569335900002</v>
      </c>
      <c r="N36">
        <v>5083.9819335900002</v>
      </c>
      <c r="O36">
        <v>5423.0590820300004</v>
      </c>
      <c r="P36">
        <v>5538.9355468800004</v>
      </c>
      <c r="Q36">
        <v>5483.2558593800004</v>
      </c>
      <c r="R36">
        <v>5231.7363281300004</v>
      </c>
      <c r="S36">
        <v>4677.8300781300004</v>
      </c>
      <c r="T36">
        <v>4667.703125</v>
      </c>
      <c r="U36">
        <v>4920.7285156300004</v>
      </c>
      <c r="V36">
        <v>5080.3232421900002</v>
      </c>
      <c r="W36">
        <v>5115.9760742199996</v>
      </c>
      <c r="X36">
        <v>5668.34765625</v>
      </c>
      <c r="Y36">
        <v>6470.0678710900002</v>
      </c>
      <c r="Z36">
        <v>6207.1816406300004</v>
      </c>
    </row>
    <row r="37" spans="1:26" hidden="1" x14ac:dyDescent="0.35">
      <c r="A37" t="s">
        <v>40</v>
      </c>
      <c r="B37" t="s">
        <v>3</v>
      </c>
      <c r="C37" t="s">
        <v>4</v>
      </c>
      <c r="D37">
        <v>221.224175736256</v>
      </c>
      <c r="E37">
        <v>252.29548286774599</v>
      </c>
      <c r="F37">
        <v>298.315614304424</v>
      </c>
      <c r="G37">
        <v>373.18443088464699</v>
      </c>
      <c r="H37">
        <v>447.01534984717802</v>
      </c>
      <c r="I37">
        <v>523.00554954198003</v>
      </c>
      <c r="J37">
        <v>580.29699911486796</v>
      </c>
      <c r="K37">
        <v>729.66525139056102</v>
      </c>
      <c r="L37">
        <v>927.84531915298396</v>
      </c>
      <c r="M37">
        <v>842.69526899739003</v>
      </c>
      <c r="N37">
        <v>869.70693312735898</v>
      </c>
      <c r="O37">
        <v>921.11598989030597</v>
      </c>
      <c r="P37">
        <v>864.22743717772903</v>
      </c>
      <c r="Q37">
        <v>910.78211985668497</v>
      </c>
      <c r="R37">
        <v>931.24838521237302</v>
      </c>
      <c r="S37">
        <v>815.75164395152001</v>
      </c>
      <c r="T37">
        <v>852.66565080652595</v>
      </c>
      <c r="U37">
        <v>939.03037241093796</v>
      </c>
      <c r="V37">
        <v>1053.68181948028</v>
      </c>
      <c r="W37">
        <v>1090.0360196332199</v>
      </c>
      <c r="X37">
        <v>1182.08647321946</v>
      </c>
      <c r="Y37">
        <v>1389.88307515519</v>
      </c>
    </row>
    <row r="38" spans="1:26" hidden="1" x14ac:dyDescent="0.35">
      <c r="A38" t="s">
        <v>41</v>
      </c>
      <c r="B38" t="s">
        <v>3</v>
      </c>
      <c r="C38" t="s">
        <v>4</v>
      </c>
      <c r="D38">
        <v>3559.8198242200001</v>
      </c>
      <c r="E38">
        <v>3763.3845214799999</v>
      </c>
      <c r="F38">
        <v>4211.7294921900002</v>
      </c>
      <c r="G38">
        <v>5018.52734375</v>
      </c>
      <c r="H38">
        <v>5608.703125</v>
      </c>
      <c r="I38">
        <v>5673.9399414099998</v>
      </c>
      <c r="J38">
        <v>5671.9814453099998</v>
      </c>
      <c r="K38">
        <v>6154.703125</v>
      </c>
      <c r="L38">
        <v>7120.6528320300004</v>
      </c>
      <c r="M38">
        <v>7297.3798828099998</v>
      </c>
      <c r="N38">
        <v>7640.44921875</v>
      </c>
      <c r="O38">
        <v>9138.3671875</v>
      </c>
      <c r="P38">
        <v>8753.8203125</v>
      </c>
      <c r="Q38">
        <v>9118.1894531300004</v>
      </c>
      <c r="R38">
        <v>9307.96875</v>
      </c>
      <c r="S38">
        <v>9082.4501953100007</v>
      </c>
      <c r="T38">
        <v>9078.7587890600007</v>
      </c>
      <c r="U38">
        <v>9119.9697265600007</v>
      </c>
      <c r="V38">
        <v>9212.4326171899993</v>
      </c>
      <c r="W38">
        <v>9341.0625</v>
      </c>
      <c r="X38">
        <v>10085.456054689999</v>
      </c>
      <c r="Y38">
        <v>10897.450195310001</v>
      </c>
    </row>
    <row r="39" spans="1:26" hidden="1" x14ac:dyDescent="0.35">
      <c r="A39" t="s">
        <v>42</v>
      </c>
      <c r="B39" t="s">
        <v>3</v>
      </c>
      <c r="C39" t="s">
        <v>4</v>
      </c>
    </row>
    <row r="40" spans="1:26" hidden="1" x14ac:dyDescent="0.35">
      <c r="A40" t="s">
        <v>43</v>
      </c>
      <c r="B40" t="s">
        <v>3</v>
      </c>
      <c r="C40" t="s">
        <v>4</v>
      </c>
      <c r="D40">
        <v>356.74414063</v>
      </c>
      <c r="E40">
        <v>326.96624756</v>
      </c>
      <c r="F40">
        <v>322.87408447000001</v>
      </c>
      <c r="G40">
        <v>349.77902222</v>
      </c>
      <c r="H40">
        <v>427.43676757999998</v>
      </c>
      <c r="I40">
        <v>500.87451171999999</v>
      </c>
      <c r="J40">
        <v>571.89831543000003</v>
      </c>
      <c r="K40">
        <v>649.92242432</v>
      </c>
      <c r="L40">
        <v>726.73669433999999</v>
      </c>
      <c r="M40">
        <v>738.28472899999997</v>
      </c>
      <c r="N40">
        <v>870.70959473000005</v>
      </c>
      <c r="O40">
        <v>994.66607666000004</v>
      </c>
      <c r="P40">
        <v>1081.4606933600001</v>
      </c>
      <c r="Q40">
        <v>1183.6208496100001</v>
      </c>
      <c r="R40">
        <v>1150.0616455100001</v>
      </c>
      <c r="S40">
        <v>1133.2797851600001</v>
      </c>
      <c r="T40">
        <v>1179.7336425799999</v>
      </c>
      <c r="U40">
        <v>1367.71643066</v>
      </c>
      <c r="V40">
        <v>1457.27282715</v>
      </c>
      <c r="W40">
        <v>1369.48400879</v>
      </c>
      <c r="X40">
        <v>1280.6323242200001</v>
      </c>
      <c r="Y40">
        <v>1518.04003906</v>
      </c>
      <c r="Z40">
        <v>1380.6882324200001</v>
      </c>
    </row>
    <row r="41" spans="1:26" hidden="1" x14ac:dyDescent="0.35">
      <c r="A41" t="s">
        <v>44</v>
      </c>
      <c r="B41" t="s">
        <v>3</v>
      </c>
      <c r="C41" t="s">
        <v>4</v>
      </c>
      <c r="D41">
        <v>42.993621830000002</v>
      </c>
      <c r="E41">
        <v>44.569038390000003</v>
      </c>
      <c r="F41">
        <v>50.155483250000003</v>
      </c>
      <c r="G41">
        <v>56.79228973</v>
      </c>
      <c r="H41">
        <v>64.54340363</v>
      </c>
      <c r="I41">
        <v>73.290199279999996</v>
      </c>
      <c r="J41">
        <v>82.794601439999994</v>
      </c>
      <c r="K41">
        <v>98.877662659999999</v>
      </c>
      <c r="L41">
        <v>134.20764159999999</v>
      </c>
      <c r="M41">
        <v>165.29444885000001</v>
      </c>
      <c r="N41">
        <v>189.34370422000001</v>
      </c>
      <c r="O41">
        <v>239.7543335</v>
      </c>
      <c r="P41">
        <v>285.31427001999998</v>
      </c>
      <c r="Q41">
        <v>329.78106688999998</v>
      </c>
      <c r="R41">
        <v>363.00939941000001</v>
      </c>
      <c r="S41">
        <v>393.77990722999999</v>
      </c>
      <c r="T41">
        <v>398.78921509000003</v>
      </c>
      <c r="U41">
        <v>440.58850097999999</v>
      </c>
      <c r="V41">
        <v>504.79974364999998</v>
      </c>
      <c r="W41">
        <v>539.61944579999999</v>
      </c>
      <c r="X41">
        <v>583.43218993999994</v>
      </c>
      <c r="Y41">
        <v>670.51458739999998</v>
      </c>
    </row>
    <row r="42" spans="1:26" hidden="1" x14ac:dyDescent="0.35">
      <c r="A42" t="s">
        <v>45</v>
      </c>
      <c r="B42" t="s">
        <v>3</v>
      </c>
      <c r="C42" t="s">
        <v>4</v>
      </c>
      <c r="D42">
        <v>54.160625459999999</v>
      </c>
      <c r="E42">
        <v>54.033161159999999</v>
      </c>
      <c r="F42">
        <v>57.247863770000002</v>
      </c>
      <c r="G42">
        <v>64.14105988</v>
      </c>
      <c r="H42">
        <v>67.680465699999999</v>
      </c>
      <c r="I42">
        <v>62.349853520000003</v>
      </c>
      <c r="J42">
        <v>60.486824040000002</v>
      </c>
      <c r="K42">
        <v>64.683891299999999</v>
      </c>
      <c r="L42">
        <v>75.875183109999995</v>
      </c>
      <c r="M42">
        <v>72.831108090000001</v>
      </c>
      <c r="N42">
        <v>71.988258360000003</v>
      </c>
      <c r="O42">
        <v>72.449790949999993</v>
      </c>
      <c r="P42">
        <v>74.484542849999997</v>
      </c>
      <c r="Q42">
        <v>71.524932860000007</v>
      </c>
      <c r="R42">
        <v>79.311492920000006</v>
      </c>
      <c r="S42">
        <v>62.516670230000003</v>
      </c>
      <c r="T42">
        <v>66.393539430000004</v>
      </c>
      <c r="U42">
        <v>68.61872864</v>
      </c>
      <c r="V42">
        <v>70.970710749999995</v>
      </c>
      <c r="W42">
        <v>73.648017879999998</v>
      </c>
      <c r="X42">
        <v>85.174278259999994</v>
      </c>
      <c r="Y42">
        <v>81.869148249999995</v>
      </c>
    </row>
    <row r="43" spans="1:26" hidden="1" x14ac:dyDescent="0.35">
      <c r="A43" t="s">
        <v>46</v>
      </c>
      <c r="B43" t="s">
        <v>3</v>
      </c>
      <c r="C43" t="s">
        <v>4</v>
      </c>
      <c r="D43">
        <v>28.793333050000001</v>
      </c>
      <c r="E43">
        <v>27.465394969999998</v>
      </c>
      <c r="F43">
        <v>31.419145579999999</v>
      </c>
      <c r="G43">
        <v>38.106521610000001</v>
      </c>
      <c r="H43">
        <v>41.752777100000003</v>
      </c>
      <c r="I43">
        <v>42.60778809</v>
      </c>
      <c r="J43">
        <v>44.016307830000002</v>
      </c>
      <c r="K43">
        <v>48.619667049999997</v>
      </c>
      <c r="L43">
        <v>53.998855589999998</v>
      </c>
      <c r="M43">
        <v>50.604702000000003</v>
      </c>
      <c r="N43">
        <v>49.504856109999999</v>
      </c>
      <c r="O43">
        <v>57.712554930000003</v>
      </c>
      <c r="P43">
        <v>56.360023499999997</v>
      </c>
      <c r="Q43">
        <v>56.614055630000003</v>
      </c>
      <c r="R43">
        <v>61.803691860000001</v>
      </c>
      <c r="S43">
        <v>50.319042209999999</v>
      </c>
      <c r="T43">
        <v>51.2496109</v>
      </c>
      <c r="U43">
        <v>50.278678890000002</v>
      </c>
      <c r="V43">
        <v>57.700218200000002</v>
      </c>
      <c r="W43">
        <v>56.186405180000001</v>
      </c>
      <c r="X43">
        <v>58.096969600000001</v>
      </c>
      <c r="Y43">
        <v>63.786018370000001</v>
      </c>
    </row>
    <row r="44" spans="1:26" hidden="1" x14ac:dyDescent="0.35">
      <c r="A44" t="s">
        <v>47</v>
      </c>
      <c r="B44" t="s">
        <v>3</v>
      </c>
      <c r="C44" t="s">
        <v>4</v>
      </c>
      <c r="D44">
        <v>18.202257159999998</v>
      </c>
      <c r="E44">
        <v>5.6538209899999998</v>
      </c>
      <c r="F44">
        <v>4.3445935200000001</v>
      </c>
      <c r="G44">
        <v>6.2750124899999999</v>
      </c>
      <c r="H44">
        <v>8.1448717100000003</v>
      </c>
      <c r="I44">
        <v>8.8871593499999992</v>
      </c>
      <c r="J44">
        <v>10.773565290000001</v>
      </c>
      <c r="K44">
        <v>11.98260307</v>
      </c>
      <c r="L44">
        <v>15.895094869999999</v>
      </c>
      <c r="M44">
        <v>13.182769779999999</v>
      </c>
      <c r="N44">
        <v>12.53950882</v>
      </c>
      <c r="O44">
        <v>12.279884340000001</v>
      </c>
      <c r="P44">
        <v>13.625721929999999</v>
      </c>
      <c r="Q44">
        <v>15.866676330000001</v>
      </c>
      <c r="R44">
        <v>18.790248869999999</v>
      </c>
      <c r="S44">
        <v>19.13417244</v>
      </c>
      <c r="T44">
        <v>19.910320280000001</v>
      </c>
      <c r="U44">
        <v>18.749364849999999</v>
      </c>
      <c r="V44">
        <v>17.878522870000001</v>
      </c>
      <c r="W44">
        <v>19.857717510000001</v>
      </c>
      <c r="X44">
        <v>21.25385666</v>
      </c>
      <c r="Y44">
        <v>22.32123756</v>
      </c>
    </row>
    <row r="45" spans="1:26" hidden="1" x14ac:dyDescent="0.35">
      <c r="A45" t="s">
        <v>48</v>
      </c>
      <c r="B45" t="s">
        <v>3</v>
      </c>
      <c r="C45" t="s">
        <v>4</v>
      </c>
      <c r="D45">
        <v>17.44675827</v>
      </c>
      <c r="E45">
        <v>20.418939590000001</v>
      </c>
      <c r="F45">
        <v>17.090343480000001</v>
      </c>
      <c r="G45">
        <v>21.64731407</v>
      </c>
      <c r="H45">
        <v>27.675544739999999</v>
      </c>
      <c r="I45">
        <v>31.10122681</v>
      </c>
      <c r="J45">
        <v>36.169105530000003</v>
      </c>
      <c r="K45">
        <v>42.222778320000003</v>
      </c>
      <c r="L45">
        <v>63.789089199999999</v>
      </c>
      <c r="M45">
        <v>48.927299499999997</v>
      </c>
      <c r="N45">
        <v>54.86231995</v>
      </c>
      <c r="O45">
        <v>59.844635009999998</v>
      </c>
      <c r="P45">
        <v>71.687889100000007</v>
      </c>
      <c r="Q45">
        <v>72.290351869999995</v>
      </c>
      <c r="R45">
        <v>71.476760859999999</v>
      </c>
      <c r="S45">
        <v>57.678501130000001</v>
      </c>
      <c r="T45">
        <v>54.673881530000003</v>
      </c>
      <c r="U45">
        <v>52.680541990000002</v>
      </c>
      <c r="V45">
        <v>47.675895689999997</v>
      </c>
      <c r="W45">
        <v>58.902725220000001</v>
      </c>
      <c r="X45">
        <v>80.808357240000007</v>
      </c>
      <c r="Y45">
        <v>80.514923100000004</v>
      </c>
    </row>
    <row r="46" spans="1:26" hidden="1" x14ac:dyDescent="0.35">
      <c r="A46" t="s">
        <v>49</v>
      </c>
      <c r="B46" t="s">
        <v>3</v>
      </c>
      <c r="C46" t="s">
        <v>4</v>
      </c>
      <c r="D46">
        <v>134.28443909000001</v>
      </c>
      <c r="E46">
        <v>138.02864074999999</v>
      </c>
      <c r="F46">
        <v>131.76092528999999</v>
      </c>
      <c r="G46">
        <v>129.33969116</v>
      </c>
      <c r="H46">
        <v>159.20832824999999</v>
      </c>
      <c r="I46">
        <v>209.22647094999999</v>
      </c>
      <c r="J46">
        <v>239.64555358999999</v>
      </c>
      <c r="K46">
        <v>309.10781859999997</v>
      </c>
      <c r="L46">
        <v>378.67913818</v>
      </c>
      <c r="M46">
        <v>383.54962158000001</v>
      </c>
      <c r="N46">
        <v>452.05120849999997</v>
      </c>
      <c r="O46">
        <v>501.29830933</v>
      </c>
      <c r="P46">
        <v>546.21148682</v>
      </c>
      <c r="Q46">
        <v>579.87963866999996</v>
      </c>
      <c r="R46">
        <v>586.87640381000006</v>
      </c>
      <c r="S46">
        <v>468.60543823</v>
      </c>
      <c r="T46">
        <v>447.06994629000002</v>
      </c>
      <c r="U46">
        <v>495.27026367000002</v>
      </c>
      <c r="V46">
        <v>517.15844727000001</v>
      </c>
      <c r="W46">
        <v>500.73138427999999</v>
      </c>
      <c r="X46">
        <v>462.23281859999997</v>
      </c>
      <c r="Y46">
        <v>557.53948975000003</v>
      </c>
    </row>
    <row r="47" spans="1:26" hidden="1" x14ac:dyDescent="0.35">
      <c r="A47" t="s">
        <v>50</v>
      </c>
      <c r="B47" t="s">
        <v>3</v>
      </c>
      <c r="C47" t="s">
        <v>4</v>
      </c>
      <c r="D47">
        <v>47.500061039999999</v>
      </c>
      <c r="E47">
        <v>45.253067020000003</v>
      </c>
      <c r="F47">
        <v>51.055946349999999</v>
      </c>
      <c r="G47">
        <v>63.819927219999997</v>
      </c>
      <c r="H47">
        <v>70.504699709999997</v>
      </c>
      <c r="I47">
        <v>67.781356810000005</v>
      </c>
      <c r="J47">
        <v>65.70906067</v>
      </c>
      <c r="K47">
        <v>69.875083919999994</v>
      </c>
      <c r="L47">
        <v>73.735946659999996</v>
      </c>
      <c r="M47">
        <v>69.425895690000004</v>
      </c>
      <c r="N47">
        <v>69.089881899999995</v>
      </c>
      <c r="O47">
        <v>80.954528809999999</v>
      </c>
      <c r="P47">
        <v>76.772979739999997</v>
      </c>
      <c r="Q47">
        <v>81.443313599999996</v>
      </c>
      <c r="R47">
        <v>84.271064760000002</v>
      </c>
      <c r="S47">
        <v>60.867034910000001</v>
      </c>
      <c r="T47">
        <v>63.148647310000001</v>
      </c>
      <c r="U47">
        <v>74.521484380000004</v>
      </c>
      <c r="V47">
        <v>74.435844419999995</v>
      </c>
      <c r="W47">
        <v>77.800750730000004</v>
      </c>
      <c r="X47">
        <v>88.670532230000006</v>
      </c>
      <c r="Y47">
        <v>99.037239069999998</v>
      </c>
    </row>
    <row r="48" spans="1:26" hidden="1" x14ac:dyDescent="0.35">
      <c r="A48" t="s">
        <v>51</v>
      </c>
      <c r="B48" t="s">
        <v>3</v>
      </c>
      <c r="C48" t="s">
        <v>4</v>
      </c>
      <c r="D48">
        <v>58.899108890000001</v>
      </c>
      <c r="E48">
        <v>62.78510284</v>
      </c>
      <c r="F48">
        <v>68.218627929999997</v>
      </c>
      <c r="G48">
        <v>83.480316160000001</v>
      </c>
      <c r="H48">
        <v>92.047172549999999</v>
      </c>
      <c r="I48">
        <v>94.585525509999997</v>
      </c>
      <c r="J48">
        <v>111.28134918000001</v>
      </c>
      <c r="K48">
        <v>125.57421875</v>
      </c>
      <c r="L48">
        <v>125.53510283999999</v>
      </c>
      <c r="M48">
        <v>127.79914856000001</v>
      </c>
      <c r="N48">
        <v>142.87771606000001</v>
      </c>
      <c r="O48">
        <v>152.28347778</v>
      </c>
      <c r="P48">
        <v>167.49281310999999</v>
      </c>
      <c r="Q48">
        <v>181.29548645</v>
      </c>
      <c r="R48">
        <v>181.44195557</v>
      </c>
      <c r="S48">
        <v>139.48536682</v>
      </c>
      <c r="T48">
        <v>144.32522582999999</v>
      </c>
      <c r="U48">
        <v>165.03762817</v>
      </c>
      <c r="V48">
        <v>178.77836608999999</v>
      </c>
      <c r="W48">
        <v>171.77171326000001</v>
      </c>
      <c r="X48">
        <v>196.26963806000001</v>
      </c>
      <c r="Y48">
        <v>247.90794373</v>
      </c>
    </row>
    <row r="49" spans="1:26" hidden="1" x14ac:dyDescent="0.35">
      <c r="A49" t="s">
        <v>52</v>
      </c>
      <c r="B49" t="s">
        <v>3</v>
      </c>
      <c r="C49" t="s">
        <v>4</v>
      </c>
      <c r="D49">
        <v>247.70188904</v>
      </c>
      <c r="E49">
        <v>255.18231201</v>
      </c>
      <c r="F49">
        <v>276.23712158000001</v>
      </c>
      <c r="G49">
        <v>287.37347412000003</v>
      </c>
      <c r="H49">
        <v>290.13354492000002</v>
      </c>
      <c r="I49">
        <v>309.51428222999999</v>
      </c>
      <c r="J49">
        <v>359.79248046999999</v>
      </c>
      <c r="K49">
        <v>423.63812256</v>
      </c>
      <c r="L49">
        <v>510.99154663000002</v>
      </c>
      <c r="M49">
        <v>529.60870361000002</v>
      </c>
      <c r="N49">
        <v>654.17340088000003</v>
      </c>
      <c r="O49">
        <v>742.14190673999997</v>
      </c>
      <c r="P49">
        <v>776.43487548999997</v>
      </c>
      <c r="Q49">
        <v>816.87872314000003</v>
      </c>
      <c r="R49">
        <v>822.91003418000003</v>
      </c>
      <c r="S49">
        <v>875.34973145000004</v>
      </c>
      <c r="T49">
        <v>870.73840331999997</v>
      </c>
      <c r="U49">
        <v>853.75048828000001</v>
      </c>
      <c r="V49">
        <v>902.22119140999996</v>
      </c>
      <c r="W49">
        <v>914.88470458999996</v>
      </c>
      <c r="X49">
        <v>953.08251953000001</v>
      </c>
      <c r="Y49">
        <v>948.92163086000005</v>
      </c>
    </row>
    <row r="50" spans="1:26" hidden="1" x14ac:dyDescent="0.35">
      <c r="A50" t="s">
        <v>53</v>
      </c>
      <c r="B50" t="s">
        <v>3</v>
      </c>
      <c r="C50" t="s">
        <v>4</v>
      </c>
      <c r="D50">
        <v>302.56324818448599</v>
      </c>
      <c r="E50">
        <v>300.17044926044201</v>
      </c>
      <c r="F50">
        <v>325.53497376576502</v>
      </c>
      <c r="G50">
        <v>348.05039235744499</v>
      </c>
      <c r="H50">
        <v>374.31915288287502</v>
      </c>
      <c r="I50">
        <v>400.75821639175001</v>
      </c>
      <c r="J50">
        <v>446.48104331611398</v>
      </c>
      <c r="K50">
        <v>479.300432145542</v>
      </c>
      <c r="L50">
        <v>514.93529699639203</v>
      </c>
      <c r="M50">
        <v>524.50470604620295</v>
      </c>
      <c r="N50">
        <v>535.86463310679005</v>
      </c>
      <c r="O50">
        <v>547.10768727057905</v>
      </c>
      <c r="P50">
        <v>580.92787187656199</v>
      </c>
      <c r="Q50">
        <v>592.82973893281905</v>
      </c>
      <c r="R50">
        <v>600.82812048140397</v>
      </c>
      <c r="S50">
        <v>611.065203867131</v>
      </c>
      <c r="T50">
        <v>604.89119625044702</v>
      </c>
      <c r="U50">
        <v>660.55171125973095</v>
      </c>
      <c r="V50">
        <v>668.867446129374</v>
      </c>
      <c r="W50">
        <v>706.48585737452595</v>
      </c>
      <c r="X50">
        <v>691.32207436261797</v>
      </c>
      <c r="Y50">
        <v>725.18903651694995</v>
      </c>
    </row>
    <row r="51" spans="1:26" hidden="1" x14ac:dyDescent="0.35">
      <c r="A51" t="s">
        <v>54</v>
      </c>
      <c r="B51" t="s">
        <v>3</v>
      </c>
      <c r="C51" t="s">
        <v>4</v>
      </c>
      <c r="D51">
        <v>181.14724731000001</v>
      </c>
      <c r="E51">
        <v>198.58793639999999</v>
      </c>
      <c r="F51">
        <v>213.95626831000001</v>
      </c>
      <c r="G51">
        <v>227.69859314000001</v>
      </c>
      <c r="H51">
        <v>232.50595093000001</v>
      </c>
      <c r="I51">
        <v>331.98812865999997</v>
      </c>
      <c r="J51">
        <v>387.44146728999999</v>
      </c>
      <c r="K51">
        <v>570.31433104999996</v>
      </c>
      <c r="L51">
        <v>610.09155272999999</v>
      </c>
      <c r="M51">
        <v>676.22460937999995</v>
      </c>
      <c r="N51">
        <v>608.96154784999999</v>
      </c>
      <c r="O51">
        <v>695.99157715000001</v>
      </c>
      <c r="P51">
        <v>601.42425536999997</v>
      </c>
      <c r="Q51">
        <v>710.79339600000003</v>
      </c>
      <c r="R51">
        <v>864.15557861000002</v>
      </c>
      <c r="S51">
        <v>985.41900635000002</v>
      </c>
      <c r="T51">
        <v>984.24865723000005</v>
      </c>
      <c r="U51">
        <v>980.09216308999999</v>
      </c>
      <c r="V51">
        <v>973.13745116999996</v>
      </c>
      <c r="W51">
        <v>1013.10137939</v>
      </c>
      <c r="X51">
        <v>1186.1564941399999</v>
      </c>
    </row>
    <row r="52" spans="1:26" hidden="1" x14ac:dyDescent="0.35">
      <c r="A52" t="s">
        <v>55</v>
      </c>
      <c r="B52" t="s">
        <v>3</v>
      </c>
      <c r="C52" t="s">
        <v>4</v>
      </c>
    </row>
    <row r="53" spans="1:26" hidden="1" x14ac:dyDescent="0.35">
      <c r="A53" t="s">
        <v>56</v>
      </c>
      <c r="B53" t="s">
        <v>3</v>
      </c>
      <c r="C53" t="s">
        <v>4</v>
      </c>
    </row>
    <row r="54" spans="1:26" hidden="1" x14ac:dyDescent="0.35">
      <c r="A54" t="s">
        <v>57</v>
      </c>
      <c r="B54" t="s">
        <v>3</v>
      </c>
      <c r="C54" t="s">
        <v>4</v>
      </c>
      <c r="D54">
        <v>751</v>
      </c>
      <c r="E54">
        <v>782</v>
      </c>
      <c r="F54">
        <v>890</v>
      </c>
      <c r="G54">
        <v>1145</v>
      </c>
      <c r="H54">
        <v>1287</v>
      </c>
      <c r="I54">
        <v>1366</v>
      </c>
      <c r="J54">
        <v>1474</v>
      </c>
      <c r="K54">
        <v>1694</v>
      </c>
      <c r="L54">
        <v>2155</v>
      </c>
      <c r="M54">
        <v>2105</v>
      </c>
      <c r="N54">
        <v>2045</v>
      </c>
      <c r="O54">
        <v>2115</v>
      </c>
      <c r="P54">
        <v>1899</v>
      </c>
      <c r="Q54">
        <v>1916</v>
      </c>
      <c r="R54">
        <v>1874</v>
      </c>
      <c r="S54">
        <v>1596</v>
      </c>
      <c r="T54">
        <v>1649</v>
      </c>
      <c r="U54">
        <v>1773</v>
      </c>
      <c r="V54">
        <v>2021</v>
      </c>
      <c r="W54">
        <v>2093</v>
      </c>
      <c r="X54">
        <v>2362</v>
      </c>
      <c r="Y54">
        <v>2990</v>
      </c>
    </row>
    <row r="55" spans="1:26" hidden="1" x14ac:dyDescent="0.35">
      <c r="A55" t="s">
        <v>58</v>
      </c>
      <c r="B55" t="s">
        <v>3</v>
      </c>
      <c r="C55" t="s">
        <v>4</v>
      </c>
      <c r="D55">
        <v>342.92108153999999</v>
      </c>
      <c r="E55">
        <v>388.54403687000001</v>
      </c>
      <c r="F55">
        <v>497.74203490999997</v>
      </c>
      <c r="G55">
        <v>640.66040038999995</v>
      </c>
      <c r="H55">
        <v>746.32891845999995</v>
      </c>
      <c r="I55">
        <v>852.65246581999997</v>
      </c>
      <c r="J55">
        <v>942.11804199000005</v>
      </c>
      <c r="K55">
        <v>1110.1766357399999</v>
      </c>
      <c r="L55">
        <v>1449.3367919899999</v>
      </c>
      <c r="M55">
        <v>1442.24279785</v>
      </c>
      <c r="N55">
        <v>1516.0485839800001</v>
      </c>
      <c r="O55">
        <v>1654.51013184</v>
      </c>
      <c r="P55">
        <v>1515.81604004</v>
      </c>
      <c r="Q55">
        <v>1514.01403809</v>
      </c>
      <c r="R55">
        <v>1516.05627441</v>
      </c>
      <c r="S55">
        <v>1314.8372802700001</v>
      </c>
      <c r="T55">
        <v>1384.6635742200001</v>
      </c>
      <c r="U55">
        <v>1525.3479003899999</v>
      </c>
      <c r="V55">
        <v>1753.1989746100001</v>
      </c>
      <c r="W55">
        <v>1803.0524902300001</v>
      </c>
      <c r="X55">
        <v>2119.26831055</v>
      </c>
      <c r="Y55">
        <v>2498.5166015599998</v>
      </c>
    </row>
    <row r="56" spans="1:26" x14ac:dyDescent="0.35">
      <c r="A56" t="s">
        <v>59</v>
      </c>
      <c r="B56" t="s">
        <v>3</v>
      </c>
      <c r="C56" t="s">
        <v>4</v>
      </c>
      <c r="D56">
        <v>2344.4108886700001</v>
      </c>
      <c r="E56">
        <v>2346.66918945</v>
      </c>
      <c r="F56">
        <v>2567.5029296900002</v>
      </c>
      <c r="G56">
        <v>3152.79418945</v>
      </c>
      <c r="H56">
        <v>3459.8249511700001</v>
      </c>
      <c r="I56">
        <v>3558.2133789099998</v>
      </c>
      <c r="J56">
        <v>3698.0437011700001</v>
      </c>
      <c r="K56">
        <v>4182.9160156300004</v>
      </c>
      <c r="L56">
        <v>4669.7602539099998</v>
      </c>
      <c r="M56">
        <v>4674.9194335900002</v>
      </c>
      <c r="N56">
        <v>4611.421875</v>
      </c>
      <c r="O56">
        <v>5037.4916992199996</v>
      </c>
      <c r="P56">
        <v>4765.6787109400002</v>
      </c>
      <c r="Q56">
        <v>5100.15234375</v>
      </c>
      <c r="R56">
        <v>5309.1547851599998</v>
      </c>
      <c r="S56">
        <v>4627.3579101599998</v>
      </c>
      <c r="T56">
        <v>4746.8701171900002</v>
      </c>
      <c r="U56">
        <v>5070.1958007800004</v>
      </c>
      <c r="V56">
        <v>5511.2143554699996</v>
      </c>
      <c r="W56">
        <v>5486.9887695300004</v>
      </c>
      <c r="X56">
        <v>5936.2514648400002</v>
      </c>
      <c r="Y56">
        <v>6626.0048828099998</v>
      </c>
      <c r="Z56">
        <v>6191.03515625</v>
      </c>
    </row>
    <row r="57" spans="1:26" hidden="1" x14ac:dyDescent="0.35">
      <c r="A57" t="s">
        <v>60</v>
      </c>
      <c r="B57" t="s">
        <v>3</v>
      </c>
      <c r="C57" t="s">
        <v>4</v>
      </c>
      <c r="D57">
        <v>35.742366789999998</v>
      </c>
      <c r="E57">
        <v>33.869953160000001</v>
      </c>
      <c r="F57">
        <v>39.822296139999999</v>
      </c>
      <c r="G57">
        <v>46.683105470000001</v>
      </c>
      <c r="H57">
        <v>40.428810120000001</v>
      </c>
      <c r="I57">
        <v>45.576606750000003</v>
      </c>
      <c r="J57">
        <v>53.817962649999998</v>
      </c>
      <c r="K57">
        <v>55.777713779999999</v>
      </c>
      <c r="L57">
        <v>56.53337097</v>
      </c>
      <c r="M57">
        <v>57.579799649999998</v>
      </c>
      <c r="N57">
        <v>56.374214170000002</v>
      </c>
      <c r="O57">
        <v>62.674690249999998</v>
      </c>
      <c r="P57">
        <v>65.699859619999998</v>
      </c>
      <c r="Q57">
        <v>61.387149809999997</v>
      </c>
      <c r="R57">
        <v>66.440460209999998</v>
      </c>
      <c r="S57">
        <v>80.653511050000006</v>
      </c>
      <c r="T57">
        <v>69.795417790000002</v>
      </c>
      <c r="U57">
        <v>65.558830259999993</v>
      </c>
      <c r="V57">
        <v>64.477973939999998</v>
      </c>
      <c r="W57">
        <v>62.306751249999998</v>
      </c>
      <c r="X57">
        <v>62.750999450000002</v>
      </c>
      <c r="Y57">
        <v>87.747665409999996</v>
      </c>
    </row>
    <row r="58" spans="1:26" hidden="1" x14ac:dyDescent="0.35">
      <c r="A58" t="s">
        <v>61</v>
      </c>
      <c r="B58" t="s">
        <v>3</v>
      </c>
      <c r="C58" t="s">
        <v>4</v>
      </c>
      <c r="D58">
        <v>259.64669800000001</v>
      </c>
      <c r="E58">
        <v>231.98364258000001</v>
      </c>
      <c r="F58">
        <v>227.21820068</v>
      </c>
      <c r="G58">
        <v>243.10256957999999</v>
      </c>
      <c r="H58">
        <v>253.98324585</v>
      </c>
      <c r="I58">
        <v>263.89520263999998</v>
      </c>
      <c r="J58">
        <v>271.49783324999999</v>
      </c>
      <c r="K58">
        <v>293.61825562000001</v>
      </c>
      <c r="L58">
        <v>336.35327147999999</v>
      </c>
      <c r="M58">
        <v>354.44778442</v>
      </c>
      <c r="N58">
        <v>370.31329346000001</v>
      </c>
      <c r="O58">
        <v>388.87130737000001</v>
      </c>
      <c r="P58">
        <v>408.77490233999998</v>
      </c>
      <c r="Q58">
        <v>387.08288573999999</v>
      </c>
      <c r="R58">
        <v>394.67294312000001</v>
      </c>
      <c r="S58">
        <v>398.52124022999999</v>
      </c>
      <c r="T58">
        <v>421.32177733999998</v>
      </c>
      <c r="U58">
        <v>404.60903931000001</v>
      </c>
      <c r="V58">
        <v>484.52221680000002</v>
      </c>
      <c r="W58">
        <v>442.51159668000003</v>
      </c>
      <c r="X58">
        <v>420.02459716999999</v>
      </c>
      <c r="Y58">
        <v>482.42965698</v>
      </c>
    </row>
    <row r="59" spans="1:26" hidden="1" x14ac:dyDescent="0.35">
      <c r="A59" t="s">
        <v>62</v>
      </c>
      <c r="B59" t="s">
        <v>3</v>
      </c>
      <c r="C59" t="s">
        <v>4</v>
      </c>
      <c r="D59">
        <v>2496</v>
      </c>
      <c r="E59">
        <v>2603</v>
      </c>
      <c r="F59">
        <v>2896</v>
      </c>
      <c r="G59">
        <v>3607</v>
      </c>
      <c r="H59">
        <v>4195</v>
      </c>
      <c r="I59">
        <v>4443</v>
      </c>
      <c r="J59">
        <v>4779</v>
      </c>
      <c r="K59">
        <v>5468</v>
      </c>
      <c r="L59">
        <v>6138</v>
      </c>
      <c r="M59">
        <v>6222</v>
      </c>
      <c r="N59">
        <v>6171</v>
      </c>
      <c r="O59">
        <v>6438</v>
      </c>
      <c r="P59">
        <v>6168</v>
      </c>
      <c r="Q59">
        <v>6334</v>
      </c>
      <c r="R59">
        <v>6467</v>
      </c>
      <c r="S59">
        <v>5532</v>
      </c>
      <c r="T59">
        <v>5624</v>
      </c>
      <c r="U59">
        <v>5834</v>
      </c>
      <c r="V59">
        <v>6233</v>
      </c>
      <c r="W59">
        <v>6059</v>
      </c>
      <c r="X59">
        <v>6442</v>
      </c>
      <c r="Y59">
        <v>7382</v>
      </c>
      <c r="Z59">
        <v>6332</v>
      </c>
    </row>
    <row r="60" spans="1:26" hidden="1" x14ac:dyDescent="0.35">
      <c r="A60" t="s">
        <v>63</v>
      </c>
      <c r="B60" t="s">
        <v>3</v>
      </c>
      <c r="C60" t="s">
        <v>4</v>
      </c>
      <c r="D60">
        <v>138.99897766000001</v>
      </c>
      <c r="E60">
        <v>144.17262267999999</v>
      </c>
      <c r="F60">
        <v>153.85899352999999</v>
      </c>
      <c r="G60">
        <v>105.31115723000001</v>
      </c>
      <c r="H60">
        <v>105.84014893</v>
      </c>
      <c r="I60">
        <v>169.96865844999999</v>
      </c>
      <c r="J60">
        <v>162.94297791</v>
      </c>
      <c r="K60">
        <v>191.22145080999999</v>
      </c>
      <c r="L60">
        <v>230.50578307999999</v>
      </c>
      <c r="M60">
        <v>238.27136229999999</v>
      </c>
      <c r="N60">
        <v>271.26663208000002</v>
      </c>
      <c r="O60">
        <v>295.19439697000001</v>
      </c>
      <c r="P60">
        <v>305.43646239999998</v>
      </c>
      <c r="Q60">
        <v>303.37979125999999</v>
      </c>
      <c r="R60">
        <v>313.45751953000001</v>
      </c>
      <c r="S60">
        <v>322.94607544000002</v>
      </c>
      <c r="T60">
        <v>329.10879517000001</v>
      </c>
      <c r="U60">
        <v>337.60925293000003</v>
      </c>
      <c r="V60">
        <v>327.90109253000003</v>
      </c>
      <c r="W60">
        <v>346.50790404999998</v>
      </c>
      <c r="X60">
        <v>354.09362793000003</v>
      </c>
      <c r="Y60">
        <v>416.89974976000002</v>
      </c>
    </row>
    <row r="61" spans="1:26" hidden="1" x14ac:dyDescent="0.35">
      <c r="A61" t="s">
        <v>64</v>
      </c>
      <c r="B61" t="s">
        <v>3</v>
      </c>
      <c r="C61" t="s">
        <v>4</v>
      </c>
      <c r="D61">
        <v>62.117694849999999</v>
      </c>
      <c r="E61">
        <v>67.338500980000006</v>
      </c>
      <c r="F61">
        <v>66.947601320000004</v>
      </c>
      <c r="G61">
        <v>76.235473630000001</v>
      </c>
      <c r="H61">
        <v>93.024330140000004</v>
      </c>
      <c r="I61">
        <v>101.30373383</v>
      </c>
      <c r="J61">
        <v>117.43313599</v>
      </c>
      <c r="K61">
        <v>151.77920531999999</v>
      </c>
      <c r="L61">
        <v>207.84881591999999</v>
      </c>
      <c r="M61">
        <v>208.93501282</v>
      </c>
      <c r="N61">
        <v>230.06391907</v>
      </c>
      <c r="O61">
        <v>288.31332397</v>
      </c>
      <c r="P61">
        <v>336.67266846000001</v>
      </c>
      <c r="Q61">
        <v>333.16027831999997</v>
      </c>
      <c r="R61">
        <v>361.15942382999998</v>
      </c>
      <c r="S61">
        <v>292.27517699999999</v>
      </c>
      <c r="T61">
        <v>261.40023803999998</v>
      </c>
      <c r="U61">
        <v>265.83843994</v>
      </c>
      <c r="V61">
        <v>266.46469115999997</v>
      </c>
      <c r="W61">
        <v>235.99041747999999</v>
      </c>
      <c r="X61">
        <v>206.03512573</v>
      </c>
      <c r="Y61">
        <v>204.56661987000001</v>
      </c>
    </row>
    <row r="62" spans="1:26" hidden="1" x14ac:dyDescent="0.35">
      <c r="A62" t="s">
        <v>65</v>
      </c>
      <c r="B62" t="s">
        <v>3</v>
      </c>
      <c r="C62" t="s">
        <v>4</v>
      </c>
      <c r="D62">
        <v>38.556238184712697</v>
      </c>
      <c r="E62">
        <v>39.708149332355397</v>
      </c>
      <c r="F62">
        <v>44.2712700455372</v>
      </c>
      <c r="G62">
        <v>50.556070562628499</v>
      </c>
      <c r="H62">
        <v>56.867322484034098</v>
      </c>
      <c r="I62">
        <v>65.310635846672099</v>
      </c>
      <c r="J62">
        <v>74.901992710731193</v>
      </c>
      <c r="K62">
        <v>89.576329296814706</v>
      </c>
      <c r="L62">
        <v>117.05308848835099</v>
      </c>
      <c r="M62">
        <v>139.07967456167</v>
      </c>
      <c r="N62">
        <v>161.02469612096701</v>
      </c>
      <c r="O62">
        <v>201.145623222837</v>
      </c>
      <c r="P62">
        <v>234.52350243297499</v>
      </c>
      <c r="Q62">
        <v>265.063140144908</v>
      </c>
      <c r="R62">
        <v>288.73813876075701</v>
      </c>
      <c r="S62">
        <v>308.65122770621099</v>
      </c>
      <c r="T62">
        <v>313.91661692495001</v>
      </c>
      <c r="U62">
        <v>344.20022063691698</v>
      </c>
      <c r="V62">
        <v>390.15299672812898</v>
      </c>
      <c r="W62">
        <v>416.35885754716003</v>
      </c>
      <c r="X62">
        <v>447.99770466507999</v>
      </c>
      <c r="Y62">
        <v>515.72472902310096</v>
      </c>
    </row>
    <row r="63" spans="1:26" hidden="1" x14ac:dyDescent="0.35">
      <c r="A63" t="s">
        <v>66</v>
      </c>
      <c r="B63" t="s">
        <v>3</v>
      </c>
      <c r="C63" t="s">
        <v>4</v>
      </c>
      <c r="D63">
        <v>63.391679328943297</v>
      </c>
      <c r="E63">
        <v>64.402333061865903</v>
      </c>
      <c r="F63">
        <v>58.911008885545897</v>
      </c>
      <c r="G63">
        <v>66.1157912548735</v>
      </c>
      <c r="H63">
        <v>74.658482690280806</v>
      </c>
      <c r="I63">
        <v>85.034799172670802</v>
      </c>
      <c r="J63">
        <v>93.932261071813898</v>
      </c>
      <c r="K63">
        <v>108.91449392255799</v>
      </c>
      <c r="L63">
        <v>120.289111849725</v>
      </c>
      <c r="M63">
        <v>120.611942511395</v>
      </c>
      <c r="N63">
        <v>138.33487179652599</v>
      </c>
      <c r="O63">
        <v>154.26903241324101</v>
      </c>
      <c r="P63">
        <v>160.87306664421399</v>
      </c>
      <c r="Q63">
        <v>167.204137045604</v>
      </c>
      <c r="R63">
        <v>166.51164348142001</v>
      </c>
      <c r="S63">
        <v>164.89718773075501</v>
      </c>
      <c r="T63">
        <v>162.87003587186601</v>
      </c>
      <c r="U63">
        <v>168.37114858870299</v>
      </c>
      <c r="V63">
        <v>167.363891868308</v>
      </c>
      <c r="W63">
        <v>165.97481685514001</v>
      </c>
      <c r="X63">
        <v>167.218774684571</v>
      </c>
      <c r="Y63">
        <v>190.76970751994699</v>
      </c>
    </row>
    <row r="64" spans="1:26" hidden="1" x14ac:dyDescent="0.35">
      <c r="A64" t="s">
        <v>67</v>
      </c>
      <c r="B64" t="s">
        <v>3</v>
      </c>
      <c r="C64" t="s">
        <v>4</v>
      </c>
      <c r="D64">
        <v>240.547425461329</v>
      </c>
      <c r="E64">
        <v>223.46744533013401</v>
      </c>
      <c r="F64">
        <v>225.084345693014</v>
      </c>
      <c r="G64">
        <v>252.52713947745301</v>
      </c>
      <c r="H64">
        <v>279.141926723648</v>
      </c>
      <c r="I64">
        <v>293.29712284522202</v>
      </c>
      <c r="J64">
        <v>299.05464991468602</v>
      </c>
      <c r="K64">
        <v>323.18335431337698</v>
      </c>
      <c r="L64">
        <v>376.16008777174198</v>
      </c>
      <c r="M64">
        <v>421.60957254223899</v>
      </c>
      <c r="N64">
        <v>480.04648047523102</v>
      </c>
      <c r="O64">
        <v>589.67226075758595</v>
      </c>
      <c r="P64">
        <v>628.56818053998097</v>
      </c>
      <c r="Q64">
        <v>604.75353607815202</v>
      </c>
      <c r="R64">
        <v>619.24221522960602</v>
      </c>
      <c r="S64">
        <v>605.82022957198001</v>
      </c>
      <c r="T64">
        <v>639.37486784074804</v>
      </c>
      <c r="U64">
        <v>671.98706258038806</v>
      </c>
      <c r="V64">
        <v>727.41125022872302</v>
      </c>
      <c r="W64">
        <v>759.59855466317504</v>
      </c>
      <c r="X64">
        <v>792.77273377886104</v>
      </c>
      <c r="Y64">
        <v>876.04089048647597</v>
      </c>
    </row>
    <row r="65" spans="1:26" hidden="1" x14ac:dyDescent="0.35">
      <c r="A65" t="s">
        <v>68</v>
      </c>
      <c r="B65" t="s">
        <v>3</v>
      </c>
      <c r="C65" t="s">
        <v>4</v>
      </c>
      <c r="D65">
        <v>88.3562582140177</v>
      </c>
      <c r="E65">
        <v>80.797028538328902</v>
      </c>
      <c r="F65">
        <v>96.734158850158906</v>
      </c>
      <c r="G65">
        <v>124.920035344792</v>
      </c>
      <c r="H65">
        <v>158.53180316450801</v>
      </c>
      <c r="I65">
        <v>194.75668858474</v>
      </c>
      <c r="J65">
        <v>227.92718682868201</v>
      </c>
      <c r="K65">
        <v>278.67515294988499</v>
      </c>
      <c r="L65">
        <v>325.10551583543298</v>
      </c>
      <c r="M65">
        <v>286.450989514659</v>
      </c>
      <c r="N65">
        <v>311.91760306719902</v>
      </c>
      <c r="O65">
        <v>331.28484874741002</v>
      </c>
      <c r="P65">
        <v>346.93589469549198</v>
      </c>
      <c r="Q65">
        <v>368.230597401713</v>
      </c>
      <c r="R65">
        <v>346.48610573809799</v>
      </c>
      <c r="S65">
        <v>295.225494998697</v>
      </c>
      <c r="T65">
        <v>290.55736619525197</v>
      </c>
      <c r="U65">
        <v>290.61378341431299</v>
      </c>
      <c r="V65">
        <v>285.37669461707702</v>
      </c>
      <c r="W65">
        <v>300.58449576206198</v>
      </c>
      <c r="X65">
        <v>317.72269688683099</v>
      </c>
      <c r="Y65">
        <v>377.46559110810699</v>
      </c>
    </row>
    <row r="66" spans="1:26" hidden="1" x14ac:dyDescent="0.35">
      <c r="A66" t="s">
        <v>69</v>
      </c>
      <c r="B66" t="s">
        <v>3</v>
      </c>
      <c r="C66" t="s">
        <v>4</v>
      </c>
      <c r="D66">
        <v>937.49387618969104</v>
      </c>
      <c r="E66">
        <v>965.94671144282302</v>
      </c>
      <c r="F66">
        <v>1088.0779549000199</v>
      </c>
      <c r="G66">
        <v>1354.46026986675</v>
      </c>
      <c r="H66">
        <v>1571.3489126627901</v>
      </c>
      <c r="I66">
        <v>1663.6970599359199</v>
      </c>
      <c r="J66">
        <v>1785.71155249701</v>
      </c>
      <c r="K66">
        <v>2050.02439629235</v>
      </c>
      <c r="L66">
        <v>2299.1229270388999</v>
      </c>
      <c r="M66">
        <v>2206.8102096615999</v>
      </c>
      <c r="N66">
        <v>2192.7553764764798</v>
      </c>
      <c r="O66">
        <v>2374.3753490489999</v>
      </c>
      <c r="P66">
        <v>2276.9659303733702</v>
      </c>
      <c r="Q66">
        <v>2378.0174792948701</v>
      </c>
      <c r="R66">
        <v>2426.1203098271499</v>
      </c>
      <c r="S66">
        <v>2099.72138456109</v>
      </c>
      <c r="T66">
        <v>2091.5411285856499</v>
      </c>
      <c r="U66">
        <v>2188.0588453557202</v>
      </c>
      <c r="V66">
        <v>2340.7780589705199</v>
      </c>
      <c r="W66">
        <v>2330.0778118417402</v>
      </c>
      <c r="X66">
        <v>2521.7841419809502</v>
      </c>
      <c r="Y66">
        <v>2868.7894138707402</v>
      </c>
    </row>
    <row r="67" spans="1:26" hidden="1" x14ac:dyDescent="0.35">
      <c r="A67" t="s">
        <v>70</v>
      </c>
      <c r="B67" t="s">
        <v>3</v>
      </c>
      <c r="C67" t="s">
        <v>4</v>
      </c>
      <c r="D67">
        <v>48.376983639999999</v>
      </c>
      <c r="E67">
        <v>71.556968690000005</v>
      </c>
      <c r="F67">
        <v>97.781120299999998</v>
      </c>
      <c r="G67">
        <v>132.74375916</v>
      </c>
      <c r="H67">
        <v>150.58769226000001</v>
      </c>
      <c r="I67">
        <v>168.72697449</v>
      </c>
      <c r="J67">
        <v>190.63995360999999</v>
      </c>
      <c r="K67">
        <v>194.37643433</v>
      </c>
      <c r="L67">
        <v>232.87501526</v>
      </c>
      <c r="M67">
        <v>245.95539855999999</v>
      </c>
      <c r="N67">
        <v>288.67254638999998</v>
      </c>
      <c r="O67">
        <v>342.38488769999998</v>
      </c>
      <c r="P67">
        <v>389.75610352000001</v>
      </c>
      <c r="Q67">
        <v>416.34295653999999</v>
      </c>
      <c r="R67">
        <v>435.51330566000001</v>
      </c>
      <c r="S67">
        <v>466.23751830999998</v>
      </c>
      <c r="T67">
        <v>450.82925415</v>
      </c>
      <c r="U67">
        <v>470.80328369</v>
      </c>
      <c r="V67">
        <v>494.71490478999999</v>
      </c>
      <c r="W67">
        <v>484.36807250999999</v>
      </c>
      <c r="X67">
        <v>471.87576294000002</v>
      </c>
      <c r="Y67">
        <v>494.30838012999999</v>
      </c>
    </row>
    <row r="68" spans="1:26" hidden="1" x14ac:dyDescent="0.35">
      <c r="A68" t="s">
        <v>71</v>
      </c>
      <c r="B68" t="s">
        <v>3</v>
      </c>
      <c r="C68" t="s">
        <v>4</v>
      </c>
      <c r="D68">
        <v>71.035705570000005</v>
      </c>
      <c r="E68">
        <v>70.367942810000002</v>
      </c>
      <c r="F68">
        <v>65.586822510000005</v>
      </c>
      <c r="G68">
        <v>51.600635529999998</v>
      </c>
      <c r="H68">
        <v>51.600124360000002</v>
      </c>
      <c r="I68">
        <v>60.991806029999999</v>
      </c>
      <c r="J68">
        <v>68.030487059999999</v>
      </c>
      <c r="K68">
        <v>75.128692630000003</v>
      </c>
      <c r="L68">
        <v>92.329795840000003</v>
      </c>
      <c r="M68">
        <v>101.21813965</v>
      </c>
      <c r="N68">
        <v>107.41892242</v>
      </c>
      <c r="O68">
        <v>118.69612121999999</v>
      </c>
      <c r="P68">
        <v>142.75941467000001</v>
      </c>
      <c r="Q68">
        <v>142.59768677</v>
      </c>
      <c r="R68">
        <v>158.20581055</v>
      </c>
      <c r="S68">
        <v>173.51943969999999</v>
      </c>
      <c r="T68">
        <v>145.27769470000001</v>
      </c>
      <c r="U68">
        <v>107.98847961</v>
      </c>
      <c r="V68">
        <v>120.22325897</v>
      </c>
      <c r="W68">
        <v>145.31028748</v>
      </c>
      <c r="X68">
        <v>150.90655518</v>
      </c>
      <c r="Y68">
        <v>179.68119812</v>
      </c>
    </row>
    <row r="69" spans="1:26" hidden="1" x14ac:dyDescent="0.35">
      <c r="A69" t="s">
        <v>72</v>
      </c>
      <c r="B69" t="s">
        <v>3</v>
      </c>
      <c r="C69" t="s">
        <v>4</v>
      </c>
      <c r="D69">
        <v>1731.76763396263</v>
      </c>
      <c r="E69">
        <v>1773.85360805696</v>
      </c>
      <c r="F69">
        <v>1975.28991811948</v>
      </c>
      <c r="G69">
        <v>2475.4107534352802</v>
      </c>
      <c r="H69">
        <v>2831.3982838333</v>
      </c>
      <c r="I69">
        <v>2948.50692391146</v>
      </c>
      <c r="J69">
        <v>3116.70747871714</v>
      </c>
      <c r="K69">
        <v>3536.6154906521901</v>
      </c>
      <c r="L69">
        <v>3995.23842511878</v>
      </c>
      <c r="M69">
        <v>3929.3198467966399</v>
      </c>
      <c r="N69">
        <v>3814.8891464870499</v>
      </c>
      <c r="O69">
        <v>4075.6425243449498</v>
      </c>
      <c r="P69">
        <v>3801.6115866903701</v>
      </c>
      <c r="Q69">
        <v>3979.12820817892</v>
      </c>
      <c r="R69">
        <v>4067.4777890144301</v>
      </c>
      <c r="S69">
        <v>3496.6615048508102</v>
      </c>
      <c r="T69">
        <v>3561.5331188260502</v>
      </c>
      <c r="U69">
        <v>3753.0067271409798</v>
      </c>
      <c r="V69">
        <v>4042.97762502346</v>
      </c>
      <c r="W69">
        <v>3989.3017507255099</v>
      </c>
      <c r="X69">
        <v>4261.9940810832804</v>
      </c>
      <c r="Y69">
        <v>4787.3901004459203</v>
      </c>
    </row>
    <row r="70" spans="1:26" hidden="1" x14ac:dyDescent="0.35">
      <c r="A70" t="s">
        <v>73</v>
      </c>
      <c r="B70" t="s">
        <v>3</v>
      </c>
      <c r="C70" t="s">
        <v>4</v>
      </c>
      <c r="D70">
        <v>13.1751833</v>
      </c>
      <c r="E70">
        <v>13.999441149999999</v>
      </c>
      <c r="F70">
        <v>14.81900692</v>
      </c>
      <c r="G70">
        <v>18.623792649999999</v>
      </c>
      <c r="H70">
        <v>21.774686809999999</v>
      </c>
      <c r="I70">
        <v>20.606174469999999</v>
      </c>
      <c r="J70">
        <v>22.316394809999998</v>
      </c>
      <c r="K70">
        <v>18.39959717</v>
      </c>
      <c r="L70">
        <v>19.69238472</v>
      </c>
      <c r="M70">
        <v>22.65766335</v>
      </c>
      <c r="N70">
        <v>24.43300056</v>
      </c>
      <c r="O70">
        <v>33.270355219999999</v>
      </c>
      <c r="P70">
        <v>25.962337489999999</v>
      </c>
      <c r="Q70">
        <v>29.52669525</v>
      </c>
      <c r="R70">
        <v>31.541707989999999</v>
      </c>
      <c r="S70">
        <v>26.824661249999998</v>
      </c>
      <c r="T70">
        <v>23.64590836</v>
      </c>
      <c r="U70">
        <v>22.358615879999999</v>
      </c>
      <c r="V70">
        <v>24.02440262</v>
      </c>
      <c r="W70">
        <v>25.98394394</v>
      </c>
      <c r="X70">
        <v>24.703531269999999</v>
      </c>
      <c r="Y70">
        <v>25.360404970000001</v>
      </c>
    </row>
    <row r="71" spans="1:26" x14ac:dyDescent="0.35">
      <c r="A71" t="s">
        <v>74</v>
      </c>
      <c r="B71" t="s">
        <v>3</v>
      </c>
      <c r="C71" t="s">
        <v>4</v>
      </c>
      <c r="D71">
        <v>1005.28399658</v>
      </c>
      <c r="E71">
        <v>1045.0506591799999</v>
      </c>
      <c r="F71">
        <v>1174.5793457</v>
      </c>
      <c r="G71">
        <v>1640.9177246100001</v>
      </c>
      <c r="H71">
        <v>1924.2708740200001</v>
      </c>
      <c r="I71">
        <v>2060.3215332</v>
      </c>
      <c r="J71">
        <v>2242.1586914099998</v>
      </c>
      <c r="K71">
        <v>2606.2778320299999</v>
      </c>
      <c r="L71">
        <v>2995.1860351599998</v>
      </c>
      <c r="M71">
        <v>2937.7182617200001</v>
      </c>
      <c r="N71">
        <v>2789.6372070299999</v>
      </c>
      <c r="O71">
        <v>2908.9196777299999</v>
      </c>
      <c r="P71">
        <v>2590.2253418</v>
      </c>
      <c r="Q71">
        <v>2629.4667968799999</v>
      </c>
      <c r="R71">
        <v>2679.4765625</v>
      </c>
      <c r="S71">
        <v>2349.09375</v>
      </c>
      <c r="T71">
        <v>2376.6010742200001</v>
      </c>
      <c r="U71">
        <v>2524.68481445</v>
      </c>
      <c r="V71">
        <v>2741.3825683599998</v>
      </c>
      <c r="W71">
        <v>2716.8334960900002</v>
      </c>
      <c r="X71">
        <v>2899.0187988299999</v>
      </c>
      <c r="Y71">
        <v>3234.29296875</v>
      </c>
    </row>
    <row r="72" spans="1:26" hidden="1" x14ac:dyDescent="0.35">
      <c r="A72" t="s">
        <v>75</v>
      </c>
      <c r="B72" t="s">
        <v>3</v>
      </c>
      <c r="C72" t="s">
        <v>4</v>
      </c>
      <c r="D72">
        <v>209.97769165</v>
      </c>
      <c r="E72">
        <v>214.70417785999999</v>
      </c>
      <c r="F72">
        <v>250.48020935</v>
      </c>
      <c r="G72">
        <v>368.97955322000001</v>
      </c>
      <c r="H72">
        <v>474.50796509000003</v>
      </c>
      <c r="I72">
        <v>549.63024901999995</v>
      </c>
      <c r="J72">
        <v>627.18377685999997</v>
      </c>
      <c r="K72">
        <v>866.49945068</v>
      </c>
      <c r="L72">
        <v>1082.1547851600001</v>
      </c>
      <c r="M72">
        <v>1006.50708008</v>
      </c>
      <c r="N72">
        <v>966.19024658000001</v>
      </c>
      <c r="O72">
        <v>1061.1628418</v>
      </c>
      <c r="P72">
        <v>1058.7196044899999</v>
      </c>
      <c r="Q72">
        <v>1194.86206055</v>
      </c>
      <c r="R72">
        <v>1287.7612304700001</v>
      </c>
      <c r="S72">
        <v>1156.20275879</v>
      </c>
      <c r="T72">
        <v>1226.0859375</v>
      </c>
      <c r="U72">
        <v>1350.1264648399999</v>
      </c>
      <c r="V72">
        <v>1553.4334716799999</v>
      </c>
      <c r="W72">
        <v>1599.3503418</v>
      </c>
      <c r="X72">
        <v>1789.03479004</v>
      </c>
      <c r="Y72">
        <v>2094.5031738299999</v>
      </c>
      <c r="Z72">
        <v>1986.3122558600001</v>
      </c>
    </row>
    <row r="73" spans="1:26" hidden="1" x14ac:dyDescent="0.35">
      <c r="A73" t="s">
        <v>76</v>
      </c>
      <c r="B73" t="s">
        <v>3</v>
      </c>
      <c r="C73" t="s">
        <v>4</v>
      </c>
      <c r="D73">
        <v>5.3196659100000003</v>
      </c>
      <c r="E73">
        <v>5.5469756099999996</v>
      </c>
      <c r="F73">
        <v>5.1903834299999998</v>
      </c>
      <c r="G73">
        <v>5.76164436</v>
      </c>
      <c r="H73">
        <v>5.7977509500000002</v>
      </c>
      <c r="I73">
        <v>6.5570988699999999</v>
      </c>
      <c r="J73">
        <v>8.5311622600000003</v>
      </c>
      <c r="K73">
        <v>11.78915215</v>
      </c>
      <c r="L73">
        <v>13.22203732</v>
      </c>
      <c r="M73">
        <v>15.363751410000001</v>
      </c>
      <c r="N73">
        <v>16.406726840000001</v>
      </c>
      <c r="O73">
        <v>14.83500671</v>
      </c>
      <c r="P73">
        <v>20.287536620000001</v>
      </c>
      <c r="Q73">
        <v>19.535770419999999</v>
      </c>
      <c r="R73">
        <v>21.902948380000002</v>
      </c>
      <c r="S73">
        <v>23.534305570000001</v>
      </c>
      <c r="T73">
        <v>24.673177720000002</v>
      </c>
      <c r="U73">
        <v>24.51061249</v>
      </c>
      <c r="V73">
        <v>23.845382690000001</v>
      </c>
      <c r="W73">
        <v>26.229171749999999</v>
      </c>
      <c r="X73">
        <v>28.696710589999999</v>
      </c>
      <c r="Y73">
        <v>26.477352140000001</v>
      </c>
    </row>
    <row r="74" spans="1:26" hidden="1" x14ac:dyDescent="0.35">
      <c r="A74" t="s">
        <v>77</v>
      </c>
      <c r="B74" t="s">
        <v>3</v>
      </c>
      <c r="C74" t="s">
        <v>4</v>
      </c>
      <c r="D74">
        <v>1432.3527701924299</v>
      </c>
      <c r="E74">
        <v>1474.97066736184</v>
      </c>
      <c r="F74">
        <v>1651.23877680534</v>
      </c>
      <c r="G74">
        <v>2071.3787982210001</v>
      </c>
      <c r="H74">
        <v>2374.3807104337502</v>
      </c>
      <c r="I74">
        <v>2486.3786929871599</v>
      </c>
      <c r="J74">
        <v>2636.2478180046801</v>
      </c>
      <c r="K74">
        <v>3008.40101952643</v>
      </c>
      <c r="L74">
        <v>3418.11579033098</v>
      </c>
      <c r="M74">
        <v>3342.0540211989701</v>
      </c>
      <c r="N74">
        <v>3270.5559854857302</v>
      </c>
      <c r="O74">
        <v>3525.8367765845801</v>
      </c>
      <c r="P74">
        <v>3300.5287118053702</v>
      </c>
      <c r="Q74">
        <v>3462.3017892770699</v>
      </c>
      <c r="R74">
        <v>3538.0245792544802</v>
      </c>
      <c r="S74">
        <v>3044.8566488803599</v>
      </c>
      <c r="T74">
        <v>3106.8703772171498</v>
      </c>
      <c r="U74">
        <v>3281.3330185298601</v>
      </c>
      <c r="V74">
        <v>3537.5749462260901</v>
      </c>
      <c r="W74">
        <v>3493.6030621854202</v>
      </c>
      <c r="X74">
        <v>3736.9508831889302</v>
      </c>
      <c r="Y74">
        <v>4215.4333222437399</v>
      </c>
    </row>
    <row r="75" spans="1:26" hidden="1" x14ac:dyDescent="0.35">
      <c r="A75" t="s">
        <v>78</v>
      </c>
      <c r="B75" t="s">
        <v>3</v>
      </c>
      <c r="C75" t="s">
        <v>4</v>
      </c>
      <c r="D75">
        <v>23.0976727978829</v>
      </c>
      <c r="E75">
        <v>23.3571788006352</v>
      </c>
      <c r="F75">
        <v>23.238097241729101</v>
      </c>
      <c r="G75">
        <v>30.254723275250001</v>
      </c>
      <c r="H75">
        <v>35.257444500788097</v>
      </c>
      <c r="I75">
        <v>41.077555506501099</v>
      </c>
      <c r="J75">
        <v>48.714791403862101</v>
      </c>
      <c r="K75">
        <v>57.695277370708197</v>
      </c>
      <c r="L75">
        <v>66.885714079456804</v>
      </c>
      <c r="M75">
        <v>61.633639629930201</v>
      </c>
      <c r="N75">
        <v>67.126954549052897</v>
      </c>
      <c r="O75">
        <v>72.621634092334006</v>
      </c>
      <c r="P75">
        <v>75.654876917503302</v>
      </c>
      <c r="Q75">
        <v>81.292107623972896</v>
      </c>
      <c r="R75">
        <v>80.319902654249802</v>
      </c>
      <c r="S75">
        <v>72.163466826751005</v>
      </c>
      <c r="T75">
        <v>70.276883477032996</v>
      </c>
      <c r="U75">
        <v>68.758998171117497</v>
      </c>
      <c r="V75">
        <v>73.334086024652507</v>
      </c>
      <c r="W75">
        <v>73.448307201527001</v>
      </c>
      <c r="X75">
        <v>75.183727881002497</v>
      </c>
      <c r="Y75">
        <v>82.126920521904395</v>
      </c>
    </row>
    <row r="76" spans="1:26" hidden="1" x14ac:dyDescent="0.35">
      <c r="A76" t="s">
        <v>79</v>
      </c>
      <c r="B76" t="s">
        <v>3</v>
      </c>
      <c r="C76" t="s">
        <v>4</v>
      </c>
      <c r="D76">
        <v>1727</v>
      </c>
      <c r="E76">
        <v>1810</v>
      </c>
      <c r="F76">
        <v>2059</v>
      </c>
      <c r="G76">
        <v>2614</v>
      </c>
      <c r="H76">
        <v>3044</v>
      </c>
      <c r="I76">
        <v>3237</v>
      </c>
      <c r="J76">
        <v>3415</v>
      </c>
      <c r="K76">
        <v>3919</v>
      </c>
      <c r="L76">
        <v>4486</v>
      </c>
      <c r="M76">
        <v>4350</v>
      </c>
      <c r="N76">
        <v>4252</v>
      </c>
      <c r="O76">
        <v>4718</v>
      </c>
      <c r="P76">
        <v>4573</v>
      </c>
      <c r="Q76">
        <v>4892</v>
      </c>
      <c r="R76">
        <v>4923</v>
      </c>
      <c r="S76">
        <v>4128</v>
      </c>
      <c r="T76">
        <v>4109</v>
      </c>
      <c r="U76">
        <v>4236</v>
      </c>
      <c r="V76">
        <v>4522</v>
      </c>
      <c r="W76">
        <v>4460</v>
      </c>
      <c r="X76">
        <v>4736</v>
      </c>
      <c r="Y76">
        <v>5488</v>
      </c>
    </row>
    <row r="77" spans="1:26" hidden="1" x14ac:dyDescent="0.35">
      <c r="A77" t="s">
        <v>80</v>
      </c>
      <c r="B77" t="s">
        <v>3</v>
      </c>
      <c r="C77" t="s">
        <v>4</v>
      </c>
      <c r="D77">
        <v>75.035285950000002</v>
      </c>
      <c r="E77">
        <v>62.103511810000001</v>
      </c>
      <c r="F77">
        <v>70.071327210000007</v>
      </c>
      <c r="G77">
        <v>86.897430420000006</v>
      </c>
      <c r="H77">
        <v>111.04244995000001</v>
      </c>
      <c r="I77">
        <v>121.23509215999999</v>
      </c>
      <c r="J77">
        <v>127.42844391</v>
      </c>
      <c r="K77">
        <v>141.43360901</v>
      </c>
      <c r="L77">
        <v>135.50376892</v>
      </c>
      <c r="M77">
        <v>121.84300232</v>
      </c>
      <c r="N77">
        <v>128.39637755999999</v>
      </c>
      <c r="O77">
        <v>141.65603637999999</v>
      </c>
      <c r="P77">
        <v>154.21617126000001</v>
      </c>
      <c r="Q77">
        <v>159.02124022999999</v>
      </c>
      <c r="R77">
        <v>178.70599365000001</v>
      </c>
      <c r="S77">
        <v>169.72981261999999</v>
      </c>
      <c r="T77">
        <v>176.06861877</v>
      </c>
      <c r="U77">
        <v>185.64392090000001</v>
      </c>
      <c r="V77">
        <v>249.3664856</v>
      </c>
      <c r="W77">
        <v>253.74330139</v>
      </c>
      <c r="X77">
        <v>231.98277282999999</v>
      </c>
      <c r="Y77">
        <v>250.02554321</v>
      </c>
    </row>
    <row r="78" spans="1:26" hidden="1" x14ac:dyDescent="0.35">
      <c r="A78" t="s">
        <v>81</v>
      </c>
      <c r="B78" t="s">
        <v>3</v>
      </c>
      <c r="C78" t="s">
        <v>4</v>
      </c>
      <c r="D78">
        <v>2161.8530273400002</v>
      </c>
      <c r="E78">
        <v>2192.7155761700001</v>
      </c>
      <c r="F78">
        <v>2449.7583007799999</v>
      </c>
      <c r="G78">
        <v>3006.3059082</v>
      </c>
      <c r="H78">
        <v>3458.6274414099998</v>
      </c>
      <c r="I78">
        <v>3575.0251464799999</v>
      </c>
      <c r="J78">
        <v>3811.5517578099998</v>
      </c>
      <c r="K78">
        <v>4312.3105468800004</v>
      </c>
      <c r="L78">
        <v>4807.3745117199996</v>
      </c>
      <c r="M78">
        <v>4737.578125</v>
      </c>
      <c r="N78">
        <v>4592.3833007800004</v>
      </c>
      <c r="O78">
        <v>4931.8779296900002</v>
      </c>
      <c r="P78">
        <v>4644.5957031300004</v>
      </c>
      <c r="Q78">
        <v>4884.7666015599998</v>
      </c>
      <c r="R78">
        <v>4980.8149414099998</v>
      </c>
      <c r="S78">
        <v>4201.7817382800004</v>
      </c>
      <c r="T78">
        <v>4256.765625</v>
      </c>
      <c r="U78">
        <v>4410.5991210900002</v>
      </c>
      <c r="V78">
        <v>4666.9799804699996</v>
      </c>
      <c r="W78">
        <v>4504.4848632800004</v>
      </c>
      <c r="X78">
        <v>4755.4404296900002</v>
      </c>
      <c r="Y78">
        <v>5380.875</v>
      </c>
    </row>
    <row r="79" spans="1:26" hidden="1" x14ac:dyDescent="0.35">
      <c r="A79" t="s">
        <v>82</v>
      </c>
      <c r="B79" t="s">
        <v>3</v>
      </c>
      <c r="C79" t="s">
        <v>4</v>
      </c>
    </row>
    <row r="80" spans="1:26" hidden="1" x14ac:dyDescent="0.35">
      <c r="A80" t="s">
        <v>83</v>
      </c>
      <c r="B80" t="s">
        <v>3</v>
      </c>
      <c r="C80" t="s">
        <v>4</v>
      </c>
      <c r="D80">
        <v>161.96359253</v>
      </c>
      <c r="E80">
        <v>181.96553040000001</v>
      </c>
      <c r="F80">
        <v>170.64895630000001</v>
      </c>
      <c r="G80">
        <v>209.74185181000001</v>
      </c>
      <c r="H80">
        <v>259.02569579999999</v>
      </c>
      <c r="I80">
        <v>399.60940552</v>
      </c>
      <c r="J80">
        <v>246.37551880000001</v>
      </c>
      <c r="K80">
        <v>259.47079467999998</v>
      </c>
      <c r="L80">
        <v>290.11981200999998</v>
      </c>
      <c r="M80">
        <v>325.83734131</v>
      </c>
      <c r="N80">
        <v>361.80364989999998</v>
      </c>
      <c r="O80">
        <v>377.49035644999998</v>
      </c>
      <c r="P80">
        <v>370.92639159999999</v>
      </c>
      <c r="Q80">
        <v>353.22512817</v>
      </c>
      <c r="R80">
        <v>343.00762938999998</v>
      </c>
      <c r="S80">
        <v>359.78536987000001</v>
      </c>
      <c r="T80">
        <v>396.62982177999999</v>
      </c>
      <c r="U80">
        <v>405.31103516000002</v>
      </c>
      <c r="V80">
        <v>422.44638062000001</v>
      </c>
      <c r="W80">
        <v>420.57949829</v>
      </c>
      <c r="X80">
        <v>398.57369994999999</v>
      </c>
      <c r="Y80">
        <v>393.34930420000001</v>
      </c>
    </row>
    <row r="81" spans="1:26" hidden="1" x14ac:dyDescent="0.35">
      <c r="A81" t="s">
        <v>84</v>
      </c>
      <c r="B81" t="s">
        <v>3</v>
      </c>
      <c r="C81" t="s">
        <v>4</v>
      </c>
      <c r="D81">
        <v>123.33141327</v>
      </c>
      <c r="E81">
        <v>121.066185</v>
      </c>
      <c r="F81">
        <v>132.21743774000001</v>
      </c>
      <c r="G81">
        <v>166.88827515</v>
      </c>
      <c r="H81">
        <v>182.61399840999999</v>
      </c>
      <c r="I81">
        <v>190.27209472999999</v>
      </c>
      <c r="J81">
        <v>212.61395264000001</v>
      </c>
      <c r="K81">
        <v>254.19885253999999</v>
      </c>
      <c r="L81">
        <v>271.50988769999998</v>
      </c>
      <c r="M81">
        <v>283.02966308999999</v>
      </c>
      <c r="N81">
        <v>207.93783568999999</v>
      </c>
      <c r="O81">
        <v>262.77456665</v>
      </c>
      <c r="P81">
        <v>226.32527160999999</v>
      </c>
      <c r="Q81">
        <v>262.78244018999999</v>
      </c>
      <c r="R81">
        <v>234.42152404999999</v>
      </c>
      <c r="S81">
        <v>188.42417907999999</v>
      </c>
      <c r="T81">
        <v>208.90524292000001</v>
      </c>
      <c r="U81">
        <v>193.97592162999999</v>
      </c>
      <c r="V81">
        <v>211.22572327</v>
      </c>
      <c r="W81">
        <v>208.28834534000001</v>
      </c>
      <c r="X81">
        <v>228.02458190999999</v>
      </c>
      <c r="Y81">
        <v>233.87103271000001</v>
      </c>
    </row>
    <row r="82" spans="1:26" x14ac:dyDescent="0.35">
      <c r="A82" t="s">
        <v>85</v>
      </c>
      <c r="B82" t="s">
        <v>3</v>
      </c>
      <c r="C82" t="s">
        <v>4</v>
      </c>
      <c r="D82">
        <v>2020.52832031</v>
      </c>
      <c r="E82">
        <v>2052.3466796900002</v>
      </c>
      <c r="F82">
        <v>2306.1284179700001</v>
      </c>
      <c r="G82">
        <v>2784.5395507799999</v>
      </c>
      <c r="H82">
        <v>3366.3415527299999</v>
      </c>
      <c r="I82">
        <v>3536.32299805</v>
      </c>
      <c r="J82">
        <v>3857.4855957</v>
      </c>
      <c r="K82">
        <v>4367.5356445300004</v>
      </c>
      <c r="L82">
        <v>4297.4750976599998</v>
      </c>
      <c r="M82">
        <v>3914.1958007799999</v>
      </c>
      <c r="N82">
        <v>3956.3889160200001</v>
      </c>
      <c r="O82">
        <v>4199.0839843800004</v>
      </c>
      <c r="P82">
        <v>4242.2348632800004</v>
      </c>
      <c r="Q82">
        <v>4304.4780273400002</v>
      </c>
      <c r="R82">
        <v>4697.7602539099998</v>
      </c>
      <c r="S82">
        <v>4433.8583984400002</v>
      </c>
      <c r="T82">
        <v>4017.3422851599998</v>
      </c>
      <c r="U82">
        <v>3910.8142089799999</v>
      </c>
      <c r="V82">
        <v>4226.2050781300004</v>
      </c>
      <c r="W82">
        <v>4268.6772460900002</v>
      </c>
      <c r="X82">
        <v>4906.2397460900002</v>
      </c>
      <c r="Y82">
        <v>5738.4848632800004</v>
      </c>
      <c r="Z82">
        <v>5138.6362304699996</v>
      </c>
    </row>
    <row r="83" spans="1:26" hidden="1" x14ac:dyDescent="0.35">
      <c r="A83" t="s">
        <v>86</v>
      </c>
      <c r="B83" t="s">
        <v>3</v>
      </c>
      <c r="C83" t="s">
        <v>4</v>
      </c>
      <c r="D83">
        <v>53</v>
      </c>
      <c r="E83">
        <v>57</v>
      </c>
      <c r="F83">
        <v>67</v>
      </c>
      <c r="G83">
        <v>82</v>
      </c>
      <c r="H83">
        <v>107</v>
      </c>
      <c r="I83">
        <v>134</v>
      </c>
      <c r="J83">
        <v>154</v>
      </c>
      <c r="K83">
        <v>199</v>
      </c>
      <c r="L83">
        <v>286</v>
      </c>
      <c r="M83">
        <v>275</v>
      </c>
      <c r="N83">
        <v>290</v>
      </c>
      <c r="O83">
        <v>317</v>
      </c>
      <c r="P83">
        <v>349</v>
      </c>
      <c r="Q83">
        <v>358</v>
      </c>
      <c r="R83">
        <v>369</v>
      </c>
      <c r="S83">
        <v>294</v>
      </c>
      <c r="T83">
        <v>321</v>
      </c>
      <c r="U83">
        <v>304</v>
      </c>
      <c r="V83">
        <v>332</v>
      </c>
      <c r="W83">
        <v>309</v>
      </c>
      <c r="X83">
        <v>355</v>
      </c>
      <c r="Y83">
        <v>417</v>
      </c>
      <c r="Z83">
        <v>484</v>
      </c>
    </row>
    <row r="84" spans="1:26" hidden="1" x14ac:dyDescent="0.35">
      <c r="A84" t="s">
        <v>87</v>
      </c>
      <c r="B84" t="s">
        <v>3</v>
      </c>
      <c r="C84" t="s">
        <v>4</v>
      </c>
      <c r="D84">
        <v>16.274835589999999</v>
      </c>
      <c r="E84">
        <v>19.207201000000001</v>
      </c>
      <c r="F84">
        <v>19.756841659999999</v>
      </c>
      <c r="G84">
        <v>23.231237409999999</v>
      </c>
      <c r="H84">
        <v>25.61305428</v>
      </c>
      <c r="I84">
        <v>39.754493709999998</v>
      </c>
      <c r="J84">
        <v>45.967899320000001</v>
      </c>
      <c r="K84">
        <v>54.756523129999998</v>
      </c>
      <c r="L84">
        <v>61.908908840000002</v>
      </c>
      <c r="M84">
        <v>61.81399536</v>
      </c>
      <c r="N84">
        <v>71.612152100000003</v>
      </c>
      <c r="O84">
        <v>95.870262150000002</v>
      </c>
      <c r="P84">
        <v>83.489463810000004</v>
      </c>
      <c r="Q84">
        <v>104.81430817</v>
      </c>
      <c r="R84">
        <v>78.036323550000006</v>
      </c>
      <c r="S84">
        <v>77.74266815</v>
      </c>
      <c r="T84">
        <v>64.430412290000007</v>
      </c>
      <c r="U84">
        <v>74.569862369999996</v>
      </c>
      <c r="V84">
        <v>82.987747189999993</v>
      </c>
      <c r="W84">
        <v>93.187721249999996</v>
      </c>
      <c r="X84">
        <v>87.444534300000001</v>
      </c>
      <c r="Y84">
        <v>100.00096893</v>
      </c>
    </row>
    <row r="85" spans="1:26" hidden="1" x14ac:dyDescent="0.35">
      <c r="A85" t="s">
        <v>88</v>
      </c>
      <c r="B85" t="s">
        <v>3</v>
      </c>
      <c r="C85" t="s">
        <v>4</v>
      </c>
    </row>
    <row r="86" spans="1:26" hidden="1" x14ac:dyDescent="0.35">
      <c r="A86" t="s">
        <v>89</v>
      </c>
      <c r="B86" t="s">
        <v>3</v>
      </c>
      <c r="C86" t="s">
        <v>4</v>
      </c>
      <c r="D86">
        <v>23.002820969999998</v>
      </c>
      <c r="E86">
        <v>22.043491360000001</v>
      </c>
      <c r="F86">
        <v>25.15307426</v>
      </c>
      <c r="G86">
        <v>25.93502045</v>
      </c>
      <c r="H86">
        <v>26.760639189999999</v>
      </c>
      <c r="I86">
        <v>19.943590159999999</v>
      </c>
      <c r="J86">
        <v>16.35091019</v>
      </c>
      <c r="K86">
        <v>22.807064059999998</v>
      </c>
      <c r="L86">
        <v>23.253753660000001</v>
      </c>
      <c r="M86">
        <v>24.004934309999999</v>
      </c>
      <c r="N86">
        <v>22.8732872</v>
      </c>
      <c r="O86">
        <v>24.42393684</v>
      </c>
      <c r="P86">
        <v>23.992052080000001</v>
      </c>
      <c r="Q86">
        <v>26.224390029999999</v>
      </c>
      <c r="R86">
        <v>37.0862999</v>
      </c>
      <c r="S86">
        <v>43.942214970000002</v>
      </c>
      <c r="T86">
        <v>38.919208529999999</v>
      </c>
      <c r="U86">
        <v>33.022720339999999</v>
      </c>
      <c r="V86">
        <v>35.306377410000003</v>
      </c>
      <c r="W86">
        <v>42.682586669999999</v>
      </c>
      <c r="X86">
        <v>41.619548799999997</v>
      </c>
      <c r="Y86">
        <v>44.686897279999997</v>
      </c>
    </row>
    <row r="87" spans="1:26" hidden="1" x14ac:dyDescent="0.35">
      <c r="A87" t="s">
        <v>90</v>
      </c>
      <c r="B87" t="s">
        <v>3</v>
      </c>
      <c r="C87" t="s">
        <v>4</v>
      </c>
      <c r="D87">
        <v>46.736927029999997</v>
      </c>
      <c r="E87">
        <v>38.214023589999996</v>
      </c>
      <c r="F87">
        <v>36.573120119999999</v>
      </c>
      <c r="G87">
        <v>28.662015910000001</v>
      </c>
      <c r="H87">
        <v>32.337364200000003</v>
      </c>
      <c r="I87">
        <v>33.337322239999999</v>
      </c>
      <c r="J87">
        <v>33.491294859999996</v>
      </c>
      <c r="K87">
        <v>35.928897859999999</v>
      </c>
      <c r="L87">
        <v>39.970630649999997</v>
      </c>
      <c r="M87">
        <v>34.469917299999999</v>
      </c>
      <c r="N87">
        <v>32.816997530000002</v>
      </c>
      <c r="O87">
        <v>30.827276229999999</v>
      </c>
      <c r="P87">
        <v>29.307046889999999</v>
      </c>
      <c r="Q87">
        <v>25.337244030000001</v>
      </c>
      <c r="R87">
        <v>17.143463130000001</v>
      </c>
      <c r="S87">
        <v>19.42744446</v>
      </c>
      <c r="T87">
        <v>20.471149440000001</v>
      </c>
      <c r="U87">
        <v>21.2003746</v>
      </c>
      <c r="V87">
        <v>22.849361420000001</v>
      </c>
      <c r="W87">
        <v>22.832550049999998</v>
      </c>
      <c r="X87">
        <v>26.24802017</v>
      </c>
      <c r="Y87">
        <v>24.628835680000002</v>
      </c>
    </row>
    <row r="88" spans="1:26" hidden="1" x14ac:dyDescent="0.35">
      <c r="A88" t="s">
        <v>91</v>
      </c>
      <c r="B88" t="s">
        <v>3</v>
      </c>
      <c r="C88" t="s">
        <v>4</v>
      </c>
      <c r="D88">
        <v>13.320532800000001</v>
      </c>
      <c r="E88">
        <v>14.868679999999999</v>
      </c>
      <c r="F88">
        <v>14.40980339</v>
      </c>
      <c r="G88">
        <v>14.86718845</v>
      </c>
      <c r="H88">
        <v>18.486438750000001</v>
      </c>
      <c r="I88">
        <v>21.105976099999999</v>
      </c>
      <c r="J88">
        <v>22.80813217</v>
      </c>
      <c r="K88">
        <v>26.165515899999999</v>
      </c>
      <c r="L88">
        <v>34.937938690000003</v>
      </c>
      <c r="M88">
        <v>27.59508705</v>
      </c>
      <c r="N88">
        <v>31.594839100000002</v>
      </c>
      <c r="O88">
        <v>44.702953340000001</v>
      </c>
      <c r="P88">
        <v>37.725276950000001</v>
      </c>
      <c r="Q88">
        <v>46.01106644</v>
      </c>
      <c r="R88">
        <v>64.918373110000005</v>
      </c>
      <c r="S88">
        <v>52.386459350000003</v>
      </c>
      <c r="T88">
        <v>56.526042940000004</v>
      </c>
      <c r="U88">
        <v>54.742172240000002</v>
      </c>
      <c r="V88">
        <v>58.786449429999998</v>
      </c>
      <c r="W88">
        <v>54.0177002</v>
      </c>
      <c r="X88">
        <v>68.045722960000006</v>
      </c>
      <c r="Y88">
        <v>68.818687440000005</v>
      </c>
    </row>
    <row r="89" spans="1:26" hidden="1" x14ac:dyDescent="0.35">
      <c r="A89" t="s">
        <v>92</v>
      </c>
      <c r="B89" t="s">
        <v>3</v>
      </c>
      <c r="C89" t="s">
        <v>4</v>
      </c>
      <c r="D89">
        <v>18.72773552</v>
      </c>
      <c r="E89">
        <v>27.997234339999999</v>
      </c>
      <c r="F89">
        <v>75.520889280000006</v>
      </c>
      <c r="G89">
        <v>87.19217682</v>
      </c>
      <c r="H89">
        <v>104.68054198999999</v>
      </c>
      <c r="I89">
        <v>122.74163055</v>
      </c>
      <c r="J89">
        <v>144.02803040000001</v>
      </c>
      <c r="K89">
        <v>179.56561278999999</v>
      </c>
      <c r="L89">
        <v>222.33100891000001</v>
      </c>
      <c r="M89">
        <v>255.58073425000001</v>
      </c>
      <c r="N89">
        <v>241.66999817000001</v>
      </c>
      <c r="O89">
        <v>266.68746948</v>
      </c>
      <c r="P89">
        <v>284.08352660999998</v>
      </c>
      <c r="Q89">
        <v>289.67935181000001</v>
      </c>
      <c r="R89">
        <v>294.76089478</v>
      </c>
      <c r="S89">
        <v>229.11935424999999</v>
      </c>
      <c r="T89">
        <v>229.76306152000001</v>
      </c>
      <c r="U89">
        <v>231.0456543</v>
      </c>
      <c r="V89">
        <v>248.69200133999999</v>
      </c>
      <c r="W89">
        <v>231.83953857</v>
      </c>
      <c r="X89">
        <v>246.76673889</v>
      </c>
      <c r="Y89">
        <v>255.56524658000001</v>
      </c>
    </row>
    <row r="90" spans="1:26" hidden="1" x14ac:dyDescent="0.35">
      <c r="A90" t="s">
        <v>93</v>
      </c>
      <c r="B90" t="s">
        <v>3</v>
      </c>
      <c r="C90" t="s">
        <v>4</v>
      </c>
      <c r="D90">
        <v>885.41052246000004</v>
      </c>
      <c r="E90">
        <v>1004.81542969</v>
      </c>
      <c r="F90">
        <v>1168.8240966799999</v>
      </c>
      <c r="G90">
        <v>1566.40979004</v>
      </c>
      <c r="H90">
        <v>1782.69592285</v>
      </c>
      <c r="I90">
        <v>1935.2675781299999</v>
      </c>
      <c r="J90">
        <v>2052.8754882799999</v>
      </c>
      <c r="K90">
        <v>2426.7595214799999</v>
      </c>
      <c r="L90">
        <v>2840.5085449200001</v>
      </c>
      <c r="M90">
        <v>2809.0595703099998</v>
      </c>
      <c r="N90">
        <v>2564.3693847700001</v>
      </c>
      <c r="O90">
        <v>2338.9150390599998</v>
      </c>
      <c r="P90">
        <v>1948.2485351600001</v>
      </c>
      <c r="Q90">
        <v>1832.02966309</v>
      </c>
      <c r="R90">
        <v>1700.4943847699999</v>
      </c>
      <c r="S90">
        <v>1481.4196777300001</v>
      </c>
      <c r="T90">
        <v>1513.2591552700001</v>
      </c>
      <c r="U90">
        <v>1509.7845459</v>
      </c>
      <c r="V90">
        <v>1603.0778808600001</v>
      </c>
      <c r="W90">
        <v>1569.0290527300001</v>
      </c>
      <c r="X90">
        <v>1675.1170654299999</v>
      </c>
      <c r="Y90">
        <v>1845.7756347699999</v>
      </c>
    </row>
    <row r="91" spans="1:26" hidden="1" x14ac:dyDescent="0.35">
      <c r="A91" t="s">
        <v>94</v>
      </c>
      <c r="B91" t="s">
        <v>3</v>
      </c>
      <c r="C91" t="s">
        <v>4</v>
      </c>
      <c r="D91">
        <v>259.38351440000002</v>
      </c>
      <c r="E91">
        <v>271.16744994999999</v>
      </c>
      <c r="F91">
        <v>308.33715819999998</v>
      </c>
      <c r="G91">
        <v>287.28506470000002</v>
      </c>
      <c r="H91">
        <v>293.60290527000001</v>
      </c>
      <c r="I91">
        <v>324.55722046</v>
      </c>
      <c r="J91">
        <v>321.82662964000002</v>
      </c>
      <c r="K91">
        <v>355.66372681000001</v>
      </c>
      <c r="L91">
        <v>395.50680541999998</v>
      </c>
      <c r="M91">
        <v>370.04714966</v>
      </c>
      <c r="N91">
        <v>366.41027831999997</v>
      </c>
      <c r="O91">
        <v>393.21112061000002</v>
      </c>
      <c r="P91">
        <v>401.84506226000002</v>
      </c>
      <c r="Q91">
        <v>405.39501953000001</v>
      </c>
      <c r="R91">
        <v>368.81384277000001</v>
      </c>
      <c r="S91">
        <v>389.39382934999998</v>
      </c>
      <c r="T91">
        <v>392.77981567</v>
      </c>
      <c r="U91">
        <v>433.48513794000002</v>
      </c>
      <c r="V91">
        <v>438.91839599999997</v>
      </c>
      <c r="W91">
        <v>487.60290527000001</v>
      </c>
      <c r="X91">
        <v>469.00775146000001</v>
      </c>
      <c r="Y91">
        <v>505.40463256999999</v>
      </c>
    </row>
    <row r="92" spans="1:26" hidden="1" x14ac:dyDescent="0.35">
      <c r="A92" t="s">
        <v>95</v>
      </c>
      <c r="B92" t="s">
        <v>3</v>
      </c>
      <c r="C92" t="s">
        <v>4</v>
      </c>
    </row>
    <row r="93" spans="1:26" hidden="1" x14ac:dyDescent="0.35">
      <c r="A93" t="s">
        <v>96</v>
      </c>
      <c r="B93" t="s">
        <v>3</v>
      </c>
      <c r="C93" t="s">
        <v>4</v>
      </c>
      <c r="D93">
        <v>83.346397400000001</v>
      </c>
      <c r="E93">
        <v>99.689147950000006</v>
      </c>
      <c r="F93">
        <v>107.24440002</v>
      </c>
      <c r="G93">
        <v>112.98001099</v>
      </c>
      <c r="H93">
        <v>121.73466492</v>
      </c>
      <c r="I93">
        <v>131.9634552</v>
      </c>
      <c r="J93">
        <v>148.54319763000001</v>
      </c>
      <c r="K93">
        <v>158.37693787000001</v>
      </c>
      <c r="L93">
        <v>175.11614990000001</v>
      </c>
      <c r="M93">
        <v>168.85533142</v>
      </c>
      <c r="N93">
        <v>174.79473877000001</v>
      </c>
      <c r="O93">
        <v>190.71449279999999</v>
      </c>
      <c r="P93">
        <v>200.33554076999999</v>
      </c>
      <c r="Q93">
        <v>198.33766173999999</v>
      </c>
      <c r="R93">
        <v>216.79504395000001</v>
      </c>
      <c r="S93">
        <v>233.41566467000001</v>
      </c>
      <c r="T93">
        <v>246.11730957</v>
      </c>
      <c r="U93">
        <v>265.18399047999998</v>
      </c>
      <c r="V93">
        <v>265.74734496999997</v>
      </c>
      <c r="W93">
        <v>278.54898071000002</v>
      </c>
      <c r="X93">
        <v>289.12655640000003</v>
      </c>
      <c r="Y93">
        <v>340.95812988</v>
      </c>
    </row>
    <row r="94" spans="1:26" hidden="1" x14ac:dyDescent="0.35">
      <c r="A94" t="s">
        <v>97</v>
      </c>
      <c r="B94" t="s">
        <v>3</v>
      </c>
      <c r="C94" t="s">
        <v>4</v>
      </c>
    </row>
    <row r="95" spans="1:26" hidden="1" x14ac:dyDescent="0.35">
      <c r="A95" t="s">
        <v>98</v>
      </c>
      <c r="B95" t="s">
        <v>3</v>
      </c>
      <c r="C95" t="s">
        <v>4</v>
      </c>
      <c r="D95">
        <v>62.85141754</v>
      </c>
      <c r="E95">
        <v>60.468502039999997</v>
      </c>
      <c r="F95">
        <v>65.325981139999996</v>
      </c>
      <c r="G95">
        <v>68.426567079999998</v>
      </c>
      <c r="H95">
        <v>74.888069150000007</v>
      </c>
      <c r="I95">
        <v>85.49252319</v>
      </c>
      <c r="J95">
        <v>98.420822139999999</v>
      </c>
      <c r="K95">
        <v>125.84896088000001</v>
      </c>
      <c r="L95">
        <v>138.78439331000001</v>
      </c>
      <c r="M95">
        <v>150.38439940999999</v>
      </c>
      <c r="N95">
        <v>162.99217224</v>
      </c>
      <c r="O95">
        <v>186.59481812000001</v>
      </c>
      <c r="P95">
        <v>202.51856995</v>
      </c>
      <c r="Q95">
        <v>212.02635193</v>
      </c>
      <c r="R95">
        <v>216.93324279999999</v>
      </c>
      <c r="S95">
        <v>228.02095032</v>
      </c>
      <c r="T95">
        <v>237.30305480999999</v>
      </c>
      <c r="U95">
        <v>268.69104004000002</v>
      </c>
      <c r="V95">
        <v>298.95074462999997</v>
      </c>
      <c r="W95">
        <v>317.60226440000002</v>
      </c>
      <c r="X95">
        <v>377.86999512</v>
      </c>
      <c r="Y95">
        <v>470.56878662000003</v>
      </c>
    </row>
    <row r="96" spans="1:26" hidden="1" x14ac:dyDescent="0.35">
      <c r="A96" t="s">
        <v>99</v>
      </c>
      <c r="B96" t="s">
        <v>3</v>
      </c>
      <c r="C96" t="s">
        <v>4</v>
      </c>
      <c r="D96">
        <v>2103.1176016463801</v>
      </c>
      <c r="E96">
        <v>2182.2331668863699</v>
      </c>
      <c r="F96">
        <v>2365.6776552654501</v>
      </c>
      <c r="G96">
        <v>2693.3861305861101</v>
      </c>
      <c r="H96">
        <v>2969.7605424533399</v>
      </c>
      <c r="I96">
        <v>3140.3873466089799</v>
      </c>
      <c r="J96">
        <v>3322.91413295437</v>
      </c>
      <c r="K96">
        <v>3615.1390325633301</v>
      </c>
      <c r="L96">
        <v>3890.0560098606702</v>
      </c>
      <c r="M96">
        <v>3937.1188014919198</v>
      </c>
      <c r="N96">
        <v>4070.0597202037002</v>
      </c>
      <c r="O96">
        <v>4385.1862914988797</v>
      </c>
      <c r="P96">
        <v>4404.9264265679903</v>
      </c>
      <c r="Q96">
        <v>4433.3103739130702</v>
      </c>
      <c r="R96">
        <v>4558.4193094402399</v>
      </c>
      <c r="S96">
        <v>4381.3793193695901</v>
      </c>
      <c r="T96">
        <v>4518.8966786794999</v>
      </c>
      <c r="U96">
        <v>4686.0172940208404</v>
      </c>
      <c r="V96">
        <v>4919.7625287640603</v>
      </c>
      <c r="W96">
        <v>5022.1142061928504</v>
      </c>
      <c r="X96">
        <v>5460.62472868238</v>
      </c>
      <c r="Y96">
        <v>5832.7224676583501</v>
      </c>
    </row>
    <row r="97" spans="1:26" hidden="1" x14ac:dyDescent="0.35">
      <c r="A97" t="s">
        <v>100</v>
      </c>
      <c r="B97" t="s">
        <v>3</v>
      </c>
      <c r="C97" t="s">
        <v>4</v>
      </c>
    </row>
    <row r="98" spans="1:26" hidden="1" x14ac:dyDescent="0.35">
      <c r="A98" t="s">
        <v>101</v>
      </c>
      <c r="B98" t="s">
        <v>3</v>
      </c>
      <c r="C98" t="s">
        <v>4</v>
      </c>
      <c r="D98">
        <v>67.671493530000006</v>
      </c>
      <c r="E98">
        <v>66.353164669999998</v>
      </c>
      <c r="F98">
        <v>69.903511050000006</v>
      </c>
      <c r="G98">
        <v>78.740364069999998</v>
      </c>
      <c r="H98">
        <v>82.343902589999999</v>
      </c>
      <c r="I98">
        <v>96.747665409999996</v>
      </c>
      <c r="J98">
        <v>110.83789063</v>
      </c>
      <c r="K98">
        <v>126.11589050000001</v>
      </c>
      <c r="L98">
        <v>147.41615295</v>
      </c>
      <c r="M98">
        <v>158.53948975</v>
      </c>
      <c r="N98">
        <v>163.53704834000001</v>
      </c>
      <c r="O98">
        <v>180.58157349000001</v>
      </c>
      <c r="P98">
        <v>182.42372130999999</v>
      </c>
      <c r="Q98">
        <v>175.01651000999999</v>
      </c>
      <c r="R98">
        <v>171.30480957</v>
      </c>
      <c r="S98">
        <v>168.92593384</v>
      </c>
      <c r="T98">
        <v>176.97311400999999</v>
      </c>
      <c r="U98">
        <v>168.39216614</v>
      </c>
      <c r="V98">
        <v>177.64666747999999</v>
      </c>
      <c r="W98">
        <v>184.03918457</v>
      </c>
      <c r="X98">
        <v>212.69731139999999</v>
      </c>
      <c r="Y98">
        <v>253.91804504000001</v>
      </c>
    </row>
    <row r="99" spans="1:26" hidden="1" x14ac:dyDescent="0.35">
      <c r="A99" t="s">
        <v>102</v>
      </c>
      <c r="B99" t="s">
        <v>3</v>
      </c>
      <c r="C99" t="s">
        <v>4</v>
      </c>
      <c r="D99">
        <v>16.946675103692201</v>
      </c>
      <c r="E99">
        <v>16.230328415599001</v>
      </c>
      <c r="F99">
        <v>17.1882405840886</v>
      </c>
      <c r="G99">
        <v>19.709494111355301</v>
      </c>
      <c r="H99">
        <v>22.515534365246701</v>
      </c>
      <c r="I99">
        <v>25.619877201630501</v>
      </c>
      <c r="J99">
        <v>29.607464005273201</v>
      </c>
      <c r="K99">
        <v>34.206847836224497</v>
      </c>
      <c r="L99">
        <v>38.645744890040802</v>
      </c>
      <c r="M99">
        <v>39.1895505716857</v>
      </c>
      <c r="N99">
        <v>40.573421204684102</v>
      </c>
      <c r="O99">
        <v>44.533163964808999</v>
      </c>
      <c r="P99">
        <v>45.183311736635702</v>
      </c>
      <c r="Q99">
        <v>49.036746409502399</v>
      </c>
      <c r="R99">
        <v>49.492812740348697</v>
      </c>
      <c r="S99">
        <v>46.927876700334799</v>
      </c>
      <c r="T99">
        <v>46.384864888175798</v>
      </c>
      <c r="U99">
        <v>45.949845354060102</v>
      </c>
      <c r="V99">
        <v>45.766566550750703</v>
      </c>
      <c r="W99">
        <v>47.044276345917098</v>
      </c>
      <c r="X99">
        <v>48.012801413005903</v>
      </c>
      <c r="Y99">
        <v>51.864797397163798</v>
      </c>
    </row>
    <row r="100" spans="1:26" hidden="1" x14ac:dyDescent="0.35">
      <c r="A100" t="s">
        <v>103</v>
      </c>
      <c r="B100" t="s">
        <v>3</v>
      </c>
      <c r="C100" t="s">
        <v>4</v>
      </c>
      <c r="D100">
        <v>371</v>
      </c>
      <c r="E100">
        <v>388</v>
      </c>
      <c r="F100">
        <v>386</v>
      </c>
      <c r="G100">
        <v>512</v>
      </c>
      <c r="H100">
        <v>635</v>
      </c>
      <c r="I100">
        <v>727</v>
      </c>
      <c r="J100">
        <v>816</v>
      </c>
      <c r="K100">
        <v>1041</v>
      </c>
      <c r="L100">
        <v>1259</v>
      </c>
      <c r="M100">
        <v>1188</v>
      </c>
      <c r="N100">
        <v>1126</v>
      </c>
      <c r="O100">
        <v>1132</v>
      </c>
      <c r="P100">
        <v>1030</v>
      </c>
      <c r="Q100">
        <v>890</v>
      </c>
      <c r="R100">
        <v>909</v>
      </c>
      <c r="S100">
        <v>796</v>
      </c>
      <c r="T100">
        <v>841</v>
      </c>
      <c r="U100">
        <v>903</v>
      </c>
      <c r="V100">
        <v>1025</v>
      </c>
      <c r="W100">
        <v>1040</v>
      </c>
      <c r="X100">
        <v>1095</v>
      </c>
      <c r="Y100">
        <v>1384</v>
      </c>
    </row>
    <row r="101" spans="1:26" hidden="1" x14ac:dyDescent="0.35">
      <c r="A101" t="s">
        <v>104</v>
      </c>
      <c r="B101" t="s">
        <v>3</v>
      </c>
      <c r="C101" t="s">
        <v>4</v>
      </c>
      <c r="D101">
        <v>30.151308060000002</v>
      </c>
      <c r="E101">
        <v>27.213617320000001</v>
      </c>
      <c r="F101">
        <v>22.226669309999998</v>
      </c>
      <c r="G101">
        <v>18.498920439999999</v>
      </c>
      <c r="H101">
        <v>23.90322304</v>
      </c>
      <c r="I101">
        <v>25.118206019999999</v>
      </c>
      <c r="J101">
        <v>28.962511060000001</v>
      </c>
      <c r="K101">
        <v>37.406505580000001</v>
      </c>
      <c r="L101">
        <v>40.258106230000003</v>
      </c>
      <c r="M101">
        <v>41.224273680000003</v>
      </c>
      <c r="N101">
        <v>55.511032100000001</v>
      </c>
      <c r="O101">
        <v>76.81674194</v>
      </c>
      <c r="P101">
        <v>74.797492980000001</v>
      </c>
      <c r="Q101">
        <v>59.15798187</v>
      </c>
      <c r="R101">
        <v>64.861572269999996</v>
      </c>
      <c r="S101">
        <v>68.242736820000005</v>
      </c>
      <c r="T101">
        <v>59.830520630000002</v>
      </c>
      <c r="U101">
        <v>53.579006200000002</v>
      </c>
      <c r="V101">
        <v>62.017826079999999</v>
      </c>
      <c r="W101">
        <v>49.085639950000001</v>
      </c>
      <c r="X101">
        <v>44.179836270000003</v>
      </c>
      <c r="Y101">
        <v>57.878494259999997</v>
      </c>
    </row>
    <row r="102" spans="1:26" hidden="1" x14ac:dyDescent="0.35">
      <c r="A102" t="s">
        <v>105</v>
      </c>
      <c r="B102" t="s">
        <v>3</v>
      </c>
      <c r="C102" t="s">
        <v>4</v>
      </c>
      <c r="D102">
        <v>313</v>
      </c>
      <c r="E102">
        <v>360</v>
      </c>
      <c r="F102">
        <v>473</v>
      </c>
      <c r="G102">
        <v>683</v>
      </c>
      <c r="H102">
        <v>798</v>
      </c>
      <c r="I102">
        <v>895</v>
      </c>
      <c r="J102">
        <v>893</v>
      </c>
      <c r="K102">
        <v>1003</v>
      </c>
      <c r="L102">
        <v>1117</v>
      </c>
      <c r="M102">
        <v>944</v>
      </c>
      <c r="N102">
        <v>983</v>
      </c>
      <c r="O102">
        <v>1063</v>
      </c>
      <c r="P102">
        <v>961</v>
      </c>
      <c r="Q102">
        <v>991</v>
      </c>
      <c r="R102">
        <v>1006</v>
      </c>
      <c r="S102">
        <v>871</v>
      </c>
      <c r="T102">
        <v>914</v>
      </c>
      <c r="U102">
        <v>985</v>
      </c>
      <c r="V102">
        <v>1080</v>
      </c>
      <c r="W102">
        <v>1054</v>
      </c>
      <c r="X102">
        <v>1173</v>
      </c>
      <c r="Y102">
        <v>1382</v>
      </c>
    </row>
    <row r="103" spans="1:26" hidden="1" x14ac:dyDescent="0.35">
      <c r="A103" t="s">
        <v>106</v>
      </c>
      <c r="B103" t="s">
        <v>3</v>
      </c>
      <c r="C103" t="s">
        <v>4</v>
      </c>
      <c r="D103">
        <v>76.047082760842898</v>
      </c>
      <c r="E103">
        <v>76.977149322331996</v>
      </c>
      <c r="F103">
        <v>76.068584921841804</v>
      </c>
      <c r="G103">
        <v>84.852807506759802</v>
      </c>
      <c r="H103">
        <v>98.676698547250695</v>
      </c>
      <c r="I103">
        <v>116.329313694018</v>
      </c>
      <c r="J103">
        <v>134.28345557214399</v>
      </c>
      <c r="K103">
        <v>162.45412807567499</v>
      </c>
      <c r="L103">
        <v>196.09361656930199</v>
      </c>
      <c r="M103">
        <v>200.08279019971599</v>
      </c>
      <c r="N103">
        <v>230.88422486612799</v>
      </c>
      <c r="O103">
        <v>268.241247263547</v>
      </c>
      <c r="P103">
        <v>285.50972289666601</v>
      </c>
      <c r="Q103">
        <v>305.66180147280602</v>
      </c>
      <c r="R103">
        <v>312.557790708325</v>
      </c>
      <c r="S103">
        <v>297.605206541001</v>
      </c>
      <c r="T103">
        <v>295.88192039044799</v>
      </c>
      <c r="U103">
        <v>324.40474025297198</v>
      </c>
      <c r="V103">
        <v>341.93712262921099</v>
      </c>
      <c r="W103">
        <v>351.99075494457099</v>
      </c>
      <c r="X103">
        <v>360.60337790006099</v>
      </c>
      <c r="Y103">
        <v>413.53282233245301</v>
      </c>
    </row>
    <row r="104" spans="1:26" hidden="1" x14ac:dyDescent="0.35">
      <c r="A104" t="s">
        <v>107</v>
      </c>
      <c r="B104" t="s">
        <v>3</v>
      </c>
      <c r="C104" t="s">
        <v>4</v>
      </c>
      <c r="D104">
        <v>63.417540328749801</v>
      </c>
      <c r="E104">
        <v>63.9181891803835</v>
      </c>
      <c r="F104">
        <v>63.072362878800099</v>
      </c>
      <c r="G104">
        <v>70.684979976230906</v>
      </c>
      <c r="H104">
        <v>81.862704096174198</v>
      </c>
      <c r="I104">
        <v>96.191454388556906</v>
      </c>
      <c r="J104">
        <v>110.926523004907</v>
      </c>
      <c r="K104">
        <v>133.27692165273899</v>
      </c>
      <c r="L104">
        <v>159.909031552183</v>
      </c>
      <c r="M104">
        <v>162.475562697078</v>
      </c>
      <c r="N104">
        <v>186.01930956282001</v>
      </c>
      <c r="O104">
        <v>214.76918736494599</v>
      </c>
      <c r="P104">
        <v>227.87613189894401</v>
      </c>
      <c r="Q104">
        <v>244.376838749863</v>
      </c>
      <c r="R104">
        <v>249.58761590128199</v>
      </c>
      <c r="S104">
        <v>237.35888688690201</v>
      </c>
      <c r="T104">
        <v>235.933940184579</v>
      </c>
      <c r="U104">
        <v>256.14844270644602</v>
      </c>
      <c r="V104">
        <v>268.78623440445</v>
      </c>
      <c r="W104">
        <v>275.84285027148798</v>
      </c>
      <c r="X104">
        <v>281.77930092010001</v>
      </c>
      <c r="Y104">
        <v>321.53076274949302</v>
      </c>
    </row>
    <row r="105" spans="1:26" hidden="1" x14ac:dyDescent="0.35">
      <c r="A105" t="s">
        <v>108</v>
      </c>
      <c r="B105" t="s">
        <v>3</v>
      </c>
      <c r="C105" t="s">
        <v>4</v>
      </c>
      <c r="D105">
        <v>16.861053515547599</v>
      </c>
      <c r="E105">
        <v>16.415815938680801</v>
      </c>
      <c r="F105">
        <v>17.2645441593993</v>
      </c>
      <c r="G105">
        <v>21.1296009077404</v>
      </c>
      <c r="H105">
        <v>23.803770343532399</v>
      </c>
      <c r="I105">
        <v>27.542761383201999</v>
      </c>
      <c r="J105">
        <v>32.357399941863797</v>
      </c>
      <c r="K105">
        <v>36.456320767502397</v>
      </c>
      <c r="L105">
        <v>41.3848165557581</v>
      </c>
      <c r="M105">
        <v>40.879411312231497</v>
      </c>
      <c r="N105">
        <v>44.241741395535698</v>
      </c>
      <c r="O105">
        <v>47.978771951045601</v>
      </c>
      <c r="P105">
        <v>50.437655991740797</v>
      </c>
      <c r="Q105">
        <v>54.919884287349397</v>
      </c>
      <c r="R105">
        <v>57.188514958182402</v>
      </c>
      <c r="S105">
        <v>55.449927284231997</v>
      </c>
      <c r="T105">
        <v>53.7309475541607</v>
      </c>
      <c r="U105">
        <v>52.718086420395899</v>
      </c>
      <c r="V105">
        <v>52.247808027938902</v>
      </c>
      <c r="W105">
        <v>53.551188092239002</v>
      </c>
      <c r="X105">
        <v>55.149653421279197</v>
      </c>
      <c r="Y105">
        <v>61.370624475415802</v>
      </c>
    </row>
    <row r="106" spans="1:26" hidden="1" x14ac:dyDescent="0.35">
      <c r="A106" t="s">
        <v>109</v>
      </c>
      <c r="B106" t="s">
        <v>3</v>
      </c>
      <c r="C106" t="s">
        <v>4</v>
      </c>
      <c r="D106">
        <v>19.312120376767801</v>
      </c>
      <c r="E106">
        <v>18.382679377801999</v>
      </c>
      <c r="F106">
        <v>18.723221984668299</v>
      </c>
      <c r="G106">
        <v>26.542892495014001</v>
      </c>
      <c r="H106">
        <v>29.638581732521502</v>
      </c>
      <c r="I106">
        <v>35.579129846496897</v>
      </c>
      <c r="J106">
        <v>43.449239772499901</v>
      </c>
      <c r="K106">
        <v>47.235741618598901</v>
      </c>
      <c r="L106">
        <v>52.263074038605197</v>
      </c>
      <c r="M106">
        <v>47.965856860906797</v>
      </c>
      <c r="N106">
        <v>53.9755138738442</v>
      </c>
      <c r="O106">
        <v>58.488590544879699</v>
      </c>
      <c r="P106">
        <v>63.644976146972503</v>
      </c>
      <c r="Q106">
        <v>69.695343751868094</v>
      </c>
      <c r="R106">
        <v>73.228507101382206</v>
      </c>
      <c r="S106">
        <v>69.684143951662804</v>
      </c>
      <c r="T106">
        <v>64.744078923068599</v>
      </c>
      <c r="U106">
        <v>62.091894897693301</v>
      </c>
      <c r="V106">
        <v>60.038239229008099</v>
      </c>
      <c r="W106">
        <v>60.244943100570403</v>
      </c>
      <c r="X106">
        <v>62.1169071484222</v>
      </c>
      <c r="Y106">
        <v>72.819649141047904</v>
      </c>
    </row>
    <row r="107" spans="1:26" hidden="1" x14ac:dyDescent="0.35">
      <c r="A107" t="s">
        <v>110</v>
      </c>
      <c r="B107" t="s">
        <v>3</v>
      </c>
      <c r="C107" t="s">
        <v>4</v>
      </c>
      <c r="D107">
        <v>15.535669329999999</v>
      </c>
      <c r="E107">
        <v>17.027746199999999</v>
      </c>
      <c r="F107">
        <v>19.148633960000002</v>
      </c>
      <c r="G107">
        <v>25.735694890000001</v>
      </c>
      <c r="H107">
        <v>26.211324690000001</v>
      </c>
      <c r="I107">
        <v>34.405487059999999</v>
      </c>
      <c r="J107">
        <v>44.80917358</v>
      </c>
      <c r="K107">
        <v>56.522281649999996</v>
      </c>
      <c r="L107">
        <v>59.795822139999999</v>
      </c>
      <c r="M107">
        <v>62.981895450000003</v>
      </c>
      <c r="N107">
        <v>86.362136840000005</v>
      </c>
      <c r="O107">
        <v>108.03186035</v>
      </c>
      <c r="P107">
        <v>106.90163422000001</v>
      </c>
      <c r="Q107">
        <v>103.37931824</v>
      </c>
      <c r="R107">
        <v>103.05883789000001</v>
      </c>
      <c r="S107">
        <v>97.161758419999998</v>
      </c>
      <c r="T107">
        <v>107.52870941</v>
      </c>
      <c r="U107">
        <v>111.51396179</v>
      </c>
      <c r="V107">
        <v>111.91187286</v>
      </c>
      <c r="W107">
        <v>119.4984436</v>
      </c>
      <c r="X107">
        <v>133.25634765999999</v>
      </c>
      <c r="Y107">
        <v>160.64176940999999</v>
      </c>
    </row>
    <row r="108" spans="1:26" hidden="1" x14ac:dyDescent="0.35">
      <c r="A108" t="s">
        <v>111</v>
      </c>
      <c r="B108" t="s">
        <v>3</v>
      </c>
      <c r="C108" t="s">
        <v>4</v>
      </c>
      <c r="D108">
        <v>15.614040452934001</v>
      </c>
      <c r="E108">
        <v>15.410662759897701</v>
      </c>
      <c r="F108">
        <v>16.5382717093247</v>
      </c>
      <c r="G108">
        <v>18.429726211940402</v>
      </c>
      <c r="H108">
        <v>20.891556402000699</v>
      </c>
      <c r="I108">
        <v>23.529251548108501</v>
      </c>
      <c r="J108">
        <v>26.8165691289527</v>
      </c>
      <c r="K108">
        <v>31.066009354581102</v>
      </c>
      <c r="L108">
        <v>35.932986536087398</v>
      </c>
      <c r="M108">
        <v>37.318501748484501</v>
      </c>
      <c r="N108">
        <v>39.199354355800303</v>
      </c>
      <c r="O108">
        <v>42.525697400065397</v>
      </c>
      <c r="P108">
        <v>43.586054584882</v>
      </c>
      <c r="Q108">
        <v>47.084758088367501</v>
      </c>
      <c r="R108">
        <v>48.707483652618102</v>
      </c>
      <c r="S108">
        <v>47.9506050167602</v>
      </c>
      <c r="T108">
        <v>47.784832945049502</v>
      </c>
      <c r="U108">
        <v>47.7303882178607</v>
      </c>
      <c r="V108">
        <v>48.113920236367697</v>
      </c>
      <c r="W108">
        <v>50.008070671254202</v>
      </c>
      <c r="X108">
        <v>51.470083597264903</v>
      </c>
      <c r="Y108">
        <v>55.336227605642598</v>
      </c>
    </row>
    <row r="109" spans="1:26" hidden="1" x14ac:dyDescent="0.35">
      <c r="A109" t="s">
        <v>112</v>
      </c>
      <c r="B109" t="s">
        <v>3</v>
      </c>
      <c r="C109" t="s">
        <v>4</v>
      </c>
    </row>
    <row r="110" spans="1:26" hidden="1" x14ac:dyDescent="0.35">
      <c r="A110" t="s">
        <v>113</v>
      </c>
      <c r="B110" t="s">
        <v>3</v>
      </c>
      <c r="C110" t="s">
        <v>4</v>
      </c>
      <c r="D110">
        <v>18</v>
      </c>
      <c r="E110">
        <v>20</v>
      </c>
      <c r="F110">
        <v>20</v>
      </c>
      <c r="G110">
        <v>22</v>
      </c>
      <c r="H110">
        <v>25</v>
      </c>
      <c r="I110">
        <v>27</v>
      </c>
      <c r="J110">
        <v>29</v>
      </c>
      <c r="K110">
        <v>36</v>
      </c>
      <c r="L110">
        <v>38</v>
      </c>
      <c r="M110">
        <v>38</v>
      </c>
      <c r="N110">
        <v>45</v>
      </c>
      <c r="O110">
        <v>48</v>
      </c>
      <c r="P110">
        <v>49</v>
      </c>
      <c r="Q110">
        <v>56</v>
      </c>
      <c r="R110">
        <v>57</v>
      </c>
      <c r="S110">
        <v>58</v>
      </c>
      <c r="T110">
        <v>60</v>
      </c>
      <c r="U110">
        <v>57</v>
      </c>
      <c r="V110">
        <v>58</v>
      </c>
      <c r="W110">
        <v>61</v>
      </c>
      <c r="X110">
        <v>64</v>
      </c>
      <c r="Y110">
        <v>74</v>
      </c>
    </row>
    <row r="111" spans="1:26" hidden="1" x14ac:dyDescent="0.35">
      <c r="A111" t="s">
        <v>114</v>
      </c>
      <c r="B111" t="s">
        <v>3</v>
      </c>
      <c r="C111" t="s">
        <v>4</v>
      </c>
    </row>
    <row r="112" spans="1:26" x14ac:dyDescent="0.35">
      <c r="A112" t="s">
        <v>115</v>
      </c>
      <c r="B112" t="s">
        <v>3</v>
      </c>
      <c r="C112" t="s">
        <v>4</v>
      </c>
      <c r="D112">
        <v>1564.8374023399999</v>
      </c>
      <c r="E112">
        <v>1823.73474121</v>
      </c>
      <c r="F112">
        <v>2200.3574218799999</v>
      </c>
      <c r="G112">
        <v>2910.9321289099998</v>
      </c>
      <c r="H112">
        <v>3483.1606445299999</v>
      </c>
      <c r="I112">
        <v>3938.1911621099998</v>
      </c>
      <c r="J112">
        <v>4147.1323242199996</v>
      </c>
      <c r="K112">
        <v>4858.6450195300004</v>
      </c>
      <c r="L112">
        <v>5638.7792968800004</v>
      </c>
      <c r="M112">
        <v>5502.8876953099998</v>
      </c>
      <c r="N112">
        <v>5133.4550781300004</v>
      </c>
      <c r="O112">
        <v>5545.7641601599998</v>
      </c>
      <c r="P112">
        <v>5210.3637695300004</v>
      </c>
      <c r="Q112">
        <v>5313.7094726599998</v>
      </c>
      <c r="R112">
        <v>5316.26953125</v>
      </c>
      <c r="S112">
        <v>4575.9448242199996</v>
      </c>
      <c r="T112">
        <v>4726.3129882800004</v>
      </c>
      <c r="U112">
        <v>5010.2563476599998</v>
      </c>
      <c r="V112">
        <v>5187.0576171900002</v>
      </c>
      <c r="W112">
        <v>5462.7309570300004</v>
      </c>
      <c r="X112">
        <v>6098.2666015599998</v>
      </c>
      <c r="Y112">
        <v>6764.2587890599998</v>
      </c>
      <c r="Z112">
        <v>6349.4775390599998</v>
      </c>
    </row>
    <row r="113" spans="1:26" hidden="1" x14ac:dyDescent="0.35">
      <c r="A113" t="s">
        <v>116</v>
      </c>
      <c r="B113" t="s">
        <v>3</v>
      </c>
      <c r="C113" t="s">
        <v>4</v>
      </c>
      <c r="D113">
        <v>80.956535340000002</v>
      </c>
      <c r="E113">
        <v>94.317047119999998</v>
      </c>
      <c r="F113">
        <v>105.70446013999999</v>
      </c>
      <c r="G113">
        <v>116.90391541</v>
      </c>
      <c r="H113">
        <v>142.1769104</v>
      </c>
      <c r="I113">
        <v>173.79692077999999</v>
      </c>
      <c r="J113">
        <v>197.78089904999999</v>
      </c>
      <c r="K113">
        <v>245.00897216999999</v>
      </c>
      <c r="L113">
        <v>297.50875853999997</v>
      </c>
      <c r="M113">
        <v>364.43450927999999</v>
      </c>
      <c r="N113">
        <v>436.13629150000003</v>
      </c>
      <c r="O113">
        <v>518.84020996000004</v>
      </c>
      <c r="P113">
        <v>513.45483397999999</v>
      </c>
      <c r="Q113">
        <v>408.33044433999999</v>
      </c>
      <c r="R113">
        <v>375.28466796999999</v>
      </c>
      <c r="S113">
        <v>384.25985717999998</v>
      </c>
      <c r="T113">
        <v>447.13925171</v>
      </c>
      <c r="U113">
        <v>466.99432373000002</v>
      </c>
      <c r="V113">
        <v>478.39190674000002</v>
      </c>
      <c r="W113">
        <v>378.47418212999997</v>
      </c>
      <c r="X113">
        <v>338.24972534</v>
      </c>
      <c r="Y113">
        <v>392.54144287000003</v>
      </c>
    </row>
    <row r="114" spans="1:26" hidden="1" x14ac:dyDescent="0.35">
      <c r="A114" t="s">
        <v>117</v>
      </c>
      <c r="B114" t="s">
        <v>3</v>
      </c>
      <c r="C114" t="s">
        <v>4</v>
      </c>
      <c r="G114">
        <v>26.718667979999999</v>
      </c>
      <c r="H114">
        <v>51.29241562</v>
      </c>
      <c r="I114">
        <v>52.516769410000002</v>
      </c>
      <c r="J114">
        <v>56.196926120000001</v>
      </c>
      <c r="K114">
        <v>99.649215699999999</v>
      </c>
      <c r="L114">
        <v>138.10931396000001</v>
      </c>
      <c r="M114">
        <v>139.05555724999999</v>
      </c>
      <c r="N114">
        <v>143.52603149000001</v>
      </c>
      <c r="O114">
        <v>160.81466674999999</v>
      </c>
      <c r="P114">
        <v>173.40316772</v>
      </c>
      <c r="Q114">
        <v>185.73556518999999</v>
      </c>
      <c r="R114">
        <v>178.02395630000001</v>
      </c>
      <c r="S114">
        <v>148.30059814000001</v>
      </c>
      <c r="T114">
        <v>198.70619202</v>
      </c>
      <c r="U114">
        <v>195.82373046999999</v>
      </c>
      <c r="V114">
        <v>231.00331116000001</v>
      </c>
      <c r="W114">
        <v>239.57891846000001</v>
      </c>
      <c r="X114">
        <v>245.48046875</v>
      </c>
      <c r="Y114">
        <v>248.92311096</v>
      </c>
    </row>
    <row r="115" spans="1:26" hidden="1" x14ac:dyDescent="0.35">
      <c r="A115" t="s">
        <v>118</v>
      </c>
      <c r="B115" t="s">
        <v>3</v>
      </c>
      <c r="C115" t="s">
        <v>4</v>
      </c>
      <c r="D115">
        <v>2854</v>
      </c>
      <c r="E115">
        <v>2527</v>
      </c>
      <c r="F115">
        <v>3045</v>
      </c>
      <c r="G115">
        <v>3837</v>
      </c>
      <c r="H115">
        <v>4411</v>
      </c>
      <c r="I115">
        <v>5076</v>
      </c>
      <c r="J115">
        <v>4915</v>
      </c>
      <c r="K115">
        <v>5800</v>
      </c>
      <c r="L115">
        <v>4747</v>
      </c>
      <c r="M115">
        <v>3621</v>
      </c>
      <c r="N115">
        <v>3612</v>
      </c>
      <c r="O115">
        <v>3911</v>
      </c>
      <c r="P115">
        <v>3760</v>
      </c>
      <c r="Q115">
        <v>4069</v>
      </c>
      <c r="R115">
        <v>4488</v>
      </c>
      <c r="S115">
        <v>4270</v>
      </c>
      <c r="T115">
        <v>5016</v>
      </c>
      <c r="U115">
        <v>5945</v>
      </c>
      <c r="V115">
        <v>6234</v>
      </c>
      <c r="W115">
        <v>5865</v>
      </c>
      <c r="X115">
        <v>5652</v>
      </c>
      <c r="Y115">
        <v>6716</v>
      </c>
      <c r="Z115">
        <v>6400</v>
      </c>
    </row>
    <row r="116" spans="1:26" hidden="1" x14ac:dyDescent="0.35">
      <c r="A116" t="s">
        <v>119</v>
      </c>
      <c r="B116" t="s">
        <v>3</v>
      </c>
      <c r="C116" t="s">
        <v>4</v>
      </c>
      <c r="D116">
        <v>1472</v>
      </c>
      <c r="E116">
        <v>1515</v>
      </c>
      <c r="F116">
        <v>1362</v>
      </c>
      <c r="G116">
        <v>1390</v>
      </c>
      <c r="H116">
        <v>1443</v>
      </c>
      <c r="I116">
        <v>1512</v>
      </c>
      <c r="J116">
        <v>1558</v>
      </c>
      <c r="K116">
        <v>1773</v>
      </c>
      <c r="L116">
        <v>2129</v>
      </c>
      <c r="M116">
        <v>2036</v>
      </c>
      <c r="N116">
        <v>2240</v>
      </c>
      <c r="O116">
        <v>2446</v>
      </c>
      <c r="P116">
        <v>2410</v>
      </c>
      <c r="Q116">
        <v>2681</v>
      </c>
      <c r="R116">
        <v>2816</v>
      </c>
      <c r="S116">
        <v>2661</v>
      </c>
      <c r="T116">
        <v>2801</v>
      </c>
      <c r="U116">
        <v>3094</v>
      </c>
      <c r="V116">
        <v>3220</v>
      </c>
      <c r="W116">
        <v>3354</v>
      </c>
      <c r="X116">
        <v>3637</v>
      </c>
      <c r="Y116">
        <v>4339</v>
      </c>
    </row>
    <row r="117" spans="1:26" hidden="1" x14ac:dyDescent="0.35">
      <c r="A117" t="s">
        <v>120</v>
      </c>
      <c r="B117" t="s">
        <v>3</v>
      </c>
      <c r="C117" t="s">
        <v>4</v>
      </c>
      <c r="D117">
        <v>1524</v>
      </c>
      <c r="E117">
        <v>1587</v>
      </c>
      <c r="F117">
        <v>1763</v>
      </c>
      <c r="G117">
        <v>2163</v>
      </c>
      <c r="H117">
        <v>2566</v>
      </c>
      <c r="I117">
        <v>2678</v>
      </c>
      <c r="J117">
        <v>2833</v>
      </c>
      <c r="K117">
        <v>3093</v>
      </c>
      <c r="L117">
        <v>3504</v>
      </c>
      <c r="M117">
        <v>3338</v>
      </c>
      <c r="N117">
        <v>3218</v>
      </c>
      <c r="O117">
        <v>3392</v>
      </c>
      <c r="P117">
        <v>3086</v>
      </c>
      <c r="Q117">
        <v>3149</v>
      </c>
      <c r="R117">
        <v>3154</v>
      </c>
      <c r="S117">
        <v>2676</v>
      </c>
      <c r="T117">
        <v>2700</v>
      </c>
      <c r="U117">
        <v>2810</v>
      </c>
      <c r="V117">
        <v>3003</v>
      </c>
      <c r="W117">
        <v>2911</v>
      </c>
      <c r="X117">
        <v>3062</v>
      </c>
      <c r="Y117">
        <v>3350</v>
      </c>
      <c r="Z117">
        <v>3066</v>
      </c>
    </row>
    <row r="118" spans="1:26" hidden="1" x14ac:dyDescent="0.35">
      <c r="A118" t="s">
        <v>121</v>
      </c>
      <c r="B118" t="s">
        <v>3</v>
      </c>
      <c r="C118" t="s">
        <v>4</v>
      </c>
      <c r="D118">
        <v>194.58740234000001</v>
      </c>
      <c r="E118">
        <v>180.59217834</v>
      </c>
      <c r="F118">
        <v>174.81672667999999</v>
      </c>
      <c r="G118">
        <v>150.11889647999999</v>
      </c>
      <c r="H118">
        <v>183.49156189000001</v>
      </c>
      <c r="I118">
        <v>190.94175720000001</v>
      </c>
      <c r="J118">
        <v>186.64355469</v>
      </c>
      <c r="K118">
        <v>252.11283875000001</v>
      </c>
      <c r="L118">
        <v>283.72842407000002</v>
      </c>
      <c r="M118">
        <v>229.13014221</v>
      </c>
      <c r="N118">
        <v>256.06423949999999</v>
      </c>
      <c r="O118">
        <v>275.53924561000002</v>
      </c>
      <c r="P118">
        <v>262.09881591999999</v>
      </c>
      <c r="Q118">
        <v>254.84234619</v>
      </c>
      <c r="R118">
        <v>257.84634398999998</v>
      </c>
      <c r="S118">
        <v>285.59729004000002</v>
      </c>
      <c r="T118">
        <v>286.34521483999998</v>
      </c>
      <c r="U118">
        <v>324.22451782000002</v>
      </c>
      <c r="V118">
        <v>333.87869262999999</v>
      </c>
      <c r="W118">
        <v>343.06192017000001</v>
      </c>
      <c r="X118">
        <v>324.48321533000001</v>
      </c>
      <c r="Y118">
        <v>372.45138550000001</v>
      </c>
    </row>
    <row r="119" spans="1:26" hidden="1" x14ac:dyDescent="0.35">
      <c r="A119" t="s">
        <v>122</v>
      </c>
      <c r="B119" t="s">
        <v>3</v>
      </c>
      <c r="C119" t="s">
        <v>4</v>
      </c>
      <c r="D119">
        <v>161.23510741999999</v>
      </c>
      <c r="E119">
        <v>171.82507323999999</v>
      </c>
      <c r="F119">
        <v>175.38461304</v>
      </c>
      <c r="G119">
        <v>172.24946593999999</v>
      </c>
      <c r="H119">
        <v>186.10636901999999</v>
      </c>
      <c r="I119">
        <v>196.46897888000001</v>
      </c>
      <c r="J119">
        <v>199.64881897000001</v>
      </c>
      <c r="K119">
        <v>219.40531920999999</v>
      </c>
      <c r="L119">
        <v>289.98577881</v>
      </c>
      <c r="M119">
        <v>333.80767822000001</v>
      </c>
      <c r="N119">
        <v>319.84109496999997</v>
      </c>
      <c r="O119">
        <v>338.34609984999997</v>
      </c>
      <c r="P119">
        <v>342.94042968999997</v>
      </c>
      <c r="Q119">
        <v>320.86730956999997</v>
      </c>
      <c r="R119">
        <v>306.80642699999999</v>
      </c>
      <c r="S119">
        <v>303.23452759000003</v>
      </c>
      <c r="T119">
        <v>279.29806518999999</v>
      </c>
      <c r="U119">
        <v>289.57980347</v>
      </c>
      <c r="V119">
        <v>289.53860473999998</v>
      </c>
      <c r="W119">
        <v>294.18927001999998</v>
      </c>
      <c r="X119">
        <v>284.53439330999998</v>
      </c>
      <c r="Y119">
        <v>299.07235717999998</v>
      </c>
    </row>
    <row r="120" spans="1:26" x14ac:dyDescent="0.35">
      <c r="A120" t="s">
        <v>123</v>
      </c>
      <c r="B120" t="s">
        <v>3</v>
      </c>
      <c r="C120" t="s">
        <v>4</v>
      </c>
      <c r="D120">
        <v>2756</v>
      </c>
      <c r="E120">
        <v>2492</v>
      </c>
      <c r="F120">
        <v>2416</v>
      </c>
      <c r="G120">
        <v>2654</v>
      </c>
      <c r="H120">
        <v>2888</v>
      </c>
      <c r="I120">
        <v>2895</v>
      </c>
      <c r="J120">
        <v>2766</v>
      </c>
      <c r="K120">
        <v>2783</v>
      </c>
      <c r="L120">
        <v>3225</v>
      </c>
      <c r="M120">
        <v>3699</v>
      </c>
      <c r="N120">
        <v>4074</v>
      </c>
      <c r="O120">
        <v>5107</v>
      </c>
      <c r="P120">
        <v>5235</v>
      </c>
      <c r="Q120">
        <v>4358</v>
      </c>
      <c r="R120">
        <v>4122</v>
      </c>
      <c r="S120">
        <v>3755</v>
      </c>
      <c r="T120">
        <v>4200</v>
      </c>
      <c r="U120">
        <v>4148</v>
      </c>
      <c r="V120">
        <v>4288</v>
      </c>
      <c r="W120">
        <v>4463</v>
      </c>
      <c r="X120">
        <v>4436</v>
      </c>
      <c r="Y120">
        <v>4347</v>
      </c>
    </row>
    <row r="121" spans="1:26" hidden="1" x14ac:dyDescent="0.35">
      <c r="A121" t="s">
        <v>124</v>
      </c>
      <c r="B121" t="s">
        <v>3</v>
      </c>
      <c r="C121" t="s">
        <v>4</v>
      </c>
      <c r="D121">
        <v>50</v>
      </c>
      <c r="E121">
        <v>50</v>
      </c>
      <c r="F121">
        <v>58</v>
      </c>
      <c r="G121">
        <v>74</v>
      </c>
      <c r="H121">
        <v>111</v>
      </c>
      <c r="I121">
        <v>142</v>
      </c>
      <c r="J121">
        <v>174</v>
      </c>
      <c r="K121">
        <v>177</v>
      </c>
      <c r="L121">
        <v>251</v>
      </c>
      <c r="M121">
        <v>246</v>
      </c>
      <c r="N121">
        <v>244</v>
      </c>
      <c r="O121">
        <v>297</v>
      </c>
      <c r="P121">
        <v>369</v>
      </c>
      <c r="Q121">
        <v>363</v>
      </c>
      <c r="R121">
        <v>374</v>
      </c>
      <c r="S121">
        <v>314</v>
      </c>
      <c r="T121">
        <v>260</v>
      </c>
      <c r="U121">
        <v>278</v>
      </c>
      <c r="V121">
        <v>273</v>
      </c>
      <c r="W121">
        <v>270</v>
      </c>
      <c r="X121">
        <v>338</v>
      </c>
      <c r="Y121">
        <v>403</v>
      </c>
    </row>
    <row r="122" spans="1:26" hidden="1" x14ac:dyDescent="0.35">
      <c r="A122" t="s">
        <v>125</v>
      </c>
      <c r="B122" t="s">
        <v>3</v>
      </c>
      <c r="C122" t="s">
        <v>4</v>
      </c>
      <c r="D122">
        <v>21.404113769999999</v>
      </c>
      <c r="E122">
        <v>22.140619279999999</v>
      </c>
      <c r="F122">
        <v>22.33303261</v>
      </c>
      <c r="G122">
        <v>25.71190262</v>
      </c>
      <c r="H122">
        <v>27.75096512</v>
      </c>
      <c r="I122">
        <v>31.138275149999998</v>
      </c>
      <c r="J122">
        <v>41.078865049999997</v>
      </c>
      <c r="K122">
        <v>50.386848450000002</v>
      </c>
      <c r="L122">
        <v>55.416606899999998</v>
      </c>
      <c r="M122">
        <v>55.285915369999998</v>
      </c>
      <c r="N122">
        <v>58.93074799</v>
      </c>
      <c r="O122">
        <v>57.187801360000002</v>
      </c>
      <c r="P122">
        <v>64.721954350000004</v>
      </c>
      <c r="Q122">
        <v>67.891510010000005</v>
      </c>
      <c r="R122">
        <v>73.194892879999998</v>
      </c>
      <c r="S122">
        <v>71.306503300000003</v>
      </c>
      <c r="T122">
        <v>74.265670779999994</v>
      </c>
      <c r="U122">
        <v>66.804481510000002</v>
      </c>
      <c r="V122">
        <v>75.659286499999993</v>
      </c>
      <c r="W122">
        <v>86.067832949999996</v>
      </c>
      <c r="X122">
        <v>86.678688050000005</v>
      </c>
      <c r="Y122">
        <v>94.672546389999994</v>
      </c>
    </row>
    <row r="123" spans="1:26" hidden="1" x14ac:dyDescent="0.35">
      <c r="A123" t="s">
        <v>126</v>
      </c>
      <c r="B123" t="s">
        <v>3</v>
      </c>
      <c r="C123" t="s">
        <v>4</v>
      </c>
      <c r="D123">
        <v>12</v>
      </c>
      <c r="E123">
        <v>13</v>
      </c>
      <c r="F123">
        <v>15</v>
      </c>
      <c r="G123">
        <v>22</v>
      </c>
      <c r="H123">
        <v>27</v>
      </c>
      <c r="I123">
        <v>35</v>
      </c>
      <c r="J123">
        <v>45</v>
      </c>
      <c r="K123">
        <v>50</v>
      </c>
      <c r="L123">
        <v>63</v>
      </c>
      <c r="M123">
        <v>60</v>
      </c>
      <c r="N123">
        <v>61</v>
      </c>
      <c r="O123">
        <v>79</v>
      </c>
      <c r="P123">
        <v>100</v>
      </c>
      <c r="Q123">
        <v>105</v>
      </c>
      <c r="R123">
        <v>95</v>
      </c>
      <c r="S123">
        <v>81</v>
      </c>
      <c r="T123">
        <v>73</v>
      </c>
      <c r="U123">
        <v>78</v>
      </c>
      <c r="V123">
        <v>67</v>
      </c>
      <c r="W123">
        <v>63</v>
      </c>
      <c r="X123">
        <v>64</v>
      </c>
      <c r="Y123">
        <v>73</v>
      </c>
    </row>
    <row r="124" spans="1:26" hidden="1" x14ac:dyDescent="0.35">
      <c r="A124" t="s">
        <v>127</v>
      </c>
      <c r="B124" t="s">
        <v>3</v>
      </c>
      <c r="C124" t="s">
        <v>4</v>
      </c>
      <c r="D124">
        <v>19.78130531</v>
      </c>
      <c r="E124">
        <v>22.66413116</v>
      </c>
      <c r="F124">
        <v>24.672821039999999</v>
      </c>
      <c r="G124">
        <v>25.306018829999999</v>
      </c>
      <c r="H124">
        <v>29.030124659999998</v>
      </c>
      <c r="I124">
        <v>32.52131653</v>
      </c>
      <c r="J124">
        <v>33.026565550000001</v>
      </c>
      <c r="K124">
        <v>30.921310420000001</v>
      </c>
      <c r="L124">
        <v>49.006381990000001</v>
      </c>
      <c r="M124">
        <v>55.723274230000001</v>
      </c>
      <c r="N124">
        <v>54.09758377</v>
      </c>
      <c r="O124">
        <v>66.054359439999999</v>
      </c>
      <c r="P124">
        <v>69.016006469999994</v>
      </c>
      <c r="Q124">
        <v>72.119949340000005</v>
      </c>
      <c r="R124">
        <v>73.588325499999996</v>
      </c>
      <c r="S124">
        <v>72.519508360000003</v>
      </c>
      <c r="T124">
        <v>78.358657840000006</v>
      </c>
      <c r="U124">
        <v>79.168441770000001</v>
      </c>
      <c r="V124">
        <v>93.015563959999994</v>
      </c>
      <c r="W124">
        <v>114.48534393</v>
      </c>
      <c r="X124">
        <v>112.21422577</v>
      </c>
      <c r="Y124">
        <v>122.41645813</v>
      </c>
    </row>
    <row r="125" spans="1:26" hidden="1" x14ac:dyDescent="0.35">
      <c r="A125" t="s">
        <v>128</v>
      </c>
      <c r="B125" t="s">
        <v>3</v>
      </c>
      <c r="C125" t="s">
        <v>4</v>
      </c>
      <c r="D125">
        <v>65</v>
      </c>
      <c r="E125">
        <v>86</v>
      </c>
      <c r="F125">
        <v>93</v>
      </c>
      <c r="G125">
        <v>102</v>
      </c>
      <c r="H125">
        <v>132</v>
      </c>
      <c r="I125">
        <v>132</v>
      </c>
      <c r="J125">
        <v>127</v>
      </c>
      <c r="K125">
        <v>148</v>
      </c>
      <c r="L125">
        <v>191</v>
      </c>
      <c r="M125">
        <v>169</v>
      </c>
      <c r="N125">
        <v>134</v>
      </c>
      <c r="O125">
        <v>143</v>
      </c>
      <c r="P125">
        <v>147</v>
      </c>
      <c r="Q125">
        <v>155</v>
      </c>
      <c r="R125">
        <v>156</v>
      </c>
      <c r="S125">
        <v>118</v>
      </c>
      <c r="T125">
        <v>158</v>
      </c>
      <c r="U125">
        <v>179</v>
      </c>
      <c r="V125">
        <v>208</v>
      </c>
      <c r="W125">
        <v>177</v>
      </c>
      <c r="X125">
        <v>239</v>
      </c>
      <c r="Y125">
        <v>262</v>
      </c>
    </row>
    <row r="126" spans="1:26" hidden="1" x14ac:dyDescent="0.35">
      <c r="A126" t="s">
        <v>129</v>
      </c>
      <c r="B126" t="s">
        <v>3</v>
      </c>
      <c r="C126" t="s">
        <v>4</v>
      </c>
      <c r="D126">
        <v>444.56890869</v>
      </c>
      <c r="E126">
        <v>438.06173705999998</v>
      </c>
      <c r="F126">
        <v>462.62939453000001</v>
      </c>
      <c r="G126">
        <v>480.22979736000002</v>
      </c>
      <c r="H126">
        <v>488.82836914000001</v>
      </c>
      <c r="I126">
        <v>553.53332520000004</v>
      </c>
      <c r="J126">
        <v>684.95202637</v>
      </c>
      <c r="K126">
        <v>703.30902100000003</v>
      </c>
      <c r="L126">
        <v>875.10992432</v>
      </c>
      <c r="M126">
        <v>865.84637451000003</v>
      </c>
      <c r="N126">
        <v>856.67333984000004</v>
      </c>
      <c r="O126">
        <v>907.03131103999999</v>
      </c>
      <c r="P126">
        <v>867.37713623000002</v>
      </c>
      <c r="Q126">
        <v>924.61462401999995</v>
      </c>
      <c r="R126">
        <v>947.63323975000003</v>
      </c>
      <c r="S126">
        <v>1026.5080566399999</v>
      </c>
      <c r="T126">
        <v>1144.5356445299999</v>
      </c>
      <c r="U126">
        <v>1167.6610107399999</v>
      </c>
      <c r="V126">
        <v>1103.17370605</v>
      </c>
      <c r="W126">
        <v>1204.3409423799999</v>
      </c>
      <c r="X126">
        <v>1050.6436767600001</v>
      </c>
      <c r="Y126">
        <v>1114.3742675799999</v>
      </c>
    </row>
    <row r="127" spans="1:26" hidden="1" x14ac:dyDescent="0.35">
      <c r="A127" t="s">
        <v>130</v>
      </c>
      <c r="B127" t="s">
        <v>3</v>
      </c>
      <c r="C127" t="s">
        <v>4</v>
      </c>
      <c r="D127">
        <v>475.02932738999999</v>
      </c>
      <c r="E127">
        <v>500.08016967999998</v>
      </c>
      <c r="F127">
        <v>531.89007568</v>
      </c>
      <c r="G127">
        <v>633.09393310999997</v>
      </c>
      <c r="H127">
        <v>708.57940673999997</v>
      </c>
      <c r="I127">
        <v>887.69561768000005</v>
      </c>
      <c r="J127">
        <v>1062.1983642600001</v>
      </c>
      <c r="K127">
        <v>1204.76379395</v>
      </c>
      <c r="L127">
        <v>1137.20910645</v>
      </c>
      <c r="M127">
        <v>1099.1391601600001</v>
      </c>
      <c r="N127">
        <v>1363.56091309</v>
      </c>
      <c r="O127">
        <v>1507.5566406299999</v>
      </c>
      <c r="P127">
        <v>1553.3282470700001</v>
      </c>
      <c r="Q127">
        <v>1682.7639160199999</v>
      </c>
      <c r="R127">
        <v>1880.4420166</v>
      </c>
      <c r="S127">
        <v>1894.3475341799999</v>
      </c>
      <c r="T127">
        <v>2008.0982666</v>
      </c>
      <c r="U127">
        <v>2220.5642089799999</v>
      </c>
      <c r="V127">
        <v>2501.1396484400002</v>
      </c>
      <c r="W127">
        <v>2605.9934082</v>
      </c>
      <c r="X127">
        <v>2648.2241210900002</v>
      </c>
      <c r="Y127">
        <v>3260.4487304700001</v>
      </c>
      <c r="Z127">
        <v>3123.9470214799999</v>
      </c>
    </row>
    <row r="128" spans="1:26" hidden="1" x14ac:dyDescent="0.35">
      <c r="A128" t="s">
        <v>131</v>
      </c>
      <c r="B128" t="s">
        <v>3</v>
      </c>
      <c r="C128" t="s">
        <v>4</v>
      </c>
      <c r="D128">
        <v>429.56253052</v>
      </c>
      <c r="E128">
        <v>558.32427978999999</v>
      </c>
      <c r="F128">
        <v>581.97772216999999</v>
      </c>
      <c r="G128">
        <v>628.84716796999999</v>
      </c>
      <c r="H128">
        <v>650.58306885000002</v>
      </c>
      <c r="I128">
        <v>727.70440673999997</v>
      </c>
      <c r="J128">
        <v>782.64221191000001</v>
      </c>
      <c r="K128">
        <v>881.10369873000002</v>
      </c>
      <c r="L128">
        <v>1069.6625976600001</v>
      </c>
      <c r="M128">
        <v>1025.8807373</v>
      </c>
      <c r="N128">
        <v>1050.42126465</v>
      </c>
      <c r="O128">
        <v>1143.13793945</v>
      </c>
      <c r="P128">
        <v>1196.2071533200001</v>
      </c>
      <c r="Q128">
        <v>1188.28283691</v>
      </c>
      <c r="R128">
        <v>1260.8752441399999</v>
      </c>
      <c r="S128">
        <v>1235.6188964800001</v>
      </c>
      <c r="T128">
        <v>1278.63244629</v>
      </c>
      <c r="U128">
        <v>1361.48278809</v>
      </c>
      <c r="V128">
        <v>1660.9864502</v>
      </c>
      <c r="W128">
        <v>1643.56970215</v>
      </c>
      <c r="X128">
        <v>1542.32263184</v>
      </c>
      <c r="Y128">
        <v>1860.7836914100001</v>
      </c>
    </row>
    <row r="129" spans="1:26" hidden="1" x14ac:dyDescent="0.35">
      <c r="A129" t="s">
        <v>132</v>
      </c>
      <c r="B129" t="s">
        <v>3</v>
      </c>
      <c r="C129" t="s">
        <v>4</v>
      </c>
      <c r="D129">
        <v>275.64269103740298</v>
      </c>
      <c r="E129">
        <v>268.54207147088698</v>
      </c>
      <c r="F129">
        <v>230.18421873608699</v>
      </c>
      <c r="G129">
        <v>240.93112472758699</v>
      </c>
      <c r="H129">
        <v>273.02053892300802</v>
      </c>
      <c r="I129">
        <v>331.17027883574701</v>
      </c>
      <c r="J129">
        <v>386.59767331107503</v>
      </c>
      <c r="K129">
        <v>462.53378635028201</v>
      </c>
      <c r="L129">
        <v>531.52884920555903</v>
      </c>
      <c r="M129">
        <v>526.12031973002297</v>
      </c>
      <c r="N129">
        <v>625.231593303502</v>
      </c>
      <c r="O129">
        <v>711.22603880875295</v>
      </c>
      <c r="P129">
        <v>706.22340813124504</v>
      </c>
      <c r="Q129">
        <v>735.54243165692003</v>
      </c>
      <c r="R129">
        <v>741.082530078594</v>
      </c>
      <c r="S129">
        <v>655.883608025645</v>
      </c>
      <c r="T129">
        <v>623.94965915292801</v>
      </c>
      <c r="U129">
        <v>704.75400236793098</v>
      </c>
      <c r="V129">
        <v>664.21324646744904</v>
      </c>
      <c r="W129">
        <v>648.72630880122699</v>
      </c>
      <c r="X129">
        <v>584.64526042536102</v>
      </c>
      <c r="Y129">
        <v>637.77834287932399</v>
      </c>
    </row>
    <row r="130" spans="1:26" hidden="1" x14ac:dyDescent="0.35">
      <c r="A130" t="s">
        <v>133</v>
      </c>
      <c r="B130" t="s">
        <v>3</v>
      </c>
      <c r="C130" t="s">
        <v>4</v>
      </c>
      <c r="D130">
        <v>14.104071619999999</v>
      </c>
      <c r="E130">
        <v>14.47130299</v>
      </c>
      <c r="F130">
        <v>12.91643047</v>
      </c>
      <c r="G130">
        <v>17.618717190000002</v>
      </c>
      <c r="H130">
        <v>16.270666120000001</v>
      </c>
      <c r="I130">
        <v>17.379838939999999</v>
      </c>
      <c r="J130">
        <v>19.28023911</v>
      </c>
      <c r="K130">
        <v>24.81284904</v>
      </c>
      <c r="L130">
        <v>26.80659485</v>
      </c>
      <c r="M130">
        <v>35.782360079999997</v>
      </c>
      <c r="N130">
        <v>34.583477019999997</v>
      </c>
      <c r="O130">
        <v>27.162164690000001</v>
      </c>
      <c r="P130">
        <v>32.516239169999999</v>
      </c>
      <c r="Q130">
        <v>43.567840580000002</v>
      </c>
      <c r="R130">
        <v>45.613040920000003</v>
      </c>
      <c r="S130">
        <v>52.151443479999998</v>
      </c>
      <c r="T130">
        <v>54.513828279999998</v>
      </c>
      <c r="U130">
        <v>61.600051880000002</v>
      </c>
      <c r="V130">
        <v>57.35622025</v>
      </c>
      <c r="W130">
        <v>67.818359380000004</v>
      </c>
      <c r="X130">
        <v>52.158447270000003</v>
      </c>
      <c r="Y130">
        <v>68.876983640000006</v>
      </c>
    </row>
    <row r="131" spans="1:26" hidden="1" x14ac:dyDescent="0.35">
      <c r="A131" t="s">
        <v>134</v>
      </c>
      <c r="B131" t="s">
        <v>3</v>
      </c>
      <c r="C131" t="s">
        <v>4</v>
      </c>
      <c r="D131">
        <v>426.55792236000002</v>
      </c>
      <c r="E131">
        <v>417.78192138999998</v>
      </c>
      <c r="F131">
        <v>393.22479248000002</v>
      </c>
      <c r="G131">
        <v>375.07540893999999</v>
      </c>
      <c r="H131">
        <v>369.98364257999998</v>
      </c>
      <c r="I131">
        <v>349.50186157000002</v>
      </c>
      <c r="J131">
        <v>404.09649658000001</v>
      </c>
      <c r="K131">
        <v>441.85903931000001</v>
      </c>
      <c r="L131">
        <v>465.74645995999998</v>
      </c>
      <c r="M131">
        <v>501.01275635000002</v>
      </c>
      <c r="N131">
        <v>572.42016602000001</v>
      </c>
      <c r="O131">
        <v>647.17022704999999</v>
      </c>
      <c r="P131">
        <v>595.36676024999997</v>
      </c>
      <c r="Q131">
        <v>583.47650146000001</v>
      </c>
      <c r="R131">
        <v>576.65460204999999</v>
      </c>
      <c r="S131">
        <v>578.64581298999997</v>
      </c>
      <c r="T131">
        <v>647.56518555000002</v>
      </c>
      <c r="U131">
        <v>677.37438965000001</v>
      </c>
      <c r="V131">
        <v>744.61059569999998</v>
      </c>
      <c r="W131">
        <v>782.20520020000004</v>
      </c>
      <c r="X131">
        <v>522.42010498000002</v>
      </c>
      <c r="Y131">
        <v>307.13485717999998</v>
      </c>
    </row>
    <row r="132" spans="1:26" hidden="1" x14ac:dyDescent="0.35">
      <c r="A132" t="s">
        <v>135</v>
      </c>
      <c r="B132" t="s">
        <v>3</v>
      </c>
      <c r="C132" t="s">
        <v>4</v>
      </c>
      <c r="D132">
        <v>8.5820322000000004</v>
      </c>
      <c r="E132">
        <v>6.90986061</v>
      </c>
      <c r="F132">
        <v>7.0260076500000004</v>
      </c>
      <c r="G132">
        <v>6.1601152399999997</v>
      </c>
      <c r="H132">
        <v>18.207921979999998</v>
      </c>
      <c r="I132">
        <v>20.64465714</v>
      </c>
      <c r="J132">
        <v>19.478015899999999</v>
      </c>
      <c r="K132">
        <v>16.01202202</v>
      </c>
      <c r="L132">
        <v>26.55882072</v>
      </c>
      <c r="M132">
        <v>52.301151279999999</v>
      </c>
      <c r="N132">
        <v>50.63946533</v>
      </c>
      <c r="O132">
        <v>54.345413209999997</v>
      </c>
      <c r="P132">
        <v>50.356525419999997</v>
      </c>
      <c r="Q132">
        <v>48.747856140000003</v>
      </c>
      <c r="R132">
        <v>59.989742280000002</v>
      </c>
      <c r="S132">
        <v>70.183639529999994</v>
      </c>
      <c r="T132">
        <v>68.499298100000004</v>
      </c>
      <c r="U132">
        <v>72.508972170000007</v>
      </c>
      <c r="V132">
        <v>69.108139039999998</v>
      </c>
      <c r="W132">
        <v>52.02645493</v>
      </c>
      <c r="X132">
        <v>101.29130554</v>
      </c>
      <c r="Y132">
        <v>112.27044678</v>
      </c>
    </row>
    <row r="133" spans="1:26" hidden="1" x14ac:dyDescent="0.35">
      <c r="A133" t="s">
        <v>136</v>
      </c>
      <c r="B133" t="s">
        <v>3</v>
      </c>
      <c r="C133" t="s">
        <v>4</v>
      </c>
      <c r="D133">
        <v>254.31530762</v>
      </c>
      <c r="E133">
        <v>261.96295165999999</v>
      </c>
      <c r="F133">
        <v>185.19685364</v>
      </c>
      <c r="G133">
        <v>192.35475159000001</v>
      </c>
      <c r="H133">
        <v>202.57089232999999</v>
      </c>
      <c r="I133">
        <v>210.62667847</v>
      </c>
      <c r="J133">
        <v>231.38442993000001</v>
      </c>
      <c r="K133">
        <v>269.94934081999997</v>
      </c>
      <c r="L133">
        <v>312.46572875999999</v>
      </c>
      <c r="M133">
        <v>342.55401611000002</v>
      </c>
      <c r="N133">
        <v>380.92901611000002</v>
      </c>
      <c r="O133">
        <v>312.84854125999999</v>
      </c>
    </row>
    <row r="134" spans="1:26" hidden="1" x14ac:dyDescent="0.35">
      <c r="A134" t="s">
        <v>137</v>
      </c>
      <c r="B134" t="s">
        <v>3</v>
      </c>
      <c r="C134" t="s">
        <v>4</v>
      </c>
      <c r="D134">
        <v>284.25857544000002</v>
      </c>
      <c r="E134">
        <v>284.41531371999997</v>
      </c>
      <c r="F134">
        <v>299.50595092999998</v>
      </c>
      <c r="G134">
        <v>317.13778687000001</v>
      </c>
      <c r="H134">
        <v>309.42208862000001</v>
      </c>
      <c r="I134">
        <v>333.50274658000001</v>
      </c>
      <c r="J134">
        <v>390.34298705999998</v>
      </c>
      <c r="K134">
        <v>440.22259521000001</v>
      </c>
      <c r="L134">
        <v>430.82156371999997</v>
      </c>
      <c r="M134">
        <v>432.54858397999999</v>
      </c>
      <c r="N134">
        <v>438.16619873000002</v>
      </c>
      <c r="O134">
        <v>462.86682129000002</v>
      </c>
      <c r="P134">
        <v>454.56057738999999</v>
      </c>
      <c r="Q134">
        <v>481.91772460999999</v>
      </c>
      <c r="R134">
        <v>462.74438477000001</v>
      </c>
      <c r="S134">
        <v>464.57443237000001</v>
      </c>
      <c r="T134">
        <v>470.37518311000002</v>
      </c>
      <c r="U134">
        <v>492.83010863999999</v>
      </c>
      <c r="V134">
        <v>484.15499878000003</v>
      </c>
      <c r="W134">
        <v>491.40679932</v>
      </c>
      <c r="X134">
        <v>574.37976074000005</v>
      </c>
      <c r="Y134">
        <v>584.67047118999994</v>
      </c>
    </row>
    <row r="135" spans="1:26" hidden="1" x14ac:dyDescent="0.35">
      <c r="A135" t="s">
        <v>138</v>
      </c>
      <c r="B135" t="s">
        <v>3</v>
      </c>
      <c r="C135" t="s">
        <v>4</v>
      </c>
      <c r="D135">
        <v>281.43957563852803</v>
      </c>
      <c r="E135">
        <v>273.63547277488601</v>
      </c>
      <c r="F135">
        <v>235.68933519388099</v>
      </c>
      <c r="G135">
        <v>246.54020584764999</v>
      </c>
      <c r="H135">
        <v>279.91783878139</v>
      </c>
      <c r="I135">
        <v>338.10863281302699</v>
      </c>
      <c r="J135">
        <v>393.87396928659598</v>
      </c>
      <c r="K135">
        <v>469.98515724726201</v>
      </c>
      <c r="L135">
        <v>539.95283268486696</v>
      </c>
      <c r="M135">
        <v>535.58502809534195</v>
      </c>
      <c r="N135">
        <v>635.74913816269998</v>
      </c>
      <c r="O135">
        <v>723.09146046626904</v>
      </c>
      <c r="P135">
        <v>722.12566561689698</v>
      </c>
      <c r="Q135">
        <v>754.83009273284699</v>
      </c>
      <c r="R135">
        <v>759.80487461575206</v>
      </c>
      <c r="S135">
        <v>678.29609285773597</v>
      </c>
      <c r="T135">
        <v>650.21614850820004</v>
      </c>
      <c r="U135">
        <v>734.89914188231705</v>
      </c>
      <c r="V135">
        <v>674.93706908572199</v>
      </c>
      <c r="W135">
        <v>657.66466385530202</v>
      </c>
      <c r="X135">
        <v>597.96055848773096</v>
      </c>
      <c r="Y135">
        <v>656.29943278701296</v>
      </c>
    </row>
    <row r="136" spans="1:26" hidden="1" x14ac:dyDescent="0.35">
      <c r="A136" t="s">
        <v>139</v>
      </c>
      <c r="B136" t="s">
        <v>3</v>
      </c>
      <c r="C136" t="s">
        <v>4</v>
      </c>
      <c r="D136">
        <v>11.647480256706</v>
      </c>
      <c r="E136">
        <v>11.693907850088101</v>
      </c>
      <c r="F136">
        <v>12.737036386065901</v>
      </c>
      <c r="G136">
        <v>14.640721873157499</v>
      </c>
      <c r="H136">
        <v>17.187532223525601</v>
      </c>
      <c r="I136">
        <v>19.445684945216001</v>
      </c>
      <c r="J136">
        <v>22.8357547568536</v>
      </c>
      <c r="K136">
        <v>26.961756886693799</v>
      </c>
      <c r="L136">
        <v>31.658302616734101</v>
      </c>
      <c r="M136">
        <v>32.557523322527899</v>
      </c>
      <c r="N136">
        <v>33.451450970812999</v>
      </c>
      <c r="O136">
        <v>36.898142587587799</v>
      </c>
      <c r="P136">
        <v>38.615767796505303</v>
      </c>
      <c r="Q136">
        <v>42.375482846744099</v>
      </c>
      <c r="R136">
        <v>44.413474728267801</v>
      </c>
      <c r="S136">
        <v>43.216089711849897</v>
      </c>
      <c r="T136">
        <v>42.721461232767702</v>
      </c>
      <c r="U136">
        <v>43.045705007767197</v>
      </c>
      <c r="V136">
        <v>42.032484058455097</v>
      </c>
      <c r="W136">
        <v>43.047046637010197</v>
      </c>
      <c r="X136">
        <v>43.958823479470396</v>
      </c>
      <c r="Y136">
        <v>47.127903620058298</v>
      </c>
    </row>
    <row r="137" spans="1:26" hidden="1" x14ac:dyDescent="0.35">
      <c r="A137" t="s">
        <v>140</v>
      </c>
      <c r="B137" t="s">
        <v>3</v>
      </c>
      <c r="C137" t="s">
        <v>4</v>
      </c>
      <c r="D137">
        <v>14.253536868942</v>
      </c>
      <c r="E137">
        <v>12.9210892231934</v>
      </c>
      <c r="F137">
        <v>13.950332104965501</v>
      </c>
      <c r="G137">
        <v>15.723671018033899</v>
      </c>
      <c r="H137">
        <v>18.239050012107398</v>
      </c>
      <c r="I137">
        <v>21.047407842136899</v>
      </c>
      <c r="J137">
        <v>24.830496360278001</v>
      </c>
      <c r="K137">
        <v>29.966959075633302</v>
      </c>
      <c r="L137">
        <v>34.074084463650898</v>
      </c>
      <c r="M137">
        <v>35.043387490326197</v>
      </c>
      <c r="N137">
        <v>35.550249119729301</v>
      </c>
      <c r="O137">
        <v>36.4400303568708</v>
      </c>
      <c r="P137">
        <v>36.818994658891903</v>
      </c>
      <c r="Q137">
        <v>39.150242346779898</v>
      </c>
      <c r="R137">
        <v>40.868198084697902</v>
      </c>
      <c r="S137">
        <v>38.836291216539202</v>
      </c>
      <c r="T137">
        <v>36.8403376615423</v>
      </c>
      <c r="U137">
        <v>34.720341701705301</v>
      </c>
      <c r="V137">
        <v>32.532242375051098</v>
      </c>
      <c r="W137">
        <v>33.369819664759298</v>
      </c>
      <c r="X137">
        <v>35.339479037682999</v>
      </c>
      <c r="Y137">
        <v>36.500286558195398</v>
      </c>
    </row>
    <row r="138" spans="1:26" hidden="1" x14ac:dyDescent="0.35">
      <c r="A138" t="s">
        <v>141</v>
      </c>
      <c r="B138" t="s">
        <v>3</v>
      </c>
      <c r="C138" t="s">
        <v>4</v>
      </c>
    </row>
    <row r="139" spans="1:26" hidden="1" x14ac:dyDescent="0.35">
      <c r="A139" t="s">
        <v>142</v>
      </c>
      <c r="B139" t="s">
        <v>3</v>
      </c>
      <c r="C139" t="s">
        <v>4</v>
      </c>
      <c r="D139">
        <v>44</v>
      </c>
      <c r="E139">
        <v>41</v>
      </c>
      <c r="F139">
        <v>43</v>
      </c>
      <c r="G139">
        <v>42</v>
      </c>
      <c r="H139">
        <v>51</v>
      </c>
      <c r="I139">
        <v>57</v>
      </c>
      <c r="J139">
        <v>65</v>
      </c>
      <c r="K139">
        <v>73</v>
      </c>
      <c r="L139">
        <v>92</v>
      </c>
      <c r="M139">
        <v>99</v>
      </c>
      <c r="N139">
        <v>106</v>
      </c>
      <c r="O139">
        <v>116</v>
      </c>
      <c r="P139">
        <v>111</v>
      </c>
      <c r="Q139">
        <v>135</v>
      </c>
      <c r="R139">
        <v>135</v>
      </c>
      <c r="S139">
        <v>147</v>
      </c>
      <c r="T139">
        <v>149</v>
      </c>
      <c r="U139">
        <v>146</v>
      </c>
      <c r="V139">
        <v>159</v>
      </c>
      <c r="W139">
        <v>160</v>
      </c>
      <c r="X139">
        <v>158</v>
      </c>
      <c r="Y139">
        <v>166</v>
      </c>
    </row>
    <row r="140" spans="1:26" hidden="1" x14ac:dyDescent="0.35">
      <c r="A140" t="s">
        <v>143</v>
      </c>
      <c r="B140" t="s">
        <v>3</v>
      </c>
      <c r="C140" t="s">
        <v>4</v>
      </c>
      <c r="D140">
        <v>22.494588387695401</v>
      </c>
      <c r="E140">
        <v>23.615417019510598</v>
      </c>
      <c r="F140">
        <v>23.666734694697901</v>
      </c>
      <c r="G140">
        <v>26.521543139152801</v>
      </c>
      <c r="H140">
        <v>29.722282467700399</v>
      </c>
      <c r="I140">
        <v>33.399638253570501</v>
      </c>
      <c r="J140">
        <v>37.6214386481765</v>
      </c>
      <c r="K140">
        <v>44.057113661626097</v>
      </c>
      <c r="L140">
        <v>49.448514805008102</v>
      </c>
      <c r="M140">
        <v>49.891501923032997</v>
      </c>
      <c r="N140">
        <v>56.2843521695726</v>
      </c>
      <c r="O140">
        <v>61.515562891271102</v>
      </c>
      <c r="P140">
        <v>65.008847081457702</v>
      </c>
      <c r="Q140">
        <v>71.101612942200205</v>
      </c>
      <c r="R140">
        <v>73.370010097450006</v>
      </c>
      <c r="S140">
        <v>73.597334723494797</v>
      </c>
      <c r="T140">
        <v>73.272255367667</v>
      </c>
      <c r="U140">
        <v>71.261919154840498</v>
      </c>
      <c r="V140">
        <v>72.929004667455999</v>
      </c>
      <c r="W140">
        <v>76.675068699952206</v>
      </c>
      <c r="X140">
        <v>78.842735334845699</v>
      </c>
      <c r="Y140">
        <v>90.245694445320197</v>
      </c>
    </row>
    <row r="141" spans="1:26" hidden="1" x14ac:dyDescent="0.35">
      <c r="A141" t="s">
        <v>144</v>
      </c>
      <c r="B141" t="s">
        <v>3</v>
      </c>
      <c r="C141" t="s">
        <v>4</v>
      </c>
      <c r="D141">
        <v>59.306763666784498</v>
      </c>
      <c r="E141">
        <v>58.897123429292201</v>
      </c>
      <c r="F141">
        <v>57.263982829961499</v>
      </c>
      <c r="G141">
        <v>64.060895637847594</v>
      </c>
      <c r="H141">
        <v>73.534135614574595</v>
      </c>
      <c r="I141">
        <v>85.862106784903901</v>
      </c>
      <c r="J141">
        <v>98.321379226770603</v>
      </c>
      <c r="K141">
        <v>117.140326266222</v>
      </c>
      <c r="L141">
        <v>138.506721552789</v>
      </c>
      <c r="M141">
        <v>145.21312370124599</v>
      </c>
      <c r="N141">
        <v>167.55102673555399</v>
      </c>
      <c r="O141">
        <v>194.02406202000401</v>
      </c>
      <c r="P141">
        <v>205.92148593382299</v>
      </c>
      <c r="Q141">
        <v>221.103770777363</v>
      </c>
      <c r="R141">
        <v>228.47194966236299</v>
      </c>
      <c r="S141">
        <v>223.21271276209001</v>
      </c>
      <c r="T141">
        <v>222.13144115241101</v>
      </c>
      <c r="U141">
        <v>238.80396894147299</v>
      </c>
      <c r="V141">
        <v>250.50148482554599</v>
      </c>
      <c r="W141">
        <v>257.05765546120898</v>
      </c>
      <c r="X141">
        <v>260.73978032695101</v>
      </c>
      <c r="Y141">
        <v>294.47439968413602</v>
      </c>
    </row>
    <row r="142" spans="1:26" hidden="1" x14ac:dyDescent="0.35">
      <c r="A142" t="s">
        <v>145</v>
      </c>
      <c r="B142" t="s">
        <v>3</v>
      </c>
      <c r="C142" t="s">
        <v>4</v>
      </c>
      <c r="D142">
        <v>23.773900990000001</v>
      </c>
      <c r="E142">
        <v>28.240921019999998</v>
      </c>
      <c r="F142">
        <v>23.181373600000001</v>
      </c>
      <c r="G142">
        <v>31.894075390000001</v>
      </c>
      <c r="H142">
        <v>40.892776490000003</v>
      </c>
      <c r="I142">
        <v>41.15412903</v>
      </c>
      <c r="J142">
        <v>48.881004330000003</v>
      </c>
      <c r="K142">
        <v>64.802307130000003</v>
      </c>
      <c r="L142">
        <v>68.082099909999997</v>
      </c>
      <c r="M142">
        <v>79.685897830000002</v>
      </c>
      <c r="N142">
        <v>87.455772400000001</v>
      </c>
      <c r="O142">
        <v>117.34723663</v>
      </c>
      <c r="P142">
        <v>124.85530853</v>
      </c>
      <c r="Q142">
        <v>130.44207764000001</v>
      </c>
      <c r="R142">
        <v>120.47213745000001</v>
      </c>
      <c r="S142">
        <v>104.40470886</v>
      </c>
      <c r="T142">
        <v>90.885871890000004</v>
      </c>
      <c r="U142">
        <v>115.20778656</v>
      </c>
      <c r="V142">
        <v>130.57113647</v>
      </c>
      <c r="W142">
        <v>130.44073485999999</v>
      </c>
      <c r="X142">
        <v>96.726432799999998</v>
      </c>
      <c r="Y142">
        <v>114.70881653000001</v>
      </c>
    </row>
    <row r="143" spans="1:26" hidden="1" x14ac:dyDescent="0.35">
      <c r="A143" t="s">
        <v>146</v>
      </c>
      <c r="B143" t="s">
        <v>3</v>
      </c>
      <c r="C143" t="s">
        <v>4</v>
      </c>
      <c r="D143">
        <v>88.4821369408957</v>
      </c>
      <c r="E143">
        <v>89.310513754455698</v>
      </c>
      <c r="F143">
        <v>94.923959007239105</v>
      </c>
      <c r="G143">
        <v>105.954179542768</v>
      </c>
      <c r="H143">
        <v>124.50382963329299</v>
      </c>
      <c r="I143">
        <v>149.28882600462299</v>
      </c>
      <c r="J143">
        <v>176.65809932000599</v>
      </c>
      <c r="K143">
        <v>217.795390129217</v>
      </c>
      <c r="L143">
        <v>275.34254899345302</v>
      </c>
      <c r="M143">
        <v>286.776673172024</v>
      </c>
      <c r="N143">
        <v>327.05718292897097</v>
      </c>
      <c r="O143">
        <v>387.52896423211399</v>
      </c>
      <c r="P143">
        <v>415.62574543333898</v>
      </c>
      <c r="Q143">
        <v>454.94512863291698</v>
      </c>
      <c r="R143">
        <v>477.34702510543798</v>
      </c>
      <c r="S143">
        <v>449.51039282403701</v>
      </c>
      <c r="T143">
        <v>453.40042395327401</v>
      </c>
      <c r="U143">
        <v>508.35038876268101</v>
      </c>
      <c r="V143">
        <v>552.41849758744797</v>
      </c>
      <c r="W143">
        <v>578.37259933819598</v>
      </c>
      <c r="X143">
        <v>600.96295831553903</v>
      </c>
      <c r="Y143">
        <v>688.29744630366702</v>
      </c>
    </row>
    <row r="144" spans="1:26" hidden="1" x14ac:dyDescent="0.35">
      <c r="A144" t="s">
        <v>147</v>
      </c>
      <c r="B144" t="s">
        <v>3</v>
      </c>
      <c r="C144" t="s">
        <v>4</v>
      </c>
      <c r="D144">
        <v>217</v>
      </c>
      <c r="E144">
        <v>219</v>
      </c>
      <c r="F144">
        <v>254</v>
      </c>
      <c r="G144">
        <v>339</v>
      </c>
      <c r="H144">
        <v>367</v>
      </c>
      <c r="I144">
        <v>439</v>
      </c>
      <c r="J144">
        <v>536</v>
      </c>
      <c r="K144">
        <v>704</v>
      </c>
      <c r="L144">
        <v>937</v>
      </c>
      <c r="M144">
        <v>865</v>
      </c>
      <c r="N144">
        <v>805</v>
      </c>
      <c r="O144">
        <v>925</v>
      </c>
      <c r="P144">
        <v>897</v>
      </c>
      <c r="Q144">
        <v>959</v>
      </c>
      <c r="R144">
        <v>1021</v>
      </c>
      <c r="S144">
        <v>920</v>
      </c>
      <c r="T144">
        <v>989</v>
      </c>
      <c r="U144">
        <v>1083</v>
      </c>
      <c r="V144">
        <v>1249</v>
      </c>
      <c r="W144">
        <v>1370</v>
      </c>
      <c r="X144">
        <v>1520</v>
      </c>
      <c r="Y144">
        <v>1859</v>
      </c>
      <c r="Z144">
        <v>1868</v>
      </c>
    </row>
    <row r="145" spans="1:26" hidden="1" x14ac:dyDescent="0.35">
      <c r="A145" t="s">
        <v>148</v>
      </c>
      <c r="B145" t="s">
        <v>3</v>
      </c>
      <c r="C145" t="s">
        <v>4</v>
      </c>
      <c r="D145">
        <v>2901</v>
      </c>
      <c r="E145">
        <v>3109</v>
      </c>
      <c r="F145">
        <v>3601</v>
      </c>
      <c r="G145">
        <v>4607</v>
      </c>
      <c r="H145">
        <v>5610</v>
      </c>
      <c r="I145">
        <v>5818</v>
      </c>
      <c r="J145">
        <v>6071</v>
      </c>
      <c r="K145">
        <v>6671</v>
      </c>
      <c r="L145">
        <v>7579</v>
      </c>
      <c r="M145">
        <v>7671</v>
      </c>
      <c r="N145">
        <v>7460</v>
      </c>
      <c r="O145">
        <v>7175</v>
      </c>
      <c r="P145">
        <v>6029</v>
      </c>
      <c r="Q145">
        <v>6357</v>
      </c>
      <c r="R145">
        <v>6547</v>
      </c>
      <c r="S145">
        <v>5422</v>
      </c>
      <c r="T145">
        <v>5475</v>
      </c>
      <c r="U145">
        <v>5713</v>
      </c>
      <c r="V145">
        <v>6227</v>
      </c>
      <c r="W145">
        <v>6222</v>
      </c>
      <c r="X145">
        <v>6786</v>
      </c>
      <c r="Y145">
        <v>7636</v>
      </c>
      <c r="Z145">
        <v>6956</v>
      </c>
    </row>
    <row r="146" spans="1:26" hidden="1" x14ac:dyDescent="0.35">
      <c r="A146" t="s">
        <v>149</v>
      </c>
      <c r="B146" t="s">
        <v>3</v>
      </c>
      <c r="C146" t="s">
        <v>4</v>
      </c>
      <c r="D146">
        <v>182</v>
      </c>
      <c r="E146">
        <v>205</v>
      </c>
      <c r="F146">
        <v>237</v>
      </c>
      <c r="G146">
        <v>281</v>
      </c>
      <c r="H146">
        <v>393</v>
      </c>
      <c r="I146">
        <v>441</v>
      </c>
      <c r="J146">
        <v>552</v>
      </c>
      <c r="K146">
        <v>775</v>
      </c>
      <c r="L146">
        <v>914</v>
      </c>
      <c r="M146">
        <v>745</v>
      </c>
      <c r="N146">
        <v>689</v>
      </c>
      <c r="O146">
        <v>765</v>
      </c>
      <c r="P146">
        <v>746</v>
      </c>
      <c r="Q146">
        <v>807</v>
      </c>
      <c r="R146">
        <v>857</v>
      </c>
      <c r="S146">
        <v>776</v>
      </c>
      <c r="T146">
        <v>875</v>
      </c>
      <c r="U146">
        <v>933</v>
      </c>
      <c r="V146">
        <v>1101</v>
      </c>
      <c r="W146">
        <v>1183</v>
      </c>
      <c r="X146">
        <v>1313</v>
      </c>
      <c r="Y146">
        <v>1898</v>
      </c>
    </row>
    <row r="147" spans="1:26" hidden="1" x14ac:dyDescent="0.35">
      <c r="A147" t="s">
        <v>150</v>
      </c>
      <c r="B147" t="s">
        <v>3</v>
      </c>
      <c r="C147" t="s">
        <v>4</v>
      </c>
    </row>
    <row r="148" spans="1:26" hidden="1" x14ac:dyDescent="0.35">
      <c r="A148" t="s">
        <v>151</v>
      </c>
      <c r="B148" t="s">
        <v>3</v>
      </c>
      <c r="C148" t="s">
        <v>4</v>
      </c>
    </row>
    <row r="149" spans="1:26" hidden="1" x14ac:dyDescent="0.35">
      <c r="A149" t="s">
        <v>152</v>
      </c>
      <c r="B149" t="s">
        <v>3</v>
      </c>
      <c r="C149" t="s">
        <v>4</v>
      </c>
      <c r="D149">
        <v>54.389049530000001</v>
      </c>
      <c r="E149">
        <v>56.32826996</v>
      </c>
      <c r="F149">
        <v>63.35457993</v>
      </c>
      <c r="G149">
        <v>77.510765079999999</v>
      </c>
      <c r="H149">
        <v>90.929428099999996</v>
      </c>
      <c r="I149">
        <v>96.961914059999998</v>
      </c>
      <c r="J149">
        <v>110.00260161999999</v>
      </c>
      <c r="K149">
        <v>131.66958618000001</v>
      </c>
      <c r="L149">
        <v>153.10005188</v>
      </c>
      <c r="M149">
        <v>165.44444275000001</v>
      </c>
      <c r="N149">
        <v>168.37710571</v>
      </c>
      <c r="O149">
        <v>179.04853821</v>
      </c>
      <c r="P149">
        <v>172.05938721000001</v>
      </c>
      <c r="Q149">
        <v>179.73484801999999</v>
      </c>
      <c r="R149">
        <v>188.40020752000001</v>
      </c>
      <c r="S149">
        <v>162.50981139999999</v>
      </c>
      <c r="T149">
        <v>161.82783508</v>
      </c>
      <c r="U149">
        <v>166.4662323</v>
      </c>
      <c r="V149">
        <v>175.27603149000001</v>
      </c>
      <c r="W149">
        <v>177.24557494999999</v>
      </c>
      <c r="X149">
        <v>193.10235596000001</v>
      </c>
      <c r="Y149">
        <v>221.11485291</v>
      </c>
    </row>
    <row r="150" spans="1:26" hidden="1" x14ac:dyDescent="0.35">
      <c r="A150" t="s">
        <v>153</v>
      </c>
      <c r="B150" t="s">
        <v>3</v>
      </c>
      <c r="C150" t="s">
        <v>4</v>
      </c>
      <c r="D150">
        <v>2967.4262695299999</v>
      </c>
      <c r="E150">
        <v>3048.08984375</v>
      </c>
      <c r="F150">
        <v>3363.3544921900002</v>
      </c>
      <c r="G150">
        <v>4830.6557617199996</v>
      </c>
      <c r="H150">
        <v>5683.69921875</v>
      </c>
      <c r="I150">
        <v>5888.7875976599998</v>
      </c>
      <c r="J150">
        <v>6149.0971679699996</v>
      </c>
      <c r="K150">
        <v>7028.4375</v>
      </c>
      <c r="L150">
        <v>8300.90625</v>
      </c>
      <c r="M150">
        <v>8147.8681640599998</v>
      </c>
      <c r="N150">
        <v>8013.0458984400002</v>
      </c>
      <c r="O150">
        <v>8302.9169921899993</v>
      </c>
      <c r="P150">
        <v>7871.2124023400002</v>
      </c>
      <c r="Q150">
        <v>8460.7871093800004</v>
      </c>
      <c r="R150">
        <v>8682.3691406300004</v>
      </c>
      <c r="S150">
        <v>7347.9169921900002</v>
      </c>
      <c r="T150">
        <v>7189.6577148400002</v>
      </c>
      <c r="U150">
        <v>7219.5917968800004</v>
      </c>
      <c r="V150">
        <v>7848.3564453099998</v>
      </c>
      <c r="W150">
        <v>7730.6035156300004</v>
      </c>
      <c r="X150">
        <v>7812.2875976599998</v>
      </c>
      <c r="Y150">
        <v>8634.2597656300004</v>
      </c>
    </row>
    <row r="151" spans="1:26" hidden="1" x14ac:dyDescent="0.35">
      <c r="A151" t="s">
        <v>154</v>
      </c>
      <c r="B151" t="s">
        <v>3</v>
      </c>
      <c r="C151" t="s">
        <v>4</v>
      </c>
      <c r="D151">
        <v>21</v>
      </c>
      <c r="E151">
        <v>25</v>
      </c>
      <c r="F151">
        <v>34</v>
      </c>
      <c r="G151">
        <v>38</v>
      </c>
      <c r="H151">
        <v>65</v>
      </c>
      <c r="I151">
        <v>79</v>
      </c>
      <c r="J151">
        <v>100</v>
      </c>
      <c r="K151">
        <v>135</v>
      </c>
      <c r="L151">
        <v>186</v>
      </c>
      <c r="M151">
        <v>209</v>
      </c>
      <c r="N151">
        <v>198</v>
      </c>
      <c r="O151">
        <v>215</v>
      </c>
      <c r="P151">
        <v>224</v>
      </c>
      <c r="Q151">
        <v>232</v>
      </c>
      <c r="R151">
        <v>231</v>
      </c>
      <c r="S151">
        <v>186</v>
      </c>
      <c r="T151">
        <v>171</v>
      </c>
      <c r="U151">
        <v>244</v>
      </c>
      <c r="V151">
        <v>276</v>
      </c>
      <c r="W151">
        <v>284</v>
      </c>
      <c r="X151">
        <v>307</v>
      </c>
      <c r="Y151">
        <v>410</v>
      </c>
    </row>
    <row r="152" spans="1:26" hidden="1" x14ac:dyDescent="0.35">
      <c r="A152" t="s">
        <v>155</v>
      </c>
      <c r="B152" t="s">
        <v>3</v>
      </c>
      <c r="C152" t="s">
        <v>4</v>
      </c>
      <c r="D152">
        <v>11.395180699999999</v>
      </c>
      <c r="E152">
        <v>13.39314079</v>
      </c>
      <c r="F152">
        <v>15.31476879</v>
      </c>
      <c r="G152">
        <v>17.986661909999999</v>
      </c>
      <c r="H152">
        <v>14.571658129999999</v>
      </c>
      <c r="I152">
        <v>16.261812209999999</v>
      </c>
      <c r="J152">
        <v>16.764236449999999</v>
      </c>
      <c r="K152">
        <v>19.717512129999999</v>
      </c>
      <c r="L152">
        <v>21.337329860000001</v>
      </c>
      <c r="M152">
        <v>19.968238830000001</v>
      </c>
      <c r="N152">
        <v>21.579740520000001</v>
      </c>
      <c r="O152">
        <v>23.372241970000001</v>
      </c>
      <c r="P152">
        <v>19.718538280000001</v>
      </c>
      <c r="Q152">
        <v>19.759037020000001</v>
      </c>
      <c r="R152">
        <v>23.076700209999998</v>
      </c>
      <c r="S152">
        <v>22.810405729999999</v>
      </c>
      <c r="T152">
        <v>24.775606159999999</v>
      </c>
      <c r="U152">
        <v>24.179283139999999</v>
      </c>
      <c r="V152">
        <v>21.67276382</v>
      </c>
      <c r="W152">
        <v>15.887295719999999</v>
      </c>
      <c r="X152">
        <v>17.216054920000001</v>
      </c>
      <c r="Y152">
        <v>17.640089039999999</v>
      </c>
    </row>
    <row r="153" spans="1:26" hidden="1" x14ac:dyDescent="0.35">
      <c r="A153" t="s">
        <v>156</v>
      </c>
      <c r="B153" t="s">
        <v>3</v>
      </c>
      <c r="C153" t="s">
        <v>4</v>
      </c>
      <c r="D153">
        <v>219</v>
      </c>
      <c r="E153">
        <v>229</v>
      </c>
      <c r="F153">
        <v>249</v>
      </c>
      <c r="G153">
        <v>240</v>
      </c>
      <c r="H153">
        <v>304</v>
      </c>
      <c r="I153">
        <v>334</v>
      </c>
      <c r="J153">
        <v>403</v>
      </c>
      <c r="K153">
        <v>477</v>
      </c>
      <c r="L153">
        <v>774</v>
      </c>
      <c r="M153">
        <v>678</v>
      </c>
      <c r="N153">
        <v>608</v>
      </c>
      <c r="O153">
        <v>587</v>
      </c>
      <c r="P153">
        <v>646</v>
      </c>
      <c r="Q153">
        <v>671</v>
      </c>
      <c r="R153">
        <v>702</v>
      </c>
      <c r="S153">
        <v>823</v>
      </c>
      <c r="T153">
        <v>993</v>
      </c>
      <c r="U153">
        <v>933</v>
      </c>
      <c r="V153">
        <v>805</v>
      </c>
      <c r="W153">
        <v>852</v>
      </c>
      <c r="X153">
        <v>826</v>
      </c>
      <c r="Y153">
        <v>1039</v>
      </c>
    </row>
    <row r="154" spans="1:26" hidden="1" x14ac:dyDescent="0.35">
      <c r="A154" t="s">
        <v>157</v>
      </c>
      <c r="B154" t="s">
        <v>3</v>
      </c>
      <c r="C154" t="s">
        <v>4</v>
      </c>
      <c r="D154">
        <v>144.14922948162899</v>
      </c>
      <c r="E154">
        <v>150.74305785532599</v>
      </c>
      <c r="F154">
        <v>149.39183645489001</v>
      </c>
      <c r="G154">
        <v>145.885245165859</v>
      </c>
      <c r="H154">
        <v>160.78343588913901</v>
      </c>
      <c r="I154">
        <v>179.829664062673</v>
      </c>
      <c r="J154">
        <v>201.070355611233</v>
      </c>
      <c r="K154">
        <v>235.04777121265599</v>
      </c>
      <c r="L154">
        <v>279.44841318364001</v>
      </c>
      <c r="M154">
        <v>304.45793054586898</v>
      </c>
      <c r="N154">
        <v>331.07340062351898</v>
      </c>
      <c r="O154">
        <v>379.01395712202498</v>
      </c>
      <c r="P154">
        <v>399.73591723392502</v>
      </c>
      <c r="Q154">
        <v>418.37519266237598</v>
      </c>
      <c r="R154">
        <v>439.30008533899098</v>
      </c>
      <c r="S154">
        <v>421.90239519570503</v>
      </c>
      <c r="T154">
        <v>465.48735190453499</v>
      </c>
      <c r="U154">
        <v>471.889058176182</v>
      </c>
      <c r="V154">
        <v>495.403130142294</v>
      </c>
      <c r="W154">
        <v>484.29041538123602</v>
      </c>
      <c r="X154">
        <v>489.61135794587801</v>
      </c>
      <c r="Y154">
        <v>537.05984623093298</v>
      </c>
    </row>
    <row r="155" spans="1:26" hidden="1" x14ac:dyDescent="0.35">
      <c r="A155" t="s">
        <v>158</v>
      </c>
      <c r="B155" t="s">
        <v>3</v>
      </c>
      <c r="C155" t="s">
        <v>4</v>
      </c>
      <c r="D155">
        <v>321.80123901000002</v>
      </c>
      <c r="E155">
        <v>366.98071289000001</v>
      </c>
      <c r="F155">
        <v>388.02792357999999</v>
      </c>
      <c r="G155">
        <v>414.04000853999997</v>
      </c>
      <c r="H155">
        <v>448.06021118000001</v>
      </c>
      <c r="I155">
        <v>485.67388915999999</v>
      </c>
      <c r="J155">
        <v>516.06396484000004</v>
      </c>
      <c r="K155">
        <v>560.49426270000004</v>
      </c>
      <c r="L155">
        <v>576.71539307</v>
      </c>
      <c r="M155">
        <v>496.81423949999999</v>
      </c>
      <c r="N155">
        <v>539.26550293000003</v>
      </c>
      <c r="O155">
        <v>570.73046875</v>
      </c>
      <c r="P155">
        <v>587.82843018000005</v>
      </c>
      <c r="Q155">
        <v>631.21350098000005</v>
      </c>
      <c r="R155">
        <v>615.10314941000001</v>
      </c>
      <c r="S155">
        <v>558.16510010000002</v>
      </c>
      <c r="T155">
        <v>492.87399291999998</v>
      </c>
      <c r="U155">
        <v>514.88970946999996</v>
      </c>
      <c r="V155">
        <v>530.64782715000001</v>
      </c>
      <c r="W155">
        <v>552.70422363</v>
      </c>
      <c r="X155">
        <v>538.51751708999996</v>
      </c>
      <c r="Y155">
        <v>610.64532470999995</v>
      </c>
    </row>
    <row r="156" spans="1:26" hidden="1" x14ac:dyDescent="0.35">
      <c r="A156" t="s">
        <v>159</v>
      </c>
      <c r="B156" t="s">
        <v>3</v>
      </c>
      <c r="C156" t="s">
        <v>4</v>
      </c>
      <c r="D156">
        <v>370.73709106000001</v>
      </c>
      <c r="E156">
        <v>332.20077515000003</v>
      </c>
      <c r="F156">
        <v>311.02743529999998</v>
      </c>
      <c r="G156">
        <v>306.87591552999999</v>
      </c>
      <c r="H156">
        <v>381.62234496999997</v>
      </c>
      <c r="I156">
        <v>509.71066284</v>
      </c>
      <c r="J156">
        <v>532.66162109000004</v>
      </c>
      <c r="K156">
        <v>445.58428954999999</v>
      </c>
      <c r="L156">
        <v>429.44372558999999</v>
      </c>
      <c r="M156">
        <v>406.94772339000002</v>
      </c>
      <c r="N156">
        <v>417.30136107999999</v>
      </c>
      <c r="O156">
        <v>424.91506958000002</v>
      </c>
      <c r="P156">
        <v>452.06713867000002</v>
      </c>
      <c r="Q156">
        <v>485.22167968999997</v>
      </c>
      <c r="R156">
        <v>476.77374268</v>
      </c>
      <c r="S156">
        <v>571.25274658000001</v>
      </c>
      <c r="T156">
        <v>654.56994628999996</v>
      </c>
      <c r="U156">
        <v>646.29205321999996</v>
      </c>
      <c r="V156">
        <v>736.77416991999996</v>
      </c>
      <c r="W156">
        <v>782.23565673999997</v>
      </c>
      <c r="X156">
        <v>707.47979736000002</v>
      </c>
      <c r="Y156">
        <v>766.94409180000002</v>
      </c>
    </row>
    <row r="157" spans="1:26" hidden="1" x14ac:dyDescent="0.35">
      <c r="A157" t="s">
        <v>160</v>
      </c>
      <c r="B157" t="s">
        <v>3</v>
      </c>
      <c r="C157" t="s">
        <v>4</v>
      </c>
      <c r="D157">
        <v>62.604662091502703</v>
      </c>
      <c r="E157">
        <v>62.3105851435798</v>
      </c>
      <c r="F157">
        <v>60.727782807578798</v>
      </c>
      <c r="G157">
        <v>67.9731974692439</v>
      </c>
      <c r="H157">
        <v>78.082867138106096</v>
      </c>
      <c r="I157">
        <v>91.283451883226604</v>
      </c>
      <c r="J157">
        <v>104.583278126639</v>
      </c>
      <c r="K157">
        <v>124.707224331752</v>
      </c>
      <c r="L157">
        <v>147.731178716447</v>
      </c>
      <c r="M157">
        <v>155.11516381912901</v>
      </c>
      <c r="N157">
        <v>179.58834028280401</v>
      </c>
      <c r="O157">
        <v>208.63608592496701</v>
      </c>
      <c r="P157">
        <v>221.86646590158901</v>
      </c>
      <c r="Q157">
        <v>237.74885606883601</v>
      </c>
      <c r="R157">
        <v>245.933693857935</v>
      </c>
      <c r="S157">
        <v>240.67144565942601</v>
      </c>
      <c r="T157">
        <v>238.99784130935501</v>
      </c>
      <c r="U157">
        <v>258.12025757346402</v>
      </c>
      <c r="V157">
        <v>271.49416123773699</v>
      </c>
      <c r="W157">
        <v>278.99569802029401</v>
      </c>
      <c r="X157">
        <v>283.26954678759603</v>
      </c>
      <c r="Y157">
        <v>320.81490783759602</v>
      </c>
    </row>
    <row r="158" spans="1:26" hidden="1" x14ac:dyDescent="0.35">
      <c r="A158" t="s">
        <v>161</v>
      </c>
      <c r="B158" t="s">
        <v>3</v>
      </c>
      <c r="C158" t="s">
        <v>4</v>
      </c>
      <c r="D158">
        <v>164</v>
      </c>
      <c r="E158">
        <v>151</v>
      </c>
      <c r="F158">
        <v>174</v>
      </c>
      <c r="G158">
        <v>215</v>
      </c>
      <c r="H158">
        <v>232</v>
      </c>
      <c r="I158">
        <v>231</v>
      </c>
      <c r="J158">
        <v>244</v>
      </c>
      <c r="K158">
        <v>263</v>
      </c>
      <c r="L158">
        <v>311</v>
      </c>
      <c r="M158">
        <v>294</v>
      </c>
      <c r="N158">
        <v>302</v>
      </c>
      <c r="O158">
        <v>326</v>
      </c>
      <c r="P158">
        <v>307</v>
      </c>
      <c r="Q158">
        <v>346</v>
      </c>
      <c r="R158">
        <v>339</v>
      </c>
      <c r="S158">
        <v>303</v>
      </c>
      <c r="T158">
        <v>323</v>
      </c>
      <c r="U158">
        <v>345</v>
      </c>
      <c r="V158">
        <v>387</v>
      </c>
      <c r="W158">
        <v>421</v>
      </c>
      <c r="X158">
        <v>453</v>
      </c>
      <c r="Y158">
        <v>560</v>
      </c>
    </row>
    <row r="159" spans="1:26" hidden="1" x14ac:dyDescent="0.35">
      <c r="A159" t="s">
        <v>162</v>
      </c>
      <c r="B159" t="s">
        <v>3</v>
      </c>
      <c r="C159" t="s">
        <v>4</v>
      </c>
      <c r="D159">
        <v>14.40365124</v>
      </c>
      <c r="E159">
        <v>13.53196239</v>
      </c>
      <c r="F159">
        <v>16.34092712</v>
      </c>
      <c r="G159">
        <v>19.290687559999999</v>
      </c>
      <c r="H159">
        <v>22.316911699999999</v>
      </c>
      <c r="I159">
        <v>24.624824520000001</v>
      </c>
      <c r="J159">
        <v>27.65656662</v>
      </c>
      <c r="K159">
        <v>30.428560260000001</v>
      </c>
      <c r="L159">
        <v>34.10325623</v>
      </c>
      <c r="M159">
        <v>35.575794219999999</v>
      </c>
      <c r="N159">
        <v>32.204463959999998</v>
      </c>
      <c r="O159">
        <v>32.527519230000003</v>
      </c>
      <c r="P159">
        <v>28.268489840000001</v>
      </c>
      <c r="Q159">
        <v>30.898830409999999</v>
      </c>
      <c r="R159">
        <v>36.679698940000002</v>
      </c>
      <c r="S159">
        <v>29.746547700000001</v>
      </c>
      <c r="T159">
        <v>28.305311199999998</v>
      </c>
      <c r="U159">
        <v>29.234889979999998</v>
      </c>
      <c r="V159">
        <v>31.96352005</v>
      </c>
      <c r="W159">
        <v>32.174007420000002</v>
      </c>
      <c r="X159">
        <v>28.852947239999999</v>
      </c>
      <c r="Y159">
        <v>40.1202507</v>
      </c>
    </row>
    <row r="160" spans="1:26" hidden="1" x14ac:dyDescent="0.35">
      <c r="A160" t="s">
        <v>163</v>
      </c>
      <c r="B160" t="s">
        <v>3</v>
      </c>
      <c r="C160" t="s">
        <v>4</v>
      </c>
      <c r="D160">
        <v>647</v>
      </c>
      <c r="E160">
        <v>686</v>
      </c>
      <c r="F160">
        <v>831</v>
      </c>
      <c r="G160">
        <v>1074</v>
      </c>
      <c r="H160">
        <v>1224</v>
      </c>
      <c r="I160">
        <v>1380</v>
      </c>
      <c r="J160">
        <v>1474</v>
      </c>
      <c r="K160">
        <v>1596</v>
      </c>
      <c r="L160">
        <v>1751</v>
      </c>
      <c r="M160">
        <v>1677</v>
      </c>
      <c r="N160">
        <v>1734</v>
      </c>
      <c r="O160">
        <v>1960</v>
      </c>
      <c r="P160">
        <v>1899</v>
      </c>
      <c r="Q160">
        <v>2121</v>
      </c>
      <c r="R160">
        <v>2456</v>
      </c>
      <c r="S160">
        <v>2243</v>
      </c>
      <c r="T160">
        <v>2321</v>
      </c>
      <c r="U160">
        <v>2552</v>
      </c>
      <c r="V160">
        <v>2754</v>
      </c>
      <c r="W160">
        <v>2944</v>
      </c>
      <c r="X160">
        <v>3135</v>
      </c>
      <c r="Y160">
        <v>3642</v>
      </c>
    </row>
    <row r="161" spans="1:26" hidden="1" x14ac:dyDescent="0.35">
      <c r="A161" t="s">
        <v>164</v>
      </c>
      <c r="B161" t="s">
        <v>3</v>
      </c>
      <c r="C161" t="s">
        <v>4</v>
      </c>
      <c r="D161">
        <v>4</v>
      </c>
      <c r="E161">
        <v>5</v>
      </c>
      <c r="F161">
        <v>7</v>
      </c>
      <c r="G161">
        <v>7</v>
      </c>
      <c r="H161">
        <v>7</v>
      </c>
      <c r="I161">
        <v>8</v>
      </c>
      <c r="J161">
        <v>8</v>
      </c>
      <c r="K161">
        <v>10</v>
      </c>
      <c r="L161">
        <v>15</v>
      </c>
      <c r="M161">
        <v>19</v>
      </c>
      <c r="N161">
        <v>20</v>
      </c>
      <c r="O161">
        <v>27</v>
      </c>
      <c r="P161">
        <v>37</v>
      </c>
      <c r="Q161">
        <v>37</v>
      </c>
      <c r="R161">
        <v>54</v>
      </c>
      <c r="S161">
        <v>63</v>
      </c>
      <c r="T161">
        <v>59</v>
      </c>
      <c r="U161">
        <v>59</v>
      </c>
      <c r="V161">
        <v>60</v>
      </c>
      <c r="W161">
        <v>62</v>
      </c>
      <c r="X161">
        <v>72</v>
      </c>
      <c r="Y161">
        <v>65</v>
      </c>
    </row>
    <row r="162" spans="1:26" hidden="1" x14ac:dyDescent="0.35">
      <c r="A162" t="s">
        <v>165</v>
      </c>
      <c r="B162" t="s">
        <v>3</v>
      </c>
      <c r="C162" t="s">
        <v>4</v>
      </c>
      <c r="D162">
        <v>79.033212286431905</v>
      </c>
      <c r="E162">
        <v>83.745269753366301</v>
      </c>
      <c r="F162">
        <v>84.856102065642204</v>
      </c>
      <c r="G162">
        <v>81.827579532975307</v>
      </c>
      <c r="H162">
        <v>94.069691667643895</v>
      </c>
      <c r="I162">
        <v>105.641570534756</v>
      </c>
      <c r="J162">
        <v>118.34567618930799</v>
      </c>
      <c r="K162">
        <v>143.906066878617</v>
      </c>
      <c r="L162">
        <v>176.24790113954799</v>
      </c>
      <c r="M162">
        <v>196.61179625515001</v>
      </c>
      <c r="N162">
        <v>218.591633571611</v>
      </c>
      <c r="O162">
        <v>247.786315129999</v>
      </c>
      <c r="P162">
        <v>256.19809771108498</v>
      </c>
      <c r="Q162">
        <v>246.25967048849799</v>
      </c>
      <c r="R162">
        <v>246.17237624536</v>
      </c>
      <c r="S162">
        <v>236.72419297130199</v>
      </c>
      <c r="T162">
        <v>261.64620545047501</v>
      </c>
      <c r="U162">
        <v>255.72009268213901</v>
      </c>
      <c r="V162">
        <v>267.90554748018297</v>
      </c>
      <c r="W162">
        <v>247.81520459958</v>
      </c>
      <c r="X162">
        <v>234.27470286768099</v>
      </c>
      <c r="Y162">
        <v>257.38865574638203</v>
      </c>
    </row>
    <row r="163" spans="1:26" hidden="1" x14ac:dyDescent="0.35">
      <c r="A163" t="s">
        <v>166</v>
      </c>
      <c r="B163" t="s">
        <v>3</v>
      </c>
      <c r="C163" t="s">
        <v>4</v>
      </c>
      <c r="O163">
        <v>572</v>
      </c>
      <c r="P163">
        <v>536</v>
      </c>
      <c r="Q163">
        <v>596</v>
      </c>
      <c r="R163">
        <v>579</v>
      </c>
      <c r="S163">
        <v>577</v>
      </c>
      <c r="T163">
        <v>596</v>
      </c>
      <c r="U163">
        <v>612</v>
      </c>
      <c r="V163">
        <v>727</v>
      </c>
      <c r="W163">
        <v>732</v>
      </c>
      <c r="X163">
        <v>866</v>
      </c>
      <c r="Y163">
        <v>985</v>
      </c>
    </row>
    <row r="164" spans="1:26" hidden="1" x14ac:dyDescent="0.35">
      <c r="A164" t="s">
        <v>167</v>
      </c>
      <c r="B164" t="s">
        <v>3</v>
      </c>
      <c r="C164" t="s">
        <v>4</v>
      </c>
      <c r="D164">
        <v>26.418338779999999</v>
      </c>
      <c r="E164">
        <v>25.91971779</v>
      </c>
      <c r="F164">
        <v>29.047010419999999</v>
      </c>
      <c r="G164">
        <v>26.005622859999999</v>
      </c>
      <c r="H164">
        <v>32.629772189999997</v>
      </c>
      <c r="I164">
        <v>37.027500150000002</v>
      </c>
      <c r="J164">
        <v>49.595256810000002</v>
      </c>
      <c r="K164">
        <v>66.235420230000003</v>
      </c>
      <c r="L164">
        <v>97.28814697</v>
      </c>
      <c r="M164">
        <v>76.66015625</v>
      </c>
      <c r="N164">
        <v>99.48032379</v>
      </c>
      <c r="O164">
        <v>136.04824829</v>
      </c>
      <c r="P164">
        <v>169.84095764</v>
      </c>
      <c r="Q164">
        <v>180.84199523999999</v>
      </c>
      <c r="R164">
        <v>177.31834412000001</v>
      </c>
      <c r="S164">
        <v>165.84915161000001</v>
      </c>
      <c r="T164">
        <v>169.03985596000001</v>
      </c>
      <c r="U164">
        <v>160.92108153999999</v>
      </c>
      <c r="V164">
        <v>188.86265564000001</v>
      </c>
      <c r="W164">
        <v>197.55195617999999</v>
      </c>
      <c r="X164">
        <v>188.57124329000001</v>
      </c>
      <c r="Y164">
        <v>315.57980347</v>
      </c>
    </row>
    <row r="165" spans="1:26" hidden="1" x14ac:dyDescent="0.35">
      <c r="A165" t="s">
        <v>168</v>
      </c>
      <c r="B165" t="s">
        <v>3</v>
      </c>
      <c r="C165" t="s">
        <v>4</v>
      </c>
    </row>
    <row r="166" spans="1:26" hidden="1" x14ac:dyDescent="0.35">
      <c r="A166" t="s">
        <v>169</v>
      </c>
      <c r="B166" t="s">
        <v>3</v>
      </c>
      <c r="C166" t="s">
        <v>4</v>
      </c>
      <c r="D166">
        <v>6.9642515200000004</v>
      </c>
      <c r="E166">
        <v>8.5299062699999997</v>
      </c>
      <c r="F166">
        <v>9.9521827700000003</v>
      </c>
      <c r="G166">
        <v>11.154651640000001</v>
      </c>
      <c r="H166">
        <v>14.22916508</v>
      </c>
      <c r="I166">
        <v>18.49229622</v>
      </c>
      <c r="J166">
        <v>18.095056530000001</v>
      </c>
      <c r="K166">
        <v>19.303466799999999</v>
      </c>
      <c r="L166">
        <v>24.263284680000002</v>
      </c>
      <c r="M166">
        <v>27.63411713</v>
      </c>
      <c r="N166">
        <v>26.175838469999999</v>
      </c>
      <c r="O166">
        <v>30.28253746</v>
      </c>
      <c r="P166">
        <v>35.03115845</v>
      </c>
      <c r="Q166">
        <v>41.178268430000003</v>
      </c>
      <c r="R166">
        <v>43.084888460000002</v>
      </c>
      <c r="S166">
        <v>39.912067409999999</v>
      </c>
      <c r="T166">
        <v>31.382089610000001</v>
      </c>
      <c r="U166">
        <v>36.264713290000003</v>
      </c>
      <c r="V166">
        <v>40.811721800000001</v>
      </c>
      <c r="W166">
        <v>40.412849430000001</v>
      </c>
      <c r="X166">
        <v>34.370609279999996</v>
      </c>
      <c r="Y166">
        <v>44.522155759999997</v>
      </c>
    </row>
    <row r="167" spans="1:26" hidden="1" x14ac:dyDescent="0.35">
      <c r="A167" t="s">
        <v>170</v>
      </c>
      <c r="B167" t="s">
        <v>3</v>
      </c>
      <c r="C167" t="s">
        <v>4</v>
      </c>
      <c r="D167">
        <v>22.306737900000002</v>
      </c>
      <c r="E167">
        <v>22.581426619999998</v>
      </c>
      <c r="F167">
        <v>25.205646510000001</v>
      </c>
      <c r="G167">
        <v>28.686651229999999</v>
      </c>
      <c r="H167">
        <v>30.640619279999999</v>
      </c>
      <c r="I167">
        <v>33.177913670000002</v>
      </c>
      <c r="J167">
        <v>34.378421779999996</v>
      </c>
      <c r="K167">
        <v>39.643440249999998</v>
      </c>
      <c r="L167">
        <v>48.522678380000002</v>
      </c>
      <c r="M167">
        <v>44.133930210000003</v>
      </c>
      <c r="N167">
        <v>43.394985200000001</v>
      </c>
      <c r="O167">
        <v>47.484088900000003</v>
      </c>
      <c r="P167">
        <v>49.020236969999999</v>
      </c>
      <c r="Q167">
        <v>55.34606934</v>
      </c>
      <c r="R167">
        <v>59.372886659999999</v>
      </c>
      <c r="S167">
        <v>57.409046170000003</v>
      </c>
      <c r="T167">
        <v>48.896839139999997</v>
      </c>
      <c r="U167">
        <v>54.196495059999997</v>
      </c>
      <c r="V167">
        <v>55.620376589999999</v>
      </c>
      <c r="W167">
        <v>60.7460022</v>
      </c>
      <c r="X167">
        <v>63.298847199999997</v>
      </c>
      <c r="Y167">
        <v>89.288452149999998</v>
      </c>
    </row>
    <row r="168" spans="1:26" hidden="1" x14ac:dyDescent="0.35">
      <c r="A168" t="s">
        <v>171</v>
      </c>
      <c r="B168" t="s">
        <v>3</v>
      </c>
      <c r="C168" t="s">
        <v>4</v>
      </c>
      <c r="D168">
        <v>115.96475220000001</v>
      </c>
      <c r="E168">
        <v>116.41130828999999</v>
      </c>
      <c r="F168">
        <v>132.39851379000001</v>
      </c>
      <c r="G168">
        <v>157.65351867999999</v>
      </c>
      <c r="H168">
        <v>184.65751648</v>
      </c>
      <c r="I168">
        <v>192.01136779999999</v>
      </c>
      <c r="J168">
        <v>203.08328247</v>
      </c>
      <c r="K168">
        <v>229.03910827999999</v>
      </c>
      <c r="L168">
        <v>312.62826538000002</v>
      </c>
      <c r="M168">
        <v>301.46151732999999</v>
      </c>
      <c r="N168">
        <v>357.00109863</v>
      </c>
      <c r="O168">
        <v>385.77191162000003</v>
      </c>
      <c r="P168">
        <v>387.23037720000002</v>
      </c>
      <c r="Q168">
        <v>440.10235596000001</v>
      </c>
      <c r="R168">
        <v>544.39526366999996</v>
      </c>
      <c r="S168">
        <v>515.37243651999995</v>
      </c>
      <c r="T168">
        <v>539.51226807</v>
      </c>
      <c r="U168">
        <v>594.62731933999999</v>
      </c>
      <c r="V168">
        <v>641.56152343999997</v>
      </c>
      <c r="W168">
        <v>670.97399901999995</v>
      </c>
      <c r="X168">
        <v>569.43402100000003</v>
      </c>
      <c r="Y168">
        <v>564.90075683999999</v>
      </c>
    </row>
    <row r="169" spans="1:26" hidden="1" x14ac:dyDescent="0.35">
      <c r="A169" t="s">
        <v>172</v>
      </c>
      <c r="B169" t="s">
        <v>3</v>
      </c>
      <c r="C169" t="s">
        <v>4</v>
      </c>
      <c r="D169">
        <v>8.9178600299999999</v>
      </c>
      <c r="E169">
        <v>7.48628187</v>
      </c>
      <c r="F169">
        <v>11.26511002</v>
      </c>
      <c r="G169">
        <v>12.41096115</v>
      </c>
      <c r="H169">
        <v>16.058792109999999</v>
      </c>
      <c r="I169">
        <v>17.354368210000001</v>
      </c>
      <c r="J169">
        <v>21.078937530000001</v>
      </c>
      <c r="K169">
        <v>25.171642299999998</v>
      </c>
      <c r="L169">
        <v>32.939609529999998</v>
      </c>
      <c r="M169">
        <v>35.80582047</v>
      </c>
      <c r="N169">
        <v>34.241279599999999</v>
      </c>
      <c r="O169">
        <v>39.600967410000003</v>
      </c>
      <c r="P169">
        <v>32.80570221</v>
      </c>
      <c r="Q169">
        <v>39.878067020000003</v>
      </c>
      <c r="R169">
        <v>35.645568849999997</v>
      </c>
      <c r="S169">
        <v>35.275878910000003</v>
      </c>
      <c r="T169">
        <v>34.328166959999997</v>
      </c>
      <c r="U169">
        <v>37.934501650000001</v>
      </c>
      <c r="V169">
        <v>36.975624080000003</v>
      </c>
      <c r="W169">
        <v>41.782485960000002</v>
      </c>
      <c r="X169">
        <v>42.541423799999997</v>
      </c>
      <c r="Y169">
        <v>46.555511469999999</v>
      </c>
    </row>
    <row r="170" spans="1:26" hidden="1" x14ac:dyDescent="0.35">
      <c r="A170" t="s">
        <v>173</v>
      </c>
      <c r="B170" t="s">
        <v>3</v>
      </c>
      <c r="C170" t="s">
        <v>4</v>
      </c>
      <c r="D170">
        <v>111.94893646</v>
      </c>
      <c r="E170">
        <v>114.83911895999999</v>
      </c>
      <c r="F170">
        <v>121.41258240000001</v>
      </c>
      <c r="G170">
        <v>141.86820983999999</v>
      </c>
      <c r="H170">
        <v>153.39851379000001</v>
      </c>
      <c r="I170">
        <v>161.62957764000001</v>
      </c>
      <c r="J170">
        <v>199.85577393</v>
      </c>
      <c r="K170">
        <v>229.75820923000001</v>
      </c>
      <c r="L170">
        <v>262.77999878000003</v>
      </c>
      <c r="M170">
        <v>244.83892822000001</v>
      </c>
      <c r="N170">
        <v>285.02639771000003</v>
      </c>
      <c r="O170">
        <v>343.19876098999998</v>
      </c>
      <c r="P170">
        <v>371.79330443999999</v>
      </c>
      <c r="Q170">
        <v>382.19186401000002</v>
      </c>
      <c r="R170">
        <v>415.65353393999999</v>
      </c>
      <c r="S170">
        <v>370.71954346000001</v>
      </c>
      <c r="T170">
        <v>353.64028931000001</v>
      </c>
      <c r="U170">
        <v>370.71844482</v>
      </c>
      <c r="V170">
        <v>416.32000732</v>
      </c>
      <c r="W170">
        <v>427.46286011000001</v>
      </c>
      <c r="X170">
        <v>414.96350097999999</v>
      </c>
      <c r="Y170">
        <v>487.00881958000002</v>
      </c>
    </row>
    <row r="171" spans="1:26" hidden="1" x14ac:dyDescent="0.35">
      <c r="A171" t="s">
        <v>174</v>
      </c>
      <c r="B171" t="s">
        <v>3</v>
      </c>
      <c r="C171" t="s">
        <v>4</v>
      </c>
      <c r="D171">
        <v>4285.4593437591002</v>
      </c>
      <c r="E171">
        <v>4603.8320792980803</v>
      </c>
      <c r="F171">
        <v>4994.3396934269003</v>
      </c>
      <c r="G171">
        <v>5398.1474294827003</v>
      </c>
      <c r="H171">
        <v>5739.82656858262</v>
      </c>
      <c r="I171">
        <v>6097.9536950472002</v>
      </c>
      <c r="J171">
        <v>6484.9076137706197</v>
      </c>
      <c r="K171">
        <v>6845.9518945351801</v>
      </c>
      <c r="L171">
        <v>7065.9539454046399</v>
      </c>
      <c r="M171">
        <v>7283.2526894184002</v>
      </c>
      <c r="N171">
        <v>7560.76013038369</v>
      </c>
      <c r="O171">
        <v>7763.6407221597901</v>
      </c>
      <c r="P171">
        <v>8001.9718275944997</v>
      </c>
      <c r="Q171">
        <v>8138.9321407989601</v>
      </c>
      <c r="R171">
        <v>8468.2736667638092</v>
      </c>
      <c r="S171">
        <v>8791.0527605368206</v>
      </c>
      <c r="T171">
        <v>9104.0278744163206</v>
      </c>
      <c r="U171">
        <v>9399.3974091630098</v>
      </c>
      <c r="V171">
        <v>9750.7670297080895</v>
      </c>
      <c r="W171">
        <v>10088.6517703551</v>
      </c>
      <c r="X171">
        <v>11131.7332934691</v>
      </c>
      <c r="Y171">
        <v>11439.898943730601</v>
      </c>
      <c r="Z171">
        <v>11818.205332212699</v>
      </c>
    </row>
    <row r="172" spans="1:26" hidden="1" x14ac:dyDescent="0.35">
      <c r="A172" t="s">
        <v>175</v>
      </c>
      <c r="B172" t="s">
        <v>3</v>
      </c>
      <c r="C172" t="s">
        <v>4</v>
      </c>
      <c r="D172">
        <v>200.05258179</v>
      </c>
      <c r="E172">
        <v>185.71792603</v>
      </c>
      <c r="F172">
        <v>173.69114685</v>
      </c>
      <c r="G172">
        <v>257.41162108999998</v>
      </c>
      <c r="H172">
        <v>347.89636230000002</v>
      </c>
      <c r="I172">
        <v>375.39160156000003</v>
      </c>
      <c r="J172">
        <v>410.32162476000002</v>
      </c>
      <c r="K172">
        <v>465.08157348999998</v>
      </c>
      <c r="L172">
        <v>413.37429809999998</v>
      </c>
      <c r="M172">
        <v>386.20196533000001</v>
      </c>
      <c r="N172">
        <v>522.15911864999998</v>
      </c>
      <c r="O172">
        <v>569.14294433999999</v>
      </c>
      <c r="P172">
        <v>557.58959961000005</v>
      </c>
      <c r="Q172">
        <v>495.19512938999998</v>
      </c>
      <c r="R172">
        <v>466.19879150000003</v>
      </c>
      <c r="S172">
        <v>495.62979125999999</v>
      </c>
      <c r="T172">
        <v>430.21606444999998</v>
      </c>
      <c r="U172">
        <v>475.58203125</v>
      </c>
      <c r="V172">
        <v>472.99014282000002</v>
      </c>
      <c r="W172">
        <v>432.14578246999997</v>
      </c>
      <c r="X172">
        <v>378.42468262</v>
      </c>
      <c r="Y172">
        <v>456.43600464000002</v>
      </c>
    </row>
    <row r="173" spans="1:26" hidden="1" x14ac:dyDescent="0.35">
      <c r="A173" t="s">
        <v>176</v>
      </c>
      <c r="B173" t="s">
        <v>3</v>
      </c>
      <c r="C173" t="s">
        <v>4</v>
      </c>
    </row>
    <row r="174" spans="1:26" hidden="1" x14ac:dyDescent="0.35">
      <c r="A174" t="s">
        <v>177</v>
      </c>
      <c r="B174" t="s">
        <v>3</v>
      </c>
      <c r="C174" t="s">
        <v>4</v>
      </c>
      <c r="D174">
        <v>8.9567174900000008</v>
      </c>
      <c r="E174">
        <v>9.5917415599999991</v>
      </c>
      <c r="F174">
        <v>10.75085354</v>
      </c>
      <c r="G174">
        <v>12.449398990000001</v>
      </c>
      <c r="H174">
        <v>13.95743465</v>
      </c>
      <c r="I174">
        <v>18.537948610000001</v>
      </c>
      <c r="J174">
        <v>19.787357329999999</v>
      </c>
      <c r="K174">
        <v>20.83684349</v>
      </c>
      <c r="L174">
        <v>24.71139526</v>
      </c>
      <c r="M174">
        <v>24.405023570000001</v>
      </c>
      <c r="N174">
        <v>23.338157649999999</v>
      </c>
      <c r="O174">
        <v>24.687683109999998</v>
      </c>
      <c r="P174">
        <v>22.56604767</v>
      </c>
      <c r="Q174">
        <v>24.437496190000001</v>
      </c>
      <c r="R174">
        <v>24.892717359999999</v>
      </c>
      <c r="S174">
        <v>25.72568893</v>
      </c>
      <c r="T174">
        <v>22.428865429999998</v>
      </c>
      <c r="U174">
        <v>28.691413879999999</v>
      </c>
      <c r="V174">
        <v>30.08619118</v>
      </c>
      <c r="W174">
        <v>31.21994209</v>
      </c>
      <c r="X174">
        <v>34.850193019999999</v>
      </c>
      <c r="Y174">
        <v>34.342048650000002</v>
      </c>
    </row>
    <row r="175" spans="1:26" hidden="1" x14ac:dyDescent="0.35">
      <c r="A175" t="s">
        <v>178</v>
      </c>
      <c r="B175" t="s">
        <v>3</v>
      </c>
      <c r="C175" t="s">
        <v>4</v>
      </c>
      <c r="D175">
        <v>17.651987080000001</v>
      </c>
      <c r="E175">
        <v>18.488718030000001</v>
      </c>
      <c r="F175">
        <v>18.06385422</v>
      </c>
      <c r="G175">
        <v>39.077243799999998</v>
      </c>
      <c r="H175">
        <v>44.16435242</v>
      </c>
      <c r="I175">
        <v>53.926620479999997</v>
      </c>
      <c r="J175">
        <v>65.723785399999997</v>
      </c>
      <c r="K175">
        <v>69.150390630000004</v>
      </c>
      <c r="L175">
        <v>80.099861149999995</v>
      </c>
      <c r="M175">
        <v>68.006858829999999</v>
      </c>
      <c r="N175">
        <v>75.589248659999996</v>
      </c>
      <c r="O175">
        <v>83.106475829999994</v>
      </c>
      <c r="P175">
        <v>91.060478209999999</v>
      </c>
      <c r="Q175">
        <v>100.81700897</v>
      </c>
      <c r="R175">
        <v>106.11964417</v>
      </c>
      <c r="S175">
        <v>96.283287049999998</v>
      </c>
      <c r="T175">
        <v>78.236022950000006</v>
      </c>
      <c r="U175">
        <v>72.774307250000007</v>
      </c>
      <c r="V175">
        <v>65.702720639999995</v>
      </c>
      <c r="W175">
        <v>69.681480410000006</v>
      </c>
      <c r="X175">
        <v>69.761848450000002</v>
      </c>
      <c r="Y175">
        <v>83.84061432</v>
      </c>
    </row>
    <row r="176" spans="1:26" hidden="1" x14ac:dyDescent="0.35">
      <c r="A176" t="s">
        <v>179</v>
      </c>
      <c r="B176" t="s">
        <v>3</v>
      </c>
      <c r="C176" t="s">
        <v>4</v>
      </c>
      <c r="D176">
        <v>52.248928069999998</v>
      </c>
      <c r="E176">
        <v>56.524959559999999</v>
      </c>
      <c r="F176">
        <v>56.94697189</v>
      </c>
      <c r="G176">
        <v>60.821960449999999</v>
      </c>
      <c r="H176">
        <v>65.147659300000001</v>
      </c>
      <c r="I176">
        <v>72.136894229999996</v>
      </c>
      <c r="J176">
        <v>77.761398319999998</v>
      </c>
      <c r="K176">
        <v>92.091934199999997</v>
      </c>
      <c r="L176">
        <v>107.06826019</v>
      </c>
      <c r="M176">
        <v>110.52922058</v>
      </c>
      <c r="N176">
        <v>115.32395172</v>
      </c>
      <c r="O176">
        <v>122.53475951999999</v>
      </c>
      <c r="P176">
        <v>130.77900696</v>
      </c>
      <c r="Q176">
        <v>137.09841918999999</v>
      </c>
      <c r="R176">
        <v>152.6446991</v>
      </c>
      <c r="S176">
        <v>161.27700806000001</v>
      </c>
      <c r="T176">
        <v>167.37036133000001</v>
      </c>
      <c r="U176">
        <v>177.15000916</v>
      </c>
      <c r="V176">
        <v>168.44512939000001</v>
      </c>
      <c r="W176">
        <v>161.98634337999999</v>
      </c>
      <c r="X176">
        <v>161.19981383999999</v>
      </c>
      <c r="Y176">
        <v>198.07792663999999</v>
      </c>
    </row>
    <row r="177" spans="1:26" hidden="1" x14ac:dyDescent="0.35">
      <c r="A177" t="s">
        <v>180</v>
      </c>
      <c r="B177" t="s">
        <v>3</v>
      </c>
      <c r="C177" t="s">
        <v>4</v>
      </c>
      <c r="D177">
        <v>2028</v>
      </c>
      <c r="E177">
        <v>2176</v>
      </c>
      <c r="F177">
        <v>2545</v>
      </c>
      <c r="G177">
        <v>3244</v>
      </c>
      <c r="H177">
        <v>3689</v>
      </c>
      <c r="I177">
        <v>3823</v>
      </c>
      <c r="J177">
        <v>4080</v>
      </c>
      <c r="K177">
        <v>4696</v>
      </c>
      <c r="L177">
        <v>5382</v>
      </c>
      <c r="M177">
        <v>5283</v>
      </c>
      <c r="N177">
        <v>5192</v>
      </c>
      <c r="O177">
        <v>5562</v>
      </c>
      <c r="P177">
        <v>5285</v>
      </c>
      <c r="Q177">
        <v>5533</v>
      </c>
      <c r="R177">
        <v>5602</v>
      </c>
      <c r="S177">
        <v>4677</v>
      </c>
      <c r="T177">
        <v>4644</v>
      </c>
      <c r="U177">
        <v>4935</v>
      </c>
      <c r="V177">
        <v>5331</v>
      </c>
      <c r="W177">
        <v>5341</v>
      </c>
      <c r="X177">
        <v>5858</v>
      </c>
      <c r="Y177">
        <v>6539</v>
      </c>
    </row>
    <row r="178" spans="1:26" hidden="1" x14ac:dyDescent="0.35">
      <c r="A178" t="s">
        <v>181</v>
      </c>
      <c r="B178" t="s">
        <v>3</v>
      </c>
      <c r="C178" t="s">
        <v>4</v>
      </c>
      <c r="D178">
        <v>2949</v>
      </c>
      <c r="E178">
        <v>3099</v>
      </c>
      <c r="F178">
        <v>3890</v>
      </c>
      <c r="G178">
        <v>4633</v>
      </c>
      <c r="H178">
        <v>5097</v>
      </c>
      <c r="I178">
        <v>5585</v>
      </c>
      <c r="J178">
        <v>5893</v>
      </c>
      <c r="K178">
        <v>6896</v>
      </c>
      <c r="L178">
        <v>7768</v>
      </c>
      <c r="M178">
        <v>7302</v>
      </c>
      <c r="N178">
        <v>7860</v>
      </c>
      <c r="O178">
        <v>8900</v>
      </c>
      <c r="P178">
        <v>8970</v>
      </c>
      <c r="Q178">
        <v>9241</v>
      </c>
      <c r="R178">
        <v>9118</v>
      </c>
      <c r="S178">
        <v>7566</v>
      </c>
      <c r="T178">
        <v>7497</v>
      </c>
      <c r="U178">
        <v>7816</v>
      </c>
      <c r="V178">
        <v>8272</v>
      </c>
      <c r="W178">
        <v>8007</v>
      </c>
      <c r="X178">
        <v>7825</v>
      </c>
      <c r="Y178">
        <v>9163</v>
      </c>
      <c r="Z178">
        <v>8693</v>
      </c>
    </row>
    <row r="179" spans="1:26" hidden="1" x14ac:dyDescent="0.35">
      <c r="A179" t="s">
        <v>182</v>
      </c>
      <c r="B179" t="s">
        <v>3</v>
      </c>
      <c r="C179" t="s">
        <v>4</v>
      </c>
      <c r="D179">
        <v>8</v>
      </c>
      <c r="E179">
        <v>10</v>
      </c>
      <c r="F179">
        <v>10</v>
      </c>
      <c r="G179">
        <v>11</v>
      </c>
      <c r="H179">
        <v>13</v>
      </c>
      <c r="I179">
        <v>14</v>
      </c>
      <c r="J179">
        <v>14</v>
      </c>
      <c r="K179">
        <v>17</v>
      </c>
      <c r="L179">
        <v>19</v>
      </c>
      <c r="M179">
        <v>21</v>
      </c>
      <c r="N179">
        <v>30</v>
      </c>
      <c r="O179">
        <v>34</v>
      </c>
      <c r="P179">
        <v>34</v>
      </c>
      <c r="Q179">
        <v>35</v>
      </c>
      <c r="R179">
        <v>42</v>
      </c>
      <c r="S179">
        <v>47</v>
      </c>
      <c r="T179">
        <v>47</v>
      </c>
      <c r="U179">
        <v>49</v>
      </c>
      <c r="V179">
        <v>50</v>
      </c>
      <c r="W179">
        <v>53</v>
      </c>
      <c r="X179">
        <v>58</v>
      </c>
      <c r="Y179">
        <v>65</v>
      </c>
    </row>
    <row r="180" spans="1:26" hidden="1" x14ac:dyDescent="0.35">
      <c r="A180" t="s">
        <v>183</v>
      </c>
      <c r="B180" t="s">
        <v>3</v>
      </c>
      <c r="C180" t="s">
        <v>4</v>
      </c>
      <c r="D180">
        <v>454.43609619</v>
      </c>
      <c r="E180">
        <v>341.18649291999998</v>
      </c>
      <c r="F180">
        <v>291.11621093999997</v>
      </c>
      <c r="G180">
        <v>266.06005858999998</v>
      </c>
      <c r="H180">
        <v>210.49307250999999</v>
      </c>
      <c r="I180">
        <v>320.36788940000002</v>
      </c>
      <c r="J180">
        <v>354.24862671</v>
      </c>
      <c r="K180">
        <v>572.72601318</v>
      </c>
      <c r="L180">
        <v>791.19970703000001</v>
      </c>
      <c r="M180">
        <v>563.16577147999999</v>
      </c>
      <c r="N180">
        <v>614.13409423999997</v>
      </c>
      <c r="O180">
        <v>659.43389893000005</v>
      </c>
      <c r="P180">
        <v>859.04864501999998</v>
      </c>
      <c r="Q180">
        <v>818.11560058999999</v>
      </c>
      <c r="R180">
        <v>746.35699463000003</v>
      </c>
      <c r="S180">
        <v>959.48846435999997</v>
      </c>
      <c r="T180">
        <v>957.28594970999995</v>
      </c>
      <c r="U180">
        <v>1092.8763427700001</v>
      </c>
      <c r="V180">
        <v>1175.6867675799999</v>
      </c>
      <c r="W180">
        <v>1158.7708740200001</v>
      </c>
      <c r="X180">
        <v>1318.16503906</v>
      </c>
      <c r="Y180">
        <v>1529.51916504</v>
      </c>
    </row>
    <row r="181" spans="1:26" x14ac:dyDescent="0.35">
      <c r="A181" t="s">
        <v>184</v>
      </c>
      <c r="B181" t="s">
        <v>3</v>
      </c>
      <c r="C181" t="s">
        <v>4</v>
      </c>
      <c r="D181">
        <v>1054.9121093799999</v>
      </c>
      <c r="E181">
        <v>1054.3280029299999</v>
      </c>
      <c r="F181">
        <v>1250.9289550799999</v>
      </c>
      <c r="G181">
        <v>1611.7904052700001</v>
      </c>
      <c r="H181">
        <v>1983.1870117200001</v>
      </c>
      <c r="I181">
        <v>2296.6076660200001</v>
      </c>
      <c r="J181">
        <v>2305.1464843799999</v>
      </c>
      <c r="K181">
        <v>2706.79956055</v>
      </c>
      <c r="L181">
        <v>2851.1191406299999</v>
      </c>
      <c r="M181">
        <v>2713.8142089799999</v>
      </c>
      <c r="N181">
        <v>3233.77856445</v>
      </c>
      <c r="O181">
        <v>3656.7307128900002</v>
      </c>
      <c r="P181">
        <v>3856.1730957</v>
      </c>
      <c r="Q181">
        <v>4014.9746093799999</v>
      </c>
      <c r="R181">
        <v>4192.7436523400002</v>
      </c>
      <c r="S181">
        <v>3600.9562988299999</v>
      </c>
      <c r="T181">
        <v>3739.4013671900002</v>
      </c>
      <c r="U181">
        <v>3903.6804199200001</v>
      </c>
      <c r="V181">
        <v>3957.8608398400002</v>
      </c>
      <c r="W181">
        <v>4085.7880859400002</v>
      </c>
      <c r="X181">
        <v>4223.2216796900002</v>
      </c>
      <c r="Y181">
        <v>4906.0708007800004</v>
      </c>
    </row>
    <row r="182" spans="1:26" hidden="1" x14ac:dyDescent="0.35">
      <c r="A182" t="s">
        <v>185</v>
      </c>
      <c r="B182" t="s">
        <v>3</v>
      </c>
      <c r="C182" t="s">
        <v>4</v>
      </c>
      <c r="D182">
        <v>2150.96625708901</v>
      </c>
      <c r="E182">
        <v>2223.82625994623</v>
      </c>
      <c r="F182">
        <v>2403.96872425633</v>
      </c>
      <c r="G182">
        <v>2728.3813315575999</v>
      </c>
      <c r="H182">
        <v>3000.0952926847999</v>
      </c>
      <c r="I182">
        <v>3163.5279165429301</v>
      </c>
      <c r="J182">
        <v>3336.68566318592</v>
      </c>
      <c r="K182">
        <v>3621.6849589041799</v>
      </c>
      <c r="L182">
        <v>3879.8744218970901</v>
      </c>
      <c r="M182">
        <v>3924.5472213028202</v>
      </c>
      <c r="N182">
        <v>4054.7790709841502</v>
      </c>
      <c r="O182">
        <v>4350.2183566674803</v>
      </c>
      <c r="P182">
        <v>4356.9373164501903</v>
      </c>
      <c r="Q182">
        <v>4376.5508171707197</v>
      </c>
      <c r="R182">
        <v>4495.3592885078497</v>
      </c>
      <c r="S182">
        <v>4330.8528351777004</v>
      </c>
      <c r="T182">
        <v>4457.8487702870798</v>
      </c>
      <c r="U182">
        <v>4604.1081579698202</v>
      </c>
      <c r="V182">
        <v>4820.2075742690604</v>
      </c>
      <c r="W182">
        <v>4909.4103783426099</v>
      </c>
      <c r="X182">
        <v>5312.7554618618597</v>
      </c>
      <c r="Y182">
        <v>5653.0951229947204</v>
      </c>
    </row>
    <row r="183" spans="1:26" hidden="1" x14ac:dyDescent="0.35">
      <c r="A183" t="s">
        <v>186</v>
      </c>
      <c r="B183" t="s">
        <v>3</v>
      </c>
      <c r="C183" t="s">
        <v>4</v>
      </c>
      <c r="D183">
        <v>254.94284058</v>
      </c>
      <c r="E183">
        <v>252.54681396000001</v>
      </c>
      <c r="F183">
        <v>266.52600097999999</v>
      </c>
      <c r="G183">
        <v>282.28857421999999</v>
      </c>
      <c r="H183">
        <v>298.48162841999999</v>
      </c>
      <c r="I183">
        <v>319.71044921999999</v>
      </c>
      <c r="J183">
        <v>335.85211182</v>
      </c>
      <c r="K183">
        <v>391.79608153999999</v>
      </c>
      <c r="L183">
        <v>462.29165648999998</v>
      </c>
      <c r="M183">
        <v>507.65176392000001</v>
      </c>
      <c r="N183">
        <v>558.36657715000001</v>
      </c>
      <c r="O183">
        <v>540.38507079999999</v>
      </c>
      <c r="P183">
        <v>562.94659423999997</v>
      </c>
      <c r="Q183">
        <v>590.36437988</v>
      </c>
      <c r="R183">
        <v>725.40899658000001</v>
      </c>
      <c r="S183">
        <v>765.78533935999997</v>
      </c>
      <c r="T183">
        <v>713.32019043000003</v>
      </c>
      <c r="U183">
        <v>703.93798828000001</v>
      </c>
      <c r="V183">
        <v>639.32489013999998</v>
      </c>
      <c r="W183">
        <v>728.25482178000004</v>
      </c>
      <c r="X183">
        <v>855.29675293000003</v>
      </c>
      <c r="Y183">
        <v>852.62341308999999</v>
      </c>
    </row>
    <row r="184" spans="1:26" hidden="1" x14ac:dyDescent="0.35">
      <c r="A184" t="s">
        <v>187</v>
      </c>
      <c r="B184" t="s">
        <v>3</v>
      </c>
      <c r="C184" t="s">
        <v>4</v>
      </c>
      <c r="D184">
        <v>323.33295447883398</v>
      </c>
      <c r="E184">
        <v>324.40217075363302</v>
      </c>
      <c r="F184">
        <v>369.353020523314</v>
      </c>
      <c r="G184">
        <v>429.11159988303098</v>
      </c>
      <c r="H184">
        <v>492.92311051452901</v>
      </c>
      <c r="I184">
        <v>544.61024904294595</v>
      </c>
      <c r="J184">
        <v>573.42826931230297</v>
      </c>
      <c r="K184">
        <v>673.15105663509996</v>
      </c>
      <c r="L184">
        <v>748.64914103355704</v>
      </c>
      <c r="M184">
        <v>705.46335470646397</v>
      </c>
      <c r="N184">
        <v>711.21239101349295</v>
      </c>
      <c r="O184">
        <v>750.94297309174704</v>
      </c>
      <c r="P184">
        <v>734.02252266757</v>
      </c>
      <c r="Q184">
        <v>779.85216331252195</v>
      </c>
      <c r="R184">
        <v>815.230166347568</v>
      </c>
      <c r="S184">
        <v>758.80042537967802</v>
      </c>
      <c r="T184">
        <v>795.79363344661397</v>
      </c>
      <c r="U184">
        <v>858.64177790918495</v>
      </c>
      <c r="V184">
        <v>921.97734965634504</v>
      </c>
      <c r="W184">
        <v>932.46665625273704</v>
      </c>
      <c r="X184">
        <v>982.63849906192695</v>
      </c>
      <c r="Y184">
        <v>1142.7139525836899</v>
      </c>
    </row>
    <row r="185" spans="1:26" hidden="1" x14ac:dyDescent="0.35">
      <c r="A185" t="s">
        <v>188</v>
      </c>
      <c r="B185" t="s">
        <v>3</v>
      </c>
      <c r="C185" t="s">
        <v>4</v>
      </c>
      <c r="D185">
        <v>15.1975832</v>
      </c>
      <c r="E185">
        <v>13.205215450000001</v>
      </c>
      <c r="F185">
        <v>14.74764633</v>
      </c>
      <c r="G185">
        <v>14.115357400000001</v>
      </c>
      <c r="H185">
        <v>15.29145527</v>
      </c>
      <c r="I185">
        <v>19.382371899999999</v>
      </c>
      <c r="J185">
        <v>24.657777790000001</v>
      </c>
      <c r="K185">
        <v>26.511104580000001</v>
      </c>
      <c r="L185">
        <v>24.8097496</v>
      </c>
      <c r="M185">
        <v>23.664251329999999</v>
      </c>
      <c r="N185">
        <v>24.20984077</v>
      </c>
      <c r="O185">
        <v>25.672996520000002</v>
      </c>
      <c r="P185">
        <v>26.2887764</v>
      </c>
      <c r="Q185">
        <v>28.998077389999999</v>
      </c>
      <c r="R185">
        <v>33.045238490000003</v>
      </c>
      <c r="S185">
        <v>35.0121994</v>
      </c>
      <c r="T185">
        <v>37.598995209999998</v>
      </c>
      <c r="U185">
        <v>43.412799839999998</v>
      </c>
      <c r="V185">
        <v>41.40914154</v>
      </c>
      <c r="W185">
        <v>37.224613189999999</v>
      </c>
      <c r="X185">
        <v>38.177082059999996</v>
      </c>
      <c r="Y185">
        <v>43.090694429999999</v>
      </c>
    </row>
    <row r="186" spans="1:26" hidden="1" x14ac:dyDescent="0.35">
      <c r="A186" t="s">
        <v>189</v>
      </c>
      <c r="B186" t="s">
        <v>3</v>
      </c>
      <c r="C186" t="s">
        <v>4</v>
      </c>
      <c r="D186">
        <v>301.52563477000001</v>
      </c>
      <c r="E186">
        <v>297.57672119</v>
      </c>
      <c r="F186">
        <v>309.41253662000003</v>
      </c>
      <c r="G186">
        <v>304.23956299000002</v>
      </c>
      <c r="H186">
        <v>345.24090575999998</v>
      </c>
      <c r="I186">
        <v>323.75082397</v>
      </c>
      <c r="J186">
        <v>371.33950806000001</v>
      </c>
      <c r="K186">
        <v>472.89538573999999</v>
      </c>
      <c r="L186">
        <v>507.56384277000001</v>
      </c>
      <c r="M186">
        <v>551.58728026999995</v>
      </c>
      <c r="N186">
        <v>608.24670409999999</v>
      </c>
      <c r="O186">
        <v>665.84649658000001</v>
      </c>
      <c r="P186">
        <v>725.86376953000001</v>
      </c>
      <c r="Q186">
        <v>806.58551024999997</v>
      </c>
      <c r="R186">
        <v>920.07659911999997</v>
      </c>
      <c r="S186">
        <v>982.79394531000003</v>
      </c>
      <c r="T186">
        <v>1057.40661621</v>
      </c>
      <c r="U186">
        <v>1127.6889648399999</v>
      </c>
      <c r="V186">
        <v>1228.0733642600001</v>
      </c>
      <c r="W186">
        <v>1340.1378173799999</v>
      </c>
      <c r="X186">
        <v>1358.0906982399999</v>
      </c>
      <c r="Y186">
        <v>1415.2449951200001</v>
      </c>
    </row>
    <row r="187" spans="1:26" hidden="1" x14ac:dyDescent="0.35">
      <c r="A187" t="s">
        <v>190</v>
      </c>
      <c r="B187" t="s">
        <v>3</v>
      </c>
      <c r="C187" t="s">
        <v>4</v>
      </c>
      <c r="D187">
        <v>83.462364199999996</v>
      </c>
      <c r="E187">
        <v>89.199798580000007</v>
      </c>
      <c r="F187">
        <v>97.495079039999993</v>
      </c>
      <c r="G187">
        <v>97.199531559999997</v>
      </c>
      <c r="H187">
        <v>105.00825500000001</v>
      </c>
      <c r="I187">
        <v>123.05088806000001</v>
      </c>
      <c r="J187">
        <v>135.87088012999999</v>
      </c>
      <c r="K187">
        <v>158.16543579</v>
      </c>
      <c r="L187">
        <v>190.84877014</v>
      </c>
      <c r="M187">
        <v>208.39193725999999</v>
      </c>
      <c r="N187">
        <v>240.25761413999999</v>
      </c>
      <c r="O187">
        <v>262.96740722999999</v>
      </c>
      <c r="P187">
        <v>307.31854248000002</v>
      </c>
      <c r="Q187">
        <v>320.31649779999998</v>
      </c>
      <c r="R187">
        <v>331.78091431000001</v>
      </c>
      <c r="S187">
        <v>310.26644897</v>
      </c>
      <c r="T187">
        <v>311.43518066000001</v>
      </c>
      <c r="U187">
        <v>333.11575317</v>
      </c>
      <c r="V187">
        <v>363.42483521000003</v>
      </c>
      <c r="W187">
        <v>366.56491089000002</v>
      </c>
      <c r="X187">
        <v>388.48730468999997</v>
      </c>
      <c r="Y187">
        <v>412.20855712999997</v>
      </c>
    </row>
    <row r="188" spans="1:26" hidden="1" x14ac:dyDescent="0.35">
      <c r="A188" t="s">
        <v>191</v>
      </c>
      <c r="B188" t="s">
        <v>3</v>
      </c>
      <c r="C188" t="s">
        <v>4</v>
      </c>
      <c r="D188">
        <v>33</v>
      </c>
      <c r="E188">
        <v>28</v>
      </c>
      <c r="F188">
        <v>27</v>
      </c>
      <c r="G188">
        <v>32</v>
      </c>
      <c r="H188">
        <v>34</v>
      </c>
      <c r="I188">
        <v>47</v>
      </c>
      <c r="J188">
        <v>55</v>
      </c>
      <c r="K188">
        <v>65</v>
      </c>
      <c r="L188">
        <v>77</v>
      </c>
      <c r="M188">
        <v>79</v>
      </c>
      <c r="N188">
        <v>91</v>
      </c>
      <c r="O188">
        <v>98</v>
      </c>
      <c r="P188">
        <v>112</v>
      </c>
      <c r="Q188">
        <v>122</v>
      </c>
      <c r="R188">
        <v>109</v>
      </c>
      <c r="S188">
        <v>116</v>
      </c>
      <c r="T188">
        <v>120</v>
      </c>
      <c r="U188">
        <v>122</v>
      </c>
      <c r="V188">
        <v>126</v>
      </c>
      <c r="W188">
        <v>142</v>
      </c>
      <c r="X188">
        <v>166</v>
      </c>
      <c r="Y188">
        <v>203</v>
      </c>
      <c r="Z188">
        <v>178</v>
      </c>
    </row>
    <row r="189" spans="1:26" hidden="1" x14ac:dyDescent="0.35">
      <c r="A189" t="s">
        <v>192</v>
      </c>
      <c r="B189" t="s">
        <v>3</v>
      </c>
      <c r="C189" t="s">
        <v>4</v>
      </c>
      <c r="D189">
        <v>656.81146239999998</v>
      </c>
      <c r="E189">
        <v>625.20605468999997</v>
      </c>
      <c r="F189">
        <v>658.49371338000003</v>
      </c>
      <c r="G189">
        <v>698.83245850000003</v>
      </c>
      <c r="H189">
        <v>827.09478760000002</v>
      </c>
      <c r="I189">
        <v>871.56884765999996</v>
      </c>
      <c r="J189">
        <v>931.16839600000003</v>
      </c>
      <c r="K189">
        <v>992.50225829999999</v>
      </c>
      <c r="L189">
        <v>979.43048095999995</v>
      </c>
      <c r="M189">
        <v>1007.31188965</v>
      </c>
      <c r="N189">
        <v>1153.06066895</v>
      </c>
      <c r="O189">
        <v>1161.5303955100001</v>
      </c>
      <c r="P189">
        <v>1377.3913574200001</v>
      </c>
      <c r="Q189">
        <v>1520.3205566399999</v>
      </c>
      <c r="R189">
        <v>1675.8261718799999</v>
      </c>
      <c r="S189">
        <v>1809.5001220700001</v>
      </c>
      <c r="T189">
        <v>1977.63830566</v>
      </c>
      <c r="U189">
        <v>2036.6308593799999</v>
      </c>
      <c r="V189">
        <v>2072.9758300799999</v>
      </c>
      <c r="W189">
        <v>2102.0747070299999</v>
      </c>
      <c r="X189">
        <v>2058.6616210900002</v>
      </c>
      <c r="Y189">
        <v>2045.29748535</v>
      </c>
    </row>
    <row r="190" spans="1:26" hidden="1" x14ac:dyDescent="0.35">
      <c r="A190" t="s">
        <v>193</v>
      </c>
      <c r="B190" t="s">
        <v>3</v>
      </c>
      <c r="C190" t="s">
        <v>4</v>
      </c>
      <c r="D190">
        <v>18.93960762</v>
      </c>
      <c r="E190">
        <v>18.293777469999998</v>
      </c>
      <c r="F190">
        <v>20.66277122</v>
      </c>
      <c r="G190">
        <v>22.104980470000001</v>
      </c>
      <c r="H190">
        <v>25.878482819999999</v>
      </c>
      <c r="I190">
        <v>27.654153820000001</v>
      </c>
      <c r="J190">
        <v>30.215539929999998</v>
      </c>
      <c r="K190">
        <v>33.388587950000002</v>
      </c>
      <c r="L190">
        <v>34.911872860000003</v>
      </c>
      <c r="M190">
        <v>36.779800420000001</v>
      </c>
      <c r="N190">
        <v>39.606044769999997</v>
      </c>
      <c r="O190">
        <v>52.849002839999997</v>
      </c>
      <c r="P190">
        <v>70.756835940000002</v>
      </c>
      <c r="Q190">
        <v>77.284339900000006</v>
      </c>
      <c r="R190">
        <v>89.704582209999998</v>
      </c>
      <c r="S190">
        <v>45.507827759999998</v>
      </c>
      <c r="T190">
        <v>54.365913390000003</v>
      </c>
      <c r="U190">
        <v>55.634662630000001</v>
      </c>
      <c r="V190">
        <v>59.453201290000003</v>
      </c>
      <c r="W190">
        <v>60.31322479</v>
      </c>
      <c r="X190">
        <v>56.307392120000003</v>
      </c>
      <c r="Y190">
        <v>61.414527890000002</v>
      </c>
    </row>
    <row r="191" spans="1:26" hidden="1" x14ac:dyDescent="0.35">
      <c r="A191" t="s">
        <v>194</v>
      </c>
      <c r="B191" t="s">
        <v>3</v>
      </c>
      <c r="C191" t="s">
        <v>4</v>
      </c>
      <c r="D191">
        <v>238</v>
      </c>
      <c r="E191">
        <v>283</v>
      </c>
      <c r="F191">
        <v>316</v>
      </c>
      <c r="G191">
        <v>339</v>
      </c>
      <c r="H191">
        <v>392</v>
      </c>
      <c r="I191">
        <v>466</v>
      </c>
      <c r="J191">
        <v>524</v>
      </c>
      <c r="K191">
        <v>661</v>
      </c>
      <c r="L191">
        <v>893</v>
      </c>
      <c r="M191">
        <v>760</v>
      </c>
      <c r="N191">
        <v>809</v>
      </c>
      <c r="O191">
        <v>866</v>
      </c>
      <c r="P191">
        <v>815</v>
      </c>
      <c r="Q191">
        <v>878</v>
      </c>
      <c r="R191">
        <v>911</v>
      </c>
      <c r="S191">
        <v>804</v>
      </c>
      <c r="T191">
        <v>816</v>
      </c>
      <c r="U191">
        <v>910</v>
      </c>
      <c r="V191">
        <v>979</v>
      </c>
      <c r="W191">
        <v>1014</v>
      </c>
      <c r="X191">
        <v>1026</v>
      </c>
      <c r="Y191">
        <v>1159</v>
      </c>
      <c r="Z191">
        <v>1225</v>
      </c>
    </row>
    <row r="192" spans="1:26" hidden="1" x14ac:dyDescent="0.35">
      <c r="A192" t="s">
        <v>195</v>
      </c>
      <c r="B192" t="s">
        <v>3</v>
      </c>
      <c r="C192" t="s">
        <v>4</v>
      </c>
      <c r="D192">
        <v>17.1977996158768</v>
      </c>
      <c r="E192">
        <v>17.228922493121601</v>
      </c>
      <c r="F192">
        <v>18.1394620663017</v>
      </c>
      <c r="G192">
        <v>25.395428668210201</v>
      </c>
      <c r="H192">
        <v>30.423104916736801</v>
      </c>
      <c r="I192">
        <v>34.718121625880997</v>
      </c>
      <c r="J192">
        <v>41.227878171012797</v>
      </c>
      <c r="K192">
        <v>47.8084958086909</v>
      </c>
      <c r="L192">
        <v>56.351700144792403</v>
      </c>
      <c r="M192">
        <v>53.0808821732967</v>
      </c>
      <c r="N192">
        <v>54.668537395109503</v>
      </c>
      <c r="O192">
        <v>59.817140076404598</v>
      </c>
      <c r="P192">
        <v>62.701544427081402</v>
      </c>
      <c r="Q192">
        <v>69.188613575984505</v>
      </c>
      <c r="R192">
        <v>70.5555478257982</v>
      </c>
      <c r="S192">
        <v>63.393648452885898</v>
      </c>
      <c r="T192">
        <v>61.040142731863</v>
      </c>
      <c r="U192">
        <v>58.863581053769202</v>
      </c>
      <c r="V192">
        <v>57.710677254313303</v>
      </c>
      <c r="W192">
        <v>59.3521867752712</v>
      </c>
      <c r="X192">
        <v>59.805833133905303</v>
      </c>
      <c r="Y192">
        <v>65.454913309542803</v>
      </c>
    </row>
    <row r="193" spans="1:26" hidden="1" x14ac:dyDescent="0.35">
      <c r="A193" t="s">
        <v>196</v>
      </c>
      <c r="B193" t="s">
        <v>3</v>
      </c>
      <c r="C193" t="s">
        <v>4</v>
      </c>
    </row>
    <row r="194" spans="1:26" hidden="1" x14ac:dyDescent="0.35">
      <c r="A194" t="s">
        <v>197</v>
      </c>
      <c r="B194" t="s">
        <v>3</v>
      </c>
      <c r="C194" t="s">
        <v>4</v>
      </c>
    </row>
    <row r="195" spans="1:26" hidden="1" x14ac:dyDescent="0.35">
      <c r="A195" t="s">
        <v>198</v>
      </c>
      <c r="B195" t="s">
        <v>3</v>
      </c>
      <c r="C195" t="s">
        <v>4</v>
      </c>
      <c r="D195">
        <v>995</v>
      </c>
      <c r="E195">
        <v>1016</v>
      </c>
      <c r="F195">
        <v>1139</v>
      </c>
      <c r="G195">
        <v>1443</v>
      </c>
      <c r="H195">
        <v>1724</v>
      </c>
      <c r="I195">
        <v>1814</v>
      </c>
      <c r="J195">
        <v>1858</v>
      </c>
      <c r="K195">
        <v>2113</v>
      </c>
      <c r="L195">
        <v>2392</v>
      </c>
      <c r="M195">
        <v>2347</v>
      </c>
      <c r="N195">
        <v>2259</v>
      </c>
      <c r="O195">
        <v>2256</v>
      </c>
      <c r="P195">
        <v>1980</v>
      </c>
      <c r="Q195">
        <v>2031</v>
      </c>
      <c r="R195">
        <v>2060</v>
      </c>
      <c r="S195">
        <v>1791</v>
      </c>
      <c r="T195">
        <v>1875</v>
      </c>
      <c r="U195">
        <v>1998</v>
      </c>
      <c r="V195">
        <v>2216</v>
      </c>
      <c r="W195">
        <v>2222</v>
      </c>
      <c r="X195">
        <v>2346</v>
      </c>
      <c r="Y195">
        <v>2747</v>
      </c>
      <c r="Z195">
        <v>2586</v>
      </c>
    </row>
    <row r="196" spans="1:26" hidden="1" x14ac:dyDescent="0.35">
      <c r="A196" t="s">
        <v>199</v>
      </c>
      <c r="B196" t="s">
        <v>3</v>
      </c>
      <c r="C196" t="s">
        <v>4</v>
      </c>
      <c r="D196">
        <v>104.0227356</v>
      </c>
      <c r="E196">
        <v>91.423789979999995</v>
      </c>
      <c r="F196">
        <v>64.764251709999996</v>
      </c>
      <c r="G196">
        <v>70.502616880000005</v>
      </c>
      <c r="H196">
        <v>87.642669679999997</v>
      </c>
      <c r="I196">
        <v>94.680419920000006</v>
      </c>
      <c r="J196">
        <v>121.79750824</v>
      </c>
      <c r="K196">
        <v>160.36560059000001</v>
      </c>
      <c r="L196">
        <v>219.66795349</v>
      </c>
      <c r="M196">
        <v>216.58901978</v>
      </c>
      <c r="N196">
        <v>257.05856323</v>
      </c>
      <c r="O196">
        <v>336.11874390000003</v>
      </c>
      <c r="P196">
        <v>367.14849853999999</v>
      </c>
      <c r="Q196">
        <v>390.28686522999999</v>
      </c>
      <c r="R196">
        <v>439.34469603999997</v>
      </c>
      <c r="S196">
        <v>392.22418212999997</v>
      </c>
      <c r="T196">
        <v>384.44702147999999</v>
      </c>
      <c r="U196">
        <v>405.53366089000002</v>
      </c>
      <c r="V196">
        <v>421.08627318999999</v>
      </c>
      <c r="W196">
        <v>415.88879394999998</v>
      </c>
      <c r="X196">
        <v>410.88714599999997</v>
      </c>
      <c r="Y196">
        <v>478.70828246999997</v>
      </c>
    </row>
    <row r="197" spans="1:26" hidden="1" x14ac:dyDescent="0.35">
      <c r="A197" t="s">
        <v>200</v>
      </c>
      <c r="B197" t="s">
        <v>3</v>
      </c>
      <c r="C197" t="s">
        <v>4</v>
      </c>
    </row>
    <row r="198" spans="1:26" hidden="1" x14ac:dyDescent="0.35">
      <c r="A198" t="s">
        <v>201</v>
      </c>
      <c r="B198" t="s">
        <v>3</v>
      </c>
      <c r="C198" t="s">
        <v>4</v>
      </c>
      <c r="D198">
        <v>85.087852264195703</v>
      </c>
      <c r="E198">
        <v>81.755970847934904</v>
      </c>
      <c r="F198">
        <v>89.636451609294497</v>
      </c>
      <c r="G198">
        <v>95.369083438742507</v>
      </c>
      <c r="H198">
        <v>118.047189637296</v>
      </c>
      <c r="I198">
        <v>140.01822338061601</v>
      </c>
      <c r="J198">
        <v>138.56651779218501</v>
      </c>
      <c r="K198">
        <v>145.782762892291</v>
      </c>
      <c r="L198">
        <v>148.05268120946201</v>
      </c>
      <c r="M198">
        <v>143.38723285933301</v>
      </c>
      <c r="N198">
        <v>148.34888469249699</v>
      </c>
      <c r="O198">
        <v>163.108439592412</v>
      </c>
      <c r="P198">
        <v>173.33720057485101</v>
      </c>
      <c r="Q198">
        <v>179.15178544525901</v>
      </c>
      <c r="R198">
        <v>187.644321642363</v>
      </c>
      <c r="S198">
        <v>181.45890949253601</v>
      </c>
      <c r="T198">
        <v>187.95207352761099</v>
      </c>
      <c r="U198">
        <v>193.43577567750401</v>
      </c>
      <c r="V198">
        <v>219.60938334463501</v>
      </c>
      <c r="W198">
        <v>227.44432425069701</v>
      </c>
      <c r="X198">
        <v>223.01994550696699</v>
      </c>
      <c r="Y198">
        <v>236.26190900752499</v>
      </c>
    </row>
    <row r="199" spans="1:26" hidden="1" x14ac:dyDescent="0.35">
      <c r="A199" t="s">
        <v>202</v>
      </c>
      <c r="B199" t="s">
        <v>3</v>
      </c>
      <c r="C199" t="s">
        <v>4</v>
      </c>
      <c r="D199">
        <v>2475.6547501560899</v>
      </c>
      <c r="E199">
        <v>2564.8963934554799</v>
      </c>
      <c r="F199">
        <v>2780.4025461599699</v>
      </c>
      <c r="G199">
        <v>3165.1096255135299</v>
      </c>
      <c r="H199">
        <v>3483.1043991756401</v>
      </c>
      <c r="I199">
        <v>3672.6578122271799</v>
      </c>
      <c r="J199">
        <v>3877.1654332811199</v>
      </c>
      <c r="K199">
        <v>4204.4526304312903</v>
      </c>
      <c r="L199">
        <v>4501.2227181305698</v>
      </c>
      <c r="M199">
        <v>4579.51515768833</v>
      </c>
      <c r="N199">
        <v>4733.2418500037102</v>
      </c>
      <c r="O199">
        <v>5092.6766702954301</v>
      </c>
      <c r="P199">
        <v>5109.9274740229903</v>
      </c>
      <c r="Q199">
        <v>5129.9514569215899</v>
      </c>
      <c r="R199">
        <v>5285.1341008748104</v>
      </c>
      <c r="S199">
        <v>5115.9886550271603</v>
      </c>
      <c r="T199">
        <v>5284.12702738199</v>
      </c>
      <c r="U199">
        <v>5463.5774012625898</v>
      </c>
      <c r="V199">
        <v>5737.3115409968996</v>
      </c>
      <c r="W199">
        <v>5857.9286784270598</v>
      </c>
      <c r="X199">
        <v>6370.4788413133701</v>
      </c>
      <c r="Y199">
        <v>6835.8968498720797</v>
      </c>
    </row>
    <row r="200" spans="1:26" hidden="1" x14ac:dyDescent="0.35">
      <c r="A200" t="s">
        <v>203</v>
      </c>
      <c r="B200" t="s">
        <v>3</v>
      </c>
      <c r="C200" t="s">
        <v>4</v>
      </c>
    </row>
    <row r="201" spans="1:26" hidden="1" x14ac:dyDescent="0.35">
      <c r="A201" t="s">
        <v>204</v>
      </c>
      <c r="B201" t="s">
        <v>3</v>
      </c>
      <c r="C201" t="s">
        <v>4</v>
      </c>
      <c r="D201">
        <v>552.27423095999995</v>
      </c>
      <c r="E201">
        <v>597.93695068</v>
      </c>
      <c r="F201">
        <v>667.00244140999996</v>
      </c>
      <c r="G201">
        <v>1109.7257080100001</v>
      </c>
      <c r="H201">
        <v>1254.1420898399999</v>
      </c>
      <c r="I201">
        <v>1347.96057129</v>
      </c>
      <c r="J201">
        <v>1321.5627441399999</v>
      </c>
      <c r="K201">
        <v>1276.88183594</v>
      </c>
      <c r="L201">
        <v>1277.08239746</v>
      </c>
      <c r="M201">
        <v>1305.49035645</v>
      </c>
      <c r="N201">
        <v>1306.5255127</v>
      </c>
      <c r="O201">
        <v>1487.85217285</v>
      </c>
      <c r="P201">
        <v>1713.9803466799999</v>
      </c>
      <c r="Q201">
        <v>2027.0144043</v>
      </c>
      <c r="R201">
        <v>2256.3886718799999</v>
      </c>
      <c r="S201">
        <v>2435.4450683599998</v>
      </c>
      <c r="T201">
        <v>2075.41918945</v>
      </c>
      <c r="U201">
        <v>1908.39660645</v>
      </c>
      <c r="V201">
        <v>1962.5837402300001</v>
      </c>
      <c r="W201">
        <v>2012.2257080100001</v>
      </c>
      <c r="X201">
        <v>1997.7882080100001</v>
      </c>
      <c r="Y201">
        <v>1934.0802002</v>
      </c>
    </row>
    <row r="202" spans="1:26" hidden="1" x14ac:dyDescent="0.35">
      <c r="A202" t="s">
        <v>205</v>
      </c>
      <c r="B202" t="s">
        <v>3</v>
      </c>
      <c r="C202" t="s">
        <v>4</v>
      </c>
      <c r="D202">
        <v>70</v>
      </c>
      <c r="E202">
        <v>79</v>
      </c>
      <c r="F202">
        <v>97</v>
      </c>
      <c r="G202">
        <v>144</v>
      </c>
      <c r="H202">
        <v>191</v>
      </c>
      <c r="I202">
        <v>255</v>
      </c>
      <c r="J202">
        <v>291</v>
      </c>
      <c r="K202">
        <v>415</v>
      </c>
      <c r="L202">
        <v>521</v>
      </c>
      <c r="M202">
        <v>449</v>
      </c>
      <c r="N202">
        <v>472</v>
      </c>
      <c r="O202">
        <v>427</v>
      </c>
      <c r="P202">
        <v>402</v>
      </c>
      <c r="Q202">
        <v>495</v>
      </c>
      <c r="R202">
        <v>503</v>
      </c>
      <c r="S202">
        <v>442</v>
      </c>
      <c r="T202">
        <v>476</v>
      </c>
      <c r="U202">
        <v>555</v>
      </c>
      <c r="V202">
        <v>687</v>
      </c>
      <c r="W202">
        <v>739</v>
      </c>
      <c r="X202">
        <v>810</v>
      </c>
      <c r="Y202">
        <v>963</v>
      </c>
    </row>
    <row r="203" spans="1:26" hidden="1" x14ac:dyDescent="0.35">
      <c r="A203" t="s">
        <v>206</v>
      </c>
      <c r="B203" t="s">
        <v>3</v>
      </c>
      <c r="C203" t="s">
        <v>4</v>
      </c>
      <c r="D203">
        <v>95</v>
      </c>
      <c r="E203">
        <v>118</v>
      </c>
      <c r="F203">
        <v>140</v>
      </c>
      <c r="G203">
        <v>164</v>
      </c>
      <c r="H203">
        <v>209</v>
      </c>
      <c r="I203">
        <v>272</v>
      </c>
      <c r="J203">
        <v>353</v>
      </c>
      <c r="K203">
        <v>462</v>
      </c>
      <c r="L203">
        <v>610</v>
      </c>
      <c r="M203">
        <v>516</v>
      </c>
      <c r="N203">
        <v>567</v>
      </c>
      <c r="O203">
        <v>684</v>
      </c>
      <c r="P203">
        <v>759</v>
      </c>
      <c r="Q203">
        <v>809</v>
      </c>
      <c r="R203">
        <v>740</v>
      </c>
      <c r="S203">
        <v>499</v>
      </c>
      <c r="T203">
        <v>465</v>
      </c>
      <c r="U203">
        <v>580</v>
      </c>
      <c r="V203">
        <v>609</v>
      </c>
      <c r="W203">
        <v>654</v>
      </c>
      <c r="X203">
        <v>771</v>
      </c>
      <c r="Y203">
        <v>936</v>
      </c>
    </row>
    <row r="204" spans="1:26" hidden="1" x14ac:dyDescent="0.35">
      <c r="A204" t="s">
        <v>207</v>
      </c>
      <c r="B204" t="s">
        <v>3</v>
      </c>
      <c r="C204" t="s">
        <v>4</v>
      </c>
      <c r="D204">
        <v>9.1193942999999997</v>
      </c>
      <c r="E204">
        <v>7.9278764700000002</v>
      </c>
      <c r="F204">
        <v>7.3483223899999999</v>
      </c>
      <c r="G204">
        <v>17.297313689999999</v>
      </c>
      <c r="H204">
        <v>20.29362106</v>
      </c>
      <c r="I204">
        <v>25.101749420000001</v>
      </c>
      <c r="J204">
        <v>27.243082050000002</v>
      </c>
      <c r="K204">
        <v>33.584346770000003</v>
      </c>
      <c r="L204">
        <v>40.047134399999997</v>
      </c>
      <c r="M204">
        <v>44.084194179999997</v>
      </c>
      <c r="N204">
        <v>48.025302889999999</v>
      </c>
      <c r="O204">
        <v>51.650817869999997</v>
      </c>
      <c r="P204">
        <v>57.216464999999999</v>
      </c>
      <c r="Q204">
        <v>47.709457399999998</v>
      </c>
      <c r="R204">
        <v>50.623516080000002</v>
      </c>
      <c r="S204">
        <v>48.80509567</v>
      </c>
      <c r="T204">
        <v>50.704154969999998</v>
      </c>
      <c r="U204">
        <v>48.341903690000002</v>
      </c>
      <c r="V204">
        <v>51.543945309999998</v>
      </c>
      <c r="W204">
        <v>51.187576290000003</v>
      </c>
      <c r="X204">
        <v>57.912342070000001</v>
      </c>
      <c r="Y204">
        <v>60.218593599999998</v>
      </c>
    </row>
    <row r="205" spans="1:26" hidden="1" x14ac:dyDescent="0.35">
      <c r="A205" t="s">
        <v>208</v>
      </c>
      <c r="B205" t="s">
        <v>3</v>
      </c>
      <c r="C205" t="s">
        <v>4</v>
      </c>
      <c r="D205">
        <v>17.035927992203401</v>
      </c>
      <c r="E205">
        <v>18.310756116863601</v>
      </c>
      <c r="F205">
        <v>18.575851195810799</v>
      </c>
      <c r="G205">
        <v>20.101174183972802</v>
      </c>
      <c r="H205">
        <v>22.772678192593201</v>
      </c>
      <c r="I205">
        <v>24.9328623420319</v>
      </c>
      <c r="J205">
        <v>27.279659398595001</v>
      </c>
      <c r="K205">
        <v>33.1534532419332</v>
      </c>
      <c r="L205">
        <v>35.051925773125802</v>
      </c>
      <c r="M205">
        <v>35.2762835624399</v>
      </c>
      <c r="N205">
        <v>41.108947224014599</v>
      </c>
      <c r="O205">
        <v>43.988220198110596</v>
      </c>
      <c r="P205">
        <v>44.8151057537562</v>
      </c>
      <c r="Q205">
        <v>51.0474128574972</v>
      </c>
      <c r="R205">
        <v>52.716381611338001</v>
      </c>
      <c r="S205">
        <v>54.2354323301983</v>
      </c>
      <c r="T205">
        <v>56.660435652139498</v>
      </c>
      <c r="U205">
        <v>55.4434505118085</v>
      </c>
      <c r="V205">
        <v>56.388392857672301</v>
      </c>
      <c r="W205">
        <v>58.503684051420102</v>
      </c>
      <c r="X205">
        <v>61.272469339701303</v>
      </c>
      <c r="Y205">
        <v>70.176624949707005</v>
      </c>
    </row>
    <row r="206" spans="1:26" x14ac:dyDescent="0.35">
      <c r="A206" t="s">
        <v>209</v>
      </c>
      <c r="B206" t="s">
        <v>3</v>
      </c>
      <c r="C206" t="s">
        <v>4</v>
      </c>
      <c r="D206">
        <v>370.42074585</v>
      </c>
      <c r="E206">
        <v>371.98947143999999</v>
      </c>
      <c r="F206">
        <v>356.13839722</v>
      </c>
      <c r="G206">
        <v>370.92379761000001</v>
      </c>
      <c r="H206">
        <v>391.91143799000002</v>
      </c>
      <c r="I206">
        <v>459.89138794000002</v>
      </c>
      <c r="J206">
        <v>536.68743896000001</v>
      </c>
      <c r="K206">
        <v>560.90765381000006</v>
      </c>
      <c r="L206">
        <v>562.85314941000001</v>
      </c>
      <c r="M206">
        <v>646.33703613</v>
      </c>
      <c r="N206">
        <v>655.11743163999995</v>
      </c>
      <c r="O206">
        <v>826.34002685999997</v>
      </c>
      <c r="P206">
        <v>959.83081055000002</v>
      </c>
      <c r="Q206">
        <v>1059.0942382799999</v>
      </c>
      <c r="R206">
        <v>1230.84533691</v>
      </c>
      <c r="S206">
        <v>1198.33630371</v>
      </c>
      <c r="T206">
        <v>1243.94177246</v>
      </c>
      <c r="U206">
        <v>1261.1652832</v>
      </c>
      <c r="V206">
        <v>1291.1286621100001</v>
      </c>
      <c r="W206">
        <v>1279.6907959</v>
      </c>
      <c r="X206">
        <v>1355.7165527300001</v>
      </c>
      <c r="Y206">
        <v>1441.9987793</v>
      </c>
    </row>
    <row r="207" spans="1:26" hidden="1" x14ac:dyDescent="0.35">
      <c r="A207" t="s">
        <v>210</v>
      </c>
      <c r="B207" t="s">
        <v>3</v>
      </c>
      <c r="C207" t="s">
        <v>4</v>
      </c>
      <c r="D207">
        <v>14.614309309999999</v>
      </c>
      <c r="E207">
        <v>15.859295850000001</v>
      </c>
      <c r="F207">
        <v>17.472368240000002</v>
      </c>
      <c r="G207">
        <v>23.623624800000002</v>
      </c>
      <c r="H207">
        <v>30.634334559999999</v>
      </c>
      <c r="I207">
        <v>38.718566889999998</v>
      </c>
      <c r="J207">
        <v>57.643474580000003</v>
      </c>
      <c r="K207">
        <v>84.978301999999999</v>
      </c>
      <c r="L207">
        <v>85.988174439999995</v>
      </c>
      <c r="M207">
        <v>83.106323239999995</v>
      </c>
      <c r="N207">
        <v>76.493652339999997</v>
      </c>
      <c r="O207">
        <v>83.550384519999994</v>
      </c>
      <c r="P207">
        <v>79.189727779999998</v>
      </c>
      <c r="Q207">
        <v>102.35591125000001</v>
      </c>
      <c r="R207">
        <v>93.152030940000003</v>
      </c>
      <c r="S207">
        <v>98.245651249999995</v>
      </c>
      <c r="T207">
        <v>93.670608520000002</v>
      </c>
      <c r="U207">
        <v>71.143318179999994</v>
      </c>
      <c r="V207">
        <v>35.53091431</v>
      </c>
      <c r="W207">
        <v>35.512813569999999</v>
      </c>
      <c r="X207">
        <v>23.34439278</v>
      </c>
      <c r="Y207">
        <v>21.580108639999999</v>
      </c>
    </row>
    <row r="208" spans="1:26" hidden="1" x14ac:dyDescent="0.35">
      <c r="A208" t="s">
        <v>211</v>
      </c>
      <c r="B208" t="s">
        <v>3</v>
      </c>
      <c r="C208" t="s">
        <v>4</v>
      </c>
      <c r="D208">
        <v>21.998252870000002</v>
      </c>
      <c r="E208">
        <v>24.10787964</v>
      </c>
      <c r="F208">
        <v>27.20366478</v>
      </c>
      <c r="G208">
        <v>36.110496519999998</v>
      </c>
      <c r="H208">
        <v>43.030094149999996</v>
      </c>
      <c r="I208">
        <v>36.863769529999999</v>
      </c>
      <c r="J208">
        <v>39.085639950000001</v>
      </c>
      <c r="K208">
        <v>41.326808929999999</v>
      </c>
      <c r="L208">
        <v>49.781185149999999</v>
      </c>
      <c r="M208">
        <v>50.861320499999998</v>
      </c>
      <c r="N208">
        <v>51.819866179999998</v>
      </c>
      <c r="O208">
        <v>58.304656979999997</v>
      </c>
      <c r="P208">
        <v>56.951156619999999</v>
      </c>
      <c r="Q208">
        <v>61.02893066</v>
      </c>
      <c r="R208">
        <v>62.205123899999997</v>
      </c>
      <c r="S208">
        <v>54.20389557</v>
      </c>
      <c r="T208">
        <v>54.935203549999997</v>
      </c>
      <c r="U208">
        <v>57.67406845</v>
      </c>
      <c r="V208">
        <v>65.778282169999997</v>
      </c>
      <c r="W208">
        <v>65.752609250000006</v>
      </c>
      <c r="X208">
        <v>76.77999878</v>
      </c>
      <c r="Y208">
        <v>71.220329280000001</v>
      </c>
    </row>
    <row r="209" spans="1:26" x14ac:dyDescent="0.35">
      <c r="A209" t="s">
        <v>212</v>
      </c>
      <c r="B209" t="s">
        <v>3</v>
      </c>
      <c r="C209" t="s">
        <v>4</v>
      </c>
      <c r="D209">
        <v>792.42596435999997</v>
      </c>
      <c r="E209">
        <v>689.14746093999997</v>
      </c>
      <c r="F209">
        <v>744.07916260000002</v>
      </c>
      <c r="G209">
        <v>833.35437012</v>
      </c>
      <c r="H209">
        <v>848.58184814000003</v>
      </c>
      <c r="I209">
        <v>892.42864989999998</v>
      </c>
      <c r="J209">
        <v>972.19573975000003</v>
      </c>
      <c r="K209">
        <v>1100.99316406</v>
      </c>
      <c r="L209">
        <v>1278.4921875</v>
      </c>
      <c r="M209">
        <v>1316.83496094</v>
      </c>
      <c r="N209">
        <v>1487.3790283200001</v>
      </c>
      <c r="O209">
        <v>1670.38220215</v>
      </c>
      <c r="P209">
        <v>1824.97924805</v>
      </c>
      <c r="Q209">
        <v>2069.3674316400002</v>
      </c>
      <c r="R209">
        <v>2188.3352050799999</v>
      </c>
      <c r="S209">
        <v>2279.0170898400002</v>
      </c>
      <c r="T209">
        <v>2450.9013671900002</v>
      </c>
      <c r="U209">
        <v>2599.3000488299999</v>
      </c>
      <c r="V209">
        <v>2641.5063476599998</v>
      </c>
      <c r="W209">
        <v>2826.0100097700001</v>
      </c>
      <c r="X209">
        <v>3367.7565918</v>
      </c>
      <c r="Y209">
        <v>3969.8908691400002</v>
      </c>
    </row>
    <row r="210" spans="1:26" hidden="1" x14ac:dyDescent="0.35">
      <c r="A210" t="s">
        <v>213</v>
      </c>
      <c r="B210" t="s">
        <v>3</v>
      </c>
      <c r="C210" t="s">
        <v>4</v>
      </c>
      <c r="D210">
        <v>47.134891510000003</v>
      </c>
      <c r="E210">
        <v>61.410480499999998</v>
      </c>
      <c r="F210">
        <v>77.661933899999994</v>
      </c>
      <c r="G210">
        <v>54.08104324</v>
      </c>
      <c r="H210">
        <v>65.094612119999994</v>
      </c>
      <c r="I210">
        <v>89.115623470000003</v>
      </c>
      <c r="J210">
        <v>87.398963929999994</v>
      </c>
      <c r="K210">
        <v>88.286499019999994</v>
      </c>
      <c r="L210">
        <v>74.603157039999999</v>
      </c>
      <c r="M210">
        <v>92.104598999999993</v>
      </c>
      <c r="N210">
        <v>73.044189450000005</v>
      </c>
      <c r="O210">
        <v>95.247932430000006</v>
      </c>
      <c r="P210">
        <v>101.76835632</v>
      </c>
      <c r="Q210">
        <v>101.10624695</v>
      </c>
      <c r="R210">
        <v>109.27742004</v>
      </c>
      <c r="S210">
        <v>94.911659240000006</v>
      </c>
      <c r="T210">
        <v>96.688743590000001</v>
      </c>
      <c r="U210">
        <v>94.768463130000001</v>
      </c>
      <c r="V210">
        <v>92.475204469999994</v>
      </c>
      <c r="W210">
        <v>103.72428893999999</v>
      </c>
      <c r="X210">
        <v>106.61138153</v>
      </c>
      <c r="Y210">
        <v>106.34587096999999</v>
      </c>
    </row>
    <row r="211" spans="1:26" hidden="1" x14ac:dyDescent="0.35">
      <c r="A211" t="s">
        <v>214</v>
      </c>
      <c r="B211" t="s">
        <v>3</v>
      </c>
      <c r="C211" t="s">
        <v>4</v>
      </c>
      <c r="D211">
        <v>17.18489456</v>
      </c>
      <c r="E211">
        <v>18.7846756</v>
      </c>
      <c r="F211">
        <v>22.931447980000002</v>
      </c>
      <c r="G211">
        <v>21.895973210000001</v>
      </c>
      <c r="H211">
        <v>22.701274869999999</v>
      </c>
      <c r="I211">
        <v>26.267490389999999</v>
      </c>
      <c r="J211">
        <v>29.28122711</v>
      </c>
      <c r="K211">
        <v>30.977176669999999</v>
      </c>
      <c r="L211">
        <v>36.248538969999998</v>
      </c>
      <c r="M211">
        <v>37.96392822</v>
      </c>
      <c r="N211">
        <v>36.555000309999997</v>
      </c>
      <c r="O211">
        <v>47.914630889999998</v>
      </c>
      <c r="P211">
        <v>50.083786009999997</v>
      </c>
      <c r="Q211">
        <v>81.879074099999997</v>
      </c>
      <c r="R211">
        <v>138.29064940999999</v>
      </c>
      <c r="S211">
        <v>114.16482544</v>
      </c>
      <c r="T211">
        <v>81.376892089999998</v>
      </c>
      <c r="U211">
        <v>45.536804199999999</v>
      </c>
      <c r="V211">
        <v>43.07834244</v>
      </c>
      <c r="W211">
        <v>46.252841949999997</v>
      </c>
      <c r="X211">
        <v>46.01692963</v>
      </c>
      <c r="Y211">
        <v>43.1619873</v>
      </c>
    </row>
    <row r="212" spans="1:26" hidden="1" x14ac:dyDescent="0.35">
      <c r="A212" t="s">
        <v>215</v>
      </c>
      <c r="B212" t="s">
        <v>3</v>
      </c>
      <c r="C212" t="s">
        <v>4</v>
      </c>
      <c r="D212">
        <v>155.13145446999999</v>
      </c>
      <c r="E212">
        <v>161.76152038999999</v>
      </c>
      <c r="F212">
        <v>166.12776184000001</v>
      </c>
      <c r="G212">
        <v>170.78582764000001</v>
      </c>
      <c r="H212">
        <v>184.88005065999999</v>
      </c>
      <c r="I212">
        <v>223.97184752999999</v>
      </c>
      <c r="J212">
        <v>230.50076293999999</v>
      </c>
      <c r="K212">
        <v>238.63465880999999</v>
      </c>
      <c r="L212">
        <v>251.8334198</v>
      </c>
      <c r="M212">
        <v>255.38142395</v>
      </c>
      <c r="N212">
        <v>268.66708374000001</v>
      </c>
      <c r="O212">
        <v>293.36770630000001</v>
      </c>
      <c r="P212">
        <v>298.72540283000001</v>
      </c>
      <c r="Q212">
        <v>321.82662964000002</v>
      </c>
      <c r="R212">
        <v>312.86746216</v>
      </c>
      <c r="S212">
        <v>329.44250488</v>
      </c>
      <c r="T212">
        <v>337.27490233999998</v>
      </c>
      <c r="U212">
        <v>335.73712158000001</v>
      </c>
      <c r="V212">
        <v>345.05181885000002</v>
      </c>
      <c r="W212">
        <v>377.02557373000002</v>
      </c>
      <c r="X212">
        <v>354.48699950999998</v>
      </c>
      <c r="Y212">
        <v>442.21374512</v>
      </c>
    </row>
    <row r="213" spans="1:26" hidden="1" x14ac:dyDescent="0.35">
      <c r="A213" t="s">
        <v>216</v>
      </c>
      <c r="B213" t="s">
        <v>3</v>
      </c>
      <c r="C213" t="s">
        <v>4</v>
      </c>
      <c r="E213">
        <v>2186.5703125</v>
      </c>
      <c r="F213">
        <v>2214.6699218799999</v>
      </c>
      <c r="G213">
        <v>2440.2937011700001</v>
      </c>
      <c r="H213">
        <v>2868.3613281299999</v>
      </c>
      <c r="I213">
        <v>2958.6552734400002</v>
      </c>
      <c r="J213">
        <v>3132.2346191400002</v>
      </c>
      <c r="K213">
        <v>3672.2258300799999</v>
      </c>
      <c r="L213">
        <v>4235.8481445300004</v>
      </c>
      <c r="M213">
        <v>4110.0766601599998</v>
      </c>
      <c r="N213">
        <v>3695.1503906299999</v>
      </c>
      <c r="O213">
        <v>4504.6308593800004</v>
      </c>
      <c r="P213">
        <v>4353.6147460900002</v>
      </c>
      <c r="Q213">
        <v>4154.9296875</v>
      </c>
      <c r="R213">
        <v>4161.4868164099998</v>
      </c>
      <c r="S213">
        <v>3564.8525390599998</v>
      </c>
      <c r="T213">
        <v>3656.2849121099998</v>
      </c>
      <c r="U213">
        <v>3706.9704589799999</v>
      </c>
      <c r="V213">
        <v>4012.6540527299999</v>
      </c>
      <c r="W213">
        <v>3854.0952148400002</v>
      </c>
      <c r="X213">
        <v>3842.7739257799999</v>
      </c>
      <c r="Y213">
        <v>4131.9418945300004</v>
      </c>
    </row>
    <row r="214" spans="1:26" hidden="1" x14ac:dyDescent="0.35">
      <c r="A214" t="s">
        <v>217</v>
      </c>
      <c r="B214" t="s">
        <v>3</v>
      </c>
      <c r="C214" t="s">
        <v>4</v>
      </c>
    </row>
    <row r="215" spans="1:26" hidden="1" x14ac:dyDescent="0.35">
      <c r="A215" t="s">
        <v>218</v>
      </c>
      <c r="B215" t="s">
        <v>3</v>
      </c>
      <c r="C215" t="s">
        <v>4</v>
      </c>
      <c r="D215">
        <v>56.47926331</v>
      </c>
      <c r="E215">
        <v>112.19808197</v>
      </c>
      <c r="F215">
        <v>173.26339722</v>
      </c>
      <c r="G215">
        <v>230.08865356000001</v>
      </c>
      <c r="H215">
        <v>274.45532227000001</v>
      </c>
      <c r="I215">
        <v>307.54705811000002</v>
      </c>
      <c r="J215">
        <v>371.50604248000002</v>
      </c>
      <c r="K215">
        <v>547.22723388999998</v>
      </c>
      <c r="L215">
        <v>671.88702393000005</v>
      </c>
      <c r="M215">
        <v>575.26214600000003</v>
      </c>
      <c r="N215">
        <v>545.33380126999998</v>
      </c>
      <c r="O215">
        <v>618.89422606999995</v>
      </c>
      <c r="P215">
        <v>559.90539550999995</v>
      </c>
      <c r="Q215">
        <v>627.53302001999998</v>
      </c>
      <c r="R215">
        <v>608.85858154000005</v>
      </c>
      <c r="S215">
        <v>491.25177001999998</v>
      </c>
      <c r="T215">
        <v>486.42944335999999</v>
      </c>
      <c r="U215">
        <v>515.84588623000002</v>
      </c>
      <c r="V215">
        <v>617.08679199000005</v>
      </c>
      <c r="W215">
        <v>641.02966308999999</v>
      </c>
      <c r="X215">
        <v>670.19439696999996</v>
      </c>
      <c r="Y215">
        <v>919.16790771000001</v>
      </c>
    </row>
    <row r="216" spans="1:26" hidden="1" x14ac:dyDescent="0.35">
      <c r="A216" t="s">
        <v>219</v>
      </c>
      <c r="B216" t="s">
        <v>3</v>
      </c>
      <c r="C216" t="s">
        <v>4</v>
      </c>
      <c r="D216">
        <v>33.414715864452297</v>
      </c>
      <c r="E216">
        <v>30.8070177569689</v>
      </c>
      <c r="F216">
        <v>29.637743136530698</v>
      </c>
      <c r="G216">
        <v>43.505127534725197</v>
      </c>
      <c r="H216">
        <v>52.154389693581997</v>
      </c>
      <c r="I216">
        <v>58.461149754971103</v>
      </c>
      <c r="J216">
        <v>64.989779597410205</v>
      </c>
      <c r="K216">
        <v>71.950564540146601</v>
      </c>
      <c r="L216">
        <v>76.792348810478401</v>
      </c>
      <c r="M216">
        <v>76.578627753639097</v>
      </c>
      <c r="N216">
        <v>86.599115456436806</v>
      </c>
      <c r="O216">
        <v>94.319272369104098</v>
      </c>
      <c r="P216">
        <v>93.448777443254599</v>
      </c>
      <c r="Q216">
        <v>95.316741912251601</v>
      </c>
      <c r="R216">
        <v>92.708623544287605</v>
      </c>
      <c r="S216">
        <v>84.549666593516605</v>
      </c>
      <c r="T216">
        <v>77.786291345907898</v>
      </c>
      <c r="U216">
        <v>79.604655686735896</v>
      </c>
      <c r="V216">
        <v>79.123854021727794</v>
      </c>
      <c r="W216">
        <v>78.345663480073199</v>
      </c>
      <c r="X216">
        <v>74.510171369774994</v>
      </c>
      <c r="Y216">
        <v>84.293303409670003</v>
      </c>
    </row>
    <row r="217" spans="1:26" hidden="1" x14ac:dyDescent="0.35">
      <c r="A217" t="s">
        <v>220</v>
      </c>
      <c r="B217" t="s">
        <v>3</v>
      </c>
      <c r="C217" t="s">
        <v>4</v>
      </c>
      <c r="U217">
        <v>27.0063858</v>
      </c>
      <c r="V217">
        <v>30.23945427</v>
      </c>
      <c r="W217">
        <v>34.988918300000002</v>
      </c>
      <c r="X217">
        <v>47.676074980000003</v>
      </c>
      <c r="Y217">
        <v>32.679958339999999</v>
      </c>
    </row>
    <row r="218" spans="1:26" hidden="1" x14ac:dyDescent="0.35">
      <c r="A218" t="s">
        <v>221</v>
      </c>
      <c r="B218" t="s">
        <v>3</v>
      </c>
      <c r="C218" t="s">
        <v>4</v>
      </c>
      <c r="D218">
        <v>33.455079604437003</v>
      </c>
      <c r="E218">
        <v>30.850372166350098</v>
      </c>
      <c r="F218">
        <v>29.6794614700501</v>
      </c>
      <c r="G218">
        <v>43.550902815580201</v>
      </c>
      <c r="H218">
        <v>52.204264999426798</v>
      </c>
      <c r="I218">
        <v>58.510773263625303</v>
      </c>
      <c r="J218">
        <v>65.0398727323782</v>
      </c>
      <c r="K218">
        <v>71.9919495832915</v>
      </c>
      <c r="L218">
        <v>76.826432782117905</v>
      </c>
      <c r="M218">
        <v>76.605497792816195</v>
      </c>
      <c r="N218">
        <v>86.639486278568697</v>
      </c>
      <c r="O218">
        <v>94.357930853837701</v>
      </c>
      <c r="P218">
        <v>93.4981205539287</v>
      </c>
      <c r="Q218">
        <v>95.363889716437697</v>
      </c>
      <c r="R218">
        <v>92.761834603072202</v>
      </c>
      <c r="S218">
        <v>84.600894322622494</v>
      </c>
      <c r="T218">
        <v>77.847903150304205</v>
      </c>
      <c r="U218">
        <v>79.664686548680194</v>
      </c>
      <c r="V218">
        <v>79.187249144921694</v>
      </c>
      <c r="W218">
        <v>78.406716411276605</v>
      </c>
      <c r="X218">
        <v>74.571517607651799</v>
      </c>
      <c r="Y218">
        <v>84.347378866817095</v>
      </c>
    </row>
    <row r="219" spans="1:26" hidden="1" x14ac:dyDescent="0.35">
      <c r="A219" t="s">
        <v>222</v>
      </c>
      <c r="B219" t="s">
        <v>3</v>
      </c>
      <c r="C219" t="s">
        <v>4</v>
      </c>
      <c r="D219">
        <v>284.17423715309201</v>
      </c>
      <c r="E219">
        <v>283.99150057875698</v>
      </c>
      <c r="F219">
        <v>319.74786123688398</v>
      </c>
      <c r="G219">
        <v>368.419235213288</v>
      </c>
      <c r="H219">
        <v>420.041608805105</v>
      </c>
      <c r="I219">
        <v>463.46625209808798</v>
      </c>
      <c r="J219">
        <v>491.38872932017</v>
      </c>
      <c r="K219">
        <v>567.18675587092196</v>
      </c>
      <c r="L219">
        <v>626.31323331209501</v>
      </c>
      <c r="M219">
        <v>597.90173147403004</v>
      </c>
      <c r="N219">
        <v>604.70287749842998</v>
      </c>
      <c r="O219">
        <v>640.16719521760297</v>
      </c>
      <c r="P219">
        <v>635.09215363811199</v>
      </c>
      <c r="Q219">
        <v>670.26063394131802</v>
      </c>
      <c r="R219">
        <v>697.91593440452004</v>
      </c>
      <c r="S219">
        <v>659.11745060026601</v>
      </c>
      <c r="T219">
        <v>685.40078554652405</v>
      </c>
      <c r="U219">
        <v>739.84303166434097</v>
      </c>
      <c r="V219">
        <v>789.67627076359997</v>
      </c>
      <c r="W219">
        <v>804.15529098490401</v>
      </c>
      <c r="X219">
        <v>836.43955974448795</v>
      </c>
      <c r="Y219">
        <v>956.432531258376</v>
      </c>
    </row>
    <row r="220" spans="1:26" hidden="1" x14ac:dyDescent="0.35">
      <c r="A220" t="s">
        <v>223</v>
      </c>
      <c r="B220" t="s">
        <v>3</v>
      </c>
      <c r="C220" t="s">
        <v>4</v>
      </c>
      <c r="D220">
        <v>56.139106750000003</v>
      </c>
      <c r="E220">
        <v>53.052211759999999</v>
      </c>
      <c r="F220">
        <v>57.02854919</v>
      </c>
      <c r="G220">
        <v>78.681411740000001</v>
      </c>
      <c r="H220">
        <v>79.004005430000007</v>
      </c>
      <c r="I220">
        <v>89.386184689999993</v>
      </c>
      <c r="J220">
        <v>66.818801879999995</v>
      </c>
      <c r="K220">
        <v>69.873146059999996</v>
      </c>
      <c r="L220">
        <v>77.462074279999996</v>
      </c>
      <c r="M220">
        <v>76.355796810000001</v>
      </c>
      <c r="N220">
        <v>74.383934019999998</v>
      </c>
      <c r="O220">
        <v>84.745597840000002</v>
      </c>
      <c r="P220">
        <v>86.122665409999996</v>
      </c>
      <c r="Q220">
        <v>124.09713745000001</v>
      </c>
      <c r="R220">
        <v>118.93055725000001</v>
      </c>
      <c r="S220">
        <v>84.507446290000004</v>
      </c>
      <c r="T220">
        <v>109.22521209999999</v>
      </c>
      <c r="U220">
        <v>116.49388123</v>
      </c>
      <c r="V220">
        <v>108.28024292000001</v>
      </c>
      <c r="W220">
        <v>106.26776123</v>
      </c>
      <c r="X220">
        <v>158.96191406</v>
      </c>
      <c r="Y220">
        <v>186.10397338999999</v>
      </c>
    </row>
    <row r="221" spans="1:26" hidden="1" x14ac:dyDescent="0.35">
      <c r="A221" t="s">
        <v>224</v>
      </c>
      <c r="B221" t="s">
        <v>3</v>
      </c>
      <c r="C221" t="s">
        <v>4</v>
      </c>
      <c r="D221">
        <v>166.08009337999999</v>
      </c>
      <c r="E221">
        <v>91.580841059999997</v>
      </c>
      <c r="F221">
        <v>158.49476623999999</v>
      </c>
      <c r="G221">
        <v>167.7593689</v>
      </c>
      <c r="H221">
        <v>213.90290833</v>
      </c>
      <c r="I221">
        <v>243.13224792</v>
      </c>
      <c r="J221">
        <v>315.47039795000001</v>
      </c>
      <c r="K221">
        <v>310.97351073999999</v>
      </c>
      <c r="L221">
        <v>336.31820678999998</v>
      </c>
      <c r="M221">
        <v>382.56048584000001</v>
      </c>
      <c r="N221">
        <v>402.40924072000001</v>
      </c>
      <c r="O221">
        <v>378.15173340000001</v>
      </c>
      <c r="P221">
        <v>409.34564209000001</v>
      </c>
      <c r="Q221">
        <v>438.41192626999998</v>
      </c>
      <c r="R221">
        <v>445.35763550000001</v>
      </c>
      <c r="S221">
        <v>517.38494873000002</v>
      </c>
      <c r="T221">
        <v>341.91546631</v>
      </c>
      <c r="U221">
        <v>325.37649535999998</v>
      </c>
      <c r="V221">
        <v>450.16079711999998</v>
      </c>
      <c r="W221">
        <v>611.95446776999995</v>
      </c>
      <c r="X221">
        <v>464.22265625</v>
      </c>
      <c r="Y221">
        <v>298.93280028999999</v>
      </c>
    </row>
    <row r="222" spans="1:26" hidden="1" x14ac:dyDescent="0.35">
      <c r="A222" t="s">
        <v>225</v>
      </c>
      <c r="B222" t="s">
        <v>3</v>
      </c>
      <c r="C222" t="s">
        <v>4</v>
      </c>
      <c r="D222">
        <v>204</v>
      </c>
      <c r="E222">
        <v>212</v>
      </c>
      <c r="F222">
        <v>254</v>
      </c>
      <c r="G222">
        <v>344</v>
      </c>
      <c r="H222">
        <v>512</v>
      </c>
      <c r="I222">
        <v>601</v>
      </c>
      <c r="J222">
        <v>729</v>
      </c>
      <c r="K222">
        <v>1029</v>
      </c>
      <c r="L222">
        <v>1252</v>
      </c>
      <c r="M222">
        <v>1320</v>
      </c>
      <c r="N222">
        <v>1297</v>
      </c>
      <c r="O222">
        <v>1352</v>
      </c>
      <c r="P222">
        <v>1319</v>
      </c>
      <c r="Q222">
        <v>1370</v>
      </c>
      <c r="R222">
        <v>1289</v>
      </c>
      <c r="S222">
        <v>1109</v>
      </c>
      <c r="T222">
        <v>1176</v>
      </c>
      <c r="U222">
        <v>1189</v>
      </c>
      <c r="V222">
        <v>1300</v>
      </c>
      <c r="W222">
        <v>1342</v>
      </c>
      <c r="X222">
        <v>1394</v>
      </c>
      <c r="Y222">
        <v>1685</v>
      </c>
    </row>
    <row r="223" spans="1:26" hidden="1" x14ac:dyDescent="0.35">
      <c r="A223" t="s">
        <v>226</v>
      </c>
      <c r="B223" t="s">
        <v>3</v>
      </c>
      <c r="C223" t="s">
        <v>4</v>
      </c>
      <c r="D223">
        <v>797</v>
      </c>
      <c r="E223">
        <v>826</v>
      </c>
      <c r="F223">
        <v>945</v>
      </c>
      <c r="G223">
        <v>1203</v>
      </c>
      <c r="H223">
        <v>1369</v>
      </c>
      <c r="I223">
        <v>1449</v>
      </c>
      <c r="J223">
        <v>1542</v>
      </c>
      <c r="K223">
        <v>1796</v>
      </c>
      <c r="L223">
        <v>2179</v>
      </c>
      <c r="M223">
        <v>2125</v>
      </c>
      <c r="N223">
        <v>2017</v>
      </c>
      <c r="O223">
        <v>2148</v>
      </c>
      <c r="P223">
        <v>1975</v>
      </c>
      <c r="Q223">
        <v>2055</v>
      </c>
      <c r="R223">
        <v>2062</v>
      </c>
      <c r="S223">
        <v>1776</v>
      </c>
      <c r="T223">
        <v>1835</v>
      </c>
      <c r="U223">
        <v>1925</v>
      </c>
      <c r="V223">
        <v>2170</v>
      </c>
      <c r="W223">
        <v>2219</v>
      </c>
      <c r="X223">
        <v>2417</v>
      </c>
      <c r="Y223">
        <v>2775</v>
      </c>
      <c r="Z223">
        <v>2608</v>
      </c>
    </row>
    <row r="224" spans="1:26" hidden="1" x14ac:dyDescent="0.35">
      <c r="A224" t="s">
        <v>227</v>
      </c>
      <c r="B224" t="s">
        <v>3</v>
      </c>
      <c r="C224" t="s">
        <v>4</v>
      </c>
      <c r="D224">
        <v>2173</v>
      </c>
      <c r="E224">
        <v>2156</v>
      </c>
      <c r="F224">
        <v>2459</v>
      </c>
      <c r="G224">
        <v>3110</v>
      </c>
      <c r="H224">
        <v>3488</v>
      </c>
      <c r="I224">
        <v>3548</v>
      </c>
      <c r="J224">
        <v>3765</v>
      </c>
      <c r="K224">
        <v>4310</v>
      </c>
      <c r="L224">
        <v>4628</v>
      </c>
      <c r="M224">
        <v>4136</v>
      </c>
      <c r="N224">
        <v>4416</v>
      </c>
      <c r="O224">
        <v>6351</v>
      </c>
      <c r="P224">
        <v>6254</v>
      </c>
      <c r="Q224">
        <v>6697</v>
      </c>
      <c r="R224">
        <v>6606</v>
      </c>
      <c r="S224">
        <v>5599</v>
      </c>
      <c r="T224">
        <v>5681</v>
      </c>
      <c r="U224">
        <v>5838</v>
      </c>
      <c r="V224">
        <v>6005</v>
      </c>
      <c r="W224">
        <v>5653</v>
      </c>
      <c r="X224">
        <v>6003</v>
      </c>
      <c r="Y224">
        <v>6901</v>
      </c>
      <c r="Z224">
        <v>5980</v>
      </c>
    </row>
    <row r="225" spans="1:25" hidden="1" x14ac:dyDescent="0.35">
      <c r="A225" t="s">
        <v>228</v>
      </c>
      <c r="B225" t="s">
        <v>3</v>
      </c>
      <c r="C225" t="s">
        <v>4</v>
      </c>
      <c r="D225">
        <v>77.746269229999996</v>
      </c>
      <c r="E225">
        <v>76.11361694</v>
      </c>
      <c r="F225">
        <v>75.278228760000005</v>
      </c>
      <c r="G225">
        <v>132.39044189000001</v>
      </c>
      <c r="H225">
        <v>177.11592102</v>
      </c>
      <c r="I225">
        <v>218.70697021000001</v>
      </c>
      <c r="J225">
        <v>238.984375</v>
      </c>
      <c r="K225">
        <v>253.80125426999999</v>
      </c>
      <c r="L225">
        <v>267.72537231000001</v>
      </c>
      <c r="M225">
        <v>282.30490112000001</v>
      </c>
      <c r="N225">
        <v>346.70117188</v>
      </c>
      <c r="O225">
        <v>369.37054443</v>
      </c>
      <c r="P225">
        <v>343.82968140000003</v>
      </c>
      <c r="Q225">
        <v>306.57077026000002</v>
      </c>
      <c r="R225">
        <v>285.05142211999998</v>
      </c>
      <c r="S225">
        <v>252.67782593000001</v>
      </c>
      <c r="T225">
        <v>227.80165099999999</v>
      </c>
      <c r="U225">
        <v>267.07046509000003</v>
      </c>
      <c r="V225">
        <v>266.45422363</v>
      </c>
      <c r="W225">
        <v>274.94509887999999</v>
      </c>
      <c r="X225">
        <v>222.53158568999999</v>
      </c>
      <c r="Y225">
        <v>279.91430664000001</v>
      </c>
    </row>
    <row r="226" spans="1:25" hidden="1" x14ac:dyDescent="0.35">
      <c r="A226" t="s">
        <v>229</v>
      </c>
      <c r="B226" t="s">
        <v>3</v>
      </c>
      <c r="C226" t="s">
        <v>4</v>
      </c>
    </row>
    <row r="227" spans="1:25" hidden="1" x14ac:dyDescent="0.35">
      <c r="A227" t="s">
        <v>230</v>
      </c>
      <c r="B227" t="s">
        <v>3</v>
      </c>
      <c r="C227" t="s">
        <v>4</v>
      </c>
      <c r="D227">
        <v>354.08279419000002</v>
      </c>
      <c r="E227">
        <v>384.13986205999998</v>
      </c>
      <c r="F227">
        <v>368.28140259000003</v>
      </c>
      <c r="G227">
        <v>429.45440674000002</v>
      </c>
      <c r="H227">
        <v>485.71817017000001</v>
      </c>
      <c r="I227">
        <v>499.62393187999999</v>
      </c>
      <c r="J227">
        <v>513.20196533000001</v>
      </c>
      <c r="K227">
        <v>450.61437988</v>
      </c>
      <c r="L227">
        <v>390.29763794000002</v>
      </c>
      <c r="M227">
        <v>329.66345215000001</v>
      </c>
      <c r="N227">
        <v>472.47903442</v>
      </c>
      <c r="O227">
        <v>484.18115233999998</v>
      </c>
      <c r="P227">
        <v>599.81970215000001</v>
      </c>
      <c r="Q227">
        <v>583.38354491999996</v>
      </c>
      <c r="R227">
        <v>650.09362793000003</v>
      </c>
      <c r="S227">
        <v>623.99877930000002</v>
      </c>
      <c r="T227">
        <v>735.57043456999997</v>
      </c>
      <c r="U227">
        <v>736.65460204999999</v>
      </c>
      <c r="V227">
        <v>784.73242187999995</v>
      </c>
      <c r="W227">
        <v>769.74798583999996</v>
      </c>
      <c r="X227">
        <v>781.51965331999997</v>
      </c>
      <c r="Y227">
        <v>718.49005126999998</v>
      </c>
    </row>
    <row r="228" spans="1:25" hidden="1" x14ac:dyDescent="0.35">
      <c r="A228" t="s">
        <v>231</v>
      </c>
      <c r="B228" t="s">
        <v>3</v>
      </c>
      <c r="C228" t="s">
        <v>4</v>
      </c>
      <c r="D228">
        <v>54.56182098</v>
      </c>
      <c r="E228">
        <v>58.608901979999999</v>
      </c>
      <c r="F228">
        <v>63.640983579999997</v>
      </c>
      <c r="G228">
        <v>60.611541750000001</v>
      </c>
      <c r="H228">
        <v>60.799221039999999</v>
      </c>
      <c r="I228">
        <v>62.799228669999998</v>
      </c>
      <c r="J228">
        <v>64.365798949999999</v>
      </c>
      <c r="K228">
        <v>72.409210209999998</v>
      </c>
      <c r="L228">
        <v>83.157180789999998</v>
      </c>
      <c r="M228">
        <v>87.920341489999998</v>
      </c>
      <c r="N228">
        <v>88.689514160000002</v>
      </c>
      <c r="O228">
        <v>74.859321589999993</v>
      </c>
      <c r="P228">
        <v>63.136966710000003</v>
      </c>
    </row>
    <row r="229" spans="1:25" hidden="1" x14ac:dyDescent="0.35">
      <c r="A229" t="s">
        <v>232</v>
      </c>
      <c r="B229" t="s">
        <v>3</v>
      </c>
      <c r="C229" t="s">
        <v>4</v>
      </c>
    </row>
    <row r="230" spans="1:25" hidden="1" x14ac:dyDescent="0.35">
      <c r="A230" t="s">
        <v>233</v>
      </c>
      <c r="B230" t="s">
        <v>3</v>
      </c>
      <c r="C230" t="s">
        <v>4</v>
      </c>
      <c r="D230">
        <v>10.38308048</v>
      </c>
      <c r="E230">
        <v>12.00212383</v>
      </c>
      <c r="F230">
        <v>18.583732600000001</v>
      </c>
      <c r="G230">
        <v>18.59137535</v>
      </c>
      <c r="H230">
        <v>28.634771350000001</v>
      </c>
      <c r="I230">
        <v>32.286048890000004</v>
      </c>
      <c r="J230">
        <v>34.978561399999997</v>
      </c>
      <c r="K230">
        <v>35.181877139999997</v>
      </c>
      <c r="L230">
        <v>38.154712680000003</v>
      </c>
      <c r="M230">
        <v>36.028850560000002</v>
      </c>
      <c r="N230">
        <v>36.498702999999999</v>
      </c>
      <c r="O230">
        <v>38.684875490000003</v>
      </c>
      <c r="P230">
        <v>37.497005459999997</v>
      </c>
      <c r="Q230">
        <v>39.979171749999999</v>
      </c>
      <c r="R230">
        <v>43.6758728</v>
      </c>
      <c r="S230">
        <v>35.034408569999997</v>
      </c>
      <c r="T230">
        <v>33.10380936</v>
      </c>
      <c r="U230">
        <v>31.060997010000001</v>
      </c>
      <c r="V230">
        <v>32.308864589999999</v>
      </c>
      <c r="W230">
        <v>31.304815290000001</v>
      </c>
      <c r="X230">
        <v>35.729778289999999</v>
      </c>
      <c r="Y230">
        <v>35.631179809999999</v>
      </c>
    </row>
    <row r="231" spans="1:25" hidden="1" x14ac:dyDescent="0.35">
      <c r="A231" t="s">
        <v>234</v>
      </c>
      <c r="B231" t="s">
        <v>3</v>
      </c>
      <c r="C231" t="s">
        <v>4</v>
      </c>
      <c r="D231">
        <v>38.565448107850997</v>
      </c>
      <c r="E231">
        <v>39.716290691617502</v>
      </c>
      <c r="F231">
        <v>44.279347014244301</v>
      </c>
      <c r="G231">
        <v>50.564275261748499</v>
      </c>
      <c r="H231">
        <v>56.876431243240098</v>
      </c>
      <c r="I231">
        <v>65.320579036309596</v>
      </c>
      <c r="J231">
        <v>74.912416405741894</v>
      </c>
      <c r="K231">
        <v>89.588131100561796</v>
      </c>
      <c r="L231">
        <v>117.06528819761201</v>
      </c>
      <c r="M231">
        <v>139.09038957087901</v>
      </c>
      <c r="N231">
        <v>161.03654107510201</v>
      </c>
      <c r="O231">
        <v>201.15696798503899</v>
      </c>
      <c r="P231">
        <v>234.537180143592</v>
      </c>
      <c r="Q231">
        <v>265.07732133135801</v>
      </c>
      <c r="R231">
        <v>288.752916638724</v>
      </c>
      <c r="S231">
        <v>308.668014831324</v>
      </c>
      <c r="T231">
        <v>313.93475555348198</v>
      </c>
      <c r="U231">
        <v>344.21916276092799</v>
      </c>
      <c r="V231">
        <v>390.172054525948</v>
      </c>
      <c r="W231">
        <v>416.377701780368</v>
      </c>
      <c r="X231">
        <v>448.01667740658002</v>
      </c>
      <c r="Y231">
        <v>515.74391822840801</v>
      </c>
    </row>
    <row r="232" spans="1:25" hidden="1" x14ac:dyDescent="0.35">
      <c r="A232" t="s">
        <v>235</v>
      </c>
      <c r="B232" t="s">
        <v>3</v>
      </c>
      <c r="C232" t="s">
        <v>4</v>
      </c>
      <c r="D232">
        <v>105.897595420567</v>
      </c>
      <c r="E232">
        <v>114.87542775377101</v>
      </c>
      <c r="F232">
        <v>134.449062686345</v>
      </c>
      <c r="G232">
        <v>162.952496411472</v>
      </c>
      <c r="H232">
        <v>203.569056066304</v>
      </c>
      <c r="I232">
        <v>253.75586526265499</v>
      </c>
      <c r="J232">
        <v>305.24264700320299</v>
      </c>
      <c r="K232">
        <v>388.04251653992702</v>
      </c>
      <c r="L232">
        <v>488.91543817377499</v>
      </c>
      <c r="M232">
        <v>422.12508537759101</v>
      </c>
      <c r="N232">
        <v>456.20849550972599</v>
      </c>
      <c r="O232">
        <v>507.32798868372601</v>
      </c>
      <c r="P232">
        <v>532.66927296690005</v>
      </c>
      <c r="Q232">
        <v>567.29174567720099</v>
      </c>
      <c r="R232">
        <v>537.30034390015396</v>
      </c>
      <c r="S232">
        <v>418.17205119594797</v>
      </c>
      <c r="T232">
        <v>407.80232504640298</v>
      </c>
      <c r="U232">
        <v>456.75121515017503</v>
      </c>
      <c r="V232">
        <v>475.83739416348601</v>
      </c>
      <c r="W232">
        <v>502.57459025185398</v>
      </c>
      <c r="X232">
        <v>554.52050419269904</v>
      </c>
      <c r="Y232">
        <v>659.31814516508905</v>
      </c>
    </row>
    <row r="233" spans="1:25" hidden="1" x14ac:dyDescent="0.35">
      <c r="A233" t="s">
        <v>236</v>
      </c>
      <c r="B233" t="s">
        <v>3</v>
      </c>
      <c r="C233" t="s">
        <v>4</v>
      </c>
      <c r="D233">
        <v>11.227997780000001</v>
      </c>
      <c r="E233">
        <v>11.21350384</v>
      </c>
      <c r="F233">
        <v>12.65094852</v>
      </c>
      <c r="G233">
        <v>15.469953540000001</v>
      </c>
      <c r="H233">
        <v>16.901485439999998</v>
      </c>
      <c r="I233">
        <v>17.794399259999999</v>
      </c>
      <c r="J233">
        <v>18.609281540000001</v>
      </c>
      <c r="K233">
        <v>22.966068270000001</v>
      </c>
      <c r="L233">
        <v>27.675378800000001</v>
      </c>
      <c r="M233">
        <v>29.041683200000001</v>
      </c>
      <c r="N233">
        <v>31.362043379999999</v>
      </c>
      <c r="O233">
        <v>35.255268100000002</v>
      </c>
      <c r="P233">
        <v>36.26974869</v>
      </c>
      <c r="Q233">
        <v>40.561923980000003</v>
      </c>
      <c r="R233">
        <v>43.023960109999997</v>
      </c>
      <c r="S233">
        <v>37.412052150000001</v>
      </c>
      <c r="T233">
        <v>51.941570280000001</v>
      </c>
      <c r="U233">
        <v>52.887794489999997</v>
      </c>
      <c r="V233">
        <v>53.818244929999999</v>
      </c>
      <c r="W233">
        <v>50.157581329999999</v>
      </c>
      <c r="X233">
        <v>54.171386720000001</v>
      </c>
      <c r="Y233">
        <v>54.146717070000001</v>
      </c>
    </row>
    <row r="234" spans="1:25" hidden="1" x14ac:dyDescent="0.35">
      <c r="A234" t="s">
        <v>237</v>
      </c>
      <c r="B234" t="s">
        <v>3</v>
      </c>
      <c r="C234" t="s">
        <v>4</v>
      </c>
      <c r="D234">
        <v>62.152439119999997</v>
      </c>
      <c r="E234">
        <v>57.195014950000001</v>
      </c>
      <c r="F234">
        <v>69.735054020000007</v>
      </c>
      <c r="G234">
        <v>76.240890500000006</v>
      </c>
      <c r="H234">
        <v>83.095680239999993</v>
      </c>
      <c r="I234">
        <v>90.881362920000001</v>
      </c>
      <c r="J234">
        <v>103.64756011999999</v>
      </c>
      <c r="K234">
        <v>125.62582397</v>
      </c>
      <c r="L234">
        <v>149.71322631999999</v>
      </c>
      <c r="M234">
        <v>150.35655212</v>
      </c>
      <c r="N234">
        <v>169.38200377999999</v>
      </c>
      <c r="O234">
        <v>192.56607056000001</v>
      </c>
      <c r="P234">
        <v>202.52087402000001</v>
      </c>
      <c r="Q234">
        <v>208.60844420999999</v>
      </c>
      <c r="R234">
        <v>214.52433776999999</v>
      </c>
      <c r="S234">
        <v>219.91911315999999</v>
      </c>
      <c r="T234">
        <v>230.60774230999999</v>
      </c>
      <c r="U234">
        <v>247.99453735</v>
      </c>
      <c r="V234">
        <v>275.67111205999998</v>
      </c>
      <c r="W234">
        <v>289.17828369</v>
      </c>
      <c r="X234">
        <v>305.08792113999999</v>
      </c>
      <c r="Y234">
        <v>364.36968994</v>
      </c>
    </row>
    <row r="235" spans="1:25" hidden="1" x14ac:dyDescent="0.35">
      <c r="A235" t="s">
        <v>238</v>
      </c>
      <c r="B235" t="s">
        <v>3</v>
      </c>
      <c r="C235" t="s">
        <v>4</v>
      </c>
      <c r="D235">
        <v>6</v>
      </c>
      <c r="E235">
        <v>8</v>
      </c>
      <c r="F235">
        <v>8</v>
      </c>
      <c r="G235">
        <v>11</v>
      </c>
      <c r="H235">
        <v>15</v>
      </c>
      <c r="I235">
        <v>17</v>
      </c>
      <c r="J235">
        <v>20</v>
      </c>
      <c r="K235">
        <v>29</v>
      </c>
      <c r="L235">
        <v>41</v>
      </c>
      <c r="M235">
        <v>39</v>
      </c>
      <c r="N235">
        <v>42</v>
      </c>
      <c r="O235">
        <v>49</v>
      </c>
      <c r="P235">
        <v>57</v>
      </c>
      <c r="Q235">
        <v>68</v>
      </c>
      <c r="R235">
        <v>74</v>
      </c>
      <c r="S235">
        <v>64</v>
      </c>
      <c r="T235">
        <v>56</v>
      </c>
      <c r="U235">
        <v>58</v>
      </c>
      <c r="V235">
        <v>60</v>
      </c>
      <c r="W235">
        <v>62</v>
      </c>
      <c r="X235">
        <v>70</v>
      </c>
      <c r="Y235">
        <v>73</v>
      </c>
    </row>
    <row r="236" spans="1:25" hidden="1" x14ac:dyDescent="0.35">
      <c r="A236" t="s">
        <v>239</v>
      </c>
      <c r="B236" t="s">
        <v>3</v>
      </c>
      <c r="C236" t="s">
        <v>4</v>
      </c>
      <c r="D236">
        <v>75.748794559999993</v>
      </c>
      <c r="E236">
        <v>121.89750671</v>
      </c>
      <c r="F236">
        <v>130.00967406999999</v>
      </c>
      <c r="G236">
        <v>204.33622742</v>
      </c>
      <c r="H236">
        <v>311.54873657000002</v>
      </c>
      <c r="I236">
        <v>335.87945557</v>
      </c>
      <c r="J236">
        <v>363.31265259000003</v>
      </c>
      <c r="K236">
        <v>273.25195313</v>
      </c>
      <c r="L236">
        <v>247.2456665</v>
      </c>
      <c r="M236">
        <v>187.76727295000001</v>
      </c>
      <c r="N236">
        <v>214.18801880000001</v>
      </c>
      <c r="O236">
        <v>267.01419067</v>
      </c>
      <c r="P236">
        <v>307.66137694999998</v>
      </c>
      <c r="Q236">
        <v>363.10922240999997</v>
      </c>
      <c r="R236">
        <v>422.53189086999998</v>
      </c>
      <c r="S236">
        <v>390.99450683999999</v>
      </c>
      <c r="T236">
        <v>408.19976807</v>
      </c>
      <c r="U236">
        <v>461.36679077000002</v>
      </c>
      <c r="V236">
        <v>457.06945801000001</v>
      </c>
      <c r="W236">
        <v>488.62384033000001</v>
      </c>
      <c r="X236">
        <v>483.79559325999998</v>
      </c>
      <c r="Y236">
        <v>565.25927734000004</v>
      </c>
    </row>
    <row r="237" spans="1:25" hidden="1" x14ac:dyDescent="0.35">
      <c r="A237" t="s">
        <v>240</v>
      </c>
      <c r="B237" t="s">
        <v>3</v>
      </c>
      <c r="C237" t="s">
        <v>4</v>
      </c>
      <c r="D237">
        <v>283.30600286575202</v>
      </c>
      <c r="E237">
        <v>274.86429989864001</v>
      </c>
      <c r="F237">
        <v>235.65475632104199</v>
      </c>
      <c r="G237">
        <v>246.41632052850301</v>
      </c>
      <c r="H237">
        <v>280.43352892536399</v>
      </c>
      <c r="I237">
        <v>337.69989036913898</v>
      </c>
      <c r="J237">
        <v>393.438159148804</v>
      </c>
      <c r="K237">
        <v>467.25023638700401</v>
      </c>
      <c r="L237">
        <v>537.87429664669298</v>
      </c>
      <c r="M237">
        <v>532.04953493481798</v>
      </c>
      <c r="N237">
        <v>635.765878119896</v>
      </c>
      <c r="O237">
        <v>723.17022474130397</v>
      </c>
      <c r="P237">
        <v>724.04870929661797</v>
      </c>
      <c r="Q237">
        <v>755.18316505596601</v>
      </c>
      <c r="R237">
        <v>757.15840672240404</v>
      </c>
      <c r="S237">
        <v>671.63878309735003</v>
      </c>
      <c r="T237">
        <v>642.983501765911</v>
      </c>
      <c r="U237">
        <v>729.25782573618801</v>
      </c>
      <c r="V237">
        <v>668.736396460695</v>
      </c>
      <c r="W237">
        <v>650.48058492281803</v>
      </c>
      <c r="X237">
        <v>586.70675070324205</v>
      </c>
      <c r="Y237">
        <v>655.46675607236898</v>
      </c>
    </row>
    <row r="238" spans="1:25" hidden="1" x14ac:dyDescent="0.35">
      <c r="A238" t="s">
        <v>241</v>
      </c>
      <c r="B238" t="s">
        <v>3</v>
      </c>
      <c r="C238" t="s">
        <v>4</v>
      </c>
      <c r="G238">
        <v>15.026266100000001</v>
      </c>
      <c r="H238">
        <v>19.864053729999998</v>
      </c>
      <c r="I238">
        <v>25.16798592</v>
      </c>
      <c r="J238">
        <v>27.39763641</v>
      </c>
      <c r="K238">
        <v>30.085754390000002</v>
      </c>
      <c r="L238">
        <v>43.273281099999998</v>
      </c>
      <c r="M238">
        <v>49.870246889999997</v>
      </c>
      <c r="N238">
        <v>52.431140900000003</v>
      </c>
      <c r="O238">
        <v>64.275978089999995</v>
      </c>
      <c r="P238">
        <v>71.293586730000001</v>
      </c>
      <c r="Q238">
        <v>102.54529572</v>
      </c>
      <c r="R238">
        <v>92.87577057</v>
      </c>
      <c r="S238">
        <v>101.42063141</v>
      </c>
      <c r="T238">
        <v>92.977828979999998</v>
      </c>
      <c r="U238">
        <v>86.749572749999999</v>
      </c>
      <c r="V238">
        <v>78.947380069999994</v>
      </c>
      <c r="W238">
        <v>79.262901310000004</v>
      </c>
      <c r="X238">
        <v>120.86974334999999</v>
      </c>
      <c r="Y238">
        <v>134.99800110000001</v>
      </c>
    </row>
    <row r="239" spans="1:25" hidden="1" x14ac:dyDescent="0.35">
      <c r="A239" t="s">
        <v>242</v>
      </c>
      <c r="B239" t="s">
        <v>3</v>
      </c>
      <c r="C239" t="s">
        <v>4</v>
      </c>
      <c r="D239">
        <v>79.033212286431905</v>
      </c>
      <c r="E239">
        <v>83.745269753366301</v>
      </c>
      <c r="F239">
        <v>84.856102065642204</v>
      </c>
      <c r="G239">
        <v>81.827579532975307</v>
      </c>
      <c r="H239">
        <v>94.069691667643895</v>
      </c>
      <c r="I239">
        <v>105.641570534756</v>
      </c>
      <c r="J239">
        <v>118.34567618930799</v>
      </c>
      <c r="K239">
        <v>143.906066878617</v>
      </c>
      <c r="L239">
        <v>176.24790113954799</v>
      </c>
      <c r="M239">
        <v>196.61179625515001</v>
      </c>
      <c r="N239">
        <v>218.591633571611</v>
      </c>
      <c r="O239">
        <v>247.786315129999</v>
      </c>
      <c r="P239">
        <v>256.19809771108498</v>
      </c>
      <c r="Q239">
        <v>246.25967048849799</v>
      </c>
      <c r="R239">
        <v>246.17237624536</v>
      </c>
      <c r="S239">
        <v>236.72419297130199</v>
      </c>
      <c r="T239">
        <v>261.64620545047501</v>
      </c>
      <c r="U239">
        <v>255.72009268213901</v>
      </c>
      <c r="V239">
        <v>267.90554748018297</v>
      </c>
      <c r="W239">
        <v>247.81520459958</v>
      </c>
      <c r="X239">
        <v>234.27470286768099</v>
      </c>
      <c r="Y239">
        <v>257.38865574638203</v>
      </c>
    </row>
    <row r="240" spans="1:25" hidden="1" x14ac:dyDescent="0.35">
      <c r="A240" t="s">
        <v>243</v>
      </c>
      <c r="B240" t="s">
        <v>3</v>
      </c>
      <c r="C240" t="s">
        <v>4</v>
      </c>
      <c r="D240">
        <v>53.433990479999999</v>
      </c>
      <c r="E240">
        <v>55.319564819999997</v>
      </c>
      <c r="F240">
        <v>62.696125029999997</v>
      </c>
      <c r="G240">
        <v>68.086761469999999</v>
      </c>
      <c r="H240">
        <v>102.73557280999999</v>
      </c>
      <c r="I240">
        <v>108.33146667</v>
      </c>
      <c r="J240">
        <v>149.31607056000001</v>
      </c>
      <c r="K240">
        <v>134.67384337999999</v>
      </c>
      <c r="L240">
        <v>191.02291869999999</v>
      </c>
      <c r="M240">
        <v>117.48226929</v>
      </c>
      <c r="N240">
        <v>166.60621642999999</v>
      </c>
      <c r="O240">
        <v>155.88771057</v>
      </c>
      <c r="P240">
        <v>207.00796509</v>
      </c>
      <c r="Q240">
        <v>163.80981445</v>
      </c>
      <c r="R240">
        <v>202.63577271</v>
      </c>
      <c r="S240">
        <v>169.94888306000001</v>
      </c>
      <c r="T240">
        <v>191.93672179999999</v>
      </c>
      <c r="U240">
        <v>212.57102965999999</v>
      </c>
      <c r="V240">
        <v>219.28793335</v>
      </c>
      <c r="W240">
        <v>229.94410705999999</v>
      </c>
      <c r="X240">
        <v>246.840271</v>
      </c>
      <c r="Y240">
        <v>279.24603271000001</v>
      </c>
    </row>
    <row r="241" spans="1:26" hidden="1" x14ac:dyDescent="0.35">
      <c r="A241" t="s">
        <v>244</v>
      </c>
      <c r="B241" t="s">
        <v>3</v>
      </c>
      <c r="C241" t="s">
        <v>4</v>
      </c>
      <c r="D241">
        <v>17.035927992203401</v>
      </c>
      <c r="E241">
        <v>18.310756116863601</v>
      </c>
      <c r="F241">
        <v>18.575851195810799</v>
      </c>
      <c r="G241">
        <v>20.101174183972802</v>
      </c>
      <c r="H241">
        <v>22.772678192593201</v>
      </c>
      <c r="I241">
        <v>24.9328623420319</v>
      </c>
      <c r="J241">
        <v>27.279659398595001</v>
      </c>
      <c r="K241">
        <v>33.1534532419332</v>
      </c>
      <c r="L241">
        <v>35.051925773125802</v>
      </c>
      <c r="M241">
        <v>35.2762835624399</v>
      </c>
      <c r="N241">
        <v>41.108947224014599</v>
      </c>
      <c r="O241">
        <v>43.988220198110596</v>
      </c>
      <c r="P241">
        <v>44.8151057537562</v>
      </c>
      <c r="Q241">
        <v>51.0474128574972</v>
      </c>
      <c r="R241">
        <v>52.716381611338001</v>
      </c>
      <c r="S241">
        <v>54.2354323301983</v>
      </c>
      <c r="T241">
        <v>56.660435652139498</v>
      </c>
      <c r="U241">
        <v>55.4434505118085</v>
      </c>
      <c r="V241">
        <v>56.388392857672301</v>
      </c>
      <c r="W241">
        <v>58.503684051420102</v>
      </c>
      <c r="X241">
        <v>61.272469339701303</v>
      </c>
      <c r="Y241">
        <v>70.176624949707005</v>
      </c>
    </row>
    <row r="242" spans="1:26" hidden="1" x14ac:dyDescent="0.35">
      <c r="A242" t="s">
        <v>245</v>
      </c>
      <c r="B242" t="s">
        <v>3</v>
      </c>
      <c r="C242" t="s">
        <v>4</v>
      </c>
      <c r="D242">
        <v>33.455079604437003</v>
      </c>
      <c r="E242">
        <v>30.850372166350098</v>
      </c>
      <c r="F242">
        <v>29.6794614700501</v>
      </c>
      <c r="G242">
        <v>43.550902815580201</v>
      </c>
      <c r="H242">
        <v>52.204264999426798</v>
      </c>
      <c r="I242">
        <v>58.510773263625303</v>
      </c>
      <c r="J242">
        <v>65.0398727323782</v>
      </c>
      <c r="K242">
        <v>71.9919495832915</v>
      </c>
      <c r="L242">
        <v>76.826432782117905</v>
      </c>
      <c r="M242">
        <v>76.605497792816195</v>
      </c>
      <c r="N242">
        <v>86.639486278568697</v>
      </c>
      <c r="O242">
        <v>94.357930853837701</v>
      </c>
      <c r="P242">
        <v>93.4981205539287</v>
      </c>
      <c r="Q242">
        <v>95.363889716437697</v>
      </c>
      <c r="R242">
        <v>92.761834603072202</v>
      </c>
      <c r="S242">
        <v>84.600894322622494</v>
      </c>
      <c r="T242">
        <v>77.847903150304205</v>
      </c>
      <c r="U242">
        <v>79.664686548680194</v>
      </c>
      <c r="V242">
        <v>79.187249144921694</v>
      </c>
      <c r="W242">
        <v>78.406716411276605</v>
      </c>
      <c r="X242">
        <v>74.571517607651799</v>
      </c>
      <c r="Y242">
        <v>84.347378866817095</v>
      </c>
    </row>
    <row r="243" spans="1:26" hidden="1" x14ac:dyDescent="0.35">
      <c r="A243" t="s">
        <v>246</v>
      </c>
      <c r="B243" t="s">
        <v>3</v>
      </c>
      <c r="C243" t="s">
        <v>4</v>
      </c>
      <c r="D243">
        <v>263.67974853999999</v>
      </c>
      <c r="E243">
        <v>270.07980347</v>
      </c>
      <c r="F243">
        <v>321.00622558999999</v>
      </c>
      <c r="G243">
        <v>354.66384887999999</v>
      </c>
      <c r="H243">
        <v>426.36782836999998</v>
      </c>
      <c r="I243">
        <v>523.75091553000004</v>
      </c>
      <c r="J243">
        <v>561.19958496000004</v>
      </c>
      <c r="K243">
        <v>657.96405029000005</v>
      </c>
      <c r="L243">
        <v>740.36676024999997</v>
      </c>
      <c r="M243">
        <v>764.35394286999997</v>
      </c>
      <c r="N243">
        <v>811.32800293000003</v>
      </c>
      <c r="O243">
        <v>857.57232666000004</v>
      </c>
      <c r="P243">
        <v>878.45526123000002</v>
      </c>
      <c r="Q243">
        <v>951.98162841999999</v>
      </c>
      <c r="R243">
        <v>990.25134276999995</v>
      </c>
      <c r="S243">
        <v>1039.0574951200001</v>
      </c>
      <c r="T243">
        <v>1041.01623535</v>
      </c>
      <c r="U243">
        <v>1058.9431152300001</v>
      </c>
      <c r="V243">
        <v>1055.90356445</v>
      </c>
      <c r="W243">
        <v>1071.8962402300001</v>
      </c>
      <c r="X243">
        <v>1045.7290039100001</v>
      </c>
      <c r="Y243">
        <v>1125.3973388700001</v>
      </c>
    </row>
    <row r="244" spans="1:26" hidden="1" x14ac:dyDescent="0.35">
      <c r="A244" t="s">
        <v>247</v>
      </c>
      <c r="B244" t="s">
        <v>3</v>
      </c>
      <c r="C244" t="s">
        <v>4</v>
      </c>
      <c r="D244">
        <v>109.57323456</v>
      </c>
      <c r="E244">
        <v>112.57370758</v>
      </c>
      <c r="F244">
        <v>123.12686157</v>
      </c>
      <c r="G244">
        <v>147.14959716999999</v>
      </c>
      <c r="H244">
        <v>165.22702025999999</v>
      </c>
      <c r="I244">
        <v>167.6730957</v>
      </c>
      <c r="J244">
        <v>176.48648071</v>
      </c>
      <c r="K244">
        <v>199.6681366</v>
      </c>
      <c r="L244">
        <v>227.52876282</v>
      </c>
      <c r="M244">
        <v>228.48818969999999</v>
      </c>
      <c r="N244">
        <v>237.90208435</v>
      </c>
      <c r="O244">
        <v>267.08099364999998</v>
      </c>
      <c r="P244">
        <v>266.30584716999999</v>
      </c>
      <c r="Q244">
        <v>280.64221191000001</v>
      </c>
      <c r="R244">
        <v>283.71752930000002</v>
      </c>
      <c r="S244">
        <v>246.10754395000001</v>
      </c>
      <c r="T244">
        <v>237.1728363</v>
      </c>
      <c r="U244">
        <v>220.80870056000001</v>
      </c>
      <c r="V244">
        <v>212.39416503999999</v>
      </c>
      <c r="W244">
        <v>209.52612305</v>
      </c>
      <c r="X244">
        <v>246.5980835</v>
      </c>
      <c r="Y244">
        <v>265.46484375</v>
      </c>
    </row>
    <row r="245" spans="1:26" hidden="1" x14ac:dyDescent="0.35">
      <c r="A245" t="s">
        <v>248</v>
      </c>
      <c r="B245" t="s">
        <v>3</v>
      </c>
      <c r="C245" t="s">
        <v>4</v>
      </c>
      <c r="D245">
        <v>197</v>
      </c>
      <c r="E245">
        <v>152</v>
      </c>
      <c r="F245">
        <v>184</v>
      </c>
      <c r="G245">
        <v>236</v>
      </c>
      <c r="H245">
        <v>296</v>
      </c>
      <c r="I245">
        <v>361</v>
      </c>
      <c r="J245">
        <v>412</v>
      </c>
      <c r="K245">
        <v>506</v>
      </c>
      <c r="L245">
        <v>564</v>
      </c>
      <c r="M245">
        <v>494</v>
      </c>
      <c r="N245">
        <v>533</v>
      </c>
      <c r="O245">
        <v>526</v>
      </c>
      <c r="P245">
        <v>520</v>
      </c>
      <c r="Q245">
        <v>547</v>
      </c>
      <c r="R245">
        <v>520</v>
      </c>
      <c r="S245">
        <v>447</v>
      </c>
      <c r="T245">
        <v>460</v>
      </c>
      <c r="U245">
        <v>437</v>
      </c>
      <c r="V245">
        <v>388</v>
      </c>
      <c r="W245">
        <v>397</v>
      </c>
      <c r="X245">
        <v>395</v>
      </c>
      <c r="Y245">
        <v>441</v>
      </c>
    </row>
    <row r="246" spans="1:26" hidden="1" x14ac:dyDescent="0.35">
      <c r="A246" t="s">
        <v>249</v>
      </c>
      <c r="B246" t="s">
        <v>3</v>
      </c>
      <c r="C246" t="s">
        <v>4</v>
      </c>
      <c r="D246">
        <v>349.94982909999999</v>
      </c>
      <c r="E246">
        <v>268.19760131999999</v>
      </c>
      <c r="F246">
        <v>217.82833862000001</v>
      </c>
      <c r="G246">
        <v>289.56884766000002</v>
      </c>
      <c r="H246">
        <v>230.17105103</v>
      </c>
      <c r="I246">
        <v>244.12539673000001</v>
      </c>
      <c r="J246">
        <v>294.79556273999998</v>
      </c>
      <c r="K246">
        <v>294.89035034</v>
      </c>
      <c r="L246">
        <v>314.00231933999999</v>
      </c>
      <c r="M246">
        <v>330.92410278</v>
      </c>
      <c r="N246">
        <v>476.28549193999999</v>
      </c>
      <c r="O246">
        <v>516.60144043000003</v>
      </c>
      <c r="P246">
        <v>492.83993529999998</v>
      </c>
      <c r="Q246">
        <v>507.15719603999997</v>
      </c>
      <c r="R246">
        <v>522.53997803000004</v>
      </c>
      <c r="S246">
        <v>457.81326294000002</v>
      </c>
      <c r="T246">
        <v>714.24078368999994</v>
      </c>
      <c r="U246">
        <v>1014.10552979</v>
      </c>
      <c r="V246">
        <v>820.40069579999999</v>
      </c>
      <c r="W246">
        <v>1109.2664794899999</v>
      </c>
      <c r="X246">
        <v>879.49114989999998</v>
      </c>
      <c r="Y246">
        <v>1070.9575195299999</v>
      </c>
    </row>
    <row r="247" spans="1:26" hidden="1" x14ac:dyDescent="0.35">
      <c r="A247" t="s">
        <v>250</v>
      </c>
      <c r="B247" t="s">
        <v>3</v>
      </c>
      <c r="C247" t="s">
        <v>4</v>
      </c>
      <c r="D247">
        <v>12.257930760000001</v>
      </c>
      <c r="E247">
        <v>15.080917360000001</v>
      </c>
      <c r="F247">
        <v>16.92565536</v>
      </c>
      <c r="G247">
        <v>20.260387420000001</v>
      </c>
      <c r="H247">
        <v>23.294988629999999</v>
      </c>
      <c r="I247">
        <v>27.532388690000001</v>
      </c>
      <c r="J247">
        <v>35.36390686</v>
      </c>
      <c r="K247">
        <v>35.99416351</v>
      </c>
      <c r="L247">
        <v>36.01263428</v>
      </c>
      <c r="M247">
        <v>33.385475159999999</v>
      </c>
      <c r="N247">
        <v>36.896820069999997</v>
      </c>
      <c r="O247">
        <v>37.433643340000003</v>
      </c>
      <c r="P247">
        <v>41.635112759999998</v>
      </c>
      <c r="Q247">
        <v>43.093574519999997</v>
      </c>
      <c r="R247">
        <v>39.477828979999998</v>
      </c>
      <c r="S247">
        <v>32.909851070000002</v>
      </c>
      <c r="T247">
        <v>36.263401029999997</v>
      </c>
      <c r="U247">
        <v>38.655509950000003</v>
      </c>
      <c r="V247">
        <v>40.831356049999997</v>
      </c>
      <c r="W247">
        <v>39.561824799999997</v>
      </c>
      <c r="X247">
        <v>31.392984389999999</v>
      </c>
      <c r="Y247">
        <v>37.159896850000003</v>
      </c>
    </row>
    <row r="248" spans="1:26" hidden="1" x14ac:dyDescent="0.35">
      <c r="A248" t="s">
        <v>251</v>
      </c>
      <c r="B248" t="s">
        <v>3</v>
      </c>
      <c r="C248" t="s">
        <v>4</v>
      </c>
      <c r="D248">
        <v>16.411943440000002</v>
      </c>
      <c r="E248">
        <v>15.984367369999999</v>
      </c>
      <c r="F248">
        <v>15.736841200000001</v>
      </c>
      <c r="G248">
        <v>14.2323103</v>
      </c>
      <c r="H248">
        <v>18.612943649999998</v>
      </c>
      <c r="I248">
        <v>25.88375473</v>
      </c>
      <c r="J248">
        <v>31.626045229999999</v>
      </c>
      <c r="K248">
        <v>36.130187990000003</v>
      </c>
      <c r="L248">
        <v>40.082149510000001</v>
      </c>
      <c r="M248">
        <v>44.421619419999999</v>
      </c>
      <c r="N248">
        <v>51.964473720000001</v>
      </c>
      <c r="O248">
        <v>55.305179600000002</v>
      </c>
      <c r="P248">
        <v>55.142189029999997</v>
      </c>
      <c r="Q248">
        <v>53.001556399999998</v>
      </c>
      <c r="R248">
        <v>51.040538789999999</v>
      </c>
      <c r="S248">
        <v>40.15630341</v>
      </c>
      <c r="T248">
        <v>39.132541660000001</v>
      </c>
      <c r="U248">
        <v>31.477592470000001</v>
      </c>
      <c r="V248">
        <v>32.991596219999998</v>
      </c>
      <c r="W248">
        <v>33.40487289</v>
      </c>
      <c r="X248">
        <v>36.878429410000003</v>
      </c>
      <c r="Y248">
        <v>43.448074339999998</v>
      </c>
    </row>
    <row r="249" spans="1:26" hidden="1" x14ac:dyDescent="0.35">
      <c r="A249" t="s">
        <v>252</v>
      </c>
      <c r="B249" t="s">
        <v>3</v>
      </c>
      <c r="C249" t="s">
        <v>4</v>
      </c>
      <c r="D249">
        <v>35</v>
      </c>
      <c r="E249">
        <v>45</v>
      </c>
      <c r="F249">
        <v>53</v>
      </c>
      <c r="G249">
        <v>69</v>
      </c>
      <c r="H249">
        <v>85</v>
      </c>
      <c r="I249">
        <v>116</v>
      </c>
      <c r="J249">
        <v>148</v>
      </c>
      <c r="K249">
        <v>186</v>
      </c>
      <c r="L249">
        <v>216</v>
      </c>
      <c r="M249">
        <v>169</v>
      </c>
      <c r="N249">
        <v>203</v>
      </c>
      <c r="O249">
        <v>244</v>
      </c>
      <c r="P249">
        <v>276</v>
      </c>
      <c r="Q249">
        <v>281</v>
      </c>
      <c r="R249">
        <v>213</v>
      </c>
      <c r="S249">
        <v>158</v>
      </c>
      <c r="T249">
        <v>157</v>
      </c>
      <c r="U249">
        <v>187</v>
      </c>
      <c r="V249">
        <v>221</v>
      </c>
      <c r="W249">
        <v>247</v>
      </c>
      <c r="X249">
        <v>270</v>
      </c>
      <c r="Y249">
        <v>368</v>
      </c>
    </row>
    <row r="250" spans="1:26" hidden="1" x14ac:dyDescent="0.35">
      <c r="A250" t="s">
        <v>253</v>
      </c>
      <c r="B250" t="s">
        <v>3</v>
      </c>
      <c r="C250" t="s">
        <v>4</v>
      </c>
      <c r="D250">
        <v>98.609295538409299</v>
      </c>
      <c r="E250">
        <v>97.408497721017199</v>
      </c>
      <c r="F250">
        <v>94.694792826371199</v>
      </c>
      <c r="G250">
        <v>105.941962407022</v>
      </c>
      <c r="H250">
        <v>122.81284187798001</v>
      </c>
      <c r="I250">
        <v>145.320883972735</v>
      </c>
      <c r="J250">
        <v>167.67284892484199</v>
      </c>
      <c r="K250">
        <v>201.41199652279599</v>
      </c>
      <c r="L250">
        <v>242.012873739497</v>
      </c>
      <c r="M250">
        <v>256.90145294896797</v>
      </c>
      <c r="N250">
        <v>300.543208384217</v>
      </c>
      <c r="O250">
        <v>354.14458873481101</v>
      </c>
      <c r="P250">
        <v>378.47488691577598</v>
      </c>
      <c r="Q250">
        <v>405.29903606123798</v>
      </c>
      <c r="R250">
        <v>420.66481981800501</v>
      </c>
      <c r="S250">
        <v>410.97514288077002</v>
      </c>
      <c r="T250">
        <v>409.09581937247901</v>
      </c>
      <c r="U250">
        <v>451.22865558161601</v>
      </c>
      <c r="V250">
        <v>478.15540613134601</v>
      </c>
      <c r="W250">
        <v>491.12840744483202</v>
      </c>
      <c r="X250">
        <v>499.433687926174</v>
      </c>
      <c r="Y250">
        <v>567.85206596472301</v>
      </c>
    </row>
    <row r="251" spans="1:26" hidden="1" x14ac:dyDescent="0.35">
      <c r="A251" t="s">
        <v>254</v>
      </c>
      <c r="B251" t="s">
        <v>3</v>
      </c>
      <c r="C251" t="s">
        <v>4</v>
      </c>
      <c r="D251">
        <v>693.67926024999997</v>
      </c>
      <c r="E251">
        <v>673.92993163999995</v>
      </c>
      <c r="F251">
        <v>432.80075073</v>
      </c>
      <c r="G251">
        <v>380.19338988999999</v>
      </c>
      <c r="H251">
        <v>372.46127318999999</v>
      </c>
      <c r="I251">
        <v>441.00134277000001</v>
      </c>
      <c r="J251">
        <v>495.71600341999999</v>
      </c>
      <c r="K251">
        <v>572.52435303000004</v>
      </c>
      <c r="L251">
        <v>803.44226074000005</v>
      </c>
      <c r="M251">
        <v>817.64227295000001</v>
      </c>
      <c r="N251">
        <v>1032.6579589800001</v>
      </c>
      <c r="O251">
        <v>1232.04626465</v>
      </c>
      <c r="P251">
        <v>1332.7512207</v>
      </c>
      <c r="Q251">
        <v>1500.72717285</v>
      </c>
      <c r="R251">
        <v>1480.01989746</v>
      </c>
      <c r="S251">
        <v>1410.3215332</v>
      </c>
      <c r="T251">
        <v>1454.5471191399999</v>
      </c>
      <c r="U251">
        <v>1655.83239746</v>
      </c>
      <c r="V251">
        <v>1697.0145263700001</v>
      </c>
      <c r="W251">
        <v>1677.0979003899999</v>
      </c>
      <c r="X251">
        <v>1427.14025879</v>
      </c>
      <c r="Y251">
        <v>1620.3264160199999</v>
      </c>
    </row>
    <row r="252" spans="1:26" x14ac:dyDescent="0.35">
      <c r="A252" t="s">
        <v>255</v>
      </c>
      <c r="B252" t="s">
        <v>3</v>
      </c>
      <c r="C252" t="s">
        <v>4</v>
      </c>
      <c r="D252">
        <v>4533.8261718800004</v>
      </c>
      <c r="E252">
        <v>4881.2075195300004</v>
      </c>
      <c r="F252">
        <v>5304.5200195300004</v>
      </c>
      <c r="G252">
        <v>5708.5517578099998</v>
      </c>
      <c r="H252">
        <v>6047.8183593800004</v>
      </c>
      <c r="I252">
        <v>6404.1860351599998</v>
      </c>
      <c r="J252">
        <v>6779.2275390599998</v>
      </c>
      <c r="K252">
        <v>7132.4467773400002</v>
      </c>
      <c r="L252">
        <v>7347.4545898400002</v>
      </c>
      <c r="M252">
        <v>7602.7456054699996</v>
      </c>
      <c r="N252">
        <v>7833.0449218800004</v>
      </c>
      <c r="O252">
        <v>8021.5932617199996</v>
      </c>
      <c r="P252">
        <v>8274.3720703100007</v>
      </c>
      <c r="Q252">
        <v>8433.6982421899993</v>
      </c>
      <c r="R252">
        <v>8828.4765625</v>
      </c>
      <c r="S252">
        <v>9248.9345703100007</v>
      </c>
      <c r="T252">
        <v>9599.890625</v>
      </c>
      <c r="U252">
        <v>9902.8183593800004</v>
      </c>
      <c r="V252">
        <v>10280.526367189999</v>
      </c>
      <c r="W252">
        <v>10658.397460939999</v>
      </c>
      <c r="X252">
        <v>11758.424804689999</v>
      </c>
      <c r="Y252">
        <v>12012.241210939999</v>
      </c>
      <c r="Z252">
        <v>12473.79101563</v>
      </c>
    </row>
    <row r="253" spans="1:26" hidden="1" x14ac:dyDescent="0.35">
      <c r="A253" t="s">
        <v>256</v>
      </c>
      <c r="B253" t="s">
        <v>3</v>
      </c>
      <c r="C253" t="s">
        <v>4</v>
      </c>
      <c r="D253">
        <v>35</v>
      </c>
      <c r="E253">
        <v>30</v>
      </c>
      <c r="F253">
        <v>24</v>
      </c>
      <c r="G253">
        <v>25</v>
      </c>
      <c r="H253">
        <v>28</v>
      </c>
      <c r="I253">
        <v>32</v>
      </c>
      <c r="J253">
        <v>38</v>
      </c>
      <c r="K253">
        <v>46</v>
      </c>
      <c r="L253">
        <v>61</v>
      </c>
      <c r="M253">
        <v>71</v>
      </c>
      <c r="N253">
        <v>92</v>
      </c>
      <c r="O253">
        <v>109</v>
      </c>
      <c r="P253">
        <v>127</v>
      </c>
      <c r="Q253">
        <v>140</v>
      </c>
      <c r="R253">
        <v>118</v>
      </c>
      <c r="S253">
        <v>132</v>
      </c>
      <c r="T253">
        <v>129</v>
      </c>
      <c r="U253">
        <v>93</v>
      </c>
      <c r="V253">
        <v>82</v>
      </c>
      <c r="W253">
        <v>99</v>
      </c>
      <c r="X253">
        <v>121</v>
      </c>
      <c r="Y253">
        <v>157</v>
      </c>
    </row>
    <row r="254" spans="1:26" hidden="1" x14ac:dyDescent="0.35">
      <c r="A254" t="s">
        <v>257</v>
      </c>
      <c r="B254" t="s">
        <v>3</v>
      </c>
      <c r="C254" t="s">
        <v>4</v>
      </c>
      <c r="D254">
        <v>149.57020568999999</v>
      </c>
      <c r="E254">
        <v>162.73359679999999</v>
      </c>
      <c r="F254">
        <v>175.32115173</v>
      </c>
      <c r="G254">
        <v>178.18965148999999</v>
      </c>
      <c r="H254">
        <v>188.81631469999999</v>
      </c>
      <c r="I254">
        <v>198.34997559000001</v>
      </c>
      <c r="J254">
        <v>210.94276428000001</v>
      </c>
      <c r="K254">
        <v>245.88890076000001</v>
      </c>
      <c r="L254">
        <v>257.79531859999997</v>
      </c>
      <c r="M254">
        <v>266.22644043000003</v>
      </c>
      <c r="N254">
        <v>283.59768677</v>
      </c>
      <c r="O254">
        <v>277.79837035999998</v>
      </c>
      <c r="P254">
        <v>300.58456421</v>
      </c>
      <c r="Q254">
        <v>301.93356323</v>
      </c>
      <c r="R254">
        <v>301.07556152000001</v>
      </c>
      <c r="S254">
        <v>303.9425354</v>
      </c>
      <c r="T254">
        <v>314.80490112000001</v>
      </c>
      <c r="U254">
        <v>338.26269531000003</v>
      </c>
      <c r="V254">
        <v>357.32647704999999</v>
      </c>
      <c r="W254">
        <v>369.37362671</v>
      </c>
      <c r="X254">
        <v>402.05984496999997</v>
      </c>
      <c r="Y254">
        <v>448.31021118000001</v>
      </c>
    </row>
    <row r="255" spans="1:26" hidden="1" x14ac:dyDescent="0.35">
      <c r="A255" t="s">
        <v>258</v>
      </c>
      <c r="B255" t="s">
        <v>3</v>
      </c>
      <c r="C255" t="s">
        <v>4</v>
      </c>
      <c r="V255">
        <v>165.32095337000001</v>
      </c>
      <c r="W255">
        <v>113.2855072</v>
      </c>
      <c r="X255">
        <v>152.75830078000001</v>
      </c>
      <c r="Y255">
        <v>160.09840392999999</v>
      </c>
    </row>
    <row r="256" spans="1:26" hidden="1" x14ac:dyDescent="0.35">
      <c r="A256" t="s">
        <v>259</v>
      </c>
      <c r="B256" t="s">
        <v>3</v>
      </c>
      <c r="C256" t="s">
        <v>4</v>
      </c>
    </row>
    <row r="257" spans="1:25" hidden="1" x14ac:dyDescent="0.35">
      <c r="A257" t="s">
        <v>260</v>
      </c>
      <c r="B257" t="s">
        <v>3</v>
      </c>
      <c r="C257" t="s">
        <v>4</v>
      </c>
    </row>
    <row r="258" spans="1:25" hidden="1" x14ac:dyDescent="0.35">
      <c r="A258" t="s">
        <v>261</v>
      </c>
      <c r="B258" t="s">
        <v>3</v>
      </c>
      <c r="C258" t="s">
        <v>4</v>
      </c>
      <c r="D258">
        <v>20.579238889999999</v>
      </c>
      <c r="E258">
        <v>24.96311378</v>
      </c>
      <c r="F258">
        <v>21.37000656</v>
      </c>
      <c r="G258">
        <v>24.299848560000001</v>
      </c>
      <c r="H258">
        <v>31.21098709</v>
      </c>
      <c r="I258">
        <v>38.00711441</v>
      </c>
      <c r="J258">
        <v>45.873126980000002</v>
      </c>
      <c r="K258">
        <v>53.682403559999997</v>
      </c>
      <c r="L258">
        <v>64.11656189</v>
      </c>
      <c r="M258">
        <v>69.808708190000004</v>
      </c>
      <c r="N258">
        <v>85.403991700000006</v>
      </c>
      <c r="O258">
        <v>97.183319089999998</v>
      </c>
      <c r="P258">
        <v>109.55066681</v>
      </c>
      <c r="Q258">
        <v>104.46191406</v>
      </c>
      <c r="R258">
        <v>120.02687836</v>
      </c>
      <c r="S258">
        <v>122.27213286999999</v>
      </c>
      <c r="T258">
        <v>134.44548035</v>
      </c>
      <c r="U258">
        <v>149.30879211000001</v>
      </c>
      <c r="V258">
        <v>164.23649596999999</v>
      </c>
      <c r="W258">
        <v>173.64949035999999</v>
      </c>
      <c r="X258">
        <v>154.23510741999999</v>
      </c>
      <c r="Y258">
        <v>172.55297852000001</v>
      </c>
    </row>
    <row r="259" spans="1:25" hidden="1" x14ac:dyDescent="0.35">
      <c r="A259" t="s">
        <v>262</v>
      </c>
      <c r="B259" t="s">
        <v>3</v>
      </c>
      <c r="C259" t="s">
        <v>4</v>
      </c>
      <c r="D259">
        <v>46.831264500000003</v>
      </c>
      <c r="E259">
        <v>44.341262819999997</v>
      </c>
      <c r="F259">
        <v>50.724723820000001</v>
      </c>
      <c r="G259">
        <v>53.21016693</v>
      </c>
      <c r="H259">
        <v>60.825199130000001</v>
      </c>
      <c r="I259">
        <v>59.984786990000003</v>
      </c>
      <c r="J259">
        <v>65.471282959999996</v>
      </c>
      <c r="K259">
        <v>70.283050540000005</v>
      </c>
      <c r="L259">
        <v>79.239547729999998</v>
      </c>
      <c r="M259">
        <v>80.404159550000003</v>
      </c>
      <c r="N259">
        <v>96.365097050000003</v>
      </c>
      <c r="O259">
        <v>110.27568817</v>
      </c>
      <c r="P259">
        <v>114.38260651</v>
      </c>
      <c r="Q259">
        <v>126.38753509999999</v>
      </c>
      <c r="R259">
        <v>104.33917236000001</v>
      </c>
      <c r="S259">
        <v>114.26020813</v>
      </c>
      <c r="T259">
        <v>80.821922299999997</v>
      </c>
      <c r="U259">
        <v>83.775192259999997</v>
      </c>
      <c r="V259">
        <v>102.07511902</v>
      </c>
      <c r="W259">
        <v>101.97441101</v>
      </c>
      <c r="X259">
        <v>116.55925750999999</v>
      </c>
      <c r="Y259">
        <v>133.15092468</v>
      </c>
    </row>
    <row r="260" spans="1:25" hidden="1" x14ac:dyDescent="0.35">
      <c r="A260" t="s">
        <v>263</v>
      </c>
      <c r="B260" t="s">
        <v>3</v>
      </c>
      <c r="C260" t="s">
        <v>4</v>
      </c>
      <c r="D260">
        <v>476.668731144932</v>
      </c>
      <c r="E260">
        <v>488.82351981197598</v>
      </c>
      <c r="F260">
        <v>519.31825283892897</v>
      </c>
      <c r="G260">
        <v>583.88742135203495</v>
      </c>
      <c r="H260">
        <v>641.78026478605602</v>
      </c>
      <c r="I260">
        <v>680.86055619591298</v>
      </c>
      <c r="J260">
        <v>722.54326422828399</v>
      </c>
      <c r="K260">
        <v>790.67301772662404</v>
      </c>
      <c r="L260">
        <v>857.22095846720299</v>
      </c>
      <c r="M260">
        <v>867.57335994427694</v>
      </c>
      <c r="N260">
        <v>904.76918571539898</v>
      </c>
      <c r="O260">
        <v>979.31718008395399</v>
      </c>
      <c r="P260">
        <v>987.73037409384597</v>
      </c>
      <c r="Q260">
        <v>1002.38440556587</v>
      </c>
      <c r="R260">
        <v>1026.0814448961701</v>
      </c>
      <c r="S260">
        <v>984.05914495577099</v>
      </c>
      <c r="T260">
        <v>1006.46505974109</v>
      </c>
      <c r="U260">
        <v>1043.9416233239699</v>
      </c>
      <c r="V260">
        <v>1086.5981795411301</v>
      </c>
      <c r="W260">
        <v>1104.43982500276</v>
      </c>
      <c r="X260">
        <v>1179.6502672608001</v>
      </c>
      <c r="Y260">
        <v>1265.6247263692801</v>
      </c>
    </row>
    <row r="261" spans="1:25" hidden="1" x14ac:dyDescent="0.35">
      <c r="A261" t="s">
        <v>264</v>
      </c>
      <c r="B261" t="s">
        <v>3</v>
      </c>
      <c r="C261" t="s">
        <v>4</v>
      </c>
      <c r="D261">
        <v>59.697368619999999</v>
      </c>
      <c r="E261">
        <v>55.382011409999997</v>
      </c>
      <c r="F261">
        <v>71.575248720000005</v>
      </c>
      <c r="G261">
        <v>81.081283569999997</v>
      </c>
      <c r="H261">
        <v>103.41331482</v>
      </c>
      <c r="I261">
        <v>120.18282318</v>
      </c>
      <c r="J261">
        <v>132.24249268</v>
      </c>
      <c r="K261">
        <v>146.50878906</v>
      </c>
      <c r="L261">
        <v>155.51965332</v>
      </c>
      <c r="M261">
        <v>170.96871948</v>
      </c>
      <c r="N261">
        <v>183.86772156000001</v>
      </c>
      <c r="O261">
        <v>210.11923218000001</v>
      </c>
      <c r="P261">
        <v>195.39874268</v>
      </c>
      <c r="Q261">
        <v>245.2074585</v>
      </c>
      <c r="R261">
        <v>245.94456482000001</v>
      </c>
      <c r="S261">
        <v>238.09069823999999</v>
      </c>
      <c r="T261">
        <v>235.73020935</v>
      </c>
      <c r="U261">
        <v>218.37336730999999</v>
      </c>
      <c r="V261">
        <v>198.34815979000001</v>
      </c>
      <c r="W261">
        <v>240.10105895999999</v>
      </c>
      <c r="X261">
        <v>252.84034729000001</v>
      </c>
      <c r="Y261">
        <v>263.88595580999998</v>
      </c>
    </row>
    <row r="262" spans="1:25" hidden="1" x14ac:dyDescent="0.35">
      <c r="A262" t="s">
        <v>265</v>
      </c>
      <c r="B262" t="s">
        <v>3</v>
      </c>
      <c r="C262" t="s">
        <v>4</v>
      </c>
    </row>
    <row r="263" spans="1:25" hidden="1" x14ac:dyDescent="0.35">
      <c r="A263" t="s">
        <v>266</v>
      </c>
      <c r="B263" t="s">
        <v>3</v>
      </c>
      <c r="C263" t="s">
        <v>4</v>
      </c>
      <c r="D263">
        <v>24.136793140000002</v>
      </c>
      <c r="E263">
        <v>25.455066680000002</v>
      </c>
      <c r="F263">
        <v>26.28294373</v>
      </c>
      <c r="G263">
        <v>33.588600159999999</v>
      </c>
      <c r="H263">
        <v>36.898983000000001</v>
      </c>
      <c r="I263">
        <v>40.907562259999999</v>
      </c>
      <c r="J263">
        <v>48.032043459999997</v>
      </c>
      <c r="K263">
        <v>55.675426479999999</v>
      </c>
      <c r="L263">
        <v>66.46580505</v>
      </c>
      <c r="M263">
        <v>62.604011540000002</v>
      </c>
      <c r="N263">
        <v>64.443275450000002</v>
      </c>
      <c r="O263">
        <v>61.270248410000001</v>
      </c>
      <c r="P263">
        <v>70.128959660000007</v>
      </c>
      <c r="Q263">
        <v>74.300758360000003</v>
      </c>
      <c r="R263">
        <v>75.416015630000004</v>
      </c>
      <c r="S263">
        <v>63.300209049999999</v>
      </c>
    </row>
    <row r="264" spans="1:25" hidden="1" x14ac:dyDescent="0.35">
      <c r="A264" t="s">
        <v>267</v>
      </c>
      <c r="B264" t="s">
        <v>3</v>
      </c>
      <c r="C264" t="s">
        <v>4</v>
      </c>
      <c r="D264">
        <v>237.82832336000001</v>
      </c>
      <c r="E264">
        <v>204.25814818999999</v>
      </c>
      <c r="F264">
        <v>180.86155701000001</v>
      </c>
      <c r="G264">
        <v>288.37631226000002</v>
      </c>
      <c r="H264">
        <v>365.53488159</v>
      </c>
      <c r="I264">
        <v>404.39968871999997</v>
      </c>
      <c r="J264">
        <v>422.18884277000001</v>
      </c>
      <c r="K264">
        <v>460.02288818</v>
      </c>
      <c r="L264">
        <v>446.90435790999999</v>
      </c>
      <c r="M264">
        <v>492.94265746999997</v>
      </c>
      <c r="N264">
        <v>628.12860106999995</v>
      </c>
      <c r="O264">
        <v>694.10058593999997</v>
      </c>
      <c r="P264">
        <v>654.25469970999995</v>
      </c>
      <c r="Q264">
        <v>602.67639159999999</v>
      </c>
      <c r="R264">
        <v>547.83441161999997</v>
      </c>
      <c r="S264">
        <v>499.36334228999999</v>
      </c>
      <c r="T264">
        <v>463.34463500999999</v>
      </c>
      <c r="U264">
        <v>536.77722168000003</v>
      </c>
      <c r="V264">
        <v>570.09777831999997</v>
      </c>
      <c r="W264">
        <v>551.43524170000001</v>
      </c>
      <c r="X264">
        <v>492.20724487000001</v>
      </c>
      <c r="Y264">
        <v>583.67108154000005</v>
      </c>
    </row>
    <row r="265" spans="1:25" hidden="1" x14ac:dyDescent="0.35">
      <c r="A265" t="s">
        <v>268</v>
      </c>
      <c r="B265" t="s">
        <v>3</v>
      </c>
      <c r="C265" t="s">
        <v>4</v>
      </c>
      <c r="D265">
        <v>15.19319344</v>
      </c>
      <c r="E265">
        <v>19.403810499999999</v>
      </c>
      <c r="F265">
        <v>23.50069427</v>
      </c>
      <c r="G265">
        <v>27.117145539999999</v>
      </c>
      <c r="H265">
        <v>30.49891281</v>
      </c>
      <c r="I265">
        <v>45.594963069999999</v>
      </c>
      <c r="J265">
        <v>59.4561615</v>
      </c>
      <c r="K265">
        <v>51.917835240000002</v>
      </c>
      <c r="L265">
        <v>62.259174350000002</v>
      </c>
      <c r="M265">
        <v>59.368907929999999</v>
      </c>
      <c r="N265">
        <v>58.398170469999997</v>
      </c>
      <c r="O265">
        <v>65.093490599999996</v>
      </c>
      <c r="P265">
        <v>69.968788149999995</v>
      </c>
      <c r="Q265">
        <v>84.190361019999997</v>
      </c>
      <c r="R265">
        <v>66.047142030000003</v>
      </c>
      <c r="S265">
        <v>57.920475009999997</v>
      </c>
      <c r="T265">
        <v>55.879844669999997</v>
      </c>
      <c r="U265">
        <v>71.520324709999997</v>
      </c>
      <c r="V265">
        <v>70.366676330000004</v>
      </c>
      <c r="W265">
        <v>85.640403750000004</v>
      </c>
      <c r="X265">
        <v>60.435344700000002</v>
      </c>
      <c r="Y265">
        <v>75.339492800000002</v>
      </c>
    </row>
    <row r="266" spans="1:25" hidden="1" x14ac:dyDescent="0.35">
      <c r="A266" t="s">
        <v>269</v>
      </c>
      <c r="B266" t="s">
        <v>3</v>
      </c>
      <c r="C266" t="s">
        <v>4</v>
      </c>
      <c r="N266">
        <v>98.249458309999994</v>
      </c>
      <c r="O266">
        <v>87.494651790000006</v>
      </c>
      <c r="P266">
        <v>89.260955809999999</v>
      </c>
      <c r="Q266">
        <v>100.13693237</v>
      </c>
      <c r="R266">
        <v>114.44429778999999</v>
      </c>
      <c r="S266">
        <v>105.09803008999999</v>
      </c>
      <c r="T266">
        <v>106.18969727</v>
      </c>
      <c r="U266">
        <v>92.254287719999994</v>
      </c>
      <c r="V266">
        <v>114.63294983</v>
      </c>
      <c r="W266">
        <v>54.808506010000002</v>
      </c>
      <c r="X266">
        <v>50.676509860000003</v>
      </c>
      <c r="Y266">
        <v>62.737243650000003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2B7-ECA1-43BB-974D-F33C96B87E48}">
  <dimension ref="A1:Y23"/>
  <sheetViews>
    <sheetView tabSelected="1" topLeftCell="A3" workbookViewId="0">
      <selection activeCell="L10" sqref="L10"/>
    </sheetView>
  </sheetViews>
  <sheetFormatPr defaultRowHeight="14.5" x14ac:dyDescent="0.35"/>
  <cols>
    <col min="1" max="1" width="13.54296875" bestFit="1" customWidth="1"/>
    <col min="2" max="2" width="42.7265625" bestFit="1" customWidth="1"/>
  </cols>
  <sheetData>
    <row r="1" spans="1:25" x14ac:dyDescent="0.35">
      <c r="A1" s="1" t="s">
        <v>0</v>
      </c>
      <c r="B1" s="2" t="s">
        <v>1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3" t="s">
        <v>292</v>
      </c>
    </row>
    <row r="2" spans="1:25" x14ac:dyDescent="0.35">
      <c r="A2" s="4" t="s">
        <v>17</v>
      </c>
      <c r="B2" s="5" t="s">
        <v>3</v>
      </c>
      <c r="C2" s="5">
        <f>1636.52856445</f>
        <v>1636.52856445</v>
      </c>
      <c r="D2" s="5">
        <v>1559.82128906</v>
      </c>
      <c r="E2" s="5">
        <v>1763.69567871</v>
      </c>
      <c r="F2" s="5">
        <v>2240.74609375</v>
      </c>
      <c r="G2" s="5">
        <v>2760.83081055</v>
      </c>
      <c r="H2" s="5">
        <v>3014.1047363299999</v>
      </c>
      <c r="I2" s="5">
        <v>3194.0307617200001</v>
      </c>
      <c r="J2" s="5">
        <v>3815.3364257799999</v>
      </c>
      <c r="K2" s="5">
        <v>4107.0126953099998</v>
      </c>
      <c r="L2" s="5">
        <v>4011.9326171900002</v>
      </c>
      <c r="M2" s="5">
        <v>4975.4707031300004</v>
      </c>
      <c r="N2" s="5">
        <v>5909.1499023400002</v>
      </c>
      <c r="O2" s="5">
        <v>6071.6508789099998</v>
      </c>
      <c r="P2" s="5">
        <v>5843.1738281300004</v>
      </c>
      <c r="Q2" s="5">
        <v>6130.9985351599998</v>
      </c>
      <c r="R2" s="5">
        <v>5322.9711914099998</v>
      </c>
      <c r="S2" s="5">
        <v>5453.9248046900002</v>
      </c>
      <c r="T2" s="5">
        <v>5813.6137695300004</v>
      </c>
      <c r="U2" s="5">
        <v>5857.2880859400002</v>
      </c>
      <c r="V2" s="5">
        <v>5545.9106445300004</v>
      </c>
      <c r="W2" s="5">
        <v>5958.765625</v>
      </c>
      <c r="X2" s="5">
        <v>7055.3681640599998</v>
      </c>
      <c r="Y2" s="6"/>
    </row>
    <row r="3" spans="1:25" x14ac:dyDescent="0.35">
      <c r="A3" s="4" t="s">
        <v>17</v>
      </c>
      <c r="B3" s="5" t="s">
        <v>293</v>
      </c>
      <c r="C3" s="5">
        <f>C2/C22</f>
        <v>0.80995081731837104</v>
      </c>
      <c r="D3" s="5">
        <f t="shared" ref="D3:Y3" si="0">D2/D22</f>
        <v>0.76001842402941666</v>
      </c>
      <c r="E3" s="5">
        <f t="shared" si="0"/>
        <v>0.76478641213853837</v>
      </c>
      <c r="F3" s="5">
        <f t="shared" si="0"/>
        <v>0.80470973849961169</v>
      </c>
      <c r="G3" s="5">
        <f t="shared" si="0"/>
        <v>0.82012795413200146</v>
      </c>
      <c r="H3" s="5">
        <f t="shared" si="0"/>
        <v>0.85232732926037535</v>
      </c>
      <c r="I3" s="5">
        <f t="shared" si="0"/>
        <v>0.82800847403822753</v>
      </c>
      <c r="J3" s="5">
        <f t="shared" si="0"/>
        <v>0.87356732407173665</v>
      </c>
      <c r="K3" s="5">
        <f t="shared" si="0"/>
        <v>0.95568039417989692</v>
      </c>
      <c r="L3" s="5">
        <f t="shared" si="0"/>
        <v>1.024969833238931</v>
      </c>
      <c r="M3" s="5">
        <f t="shared" si="0"/>
        <v>1.2575787691102835</v>
      </c>
      <c r="N3" s="5">
        <f t="shared" si="0"/>
        <v>1.407247372122397</v>
      </c>
      <c r="O3" s="5">
        <f t="shared" si="0"/>
        <v>1.4312387396240331</v>
      </c>
      <c r="P3" s="5">
        <f t="shared" si="0"/>
        <v>1.3574639691542005</v>
      </c>
      <c r="Q3" s="5">
        <f t="shared" si="0"/>
        <v>1.3050897031318487</v>
      </c>
      <c r="R3" s="5">
        <f t="shared" si="0"/>
        <v>1.20052800813008</v>
      </c>
      <c r="S3" s="5">
        <f t="shared" si="0"/>
        <v>1.3575952501823692</v>
      </c>
      <c r="T3" s="5">
        <f t="shared" si="0"/>
        <v>1.4865481863548511</v>
      </c>
      <c r="U3" s="5">
        <f t="shared" si="0"/>
        <v>1.3859450683665633</v>
      </c>
      <c r="V3" s="5">
        <f t="shared" si="0"/>
        <v>1.299210580891285</v>
      </c>
      <c r="W3" s="5">
        <f t="shared" si="0"/>
        <v>1.2145280160328089</v>
      </c>
      <c r="X3" s="5">
        <f t="shared" si="0"/>
        <v>1.2294827523562197</v>
      </c>
      <c r="Y3" s="5">
        <f t="shared" si="0"/>
        <v>0</v>
      </c>
    </row>
    <row r="4" spans="1:25" x14ac:dyDescent="0.35">
      <c r="A4" s="4" t="s">
        <v>39</v>
      </c>
      <c r="B4" s="5" t="s">
        <v>3</v>
      </c>
      <c r="C4" s="5">
        <f>2001.66870117</f>
        <v>2001.6687011700001</v>
      </c>
      <c r="D4" s="5">
        <v>2055.7595214799999</v>
      </c>
      <c r="E4" s="5">
        <v>2149.3793945299999</v>
      </c>
      <c r="F4" s="5">
        <v>2552.2639160200001</v>
      </c>
      <c r="G4" s="5">
        <v>2916.2512207</v>
      </c>
      <c r="H4" s="5">
        <v>3291.2207031299999</v>
      </c>
      <c r="I4" s="5">
        <v>3788.6860351599998</v>
      </c>
      <c r="J4" s="5">
        <v>4221.9287109400002</v>
      </c>
      <c r="K4" s="5">
        <v>4491.2290039099998</v>
      </c>
      <c r="L4" s="5">
        <v>4368.8569335900002</v>
      </c>
      <c r="M4" s="5">
        <v>5083.9819335900002</v>
      </c>
      <c r="N4" s="5">
        <v>5423.0590820300004</v>
      </c>
      <c r="O4" s="5">
        <v>5538.9355468800004</v>
      </c>
      <c r="P4" s="5">
        <v>5483.2558593800004</v>
      </c>
      <c r="Q4" s="5">
        <v>5231.7363281300004</v>
      </c>
      <c r="R4" s="5">
        <v>4677.8300781300004</v>
      </c>
      <c r="S4" s="5">
        <v>4667.703125</v>
      </c>
      <c r="T4" s="5">
        <v>4920.7285156300004</v>
      </c>
      <c r="U4" s="5">
        <v>5080.3232421900002</v>
      </c>
      <c r="V4" s="5">
        <v>5115.9760742199996</v>
      </c>
      <c r="W4" s="5">
        <v>5668.34765625</v>
      </c>
      <c r="X4" s="5">
        <v>6470.0678710900002</v>
      </c>
      <c r="Y4" s="6">
        <v>6207.1816406300004</v>
      </c>
    </row>
    <row r="5" spans="1:25" x14ac:dyDescent="0.35">
      <c r="A5" s="4" t="s">
        <v>39</v>
      </c>
      <c r="B5" s="5" t="s">
        <v>293</v>
      </c>
      <c r="C5" s="5">
        <f>C4/C22</f>
        <v>0.99066599614050133</v>
      </c>
      <c r="D5" s="5">
        <f t="shared" ref="D5:Y5" si="1">D4/D22</f>
        <v>1.001662897318359</v>
      </c>
      <c r="E5" s="5">
        <f t="shared" si="1"/>
        <v>0.93202936045600593</v>
      </c>
      <c r="F5" s="5">
        <f t="shared" si="1"/>
        <v>0.91658382632958646</v>
      </c>
      <c r="G5" s="5">
        <f t="shared" si="1"/>
        <v>0.86629689085916117</v>
      </c>
      <c r="H5" s="5">
        <f t="shared" si="1"/>
        <v>0.93069007128162373</v>
      </c>
      <c r="I5" s="5">
        <f t="shared" si="1"/>
        <v>0.98216466171210282</v>
      </c>
      <c r="J5" s="5">
        <f t="shared" si="1"/>
        <v>0.96666153514457021</v>
      </c>
      <c r="K5" s="5">
        <f t="shared" si="1"/>
        <v>1.045085521578822</v>
      </c>
      <c r="L5" s="5">
        <f t="shared" si="1"/>
        <v>1.1161569721983242</v>
      </c>
      <c r="M5" s="5">
        <f t="shared" si="1"/>
        <v>1.2850056052387091</v>
      </c>
      <c r="N5" s="5">
        <f t="shared" si="1"/>
        <v>1.291486215137162</v>
      </c>
      <c r="O5" s="5">
        <f t="shared" si="1"/>
        <v>1.3056645200915209</v>
      </c>
      <c r="P5" s="5">
        <f t="shared" si="1"/>
        <v>1.2738491925276336</v>
      </c>
      <c r="Q5" s="5">
        <f t="shared" si="1"/>
        <v>1.1136660973227754</v>
      </c>
      <c r="R5" s="5">
        <f t="shared" si="1"/>
        <v>1.0550246890554373</v>
      </c>
      <c r="S5" s="5">
        <f t="shared" si="1"/>
        <v>1.1618883315575133</v>
      </c>
      <c r="T5" s="5">
        <f t="shared" si="1"/>
        <v>1.2582363294914491</v>
      </c>
      <c r="U5" s="5">
        <f t="shared" si="1"/>
        <v>1.2021005011043921</v>
      </c>
      <c r="V5" s="5">
        <f t="shared" si="1"/>
        <v>1.1984921274865894</v>
      </c>
      <c r="W5" s="5">
        <f t="shared" si="1"/>
        <v>1.1553344209824556</v>
      </c>
      <c r="X5" s="5">
        <f t="shared" si="1"/>
        <v>1.1274871373263224</v>
      </c>
      <c r="Y5" s="5">
        <f t="shared" si="1"/>
        <v>1.2079433846326708</v>
      </c>
    </row>
    <row r="6" spans="1:25" x14ac:dyDescent="0.35">
      <c r="A6" s="4" t="s">
        <v>59</v>
      </c>
      <c r="B6" s="5" t="s">
        <v>3</v>
      </c>
      <c r="C6" s="5">
        <f>2344.41088867</f>
        <v>2344.4108886700001</v>
      </c>
      <c r="D6" s="5">
        <v>2346.66918945</v>
      </c>
      <c r="E6" s="5">
        <v>2567.5029296900002</v>
      </c>
      <c r="F6" s="5">
        <v>3152.79418945</v>
      </c>
      <c r="G6" s="5">
        <v>3459.8249511700001</v>
      </c>
      <c r="H6" s="5">
        <v>3558.2133789099998</v>
      </c>
      <c r="I6" s="5">
        <v>3698.0437011700001</v>
      </c>
      <c r="J6" s="5">
        <v>4182.9160156300004</v>
      </c>
      <c r="K6" s="5">
        <v>4669.7602539099998</v>
      </c>
      <c r="L6" s="5">
        <v>4674.9194335900002</v>
      </c>
      <c r="M6" s="5">
        <v>4611.421875</v>
      </c>
      <c r="N6" s="5">
        <v>5037.4916992199996</v>
      </c>
      <c r="O6" s="5">
        <v>4765.6787109400002</v>
      </c>
      <c r="P6" s="5">
        <v>5100.15234375</v>
      </c>
      <c r="Q6" s="5">
        <v>5309.1547851599998</v>
      </c>
      <c r="R6" s="5">
        <v>4627.3579101599998</v>
      </c>
      <c r="S6" s="5">
        <v>4746.8701171900002</v>
      </c>
      <c r="T6" s="5">
        <v>5070.1958007800004</v>
      </c>
      <c r="U6" s="5">
        <v>5511.2143554699996</v>
      </c>
      <c r="V6" s="5">
        <v>5486.9887695300004</v>
      </c>
      <c r="W6" s="5">
        <v>5936.2514648400002</v>
      </c>
      <c r="X6" s="5">
        <v>6626.0048828099998</v>
      </c>
      <c r="Y6" s="6">
        <v>6191.03515625</v>
      </c>
    </row>
    <row r="7" spans="1:25" x14ac:dyDescent="0.35">
      <c r="A7" s="4" t="s">
        <v>59</v>
      </c>
      <c r="B7" s="5" t="s">
        <v>293</v>
      </c>
      <c r="C7" s="5">
        <f>C6/C22</f>
        <v>1.1602959805632955</v>
      </c>
      <c r="D7" s="5">
        <f t="shared" ref="D7:Y7" si="2">D6/D22</f>
        <v>1.1434077939524603</v>
      </c>
      <c r="E7" s="5">
        <f t="shared" si="2"/>
        <v>1.1133390966796544</v>
      </c>
      <c r="F7" s="5">
        <f t="shared" si="2"/>
        <v>1.1322497425352946</v>
      </c>
      <c r="G7" s="5">
        <f t="shared" si="2"/>
        <v>1.027770027781105</v>
      </c>
      <c r="H7" s="5">
        <f t="shared" si="2"/>
        <v>1.0061901531257385</v>
      </c>
      <c r="I7" s="5">
        <f t="shared" si="2"/>
        <v>0.95866688531313449</v>
      </c>
      <c r="J7" s="5">
        <f t="shared" si="2"/>
        <v>0.95772910768771358</v>
      </c>
      <c r="K7" s="5">
        <f t="shared" si="2"/>
        <v>1.0866288105899</v>
      </c>
      <c r="L7" s="5">
        <f t="shared" si="2"/>
        <v>1.1943499179725263</v>
      </c>
      <c r="M7" s="5">
        <f t="shared" si="2"/>
        <v>1.1655633389143507</v>
      </c>
      <c r="N7" s="5">
        <f t="shared" si="2"/>
        <v>1.1996644310899134</v>
      </c>
      <c r="O7" s="5">
        <f t="shared" si="2"/>
        <v>1.1233887006565415</v>
      </c>
      <c r="P7" s="5">
        <f t="shared" si="2"/>
        <v>1.1848480376380723</v>
      </c>
      <c r="Q7" s="5">
        <f t="shared" si="2"/>
        <v>1.130145962800279</v>
      </c>
      <c r="R7" s="5">
        <f t="shared" si="2"/>
        <v>1.0436413377089535</v>
      </c>
      <c r="S7" s="5">
        <f t="shared" si="2"/>
        <v>1.1815946414934233</v>
      </c>
      <c r="T7" s="5">
        <f t="shared" si="2"/>
        <v>1.2964552980138591</v>
      </c>
      <c r="U7" s="5">
        <f t="shared" si="2"/>
        <v>1.3040574826786651</v>
      </c>
      <c r="V7" s="5">
        <f t="shared" si="2"/>
        <v>1.2854072709657172</v>
      </c>
      <c r="W7" s="5">
        <f t="shared" si="2"/>
        <v>1.2099391330337785</v>
      </c>
      <c r="X7" s="5">
        <f t="shared" si="2"/>
        <v>1.1546610369592769</v>
      </c>
      <c r="Y7" s="5">
        <f t="shared" si="2"/>
        <v>1.204801211562653</v>
      </c>
    </row>
    <row r="8" spans="1:25" x14ac:dyDescent="0.35">
      <c r="A8" s="4" t="s">
        <v>74</v>
      </c>
      <c r="B8" s="5" t="s">
        <v>3</v>
      </c>
      <c r="C8" s="5">
        <f>1005.28399658</f>
        <v>1005.28399658</v>
      </c>
      <c r="D8" s="5">
        <v>1045.0506591799999</v>
      </c>
      <c r="E8" s="5">
        <v>1174.5793457</v>
      </c>
      <c r="F8" s="5">
        <v>1640.9177246100001</v>
      </c>
      <c r="G8" s="5">
        <v>1924.2708740200001</v>
      </c>
      <c r="H8" s="5">
        <v>2060.3215332</v>
      </c>
      <c r="I8" s="5">
        <v>2242.1586914099998</v>
      </c>
      <c r="J8" s="5">
        <v>2606.2778320299999</v>
      </c>
      <c r="K8" s="5">
        <v>2995.1860351599998</v>
      </c>
      <c r="L8" s="5">
        <v>2937.7182617200001</v>
      </c>
      <c r="M8" s="5">
        <v>2789.6372070299999</v>
      </c>
      <c r="N8" s="5">
        <v>2908.9196777299999</v>
      </c>
      <c r="O8" s="5">
        <v>2590.2253418</v>
      </c>
      <c r="P8" s="5">
        <v>2629.4667968799999</v>
      </c>
      <c r="Q8" s="5">
        <v>2679.4765625</v>
      </c>
      <c r="R8" s="5">
        <v>2349.09375</v>
      </c>
      <c r="S8" s="5">
        <v>2376.6010742200001</v>
      </c>
      <c r="T8" s="5">
        <v>2524.68481445</v>
      </c>
      <c r="U8" s="5">
        <v>2741.3825683599998</v>
      </c>
      <c r="V8" s="5">
        <v>2716.8334960900002</v>
      </c>
      <c r="W8" s="5">
        <v>2899.0187988299999</v>
      </c>
      <c r="X8" s="5">
        <v>3234.29296875</v>
      </c>
      <c r="Y8" s="6"/>
    </row>
    <row r="9" spans="1:25" x14ac:dyDescent="0.35">
      <c r="A9" s="4" t="s">
        <v>74</v>
      </c>
      <c r="B9" s="5" t="s">
        <v>293</v>
      </c>
      <c r="C9" s="5">
        <f>C8/C22</f>
        <v>0.49753521713853732</v>
      </c>
      <c r="D9" s="5">
        <f t="shared" ref="D9:Y9" si="3">D8/D22</f>
        <v>0.50919791939724879</v>
      </c>
      <c r="E9" s="5">
        <f t="shared" si="3"/>
        <v>0.50932954840994449</v>
      </c>
      <c r="F9" s="5">
        <f t="shared" si="3"/>
        <v>0.58929589423513462</v>
      </c>
      <c r="G9" s="5">
        <f t="shared" si="3"/>
        <v>0.57162080670616311</v>
      </c>
      <c r="H9" s="5">
        <f t="shared" si="3"/>
        <v>0.58261689736375977</v>
      </c>
      <c r="I9" s="5">
        <f t="shared" si="3"/>
        <v>0.58124875279103294</v>
      </c>
      <c r="J9" s="5">
        <f t="shared" si="3"/>
        <v>0.59673876624090305</v>
      </c>
      <c r="K9" s="5">
        <f t="shared" si="3"/>
        <v>0.69696413989481776</v>
      </c>
      <c r="L9" s="5">
        <f t="shared" si="3"/>
        <v>0.75052920478188323</v>
      </c>
      <c r="M9" s="5">
        <f t="shared" si="3"/>
        <v>0.7050968108151221</v>
      </c>
      <c r="N9" s="5">
        <f t="shared" si="3"/>
        <v>0.69275101154222452</v>
      </c>
      <c r="O9" s="5">
        <f t="shared" si="3"/>
        <v>0.61058037220440364</v>
      </c>
      <c r="P9" s="5">
        <f t="shared" si="3"/>
        <v>0.61086774753614159</v>
      </c>
      <c r="Q9" s="5">
        <f t="shared" si="3"/>
        <v>0.57037320290447791</v>
      </c>
      <c r="R9" s="5">
        <f t="shared" si="3"/>
        <v>0.52980802247236858</v>
      </c>
      <c r="S9" s="5">
        <f t="shared" si="3"/>
        <v>0.59158540784516367</v>
      </c>
      <c r="T9" s="5">
        <f t="shared" si="3"/>
        <v>0.64556501013339529</v>
      </c>
      <c r="U9" s="5">
        <f t="shared" si="3"/>
        <v>0.64866292990519037</v>
      </c>
      <c r="V9" s="5">
        <f t="shared" si="3"/>
        <v>0.63645793285930685</v>
      </c>
      <c r="W9" s="5">
        <f t="shared" si="3"/>
        <v>0.59088404742967493</v>
      </c>
      <c r="X9" s="5">
        <f t="shared" si="3"/>
        <v>0.56361444628806501</v>
      </c>
      <c r="Y9" s="5">
        <f t="shared" si="3"/>
        <v>0</v>
      </c>
    </row>
    <row r="10" spans="1:25" x14ac:dyDescent="0.35">
      <c r="A10" s="4" t="s">
        <v>115</v>
      </c>
      <c r="B10" s="5" t="s">
        <v>3</v>
      </c>
      <c r="C10" s="5">
        <v>1564.8374023399999</v>
      </c>
      <c r="D10" s="5">
        <v>1823.73474121</v>
      </c>
      <c r="E10" s="5">
        <v>2200.3574218799999</v>
      </c>
      <c r="F10" s="5">
        <v>2910.9321289099998</v>
      </c>
      <c r="G10" s="5">
        <v>3483.1606445299999</v>
      </c>
      <c r="H10" s="5">
        <v>3938.1911621099998</v>
      </c>
      <c r="I10" s="5">
        <v>4147.1323242199996</v>
      </c>
      <c r="J10" s="5">
        <v>4858.6450195300004</v>
      </c>
      <c r="K10" s="5">
        <v>5638.7792968800004</v>
      </c>
      <c r="L10" s="5">
        <v>5502.8876953099998</v>
      </c>
      <c r="M10" s="5">
        <v>5133.4550781300004</v>
      </c>
      <c r="N10" s="5">
        <v>5545.7641601599998</v>
      </c>
      <c r="O10" s="5">
        <v>5210.3637695300004</v>
      </c>
      <c r="P10" s="5">
        <v>5313.7094726599998</v>
      </c>
      <c r="Q10" s="5">
        <v>5316.26953125</v>
      </c>
      <c r="R10" s="5">
        <v>4575.9448242199996</v>
      </c>
      <c r="S10" s="5">
        <v>4726.3129882800004</v>
      </c>
      <c r="T10" s="5">
        <v>5010.2563476599998</v>
      </c>
      <c r="U10" s="5">
        <v>5187.0576171900002</v>
      </c>
      <c r="V10" s="5">
        <v>5462.7309570300004</v>
      </c>
      <c r="W10" s="5">
        <v>6098.2666015599998</v>
      </c>
      <c r="X10" s="5">
        <v>6764.2587890599998</v>
      </c>
      <c r="Y10" s="6">
        <v>6349.4775390599998</v>
      </c>
    </row>
    <row r="11" spans="1:25" x14ac:dyDescent="0.35">
      <c r="A11" s="4" t="s">
        <v>115</v>
      </c>
      <c r="B11" s="5" t="s">
        <v>293</v>
      </c>
      <c r="C11" s="5">
        <f>C10/C22</f>
        <v>0.77446942297740939</v>
      </c>
      <c r="D11" s="5">
        <f t="shared" ref="D11:Y11" si="4">D10/D22</f>
        <v>0.88860949237166342</v>
      </c>
      <c r="E11" s="5">
        <f t="shared" si="4"/>
        <v>0.95413481952444501</v>
      </c>
      <c r="F11" s="5">
        <f t="shared" si="4"/>
        <v>1.0453908360161719</v>
      </c>
      <c r="G11" s="5">
        <f t="shared" si="4"/>
        <v>1.034702091267377</v>
      </c>
      <c r="H11" s="5">
        <f t="shared" si="4"/>
        <v>1.1136401183606808</v>
      </c>
      <c r="I11" s="5">
        <f t="shared" si="4"/>
        <v>1.0750869241982066</v>
      </c>
      <c r="J11" s="5">
        <f t="shared" si="4"/>
        <v>1.1124454188748469</v>
      </c>
      <c r="K11" s="5">
        <f t="shared" si="4"/>
        <v>1.3121144785575019</v>
      </c>
      <c r="L11" s="5">
        <f t="shared" si="4"/>
        <v>1.4058795153306878</v>
      </c>
      <c r="M11" s="5">
        <f t="shared" si="4"/>
        <v>1.2975102263945504</v>
      </c>
      <c r="N11" s="5">
        <f t="shared" si="4"/>
        <v>1.3207080831889668</v>
      </c>
      <c r="O11" s="5">
        <f t="shared" si="4"/>
        <v>1.2282120008559509</v>
      </c>
      <c r="P11" s="5">
        <f t="shared" si="4"/>
        <v>1.234460819386193</v>
      </c>
      <c r="Q11" s="5">
        <f t="shared" si="4"/>
        <v>1.1316604602853473</v>
      </c>
      <c r="R11" s="5">
        <f t="shared" si="4"/>
        <v>1.0320457743598648</v>
      </c>
      <c r="S11" s="5">
        <f t="shared" si="4"/>
        <v>1.1764775448034208</v>
      </c>
      <c r="T11" s="5">
        <f t="shared" si="4"/>
        <v>1.281128706179768</v>
      </c>
      <c r="U11" s="5">
        <f t="shared" si="4"/>
        <v>1.2273558715908683</v>
      </c>
      <c r="V11" s="5">
        <f t="shared" si="4"/>
        <v>1.27972452403932</v>
      </c>
      <c r="W11" s="5">
        <f t="shared" si="4"/>
        <v>1.2429613955208729</v>
      </c>
      <c r="X11" s="5">
        <f t="shared" si="4"/>
        <v>1.1787534428022675</v>
      </c>
      <c r="Y11" s="5">
        <f t="shared" si="4"/>
        <v>1.2356347587731953</v>
      </c>
    </row>
    <row r="12" spans="1:25" x14ac:dyDescent="0.35">
      <c r="A12" s="4" t="s">
        <v>123</v>
      </c>
      <c r="B12" s="5" t="s">
        <v>3</v>
      </c>
      <c r="C12" s="5">
        <v>2756</v>
      </c>
      <c r="D12" s="5">
        <v>2492</v>
      </c>
      <c r="E12" s="5">
        <v>2416</v>
      </c>
      <c r="F12" s="5">
        <v>2654</v>
      </c>
      <c r="G12" s="5">
        <v>2888</v>
      </c>
      <c r="H12" s="5">
        <v>2895</v>
      </c>
      <c r="I12" s="5">
        <v>2766</v>
      </c>
      <c r="J12" s="5">
        <v>2783</v>
      </c>
      <c r="K12" s="5">
        <v>3225</v>
      </c>
      <c r="L12" s="5">
        <v>3699</v>
      </c>
      <c r="M12" s="5">
        <v>4074</v>
      </c>
      <c r="N12" s="5">
        <v>5107</v>
      </c>
      <c r="O12" s="5">
        <v>5235</v>
      </c>
      <c r="P12" s="5">
        <v>4358</v>
      </c>
      <c r="Q12" s="5">
        <v>4122</v>
      </c>
      <c r="R12" s="5">
        <v>3755</v>
      </c>
      <c r="S12" s="5">
        <v>4200</v>
      </c>
      <c r="T12" s="5">
        <v>4148</v>
      </c>
      <c r="U12" s="5">
        <v>4288</v>
      </c>
      <c r="V12" s="5">
        <v>4463</v>
      </c>
      <c r="W12" s="5">
        <v>4436</v>
      </c>
      <c r="X12" s="5">
        <v>4347</v>
      </c>
      <c r="Y12" s="6"/>
    </row>
    <row r="13" spans="1:25" x14ac:dyDescent="0.35">
      <c r="A13" s="4" t="s">
        <v>123</v>
      </c>
      <c r="B13" s="5" t="s">
        <v>293</v>
      </c>
      <c r="C13" s="5">
        <f>C12/C22</f>
        <v>1.3639996887433679</v>
      </c>
      <c r="D13" s="5">
        <f t="shared" ref="D13:Y13" si="5">D12/D22</f>
        <v>1.2142198122085339</v>
      </c>
      <c r="E13" s="5">
        <f t="shared" si="5"/>
        <v>1.0476433060595627</v>
      </c>
      <c r="F13" s="5">
        <f t="shared" si="5"/>
        <v>0.95311987910409335</v>
      </c>
      <c r="G13" s="5">
        <f t="shared" si="5"/>
        <v>0.85790462873796047</v>
      </c>
      <c r="H13" s="5">
        <f t="shared" si="5"/>
        <v>0.81864693965917745</v>
      </c>
      <c r="I13" s="5">
        <f t="shared" si="5"/>
        <v>0.71704739561005848</v>
      </c>
      <c r="J13" s="5">
        <f t="shared" si="5"/>
        <v>0.6372014395544755</v>
      </c>
      <c r="K13" s="5">
        <f t="shared" si="5"/>
        <v>0.75044064868602289</v>
      </c>
      <c r="L13" s="5">
        <f t="shared" si="5"/>
        <v>0.94502170771908833</v>
      </c>
      <c r="M13" s="5">
        <f t="shared" si="5"/>
        <v>1.0297268763199126</v>
      </c>
      <c r="N13" s="5">
        <f t="shared" si="5"/>
        <v>1.216217636750615</v>
      </c>
      <c r="O13" s="5">
        <f t="shared" si="5"/>
        <v>1.2340193715612473</v>
      </c>
      <c r="P13" s="5">
        <f t="shared" si="5"/>
        <v>1.012434021574754</v>
      </c>
      <c r="Q13" s="5">
        <f t="shared" si="5"/>
        <v>0.87743941308397166</v>
      </c>
      <c r="R13" s="5">
        <f t="shared" si="5"/>
        <v>0.84689217890249979</v>
      </c>
      <c r="S13" s="5">
        <f t="shared" si="5"/>
        <v>1.045467301980898</v>
      </c>
      <c r="T13" s="5">
        <f t="shared" si="5"/>
        <v>1.0606486982877823</v>
      </c>
      <c r="U13" s="5">
        <f t="shared" si="5"/>
        <v>1.0146218464858177</v>
      </c>
      <c r="V13" s="5">
        <f t="shared" si="5"/>
        <v>1.0455229436912792</v>
      </c>
      <c r="W13" s="5">
        <f t="shared" si="5"/>
        <v>0.90415475589737437</v>
      </c>
      <c r="X13" s="5">
        <f t="shared" si="5"/>
        <v>0.7575170281995558</v>
      </c>
      <c r="Y13" s="5">
        <f t="shared" si="5"/>
        <v>0</v>
      </c>
    </row>
    <row r="14" spans="1:25" x14ac:dyDescent="0.35">
      <c r="A14" s="4" t="s">
        <v>184</v>
      </c>
      <c r="B14" s="5" t="s">
        <v>3</v>
      </c>
      <c r="C14" s="5">
        <v>1054.9121093799999</v>
      </c>
      <c r="D14" s="5">
        <v>1054.3280029299999</v>
      </c>
      <c r="E14" s="5">
        <v>1250.9289550799999</v>
      </c>
      <c r="F14" s="5">
        <v>1611.7904052700001</v>
      </c>
      <c r="G14" s="5">
        <v>1983.1870117200001</v>
      </c>
      <c r="H14" s="5">
        <v>2296.6076660200001</v>
      </c>
      <c r="I14" s="5">
        <v>2305.1464843799999</v>
      </c>
      <c r="J14" s="5">
        <v>2706.79956055</v>
      </c>
      <c r="K14" s="5">
        <v>2851.1191406299999</v>
      </c>
      <c r="L14" s="5">
        <v>2713.8142089799999</v>
      </c>
      <c r="M14" s="5">
        <v>3233.77856445</v>
      </c>
      <c r="N14" s="5">
        <v>3656.7307128900002</v>
      </c>
      <c r="O14" s="5">
        <v>3856.1730957</v>
      </c>
      <c r="P14" s="5">
        <v>4014.9746093799999</v>
      </c>
      <c r="Q14" s="5">
        <v>4192.7436523400002</v>
      </c>
      <c r="R14" s="5">
        <v>3600.9562988299999</v>
      </c>
      <c r="S14" s="5">
        <v>3739.4013671900002</v>
      </c>
      <c r="T14" s="5">
        <v>3903.6804199200001</v>
      </c>
      <c r="U14" s="5">
        <v>3957.8608398400002</v>
      </c>
      <c r="V14" s="5">
        <v>4085.7880859400002</v>
      </c>
      <c r="W14" s="5">
        <v>4223.2216796900002</v>
      </c>
      <c r="X14" s="5">
        <v>4906.0708007800004</v>
      </c>
      <c r="Y14" s="6"/>
    </row>
    <row r="15" spans="1:25" x14ac:dyDescent="0.35">
      <c r="A15" s="4" t="s">
        <v>184</v>
      </c>
      <c r="B15" s="5" t="s">
        <v>293</v>
      </c>
      <c r="C15" s="5">
        <f>C14/C22</f>
        <v>0.52209716576412535</v>
      </c>
      <c r="D15" s="5">
        <f t="shared" ref="D15:Y15" si="6">D14/D22</f>
        <v>0.51371827838036233</v>
      </c>
      <c r="E15" s="5">
        <f t="shared" si="6"/>
        <v>0.54243681545763467</v>
      </c>
      <c r="F15" s="5">
        <f t="shared" si="6"/>
        <v>0.57883552231050495</v>
      </c>
      <c r="G15" s="5">
        <f t="shared" si="6"/>
        <v>0.58912233968406924</v>
      </c>
      <c r="H15" s="5">
        <f t="shared" si="6"/>
        <v>0.64943379529709133</v>
      </c>
      <c r="I15" s="5">
        <f t="shared" si="6"/>
        <v>0.5975774703992629</v>
      </c>
      <c r="J15" s="5">
        <f t="shared" si="6"/>
        <v>0.61975442923747093</v>
      </c>
      <c r="K15" s="5">
        <f t="shared" si="6"/>
        <v>0.66344052631798867</v>
      </c>
      <c r="L15" s="5">
        <f t="shared" si="6"/>
        <v>0.69332612549408124</v>
      </c>
      <c r="M15" s="5">
        <f t="shared" si="6"/>
        <v>0.81735608735429299</v>
      </c>
      <c r="N15" s="5">
        <f t="shared" si="6"/>
        <v>0.87084009905315596</v>
      </c>
      <c r="O15" s="5">
        <f t="shared" si="6"/>
        <v>0.90899566383707808</v>
      </c>
      <c r="P15" s="5">
        <f t="shared" si="6"/>
        <v>0.93274366459273061</v>
      </c>
      <c r="Q15" s="5">
        <f t="shared" si="6"/>
        <v>0.89249843025734044</v>
      </c>
      <c r="R15" s="5">
        <f t="shared" si="6"/>
        <v>0.81214959415414645</v>
      </c>
      <c r="S15" s="5">
        <f t="shared" si="6"/>
        <v>0.93081472818566913</v>
      </c>
      <c r="T15" s="5">
        <f t="shared" si="6"/>
        <v>0.99817588136925062</v>
      </c>
      <c r="U15" s="5">
        <f t="shared" si="6"/>
        <v>0.93650468130885489</v>
      </c>
      <c r="V15" s="5">
        <f t="shared" si="6"/>
        <v>0.95715554266429448</v>
      </c>
      <c r="W15" s="5">
        <f t="shared" si="6"/>
        <v>0.86078583564035427</v>
      </c>
      <c r="X15" s="5">
        <f t="shared" si="6"/>
        <v>0.85494183877236729</v>
      </c>
      <c r="Y15" s="5">
        <f t="shared" si="6"/>
        <v>0</v>
      </c>
    </row>
    <row r="16" spans="1:25" x14ac:dyDescent="0.35">
      <c r="A16" s="4" t="s">
        <v>294</v>
      </c>
      <c r="B16" s="5" t="s">
        <v>3</v>
      </c>
      <c r="C16" s="5">
        <v>370.42074585</v>
      </c>
      <c r="D16" s="5">
        <v>371.98947143999999</v>
      </c>
      <c r="E16" s="5">
        <v>356.13839722</v>
      </c>
      <c r="F16" s="5">
        <v>370.92379761000001</v>
      </c>
      <c r="G16" s="5">
        <v>391.91143799000002</v>
      </c>
      <c r="H16" s="5">
        <v>459.89138794000002</v>
      </c>
      <c r="I16" s="5">
        <v>536.68743896000001</v>
      </c>
      <c r="J16" s="5">
        <v>560.90765381000006</v>
      </c>
      <c r="K16" s="5">
        <v>562.85314941000001</v>
      </c>
      <c r="L16" s="5">
        <v>646.33703613</v>
      </c>
      <c r="M16" s="5">
        <v>655.11743163999995</v>
      </c>
      <c r="N16" s="5">
        <v>826.34002685999997</v>
      </c>
      <c r="O16" s="5">
        <v>959.83081055000002</v>
      </c>
      <c r="P16" s="5">
        <v>1059.0942382799999</v>
      </c>
      <c r="Q16" s="5">
        <v>1230.84533691</v>
      </c>
      <c r="R16" s="5">
        <v>1198.33630371</v>
      </c>
      <c r="S16" s="5">
        <v>1243.94177246</v>
      </c>
      <c r="T16" s="5">
        <v>1261.1652832</v>
      </c>
      <c r="U16" s="5">
        <v>1291.1286621100001</v>
      </c>
      <c r="V16" s="5">
        <v>1279.6907959</v>
      </c>
      <c r="W16" s="5">
        <v>1355.7165527300001</v>
      </c>
      <c r="X16" s="5">
        <v>1441.9987793</v>
      </c>
      <c r="Y16" s="6"/>
    </row>
    <row r="17" spans="1:25" x14ac:dyDescent="0.35">
      <c r="A17" s="4" t="s">
        <v>294</v>
      </c>
      <c r="B17" s="5" t="s">
        <v>293</v>
      </c>
      <c r="C17" s="5">
        <f>C16/C22</f>
        <v>0.183328658216069</v>
      </c>
      <c r="D17" s="5">
        <f t="shared" ref="D17:Y17" si="7">D16/D22</f>
        <v>0.18125079701261176</v>
      </c>
      <c r="E17" s="5">
        <f t="shared" si="7"/>
        <v>0.15443129465162028</v>
      </c>
      <c r="F17" s="5">
        <f t="shared" si="7"/>
        <v>0.13320830638088713</v>
      </c>
      <c r="G17" s="5">
        <f t="shared" si="7"/>
        <v>0.1164205805772061</v>
      </c>
      <c r="H17" s="5">
        <f t="shared" si="7"/>
        <v>0.13004790235326169</v>
      </c>
      <c r="I17" s="5">
        <f t="shared" si="7"/>
        <v>0.13912882514927702</v>
      </c>
      <c r="J17" s="5">
        <f t="shared" si="7"/>
        <v>0.12842657724213274</v>
      </c>
      <c r="K17" s="5">
        <f t="shared" si="7"/>
        <v>0.13097298683975547</v>
      </c>
      <c r="L17" s="5">
        <f t="shared" si="7"/>
        <v>0.16512639352410563</v>
      </c>
      <c r="M17" s="5">
        <f t="shared" si="7"/>
        <v>0.16558468986386379</v>
      </c>
      <c r="N17" s="5">
        <f t="shared" si="7"/>
        <v>0.19679054525555292</v>
      </c>
      <c r="O17" s="5">
        <f t="shared" si="7"/>
        <v>0.22625593383763776</v>
      </c>
      <c r="P17" s="5">
        <f t="shared" si="7"/>
        <v>0.24604475421947475</v>
      </c>
      <c r="Q17" s="5">
        <f t="shared" si="7"/>
        <v>0.26200684376891165</v>
      </c>
      <c r="R17" s="5">
        <f t="shared" si="7"/>
        <v>0.2702694123320718</v>
      </c>
      <c r="S17" s="5">
        <f t="shared" si="7"/>
        <v>0.30964296397026003</v>
      </c>
      <c r="T17" s="5">
        <f t="shared" si="7"/>
        <v>0.32248151300670741</v>
      </c>
      <c r="U17" s="5">
        <f t="shared" si="7"/>
        <v>0.30550544477630864</v>
      </c>
      <c r="V17" s="5">
        <f t="shared" si="7"/>
        <v>0.29978626214295406</v>
      </c>
      <c r="W17" s="5">
        <f t="shared" si="7"/>
        <v>0.27632497042372028</v>
      </c>
      <c r="X17" s="5">
        <f t="shared" si="7"/>
        <v>0.25128562916096692</v>
      </c>
      <c r="Y17" s="5">
        <f t="shared" si="7"/>
        <v>0</v>
      </c>
    </row>
    <row r="18" spans="1:25" x14ac:dyDescent="0.35">
      <c r="A18" s="4" t="s">
        <v>212</v>
      </c>
      <c r="B18" s="5" t="s">
        <v>3</v>
      </c>
      <c r="C18" s="5">
        <v>792.42596435999997</v>
      </c>
      <c r="D18" s="5">
        <v>689.14746093999997</v>
      </c>
      <c r="E18" s="5">
        <v>744.07916260000002</v>
      </c>
      <c r="F18" s="5">
        <v>833.35437012</v>
      </c>
      <c r="G18" s="5">
        <v>848.58184814000003</v>
      </c>
      <c r="H18" s="5">
        <v>892.42864989999998</v>
      </c>
      <c r="I18" s="5">
        <v>972.19573975000003</v>
      </c>
      <c r="J18" s="5">
        <v>1100.99316406</v>
      </c>
      <c r="K18" s="5">
        <v>1278.4921875</v>
      </c>
      <c r="L18" s="5">
        <v>1316.83496094</v>
      </c>
      <c r="M18" s="5">
        <v>1487.3790283200001</v>
      </c>
      <c r="N18" s="5">
        <v>1670.38220215</v>
      </c>
      <c r="O18" s="5">
        <v>1824.97924805</v>
      </c>
      <c r="P18" s="5">
        <v>2069.3674316400002</v>
      </c>
      <c r="Q18" s="5">
        <v>2188.3352050799999</v>
      </c>
      <c r="R18" s="5">
        <v>2279.0170898400002</v>
      </c>
      <c r="S18" s="5">
        <v>2450.9013671900002</v>
      </c>
      <c r="T18" s="5">
        <v>2599.3000488299999</v>
      </c>
      <c r="U18" s="5">
        <v>2641.5063476599998</v>
      </c>
      <c r="V18" s="5">
        <v>2826.0100097700001</v>
      </c>
      <c r="W18" s="5">
        <v>3367.7565918</v>
      </c>
      <c r="X18" s="5">
        <v>3969.8908691400002</v>
      </c>
      <c r="Y18" s="6"/>
    </row>
    <row r="19" spans="1:25" x14ac:dyDescent="0.35">
      <c r="A19" s="4" t="s">
        <v>212</v>
      </c>
      <c r="B19" s="5" t="s">
        <v>293</v>
      </c>
      <c r="C19" s="5">
        <f>C18/C22</f>
        <v>0.39218750679942055</v>
      </c>
      <c r="D19" s="5">
        <f t="shared" ref="D19:Y19" si="8">D18/D22</f>
        <v>0.3357851126029513</v>
      </c>
      <c r="E19" s="5">
        <f t="shared" si="8"/>
        <v>0.32265296104151281</v>
      </c>
      <c r="F19" s="5">
        <f t="shared" si="8"/>
        <v>0.29927905670672278</v>
      </c>
      <c r="G19" s="5">
        <f t="shared" si="8"/>
        <v>0.25207835712684179</v>
      </c>
      <c r="H19" s="5">
        <f t="shared" si="8"/>
        <v>0.25236061592566716</v>
      </c>
      <c r="I19" s="5">
        <f t="shared" si="8"/>
        <v>0.25202835257083578</v>
      </c>
      <c r="J19" s="5">
        <f t="shared" si="8"/>
        <v>0.25208567340232441</v>
      </c>
      <c r="K19" s="5">
        <f t="shared" si="8"/>
        <v>0.29749845163643795</v>
      </c>
      <c r="L19" s="5">
        <f t="shared" si="8"/>
        <v>0.33642541864604425</v>
      </c>
      <c r="M19" s="5">
        <f t="shared" si="8"/>
        <v>0.37594358388210619</v>
      </c>
      <c r="N19" s="5">
        <f t="shared" si="8"/>
        <v>0.39779680719975735</v>
      </c>
      <c r="O19" s="5">
        <f t="shared" si="8"/>
        <v>0.43019288343667217</v>
      </c>
      <c r="P19" s="5">
        <f t="shared" si="8"/>
        <v>0.48074758855693095</v>
      </c>
      <c r="Q19" s="5">
        <f t="shared" si="8"/>
        <v>0.46582522027568846</v>
      </c>
      <c r="R19" s="5">
        <f t="shared" si="8"/>
        <v>0.51400312888698585</v>
      </c>
      <c r="S19" s="5">
        <f t="shared" si="8"/>
        <v>0.61008029518510087</v>
      </c>
      <c r="T19" s="5">
        <f t="shared" si="8"/>
        <v>0.66464421727360379</v>
      </c>
      <c r="U19" s="5">
        <f t="shared" si="8"/>
        <v>0.62503032835046568</v>
      </c>
      <c r="V19" s="5">
        <f t="shared" si="8"/>
        <v>0.66203412599501488</v>
      </c>
      <c r="W19" s="5">
        <f t="shared" si="8"/>
        <v>0.68642316032026651</v>
      </c>
      <c r="X19" s="5">
        <f t="shared" si="8"/>
        <v>0.69180122693063828</v>
      </c>
      <c r="Y19" s="5">
        <f t="shared" si="8"/>
        <v>0</v>
      </c>
    </row>
    <row r="20" spans="1:25" x14ac:dyDescent="0.35">
      <c r="A20" s="4" t="s">
        <v>295</v>
      </c>
      <c r="B20" s="5" t="s">
        <v>3</v>
      </c>
      <c r="C20" s="5">
        <v>4533.8261718800004</v>
      </c>
      <c r="D20" s="5">
        <v>4881.2075195300004</v>
      </c>
      <c r="E20" s="5">
        <v>5304.5200195300004</v>
      </c>
      <c r="F20" s="5">
        <v>5708.5517578099998</v>
      </c>
      <c r="G20" s="5">
        <v>6047.8183593800004</v>
      </c>
      <c r="H20" s="5">
        <v>6404.1860351599998</v>
      </c>
      <c r="I20" s="5">
        <v>6779.2275390599998</v>
      </c>
      <c r="J20" s="5">
        <v>7132.4467773400002</v>
      </c>
      <c r="K20" s="5">
        <v>7347.4545898400002</v>
      </c>
      <c r="L20" s="5">
        <v>7602.7456054699996</v>
      </c>
      <c r="M20" s="5">
        <v>7833.0449218800004</v>
      </c>
      <c r="N20" s="5">
        <v>8021.5932617199996</v>
      </c>
      <c r="O20" s="5">
        <v>8274.3720703100007</v>
      </c>
      <c r="P20" s="5">
        <v>8433.6982421899993</v>
      </c>
      <c r="Q20" s="5">
        <v>8828.4765625</v>
      </c>
      <c r="R20" s="5">
        <v>9248.9345703100007</v>
      </c>
      <c r="S20" s="5">
        <v>9599.890625</v>
      </c>
      <c r="T20" s="5">
        <v>9902.8183593800004</v>
      </c>
      <c r="U20" s="5">
        <v>10280.526367189999</v>
      </c>
      <c r="V20" s="5">
        <v>10658.397460939999</v>
      </c>
      <c r="W20" s="5">
        <v>11758.424804689999</v>
      </c>
      <c r="X20" s="5">
        <v>12012.241210939999</v>
      </c>
      <c r="Y20" s="6">
        <v>12473.79101563</v>
      </c>
    </row>
    <row r="21" spans="1:25" x14ac:dyDescent="0.35">
      <c r="A21" s="4" t="s">
        <v>295</v>
      </c>
      <c r="B21" s="5" t="s">
        <v>293</v>
      </c>
      <c r="C21" s="5">
        <f>C20/C22</f>
        <v>2.2438815265823133</v>
      </c>
      <c r="D21" s="5">
        <f t="shared" ref="D21:Y21" si="9">D20/D22</f>
        <v>2.378354284797191</v>
      </c>
      <c r="E21" s="5">
        <f t="shared" si="9"/>
        <v>2.300184143344183</v>
      </c>
      <c r="F21" s="5">
        <f t="shared" si="9"/>
        <v>2.0500882295641776</v>
      </c>
      <c r="G21" s="5">
        <f t="shared" si="9"/>
        <v>1.7965551815368839</v>
      </c>
      <c r="H21" s="5">
        <f t="shared" si="9"/>
        <v>1.8109731601698706</v>
      </c>
      <c r="I21" s="5">
        <f t="shared" si="9"/>
        <v>1.757421348926594</v>
      </c>
      <c r="J21" s="5">
        <f t="shared" si="9"/>
        <v>1.6330597750868585</v>
      </c>
      <c r="K21" s="5">
        <f t="shared" si="9"/>
        <v>1.7097142910358532</v>
      </c>
      <c r="L21" s="5">
        <f t="shared" si="9"/>
        <v>1.942351888465816</v>
      </c>
      <c r="M21" s="5">
        <f t="shared" si="9"/>
        <v>1.979847049455338</v>
      </c>
      <c r="N21" s="5">
        <f t="shared" si="9"/>
        <v>1.9103197963077647</v>
      </c>
      <c r="O21" s="5">
        <f t="shared" si="9"/>
        <v>1.9504747702517449</v>
      </c>
      <c r="P21" s="5">
        <f t="shared" si="9"/>
        <v>1.9592847700982914</v>
      </c>
      <c r="Q21" s="5">
        <f t="shared" si="9"/>
        <v>1.8792948310105773</v>
      </c>
      <c r="R21" s="5">
        <f t="shared" si="9"/>
        <v>2.0859787884890792</v>
      </c>
      <c r="S21" s="5">
        <f t="shared" si="9"/>
        <v>2.3896123216739205</v>
      </c>
      <c r="T21" s="5">
        <f t="shared" si="9"/>
        <v>2.5321628260021094</v>
      </c>
      <c r="U21" s="5">
        <f t="shared" si="9"/>
        <v>2.432566848303277</v>
      </c>
      <c r="V21" s="5">
        <f t="shared" si="9"/>
        <v>2.4968852987662209</v>
      </c>
      <c r="W21" s="5">
        <f t="shared" si="9"/>
        <v>2.3966266251177002</v>
      </c>
      <c r="X21" s="5">
        <f t="shared" si="9"/>
        <v>2.0932774934730851</v>
      </c>
      <c r="Y21" s="5">
        <f t="shared" si="9"/>
        <v>2.4274516537414246</v>
      </c>
    </row>
    <row r="22" spans="1:25" x14ac:dyDescent="0.35">
      <c r="A22" s="7" t="s">
        <v>85</v>
      </c>
      <c r="B22" s="8" t="s">
        <v>3</v>
      </c>
      <c r="C22" s="9">
        <v>2020.52832031</v>
      </c>
      <c r="D22" s="9">
        <v>2052.3466796900002</v>
      </c>
      <c r="E22" s="9">
        <v>2306.1284179700001</v>
      </c>
      <c r="F22" s="9">
        <v>2784.5395507799999</v>
      </c>
      <c r="G22" s="9">
        <v>3366.3415527299999</v>
      </c>
      <c r="H22" s="9">
        <v>3536.32299805</v>
      </c>
      <c r="I22" s="9">
        <v>3857.4855957</v>
      </c>
      <c r="J22" s="9">
        <v>4367.5356445300004</v>
      </c>
      <c r="K22" s="9">
        <v>4297.4750976599998</v>
      </c>
      <c r="L22" s="9">
        <v>3914.1958007799999</v>
      </c>
      <c r="M22" s="9">
        <v>3956.3889160200001</v>
      </c>
      <c r="N22" s="9">
        <v>4199.0839843800004</v>
      </c>
      <c r="O22" s="9">
        <v>4242.2348632800004</v>
      </c>
      <c r="P22" s="9">
        <v>4304.4780273400002</v>
      </c>
      <c r="Q22" s="9">
        <v>4697.7602539099998</v>
      </c>
      <c r="R22" s="9">
        <v>4433.8583984400002</v>
      </c>
      <c r="S22" s="9">
        <v>4017.3422851599998</v>
      </c>
      <c r="T22" s="9">
        <v>3910.8142089799999</v>
      </c>
      <c r="U22" s="9">
        <v>4226.2050781300004</v>
      </c>
      <c r="V22" s="9">
        <v>4268.6772460900002</v>
      </c>
      <c r="W22" s="9">
        <v>4906.2397460900002</v>
      </c>
      <c r="X22" s="9">
        <v>5738.4848632800004</v>
      </c>
      <c r="Y22" s="10">
        <v>5138.6362304699996</v>
      </c>
    </row>
    <row r="23" spans="1:25" x14ac:dyDescent="0.35">
      <c r="A23" s="7" t="s">
        <v>85</v>
      </c>
      <c r="B23" s="8" t="s">
        <v>293</v>
      </c>
      <c r="C23" s="11">
        <f>C22/C22</f>
        <v>1</v>
      </c>
      <c r="D23" s="11">
        <f t="shared" ref="D23:Y23" si="10">D22/D22</f>
        <v>1</v>
      </c>
      <c r="E23" s="11">
        <f t="shared" si="10"/>
        <v>1</v>
      </c>
      <c r="F23" s="11">
        <f t="shared" si="10"/>
        <v>1</v>
      </c>
      <c r="G23" s="11">
        <f t="shared" si="10"/>
        <v>1</v>
      </c>
      <c r="H23" s="11">
        <f t="shared" si="10"/>
        <v>1</v>
      </c>
      <c r="I23" s="11">
        <f t="shared" si="10"/>
        <v>1</v>
      </c>
      <c r="J23" s="11">
        <f t="shared" si="10"/>
        <v>1</v>
      </c>
      <c r="K23" s="11">
        <f t="shared" si="10"/>
        <v>1</v>
      </c>
      <c r="L23" s="11">
        <f t="shared" si="10"/>
        <v>1</v>
      </c>
      <c r="M23" s="11">
        <f t="shared" si="10"/>
        <v>1</v>
      </c>
      <c r="N23" s="11">
        <f t="shared" si="10"/>
        <v>1</v>
      </c>
      <c r="O23" s="11">
        <f t="shared" si="10"/>
        <v>1</v>
      </c>
      <c r="P23" s="11">
        <f t="shared" si="10"/>
        <v>1</v>
      </c>
      <c r="Q23" s="11">
        <f t="shared" si="10"/>
        <v>1</v>
      </c>
      <c r="R23" s="11">
        <f t="shared" si="10"/>
        <v>1</v>
      </c>
      <c r="S23" s="11">
        <f t="shared" si="10"/>
        <v>1</v>
      </c>
      <c r="T23" s="11">
        <f t="shared" si="10"/>
        <v>1</v>
      </c>
      <c r="U23" s="11">
        <f t="shared" si="10"/>
        <v>1</v>
      </c>
      <c r="V23" s="11">
        <f t="shared" si="10"/>
        <v>1</v>
      </c>
      <c r="W23" s="11">
        <f t="shared" si="10"/>
        <v>1</v>
      </c>
      <c r="X23" s="11">
        <f t="shared" si="10"/>
        <v>1</v>
      </c>
      <c r="Y23" s="11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5B3-EC8B-441F-B4B1-B05093BB88D9}">
  <dimension ref="A1:Q12"/>
  <sheetViews>
    <sheetView workbookViewId="0">
      <pane xSplit="1" topLeftCell="B1" activePane="topRight" state="frozen"/>
      <selection activeCell="A3" sqref="A3"/>
      <selection pane="topRight" activeCell="A5" sqref="A5"/>
    </sheetView>
  </sheetViews>
  <sheetFormatPr defaultRowHeight="14.5" x14ac:dyDescent="0.35"/>
  <cols>
    <col min="1" max="1" width="13.54296875" bestFit="1" customWidth="1"/>
    <col min="2" max="2" width="25.54296875" bestFit="1" customWidth="1"/>
  </cols>
  <sheetData>
    <row r="1" spans="1:17" x14ac:dyDescent="0.35">
      <c r="A1" t="s">
        <v>0</v>
      </c>
      <c r="B1" t="s">
        <v>1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</row>
    <row r="2" spans="1:17" x14ac:dyDescent="0.35">
      <c r="A2" t="s">
        <v>294</v>
      </c>
      <c r="B2" t="s">
        <v>296</v>
      </c>
      <c r="C2">
        <v>0.13097298683975547</v>
      </c>
      <c r="D2">
        <v>0.16512639352410563</v>
      </c>
      <c r="E2">
        <v>0.16558468986386379</v>
      </c>
      <c r="F2">
        <v>0.19679054525555292</v>
      </c>
      <c r="G2">
        <v>0.22625593383763776</v>
      </c>
      <c r="H2">
        <v>0.24604475421947475</v>
      </c>
      <c r="I2">
        <v>0.26200684376891165</v>
      </c>
      <c r="J2">
        <v>0.2702694123320718</v>
      </c>
      <c r="K2">
        <v>0.30964296397026003</v>
      </c>
      <c r="L2">
        <v>0.32248151300670741</v>
      </c>
      <c r="M2">
        <v>0.30550544477630864</v>
      </c>
      <c r="N2">
        <v>0.29978626214295406</v>
      </c>
      <c r="O2">
        <v>0.27632497042372028</v>
      </c>
      <c r="P2">
        <v>0.25128562916096692</v>
      </c>
    </row>
    <row r="3" spans="1:17" x14ac:dyDescent="0.35">
      <c r="A3" t="s">
        <v>212</v>
      </c>
      <c r="B3" t="s">
        <v>296</v>
      </c>
      <c r="C3">
        <v>0.29749845163643795</v>
      </c>
      <c r="D3">
        <v>0.33642541864604425</v>
      </c>
      <c r="E3">
        <v>0.37594358388210619</v>
      </c>
      <c r="F3">
        <v>0.39779680719975735</v>
      </c>
      <c r="G3">
        <v>0.43019288343667217</v>
      </c>
      <c r="H3">
        <v>0.48074758855693095</v>
      </c>
      <c r="I3">
        <v>0.46582522027568846</v>
      </c>
      <c r="J3">
        <v>0.51400312888698585</v>
      </c>
      <c r="K3">
        <v>0.61008029518510087</v>
      </c>
      <c r="L3">
        <v>0.66464421727360379</v>
      </c>
      <c r="M3">
        <v>0.62503032835046568</v>
      </c>
      <c r="N3">
        <v>0.66203412599501488</v>
      </c>
      <c r="O3">
        <v>0.68642316032026651</v>
      </c>
      <c r="P3">
        <v>0.69180122693063828</v>
      </c>
    </row>
    <row r="4" spans="1:17" x14ac:dyDescent="0.35">
      <c r="A4" t="s">
        <v>74</v>
      </c>
      <c r="B4" t="s">
        <v>296</v>
      </c>
      <c r="C4">
        <v>0.69696413989481776</v>
      </c>
      <c r="D4">
        <v>0.75052920478188323</v>
      </c>
      <c r="E4">
        <v>0.7050968108151221</v>
      </c>
      <c r="F4">
        <v>0.69275101154222452</v>
      </c>
      <c r="G4">
        <v>0.61058037220440364</v>
      </c>
      <c r="H4">
        <v>0.61086774753614159</v>
      </c>
      <c r="I4">
        <v>0.57037320290447791</v>
      </c>
      <c r="J4">
        <v>0.52980802247236858</v>
      </c>
      <c r="K4">
        <v>0.59158540784516367</v>
      </c>
      <c r="L4">
        <v>0.64556501013339529</v>
      </c>
      <c r="M4">
        <v>0.64866292990519037</v>
      </c>
      <c r="N4">
        <v>0.63645793285930685</v>
      </c>
      <c r="O4">
        <v>0.59088404742967493</v>
      </c>
      <c r="P4">
        <v>0.56361444628806501</v>
      </c>
    </row>
    <row r="5" spans="1:17" x14ac:dyDescent="0.35">
      <c r="A5" t="s">
        <v>297</v>
      </c>
      <c r="B5" t="s">
        <v>296</v>
      </c>
      <c r="C5">
        <v>0.66344052631798867</v>
      </c>
      <c r="D5">
        <v>0.69332612549408124</v>
      </c>
      <c r="E5">
        <v>0.81735608735429299</v>
      </c>
      <c r="F5">
        <v>0.87084009905315596</v>
      </c>
      <c r="G5">
        <v>0.90899566383707808</v>
      </c>
      <c r="H5">
        <v>0.93274366459273061</v>
      </c>
      <c r="I5">
        <v>0.89249843025734044</v>
      </c>
      <c r="J5">
        <v>0.81214959415414645</v>
      </c>
      <c r="K5">
        <v>0.93081472818566913</v>
      </c>
      <c r="L5">
        <v>0.99817588136925062</v>
      </c>
      <c r="M5">
        <v>0.93650468130885489</v>
      </c>
      <c r="N5">
        <v>0.95715554266429448</v>
      </c>
      <c r="O5">
        <v>0.86078583564035427</v>
      </c>
      <c r="P5">
        <v>0.85494183877236729</v>
      </c>
    </row>
    <row r="6" spans="1:17" x14ac:dyDescent="0.35">
      <c r="A6" t="s">
        <v>123</v>
      </c>
      <c r="B6" t="s">
        <v>296</v>
      </c>
      <c r="C6">
        <v>0.75044064868602289</v>
      </c>
      <c r="D6">
        <v>0.94502170771908833</v>
      </c>
      <c r="E6">
        <v>1.0297268763199126</v>
      </c>
      <c r="F6">
        <v>1.216217636750615</v>
      </c>
      <c r="G6">
        <v>1.2340193715612473</v>
      </c>
      <c r="H6">
        <v>1.012434021574754</v>
      </c>
      <c r="I6">
        <v>0.87743941308397166</v>
      </c>
      <c r="J6">
        <v>0.84689217890249979</v>
      </c>
      <c r="K6">
        <v>1.045467301980898</v>
      </c>
      <c r="L6">
        <v>1.0606486982877823</v>
      </c>
      <c r="M6">
        <v>1.0146218464858177</v>
      </c>
      <c r="N6">
        <v>1.0455229436912792</v>
      </c>
      <c r="O6">
        <v>0.90415475589737437</v>
      </c>
      <c r="P6">
        <v>0.7575170281995558</v>
      </c>
    </row>
    <row r="7" spans="1:17" x14ac:dyDescent="0.35">
      <c r="A7" t="s">
        <v>39</v>
      </c>
      <c r="B7" t="s">
        <v>296</v>
      </c>
      <c r="C7">
        <v>1.045085521578822</v>
      </c>
      <c r="D7">
        <v>1.1161569721983242</v>
      </c>
      <c r="E7">
        <v>1.2850056052387091</v>
      </c>
      <c r="F7">
        <v>1.291486215137162</v>
      </c>
      <c r="G7">
        <v>1.3056645200915209</v>
      </c>
      <c r="H7">
        <v>1.2738491925276336</v>
      </c>
      <c r="I7">
        <v>1.1136660973227754</v>
      </c>
      <c r="J7">
        <v>1.0550246890554373</v>
      </c>
      <c r="K7">
        <v>1.1618883315575133</v>
      </c>
      <c r="L7">
        <v>1.2582363294914491</v>
      </c>
      <c r="M7">
        <v>1.2021005011043921</v>
      </c>
      <c r="N7">
        <v>1.1984921274865894</v>
      </c>
      <c r="O7">
        <v>1.1553344209824556</v>
      </c>
      <c r="P7">
        <v>1.1274871373263224</v>
      </c>
      <c r="Q7">
        <v>1.2079433846326708</v>
      </c>
    </row>
    <row r="8" spans="1:17" x14ac:dyDescent="0.35">
      <c r="A8" t="s">
        <v>17</v>
      </c>
      <c r="B8" t="s">
        <v>296</v>
      </c>
      <c r="C8">
        <v>0.95568039417989692</v>
      </c>
      <c r="D8">
        <v>1.024969833238931</v>
      </c>
      <c r="E8">
        <v>1.2575787691102835</v>
      </c>
      <c r="F8">
        <v>1.407247372122397</v>
      </c>
      <c r="G8">
        <v>1.4312387396240331</v>
      </c>
      <c r="H8">
        <v>1.3574639691542005</v>
      </c>
      <c r="I8">
        <v>1.3050897031318487</v>
      </c>
      <c r="J8">
        <v>1.20052800813008</v>
      </c>
      <c r="K8">
        <v>1.3575952501823692</v>
      </c>
      <c r="L8">
        <v>1.4865481863548511</v>
      </c>
      <c r="M8">
        <v>1.3859450683665633</v>
      </c>
      <c r="N8">
        <v>1.299210580891285</v>
      </c>
      <c r="O8">
        <v>1.2145280160328089</v>
      </c>
      <c r="P8">
        <v>1.2294827523562197</v>
      </c>
    </row>
    <row r="9" spans="1:17" x14ac:dyDescent="0.35">
      <c r="A9" t="s">
        <v>59</v>
      </c>
      <c r="B9" t="s">
        <v>296</v>
      </c>
      <c r="C9">
        <v>1.0866288105899</v>
      </c>
      <c r="D9">
        <v>1.1943499179725263</v>
      </c>
      <c r="E9">
        <v>1.1655633389143507</v>
      </c>
      <c r="F9">
        <v>1.1996644310899134</v>
      </c>
      <c r="G9">
        <v>1.1233887006565415</v>
      </c>
      <c r="H9">
        <v>1.1848480376380723</v>
      </c>
      <c r="I9">
        <v>1.130145962800279</v>
      </c>
      <c r="J9">
        <v>1.0436413377089535</v>
      </c>
      <c r="K9">
        <v>1.1815946414934233</v>
      </c>
      <c r="L9">
        <v>1.2964552980138591</v>
      </c>
      <c r="M9">
        <v>1.3040574826786651</v>
      </c>
      <c r="N9">
        <v>1.2854072709657172</v>
      </c>
      <c r="O9">
        <v>1.2099391330337785</v>
      </c>
      <c r="P9">
        <v>1.1546610369592769</v>
      </c>
      <c r="Q9">
        <v>1.204801211562653</v>
      </c>
    </row>
    <row r="10" spans="1:17" x14ac:dyDescent="0.35">
      <c r="A10" t="s">
        <v>115</v>
      </c>
      <c r="B10" t="s">
        <v>296</v>
      </c>
      <c r="C10">
        <v>1.3121144785575019</v>
      </c>
      <c r="D10">
        <v>1.4058795153306878</v>
      </c>
      <c r="E10">
        <v>1.2975102263945504</v>
      </c>
      <c r="F10">
        <v>1.3207080831889668</v>
      </c>
      <c r="G10">
        <v>1.2282120008559509</v>
      </c>
      <c r="H10">
        <v>1.234460819386193</v>
      </c>
      <c r="I10">
        <v>1.1316604602853473</v>
      </c>
      <c r="J10">
        <v>1.0320457743598648</v>
      </c>
      <c r="K10">
        <v>1.1764775448034208</v>
      </c>
      <c r="L10">
        <v>1.281128706179768</v>
      </c>
      <c r="M10">
        <v>1.2273558715908683</v>
      </c>
      <c r="N10">
        <v>1.27972452403932</v>
      </c>
      <c r="O10">
        <v>1.2429613955208729</v>
      </c>
      <c r="P10">
        <v>1.1787534428022675</v>
      </c>
      <c r="Q10">
        <v>1.2356347587731953</v>
      </c>
    </row>
    <row r="11" spans="1:17" x14ac:dyDescent="0.35">
      <c r="A11" t="s">
        <v>295</v>
      </c>
      <c r="B11" t="s">
        <v>296</v>
      </c>
      <c r="C11">
        <v>1.7097142910358532</v>
      </c>
      <c r="D11">
        <v>1.942351888465816</v>
      </c>
      <c r="E11">
        <v>1.979847049455338</v>
      </c>
      <c r="F11">
        <v>1.9103197963077647</v>
      </c>
      <c r="G11">
        <v>1.9504747702517449</v>
      </c>
      <c r="H11">
        <v>1.9592847700982914</v>
      </c>
      <c r="I11">
        <v>1.8792948310105773</v>
      </c>
      <c r="J11">
        <v>2.0859787884890792</v>
      </c>
      <c r="K11">
        <v>2.3896123216739205</v>
      </c>
      <c r="L11">
        <v>2.5321628260021094</v>
      </c>
      <c r="M11">
        <v>2.432566848303277</v>
      </c>
      <c r="N11">
        <v>2.4968852987662209</v>
      </c>
      <c r="O11">
        <v>2.3966266251177002</v>
      </c>
      <c r="P11">
        <v>2.0932774934730851</v>
      </c>
      <c r="Q11">
        <v>2.4274516537414246</v>
      </c>
    </row>
    <row r="12" spans="1:17" x14ac:dyDescent="0.35">
      <c r="A12" t="s">
        <v>85</v>
      </c>
      <c r="B12" t="s">
        <v>296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API_SH.XPD.CHEX.PC.CD_DS2_en_cs</vt:lpstr>
      <vt:lpstr>working</vt:lpstr>
      <vt:lpstr>normalised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Zafar</dc:creator>
  <cp:lastModifiedBy>Taha Zafar</cp:lastModifiedBy>
  <dcterms:created xsi:type="dcterms:W3CDTF">2024-09-16T10:32:21Z</dcterms:created>
  <dcterms:modified xsi:type="dcterms:W3CDTF">2024-10-15T15:44:57Z</dcterms:modified>
</cp:coreProperties>
</file>