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 Porter\Dropbox\Multi-Stage Stent\Test 2 - Strength Degradation\"/>
    </mc:Choice>
  </mc:AlternateContent>
  <bookViews>
    <workbookView xWindow="0" yWindow="0" windowWidth="19665" windowHeight="6495" activeTab="2"/>
  </bookViews>
  <sheets>
    <sheet name="Randomized Samples" sheetId="1" r:id="rId1"/>
    <sheet name="Collection Schedule" sheetId="2" r:id="rId2"/>
    <sheet name="Sample location for each mater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J19" i="2"/>
  <c r="K19" i="2"/>
  <c r="L19" i="2"/>
  <c r="M19" i="2" s="1"/>
  <c r="N19" i="2" s="1"/>
  <c r="O19" i="2" s="1"/>
  <c r="H19" i="2"/>
  <c r="G19" i="2"/>
  <c r="H18" i="2"/>
  <c r="I18" i="2"/>
  <c r="J18" i="2"/>
  <c r="K18" i="2"/>
  <c r="L18" i="2"/>
  <c r="M18" i="2"/>
  <c r="N18" i="2"/>
  <c r="O18" i="2"/>
  <c r="G18" i="2"/>
  <c r="G13" i="2"/>
  <c r="AL10" i="1"/>
  <c r="AM10" i="1"/>
  <c r="AN10" i="1"/>
  <c r="AO10" i="1"/>
  <c r="AP10" i="1"/>
  <c r="AQ10" i="1"/>
  <c r="AL11" i="1"/>
  <c r="AM11" i="1"/>
  <c r="AN11" i="1"/>
  <c r="AO11" i="1"/>
  <c r="AP11" i="1"/>
  <c r="AQ11" i="1"/>
  <c r="AL12" i="1"/>
  <c r="AM12" i="1"/>
  <c r="AN12" i="1"/>
  <c r="AO12" i="1"/>
  <c r="AP12" i="1"/>
  <c r="AQ12" i="1"/>
  <c r="AL13" i="1"/>
  <c r="AM13" i="1"/>
  <c r="AN13" i="1"/>
  <c r="AO13" i="1"/>
  <c r="AP13" i="1"/>
  <c r="AQ13" i="1"/>
  <c r="AL14" i="1"/>
  <c r="AM14" i="1"/>
  <c r="AN14" i="1"/>
  <c r="AO14" i="1"/>
  <c r="AP14" i="1"/>
  <c r="AQ14" i="1"/>
  <c r="AL15" i="1"/>
  <c r="AM15" i="1"/>
  <c r="AN15" i="1"/>
  <c r="AO15" i="1"/>
  <c r="AP15" i="1"/>
  <c r="AQ15" i="1"/>
  <c r="AL16" i="1"/>
  <c r="AM16" i="1"/>
  <c r="AN16" i="1"/>
  <c r="AO16" i="1"/>
  <c r="AP16" i="1"/>
  <c r="AQ16" i="1"/>
  <c r="AL17" i="1"/>
  <c r="AM17" i="1"/>
  <c r="AN17" i="1"/>
  <c r="AO17" i="1"/>
  <c r="AP17" i="1"/>
  <c r="AQ17" i="1"/>
  <c r="AL18" i="1"/>
  <c r="AM18" i="1"/>
  <c r="AN18" i="1"/>
  <c r="AO18" i="1"/>
  <c r="AP18" i="1"/>
  <c r="AQ18" i="1"/>
  <c r="AL19" i="1"/>
  <c r="AM19" i="1"/>
  <c r="AN19" i="1"/>
  <c r="AO19" i="1"/>
  <c r="AP19" i="1"/>
  <c r="AQ19" i="1"/>
  <c r="AL20" i="1"/>
  <c r="AM20" i="1"/>
  <c r="AN20" i="1"/>
  <c r="AO20" i="1"/>
  <c r="AP20" i="1"/>
  <c r="AQ20" i="1"/>
  <c r="AL21" i="1"/>
  <c r="AM21" i="1"/>
  <c r="AN21" i="1"/>
  <c r="AO21" i="1"/>
  <c r="AP21" i="1"/>
  <c r="AQ21" i="1"/>
  <c r="AL22" i="1"/>
  <c r="AM22" i="1"/>
  <c r="AN22" i="1"/>
  <c r="AO22" i="1"/>
  <c r="AP22" i="1"/>
  <c r="AQ22" i="1"/>
  <c r="AQ9" i="1"/>
  <c r="AP9" i="1"/>
  <c r="AO9" i="1"/>
  <c r="AN9" i="1"/>
  <c r="AM9" i="1"/>
  <c r="AL9" i="1"/>
  <c r="AC10" i="1"/>
  <c r="AD10" i="1"/>
  <c r="AE10" i="1"/>
  <c r="AF10" i="1"/>
  <c r="AG10" i="1"/>
  <c r="AH10" i="1"/>
  <c r="AC11" i="1"/>
  <c r="AD11" i="1"/>
  <c r="AE11" i="1"/>
  <c r="AF11" i="1"/>
  <c r="AG11" i="1"/>
  <c r="AH11" i="1"/>
  <c r="AC12" i="1"/>
  <c r="AD12" i="1"/>
  <c r="AE12" i="1"/>
  <c r="AF12" i="1"/>
  <c r="AG12" i="1"/>
  <c r="AH12" i="1"/>
  <c r="AC13" i="1"/>
  <c r="AD13" i="1"/>
  <c r="AE13" i="1"/>
  <c r="AF13" i="1"/>
  <c r="AG13" i="1"/>
  <c r="AH13" i="1"/>
  <c r="AC14" i="1"/>
  <c r="AD14" i="1"/>
  <c r="AE14" i="1"/>
  <c r="AF14" i="1"/>
  <c r="AG14" i="1"/>
  <c r="AH14" i="1"/>
  <c r="AC15" i="1"/>
  <c r="AD15" i="1"/>
  <c r="AE15" i="1"/>
  <c r="AF15" i="1"/>
  <c r="AG15" i="1"/>
  <c r="AH15" i="1"/>
  <c r="AC16" i="1"/>
  <c r="AD16" i="1"/>
  <c r="AE16" i="1"/>
  <c r="AF16" i="1"/>
  <c r="AG16" i="1"/>
  <c r="AH16" i="1"/>
  <c r="AC17" i="1"/>
  <c r="AD17" i="1"/>
  <c r="AE17" i="1"/>
  <c r="AF17" i="1"/>
  <c r="AG17" i="1"/>
  <c r="AH17" i="1"/>
  <c r="AC18" i="1"/>
  <c r="AD18" i="1"/>
  <c r="AE18" i="1"/>
  <c r="AF18" i="1"/>
  <c r="AG18" i="1"/>
  <c r="AH18" i="1"/>
  <c r="AC19" i="1"/>
  <c r="AD19" i="1"/>
  <c r="AE19" i="1"/>
  <c r="AF19" i="1"/>
  <c r="AG19" i="1"/>
  <c r="AH19" i="1"/>
  <c r="AC20" i="1"/>
  <c r="AD20" i="1"/>
  <c r="AE20" i="1"/>
  <c r="AF20" i="1"/>
  <c r="AG20" i="1"/>
  <c r="AH20" i="1"/>
  <c r="AH9" i="1"/>
  <c r="AG9" i="1"/>
  <c r="AF9" i="1"/>
  <c r="AE9" i="1"/>
  <c r="AD9" i="1"/>
  <c r="AC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Y9" i="1"/>
  <c r="X9" i="1"/>
  <c r="W9" i="1"/>
  <c r="V9" i="1"/>
  <c r="U9" i="1"/>
  <c r="T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P9" i="1"/>
  <c r="O9" i="1"/>
  <c r="N9" i="1"/>
  <c r="M9" i="1"/>
  <c r="L9" i="1"/>
  <c r="K9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51" i="1"/>
  <c r="D22" i="1"/>
  <c r="D26" i="1"/>
  <c r="D67" i="1"/>
  <c r="B37" i="1"/>
  <c r="D32" i="1"/>
  <c r="D49" i="1"/>
  <c r="B61" i="1"/>
  <c r="D55" i="1"/>
  <c r="B50" i="1"/>
  <c r="B47" i="1"/>
  <c r="D2" i="1"/>
  <c r="B51" i="1"/>
  <c r="D42" i="1"/>
  <c r="D12" i="1"/>
  <c r="D10" i="1"/>
  <c r="D50" i="1"/>
  <c r="D37" i="1"/>
  <c r="D25" i="1"/>
  <c r="B53" i="1"/>
  <c r="B59" i="1"/>
  <c r="D65" i="1"/>
  <c r="B72" i="1"/>
  <c r="D57" i="1"/>
  <c r="B23" i="1"/>
  <c r="B8" i="1"/>
  <c r="B42" i="1"/>
  <c r="D62" i="1"/>
  <c r="D34" i="1"/>
  <c r="B31" i="1"/>
  <c r="D69" i="1"/>
  <c r="B39" i="1"/>
  <c r="D28" i="1"/>
  <c r="B9" i="1"/>
  <c r="D68" i="1"/>
  <c r="D35" i="1"/>
  <c r="D14" i="1"/>
  <c r="B14" i="1"/>
  <c r="D43" i="1"/>
  <c r="D40" i="1"/>
  <c r="B34" i="1"/>
  <c r="B16" i="1"/>
  <c r="B63" i="1"/>
  <c r="D58" i="1"/>
  <c r="B45" i="1"/>
  <c r="D27" i="1"/>
  <c r="B64" i="1"/>
  <c r="D3" i="1"/>
  <c r="D41" i="1"/>
  <c r="B44" i="1"/>
  <c r="D38" i="1"/>
  <c r="D60" i="1"/>
  <c r="B21" i="1"/>
  <c r="D33" i="1"/>
  <c r="D66" i="1"/>
  <c r="B32" i="1"/>
  <c r="B36" i="1"/>
  <c r="D8" i="1"/>
  <c r="D56" i="1"/>
  <c r="D29" i="1"/>
  <c r="B5" i="1"/>
  <c r="B41" i="1"/>
  <c r="D72" i="1"/>
  <c r="B13" i="1"/>
  <c r="B18" i="1"/>
  <c r="B62" i="1"/>
  <c r="D63" i="1"/>
  <c r="B12" i="1"/>
  <c r="B22" i="1"/>
  <c r="B43" i="1"/>
  <c r="D16" i="1"/>
  <c r="B71" i="1"/>
  <c r="B67" i="1"/>
  <c r="B48" i="1"/>
  <c r="D47" i="1"/>
  <c r="D7" i="1"/>
  <c r="B58" i="1"/>
  <c r="B68" i="1"/>
  <c r="D24" i="1"/>
  <c r="B46" i="1"/>
  <c r="B30" i="1"/>
  <c r="D36" i="1"/>
  <c r="D54" i="1"/>
  <c r="D70" i="1"/>
  <c r="D5" i="1"/>
  <c r="B29" i="1"/>
  <c r="B70" i="1"/>
  <c r="D23" i="1"/>
  <c r="B11" i="1"/>
  <c r="B24" i="1"/>
  <c r="D4" i="1"/>
  <c r="B6" i="1"/>
  <c r="D20" i="1"/>
  <c r="D44" i="1"/>
  <c r="D52" i="1"/>
  <c r="D21" i="1"/>
  <c r="B33" i="1"/>
  <c r="D71" i="1"/>
  <c r="B38" i="1"/>
  <c r="D15" i="1"/>
  <c r="B56" i="1"/>
  <c r="B66" i="1"/>
  <c r="D11" i="1"/>
  <c r="B19" i="1"/>
  <c r="B57" i="1"/>
  <c r="B2" i="1"/>
  <c r="D19" i="1"/>
  <c r="B17" i="1"/>
  <c r="B52" i="1"/>
  <c r="D1" i="1"/>
  <c r="B15" i="1"/>
  <c r="B65" i="1"/>
  <c r="B25" i="1"/>
  <c r="B10" i="1"/>
  <c r="D46" i="1"/>
  <c r="B54" i="1"/>
  <c r="B60" i="1"/>
  <c r="D6" i="1"/>
  <c r="B26" i="1"/>
  <c r="D48" i="1"/>
  <c r="B49" i="1"/>
  <c r="B69" i="1"/>
  <c r="D53" i="1"/>
  <c r="B20" i="1"/>
  <c r="B27" i="1"/>
  <c r="D17" i="1"/>
  <c r="B1" i="1"/>
  <c r="B35" i="1"/>
  <c r="D13" i="1"/>
  <c r="D61" i="1"/>
  <c r="B28" i="1"/>
  <c r="B55" i="1"/>
  <c r="D59" i="1"/>
  <c r="B3" i="1"/>
  <c r="D45" i="1"/>
  <c r="D9" i="1"/>
  <c r="B40" i="1"/>
  <c r="D31" i="1"/>
  <c r="D64" i="1"/>
  <c r="B7" i="1"/>
  <c r="D18" i="1"/>
  <c r="B4" i="1"/>
  <c r="D39" i="1"/>
  <c r="D30" i="1"/>
</calcChain>
</file>

<file path=xl/sharedStrings.xml><?xml version="1.0" encoding="utf-8"?>
<sst xmlns="http://schemas.openxmlformats.org/spreadsheetml/2006/main" count="1269" uniqueCount="350">
  <si>
    <t>a</t>
  </si>
  <si>
    <t>b</t>
  </si>
  <si>
    <t>c</t>
  </si>
  <si>
    <t>d</t>
  </si>
  <si>
    <t>e</t>
  </si>
  <si>
    <t>f</t>
  </si>
  <si>
    <t>week 1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</si>
  <si>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</si>
  <si>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</si>
  <si>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</si>
  <si>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</si>
  <si>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</si>
  <si>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</si>
  <si>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</si>
  <si>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</si>
  <si>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# of Tests</t>
  </si>
  <si>
    <t># of Samples</t>
  </si>
  <si>
    <t>Left over</t>
  </si>
  <si>
    <t>For each Material start with 100 samples</t>
  </si>
  <si>
    <t>Material One</t>
  </si>
  <si>
    <t>A-a8</t>
  </si>
  <si>
    <t>A-a9</t>
  </si>
  <si>
    <t>A-b2</t>
  </si>
  <si>
    <t>A-b11</t>
  </si>
  <si>
    <t>A-c7</t>
  </si>
  <si>
    <t>A-d1</t>
  </si>
  <si>
    <t>A-d3</t>
  </si>
  <si>
    <t>A-d6</t>
  </si>
  <si>
    <t>A-d11</t>
  </si>
  <si>
    <t>A-e2</t>
  </si>
  <si>
    <t>A-e3</t>
  </si>
  <si>
    <t>A-e5</t>
  </si>
  <si>
    <t>A-e11</t>
  </si>
  <si>
    <t>A-f1</t>
  </si>
  <si>
    <t>A-f12</t>
  </si>
  <si>
    <t>B-a2</t>
  </si>
  <si>
    <t>B-a10</t>
  </si>
  <si>
    <t>B-a12</t>
  </si>
  <si>
    <t>B-b2</t>
  </si>
  <si>
    <t>B-b10</t>
  </si>
  <si>
    <t>B-c1</t>
  </si>
  <si>
    <t>B-c2</t>
  </si>
  <si>
    <t>B-c4</t>
  </si>
  <si>
    <t>B-c6</t>
  </si>
  <si>
    <t>B-c8</t>
  </si>
  <si>
    <t>B-c10</t>
  </si>
  <si>
    <t>B-c11</t>
  </si>
  <si>
    <t>B-d1</t>
  </si>
  <si>
    <t>B-d6</t>
  </si>
  <si>
    <t>B-e1</t>
  </si>
  <si>
    <t>B-e2</t>
  </si>
  <si>
    <t>B-e3</t>
  </si>
  <si>
    <t>B-e7</t>
  </si>
  <si>
    <t>B-e9</t>
  </si>
  <si>
    <t>B-f2</t>
  </si>
  <si>
    <t>B-f5</t>
  </si>
  <si>
    <t>B-f7</t>
  </si>
  <si>
    <t>B-f8</t>
  </si>
  <si>
    <t>B-f9</t>
  </si>
  <si>
    <t>C-a2</t>
  </si>
  <si>
    <t>C-a3</t>
  </si>
  <si>
    <t>C-a5</t>
  </si>
  <si>
    <t>C-a8</t>
  </si>
  <si>
    <t>C-a9</t>
  </si>
  <si>
    <t>C-a11</t>
  </si>
  <si>
    <t>C-b1</t>
  </si>
  <si>
    <t>C-b3</t>
  </si>
  <si>
    <t>C-b7</t>
  </si>
  <si>
    <t>C-b8</t>
  </si>
  <si>
    <t>C-b12</t>
  </si>
  <si>
    <t>C-c5</t>
  </si>
  <si>
    <t>C-c8</t>
  </si>
  <si>
    <t>C-c11</t>
  </si>
  <si>
    <t>C-c12</t>
  </si>
  <si>
    <t>C-d4</t>
  </si>
  <si>
    <t>C-d6</t>
  </si>
  <si>
    <t>C-d7</t>
  </si>
  <si>
    <t>C-d8</t>
  </si>
  <si>
    <t>C-e2</t>
  </si>
  <si>
    <t>C-e3</t>
  </si>
  <si>
    <t>C-e8</t>
  </si>
  <si>
    <t>C-e10</t>
  </si>
  <si>
    <t>C-e12</t>
  </si>
  <si>
    <t>C-f2</t>
  </si>
  <si>
    <t>C-f3</t>
  </si>
  <si>
    <t>C-f5</t>
  </si>
  <si>
    <t>C-f9</t>
  </si>
  <si>
    <t>C-f10</t>
  </si>
  <si>
    <t>C-f11</t>
  </si>
  <si>
    <t>D-a1</t>
  </si>
  <si>
    <t>D-a3</t>
  </si>
  <si>
    <t>D-a7</t>
  </si>
  <si>
    <t>D-a9</t>
  </si>
  <si>
    <t>D-a10</t>
  </si>
  <si>
    <t>D-a12</t>
  </si>
  <si>
    <t>D-a13</t>
  </si>
  <si>
    <t>D-a14</t>
  </si>
  <si>
    <t>D-b1</t>
  </si>
  <si>
    <t>D-b2</t>
  </si>
  <si>
    <t>D-b3</t>
  </si>
  <si>
    <t>D-b4</t>
  </si>
  <si>
    <t>D-b9</t>
  </si>
  <si>
    <t>D-b10</t>
  </si>
  <si>
    <t>D-b11</t>
  </si>
  <si>
    <t>D-b13</t>
  </si>
  <si>
    <t>D-c5</t>
  </si>
  <si>
    <t>D-c7</t>
  </si>
  <si>
    <t>D-c8</t>
  </si>
  <si>
    <t>D-c9</t>
  </si>
  <si>
    <t>D-c12</t>
  </si>
  <si>
    <t>D-c13</t>
  </si>
  <si>
    <t>D-e1</t>
  </si>
  <si>
    <t>D-e4</t>
  </si>
  <si>
    <t>D-e5</t>
  </si>
  <si>
    <t>D-e10</t>
  </si>
  <si>
    <t>D-e11</t>
  </si>
  <si>
    <t>D-f1</t>
  </si>
  <si>
    <t>D-f7</t>
  </si>
  <si>
    <t>D-f8</t>
  </si>
  <si>
    <t>D-f9</t>
  </si>
  <si>
    <t>Material Two</t>
  </si>
  <si>
    <t>A-a5</t>
  </si>
  <si>
    <t>A-a6</t>
  </si>
  <si>
    <t>A-a11</t>
  </si>
  <si>
    <t>A-a12</t>
  </si>
  <si>
    <t>A-b1</t>
  </si>
  <si>
    <t>A-b4</t>
  </si>
  <si>
    <t>A-b6</t>
  </si>
  <si>
    <t>A-b9</t>
  </si>
  <si>
    <t>A-b10</t>
  </si>
  <si>
    <t>A-b12</t>
  </si>
  <si>
    <t>A-c5</t>
  </si>
  <si>
    <t>A-c6</t>
  </si>
  <si>
    <t>A-c8</t>
  </si>
  <si>
    <t>A-c10</t>
  </si>
  <si>
    <t>A-c12</t>
  </si>
  <si>
    <t>A-d5</t>
  </si>
  <si>
    <t>A-d7</t>
  </si>
  <si>
    <t>A-d8</t>
  </si>
  <si>
    <t>A-d9</t>
  </si>
  <si>
    <t>A-d10</t>
  </si>
  <si>
    <t>A-d12</t>
  </si>
  <si>
    <t>A-e10</t>
  </si>
  <si>
    <t>A-f2</t>
  </si>
  <si>
    <t>A-f3</t>
  </si>
  <si>
    <t>A-f4</t>
  </si>
  <si>
    <t>A-f7</t>
  </si>
  <si>
    <t>A-f8</t>
  </si>
  <si>
    <t>A-f10</t>
  </si>
  <si>
    <t>A-f11</t>
  </si>
  <si>
    <t>B-a3</t>
  </si>
  <si>
    <t>B-a4</t>
  </si>
  <si>
    <t>B-a5</t>
  </si>
  <si>
    <t>B-a7</t>
  </si>
  <si>
    <t>B-a8</t>
  </si>
  <si>
    <t>B-b4</t>
  </si>
  <si>
    <t>B-b8</t>
  </si>
  <si>
    <t>B-b9</t>
  </si>
  <si>
    <t>B-b11</t>
  </si>
  <si>
    <t>B-b12</t>
  </si>
  <si>
    <t>B-c3</t>
  </si>
  <si>
    <t>B-c5</t>
  </si>
  <si>
    <t>B-c9</t>
  </si>
  <si>
    <t>B-c12</t>
  </si>
  <si>
    <t>B-d2</t>
  </si>
  <si>
    <t>B-d4</t>
  </si>
  <si>
    <t>B-d5</t>
  </si>
  <si>
    <t>B-d7</t>
  </si>
  <si>
    <t>B-d8</t>
  </si>
  <si>
    <t>B-d11</t>
  </si>
  <si>
    <t>B-e4</t>
  </si>
  <si>
    <t>B-e6</t>
  </si>
  <si>
    <t>B-e8</t>
  </si>
  <si>
    <t>B-e10</t>
  </si>
  <si>
    <t>B-e12</t>
  </si>
  <si>
    <t>B-f3</t>
  </si>
  <si>
    <t>B-f6</t>
  </si>
  <si>
    <t>B-f10</t>
  </si>
  <si>
    <t>B-f12</t>
  </si>
  <si>
    <t>C-a1</t>
  </si>
  <si>
    <t>C-a7</t>
  </si>
  <si>
    <t>C-a10</t>
  </si>
  <si>
    <t>C-a12</t>
  </si>
  <si>
    <t>C-b4</t>
  </si>
  <si>
    <t>C-b6</t>
  </si>
  <si>
    <t>C-b10</t>
  </si>
  <si>
    <t>C-b11</t>
  </si>
  <si>
    <t>C-c1</t>
  </si>
  <si>
    <t>C-c3</t>
  </si>
  <si>
    <t>C-c4</t>
  </si>
  <si>
    <t>C-c7</t>
  </si>
  <si>
    <t>C-c10</t>
  </si>
  <si>
    <t>C-d2</t>
  </si>
  <si>
    <t>C-d9</t>
  </si>
  <si>
    <t>C-d11</t>
  </si>
  <si>
    <t>C-d12</t>
  </si>
  <si>
    <t>C-e4</t>
  </si>
  <si>
    <t>C-e5</t>
  </si>
  <si>
    <t>D-a4</t>
  </si>
  <si>
    <t>D-a6</t>
  </si>
  <si>
    <t>D-a11</t>
  </si>
  <si>
    <t>D-b8</t>
  </si>
  <si>
    <t>D-c2</t>
  </si>
  <si>
    <t>D-c3</t>
  </si>
  <si>
    <t>D-c10</t>
  </si>
  <si>
    <t>D-c14</t>
  </si>
  <si>
    <t>D-d4</t>
  </si>
  <si>
    <t>D-d5</t>
  </si>
  <si>
    <t>D-d8</t>
  </si>
  <si>
    <t>D-d11</t>
  </si>
  <si>
    <t>D-d13</t>
  </si>
  <si>
    <t>D-e2</t>
  </si>
  <si>
    <t>D-e8</t>
  </si>
  <si>
    <t>D-e9</t>
  </si>
  <si>
    <t>D-e14</t>
  </si>
  <si>
    <t>D-f2</t>
  </si>
  <si>
    <t>D-f4</t>
  </si>
  <si>
    <t>D-f5</t>
  </si>
  <si>
    <t>D-f11</t>
  </si>
  <si>
    <t>D-f12</t>
  </si>
  <si>
    <t>D-f13</t>
  </si>
  <si>
    <t>Material Three</t>
  </si>
  <si>
    <t>A-a1</t>
  </si>
  <si>
    <t>A-a2</t>
  </si>
  <si>
    <t>A-a3</t>
  </si>
  <si>
    <t>A-a4</t>
  </si>
  <si>
    <t>A-a7</t>
  </si>
  <si>
    <t>A-a10</t>
  </si>
  <si>
    <t>A-b3</t>
  </si>
  <si>
    <t>A-b5</t>
  </si>
  <si>
    <t>A-b7</t>
  </si>
  <si>
    <t>A-b8</t>
  </si>
  <si>
    <t>A-c1</t>
  </si>
  <si>
    <t>A-c2</t>
  </si>
  <si>
    <t>A-c3</t>
  </si>
  <si>
    <t>A-c4</t>
  </si>
  <si>
    <t>A-c9</t>
  </si>
  <si>
    <t>A-c11</t>
  </si>
  <si>
    <t>A-d2</t>
  </si>
  <si>
    <t>A-d4</t>
  </si>
  <si>
    <t>A-e1</t>
  </si>
  <si>
    <t>A-e4</t>
  </si>
  <si>
    <t>A-e6</t>
  </si>
  <si>
    <t>A-e7</t>
  </si>
  <si>
    <t>A-e8</t>
  </si>
  <si>
    <t>A-e9</t>
  </si>
  <si>
    <t>A-e12</t>
  </si>
  <si>
    <t>A-f5</t>
  </si>
  <si>
    <t>A-f6</t>
  </si>
  <si>
    <t>A-f9</t>
  </si>
  <si>
    <t>B-a1</t>
  </si>
  <si>
    <t>B-a6</t>
  </si>
  <si>
    <t>B-a9</t>
  </si>
  <si>
    <t>B-a11</t>
  </si>
  <si>
    <t>B-b1</t>
  </si>
  <si>
    <t>B-b3</t>
  </si>
  <si>
    <t>B-b5</t>
  </si>
  <si>
    <t>B-b6</t>
  </si>
  <si>
    <t>B-b7</t>
  </si>
  <si>
    <t>B-c7</t>
  </si>
  <si>
    <t>B-d3</t>
  </si>
  <si>
    <t>B-d9</t>
  </si>
  <si>
    <t>B-d10</t>
  </si>
  <si>
    <t>B-d12</t>
  </si>
  <si>
    <t>B-e5</t>
  </si>
  <si>
    <t>B-e11</t>
  </si>
  <si>
    <t>B-f1</t>
  </si>
  <si>
    <t>B-f4</t>
  </si>
  <si>
    <t>B-f11</t>
  </si>
  <si>
    <t>C-a4</t>
  </si>
  <si>
    <t>C-a6</t>
  </si>
  <si>
    <t>C-b2</t>
  </si>
  <si>
    <t>C-b5</t>
  </si>
  <si>
    <t>C-b9</t>
  </si>
  <si>
    <t>C-c2</t>
  </si>
  <si>
    <t>C-c6</t>
  </si>
  <si>
    <t>C-c9</t>
  </si>
  <si>
    <t>C-d1</t>
  </si>
  <si>
    <t>C-d3</t>
  </si>
  <si>
    <t>C-d5</t>
  </si>
  <si>
    <t>C-d10</t>
  </si>
  <si>
    <t>C-e1</t>
  </si>
  <si>
    <t>C-e6</t>
  </si>
  <si>
    <t>C-e7</t>
  </si>
  <si>
    <t>C-e9</t>
  </si>
  <si>
    <t>C-e11</t>
  </si>
  <si>
    <t>C-f1</t>
  </si>
  <si>
    <t>C-f4</t>
  </si>
  <si>
    <t>C-f6</t>
  </si>
  <si>
    <t>C-f7</t>
  </si>
  <si>
    <t>C-f8</t>
  </si>
  <si>
    <t>C-f12</t>
  </si>
  <si>
    <t>D-a2</t>
  </si>
  <si>
    <t>D-a5</t>
  </si>
  <si>
    <t>D-a8</t>
  </si>
  <si>
    <t>D-b5</t>
  </si>
  <si>
    <t>D-b6</t>
  </si>
  <si>
    <t>D-b7</t>
  </si>
  <si>
    <t>D-b12</t>
  </si>
  <si>
    <t>D-b14</t>
  </si>
  <si>
    <t>D-c1</t>
  </si>
  <si>
    <t>D-c4</t>
  </si>
  <si>
    <t>D-c6</t>
  </si>
  <si>
    <t>D-c11</t>
  </si>
  <si>
    <t>D-d1</t>
  </si>
  <si>
    <t>D-d2</t>
  </si>
  <si>
    <t>D-d3</t>
  </si>
  <si>
    <t>D-d6</t>
  </si>
  <si>
    <t>D-d7</t>
  </si>
  <si>
    <t>D-d9</t>
  </si>
  <si>
    <t>D-d10</t>
  </si>
  <si>
    <t>D-d12</t>
  </si>
  <si>
    <t>D-d14</t>
  </si>
  <si>
    <t>D-e3</t>
  </si>
  <si>
    <t>D-e6</t>
  </si>
  <si>
    <t>D-e7</t>
  </si>
  <si>
    <t>D-e12</t>
  </si>
  <si>
    <t>D-e13</t>
  </si>
  <si>
    <t>D-f3</t>
  </si>
  <si>
    <t>D-f6</t>
  </si>
  <si>
    <t>D-f10</t>
  </si>
  <si>
    <t>D-f14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</si>
  <si>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</si>
  <si>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</si>
  <si>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</si>
  <si>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</si>
  <si>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</si>
  <si>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</si>
  <si>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</si>
  <si>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</si>
  <si>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</si>
  <si>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 xml:space="preserve">Week 4 </t>
  </si>
  <si>
    <t>Test 10</t>
  </si>
  <si>
    <t>Test 12</t>
  </si>
  <si>
    <t>Test 11</t>
  </si>
  <si>
    <t>Test 13</t>
  </si>
  <si>
    <t>Test 14</t>
  </si>
  <si>
    <t>Test 15</t>
  </si>
  <si>
    <t>Test 16</t>
  </si>
  <si>
    <t>Test 17</t>
  </si>
  <si>
    <t>Week 9</t>
  </si>
  <si>
    <t>Test 18</t>
  </si>
  <si>
    <t>Test 19</t>
  </si>
  <si>
    <t>Tests</t>
  </si>
  <si>
    <t>Samples/Test</t>
  </si>
  <si>
    <t>Remaining</t>
  </si>
  <si>
    <t>Samples Tested</t>
  </si>
  <si>
    <t>Selection Process for Each Material</t>
  </si>
  <si>
    <t>Test 20</t>
  </si>
  <si>
    <t>Trial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</si>
</sst>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ont="1"/>
    <xf numFmtId="0" fontId="4" fillId="3" borderId="0" xfId="0" applyFont="1" applyFill="1"/>
    <xf numFmtId="0" fontId="6" fillId="5" borderId="0" xfId="0" applyFont="1" applyFill="1"/>
    <xf numFmtId="0" fontId="6" fillId="2" borderId="0" xfId="0" applyFont="1" applyFill="1"/>
    <xf numFmtId="0" fontId="2" fillId="2" borderId="0" xfId="0" applyFont="1" applyFill="1"/>
    <xf numFmtId="0" fontId="2" fillId="5" borderId="0" xfId="0" applyFont="1" applyFill="1"/>
    <xf numFmtId="0" fontId="6" fillId="8" borderId="0" xfId="0" applyFont="1" applyFill="1"/>
    <xf numFmtId="0" fontId="5" fillId="2" borderId="0" xfId="0" applyFont="1" applyFill="1"/>
    <xf numFmtId="0" fontId="5" fillId="5" borderId="0" xfId="0" applyFont="1" applyFill="1"/>
    <xf numFmtId="0" fontId="5" fillId="8" borderId="0" xfId="0" applyFont="1" applyFill="1"/>
    <xf numFmtId="0" fontId="7" fillId="2" borderId="0" xfId="0" applyFont="1" applyFill="1"/>
    <xf numFmtId="0" fontId="7" fillId="5" borderId="0" xfId="0" applyFont="1" applyFill="1"/>
    <xf numFmtId="0" fontId="7" fillId="8" borderId="0" xfId="0" applyFont="1" applyFill="1"/>
    <xf numFmtId="0" fontId="8" fillId="2" borderId="0" xfId="0" applyFont="1" applyFill="1"/>
    <xf numFmtId="0" fontId="8" fillId="5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3" fillId="2" borderId="0" xfId="0" applyFont="1" applyFill="1"/>
    <xf numFmtId="0" fontId="9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12" fillId="5" borderId="0" xfId="0" applyFont="1" applyFill="1"/>
    <xf numFmtId="0" fontId="13" fillId="5" borderId="0" xfId="0" applyFont="1" applyFill="1"/>
    <xf numFmtId="0" fontId="14" fillId="5" borderId="0" xfId="0" applyFont="1" applyFill="1"/>
    <xf numFmtId="0" fontId="9" fillId="8" borderId="0" xfId="0" applyFont="1" applyFill="1"/>
    <xf numFmtId="0" fontId="10" fillId="8" borderId="0" xfId="0" applyFont="1" applyFill="1"/>
    <xf numFmtId="0" fontId="11" fillId="8" borderId="0" xfId="0" applyFont="1" applyFill="1"/>
    <xf numFmtId="0" fontId="12" fillId="8" borderId="0" xfId="0" applyFont="1" applyFill="1"/>
    <xf numFmtId="0" fontId="15" fillId="2" borderId="0" xfId="0" applyFont="1" applyFill="1"/>
    <xf numFmtId="0" fontId="16" fillId="2" borderId="0" xfId="0" applyFont="1" applyFill="1"/>
    <xf numFmtId="0" fontId="16" fillId="8" borderId="0" xfId="0" applyFont="1" applyFill="1"/>
    <xf numFmtId="0" fontId="16" fillId="5" borderId="0" xfId="0" applyFont="1" applyFill="1"/>
    <xf numFmtId="0" fontId="17" fillId="2" borderId="0" xfId="0" applyFont="1" applyFill="1"/>
    <xf numFmtId="0" fontId="17" fillId="5" borderId="0" xfId="0" applyFont="1" applyFill="1"/>
    <xf numFmtId="0" fontId="15" fillId="5" borderId="0" xfId="0" applyFont="1" applyFill="1"/>
    <xf numFmtId="0" fontId="18" fillId="9" borderId="0" xfId="0" applyFont="1" applyFill="1"/>
    <xf numFmtId="0" fontId="1" fillId="3" borderId="0" xfId="0" applyFont="1" applyFill="1"/>
    <xf numFmtId="0" fontId="18" fillId="3" borderId="0" xfId="0" applyFont="1" applyFill="1"/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3</xdr:row>
      <xdr:rowOff>9525</xdr:rowOff>
    </xdr:from>
    <xdr:to>
      <xdr:col>17</xdr:col>
      <xdr:colOff>0</xdr:colOff>
      <xdr:row>24</xdr:row>
      <xdr:rowOff>171450</xdr:rowOff>
    </xdr:to>
    <xdr:grpSp>
      <xdr:nvGrpSpPr>
        <xdr:cNvPr id="5" name="Group 4"/>
        <xdr:cNvGrpSpPr/>
      </xdr:nvGrpSpPr>
      <xdr:grpSpPr>
        <a:xfrm>
          <a:off x="5353049" y="581025"/>
          <a:ext cx="1447801" cy="4191000"/>
          <a:chOff x="4257674" y="581025"/>
          <a:chExt cx="1276351" cy="4181475"/>
        </a:xfrm>
      </xdr:grpSpPr>
      <xdr:sp macro="" textlink="">
        <xdr:nvSpPr>
          <xdr:cNvPr id="2" name="Trapezoid 1"/>
          <xdr:cNvSpPr/>
        </xdr:nvSpPr>
        <xdr:spPr>
          <a:xfrm>
            <a:off x="4257674" y="581025"/>
            <a:ext cx="1276350" cy="762000"/>
          </a:xfrm>
          <a:prstGeom prst="trapezoid">
            <a:avLst>
              <a:gd name="adj" fmla="val 50316"/>
            </a:avLst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ysClr val="windowText" lastClr="000000"/>
                </a:solidFill>
              </a:rPr>
              <a:t>Tank A</a:t>
            </a:r>
          </a:p>
        </xdr:txBody>
      </xdr:sp>
      <xdr:sp macro="" textlink="">
        <xdr:nvSpPr>
          <xdr:cNvPr id="4" name="Trapezoid 3"/>
          <xdr:cNvSpPr/>
        </xdr:nvSpPr>
        <xdr:spPr>
          <a:xfrm flipV="1">
            <a:off x="4276725" y="4019550"/>
            <a:ext cx="1257300" cy="742950"/>
          </a:xfrm>
          <a:prstGeom prst="trapezoid">
            <a:avLst>
              <a:gd name="adj" fmla="val 48328"/>
            </a:avLst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600076</xdr:colOff>
      <xdr:row>3</xdr:row>
      <xdr:rowOff>9525</xdr:rowOff>
    </xdr:from>
    <xdr:to>
      <xdr:col>25</xdr:col>
      <xdr:colOff>171451</xdr:colOff>
      <xdr:row>24</xdr:row>
      <xdr:rowOff>171450</xdr:rowOff>
    </xdr:to>
    <xdr:grpSp>
      <xdr:nvGrpSpPr>
        <xdr:cNvPr id="6" name="Group 5"/>
        <xdr:cNvGrpSpPr/>
      </xdr:nvGrpSpPr>
      <xdr:grpSpPr>
        <a:xfrm>
          <a:off x="7229476" y="581025"/>
          <a:ext cx="1438275" cy="4191000"/>
          <a:chOff x="4257674" y="581025"/>
          <a:chExt cx="1276351" cy="4181475"/>
        </a:xfrm>
      </xdr:grpSpPr>
      <xdr:sp macro="" textlink="">
        <xdr:nvSpPr>
          <xdr:cNvPr id="7" name="Trapezoid 6"/>
          <xdr:cNvSpPr/>
        </xdr:nvSpPr>
        <xdr:spPr>
          <a:xfrm>
            <a:off x="4257674" y="581025"/>
            <a:ext cx="1276350" cy="762000"/>
          </a:xfrm>
          <a:prstGeom prst="trapezoid">
            <a:avLst>
              <a:gd name="adj" fmla="val 50316"/>
            </a:avLst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ysClr val="windowText" lastClr="000000"/>
                </a:solidFill>
              </a:rPr>
              <a:t>Tank B</a:t>
            </a:r>
          </a:p>
        </xdr:txBody>
      </xdr:sp>
      <xdr:sp macro="" textlink="">
        <xdr:nvSpPr>
          <xdr:cNvPr id="8" name="Trapezoid 7"/>
          <xdr:cNvSpPr/>
        </xdr:nvSpPr>
        <xdr:spPr>
          <a:xfrm flipV="1">
            <a:off x="4276725" y="4019550"/>
            <a:ext cx="1257300" cy="742950"/>
          </a:xfrm>
          <a:prstGeom prst="trapezoid">
            <a:avLst>
              <a:gd name="adj" fmla="val 48328"/>
            </a:avLst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27</xdr:col>
      <xdr:colOff>0</xdr:colOff>
      <xdr:row>3</xdr:row>
      <xdr:rowOff>0</xdr:rowOff>
    </xdr:from>
    <xdr:to>
      <xdr:col>35</xdr:col>
      <xdr:colOff>9525</xdr:colOff>
      <xdr:row>24</xdr:row>
      <xdr:rowOff>171450</xdr:rowOff>
    </xdr:to>
    <xdr:grpSp>
      <xdr:nvGrpSpPr>
        <xdr:cNvPr id="9" name="Group 8"/>
        <xdr:cNvGrpSpPr/>
      </xdr:nvGrpSpPr>
      <xdr:grpSpPr>
        <a:xfrm>
          <a:off x="9086850" y="571500"/>
          <a:ext cx="1457325" cy="4200525"/>
          <a:chOff x="4257674" y="581025"/>
          <a:chExt cx="1276350" cy="4191000"/>
        </a:xfrm>
      </xdr:grpSpPr>
      <xdr:sp macro="" textlink="">
        <xdr:nvSpPr>
          <xdr:cNvPr id="10" name="Trapezoid 9"/>
          <xdr:cNvSpPr/>
        </xdr:nvSpPr>
        <xdr:spPr>
          <a:xfrm>
            <a:off x="4257674" y="581025"/>
            <a:ext cx="1276350" cy="762000"/>
          </a:xfrm>
          <a:prstGeom prst="trapezoid">
            <a:avLst>
              <a:gd name="adj" fmla="val 50316"/>
            </a:avLst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ysClr val="windowText" lastClr="000000"/>
                </a:solidFill>
              </a:rPr>
              <a:t>Tank C</a:t>
            </a:r>
          </a:p>
        </xdr:txBody>
      </xdr:sp>
      <xdr:sp macro="" textlink="">
        <xdr:nvSpPr>
          <xdr:cNvPr id="11" name="Trapezoid 10"/>
          <xdr:cNvSpPr/>
        </xdr:nvSpPr>
        <xdr:spPr>
          <a:xfrm flipV="1">
            <a:off x="4268383" y="4029075"/>
            <a:ext cx="1257300" cy="742950"/>
          </a:xfrm>
          <a:prstGeom prst="trapezoid">
            <a:avLst>
              <a:gd name="adj" fmla="val 48328"/>
            </a:avLst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36</xdr:col>
      <xdr:colOff>0</xdr:colOff>
      <xdr:row>3</xdr:row>
      <xdr:rowOff>0</xdr:rowOff>
    </xdr:from>
    <xdr:to>
      <xdr:col>44</xdr:col>
      <xdr:colOff>9525</xdr:colOff>
      <xdr:row>27</xdr:row>
      <xdr:rowOff>0</xdr:rowOff>
    </xdr:to>
    <xdr:grpSp>
      <xdr:nvGrpSpPr>
        <xdr:cNvPr id="12" name="Group 11"/>
        <xdr:cNvGrpSpPr/>
      </xdr:nvGrpSpPr>
      <xdr:grpSpPr>
        <a:xfrm>
          <a:off x="11144250" y="571500"/>
          <a:ext cx="1457325" cy="4600575"/>
          <a:chOff x="4257674" y="581025"/>
          <a:chExt cx="1276350" cy="4591050"/>
        </a:xfrm>
      </xdr:grpSpPr>
      <xdr:sp macro="" textlink="">
        <xdr:nvSpPr>
          <xdr:cNvPr id="13" name="Trapezoid 12"/>
          <xdr:cNvSpPr/>
        </xdr:nvSpPr>
        <xdr:spPr>
          <a:xfrm>
            <a:off x="4257674" y="581025"/>
            <a:ext cx="1276350" cy="762000"/>
          </a:xfrm>
          <a:prstGeom prst="trapezoid">
            <a:avLst>
              <a:gd name="adj" fmla="val 50316"/>
            </a:avLst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ysClr val="windowText" lastClr="000000"/>
                </a:solidFill>
              </a:rPr>
              <a:t>Tank D</a:t>
            </a:r>
          </a:p>
        </xdr:txBody>
      </xdr:sp>
      <xdr:sp macro="" textlink="">
        <xdr:nvSpPr>
          <xdr:cNvPr id="14" name="Trapezoid 13"/>
          <xdr:cNvSpPr/>
        </xdr:nvSpPr>
        <xdr:spPr>
          <a:xfrm flipV="1">
            <a:off x="4268383" y="4429125"/>
            <a:ext cx="1257300" cy="742950"/>
          </a:xfrm>
          <a:prstGeom prst="trapezoid">
            <a:avLst>
              <a:gd name="adj" fmla="val 48328"/>
            </a:avLst>
          </a:prstGeom>
          <a:solidFill>
            <a:sysClr val="window" lastClr="FFFFFF"/>
          </a:solidFill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114300</xdr:colOff>
      <xdr:row>31</xdr:row>
      <xdr:rowOff>133350</xdr:rowOff>
    </xdr:from>
    <xdr:to>
      <xdr:col>28</xdr:col>
      <xdr:colOff>66675</xdr:colOff>
      <xdr:row>36</xdr:row>
      <xdr:rowOff>133350</xdr:rowOff>
    </xdr:to>
    <xdr:sp macro="" textlink="">
      <xdr:nvSpPr>
        <xdr:cNvPr id="15" name="Rectangle 14"/>
        <xdr:cNvSpPr/>
      </xdr:nvSpPr>
      <xdr:spPr>
        <a:xfrm>
          <a:off x="6372225" y="6067425"/>
          <a:ext cx="2962275" cy="952500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ysClr val="windowText" lastClr="000000"/>
              </a:solidFill>
            </a:rPr>
            <a:t>Circulation Pump</a:t>
          </a:r>
        </a:p>
      </xdr:txBody>
    </xdr:sp>
    <xdr:clientData/>
  </xdr:twoCellAnchor>
  <xdr:twoCellAnchor>
    <xdr:from>
      <xdr:col>11</xdr:col>
      <xdr:colOff>28575</xdr:colOff>
      <xdr:row>1</xdr:row>
      <xdr:rowOff>47625</xdr:rowOff>
    </xdr:from>
    <xdr:to>
      <xdr:col>23</xdr:col>
      <xdr:colOff>123825</xdr:colOff>
      <xdr:row>2</xdr:row>
      <xdr:rowOff>180975</xdr:rowOff>
    </xdr:to>
    <xdr:sp macro="" textlink="">
      <xdr:nvSpPr>
        <xdr:cNvPr id="16" name="Rectangle 15"/>
        <xdr:cNvSpPr/>
      </xdr:nvSpPr>
      <xdr:spPr>
        <a:xfrm>
          <a:off x="5743575" y="238125"/>
          <a:ext cx="2514600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9524</xdr:colOff>
      <xdr:row>1</xdr:row>
      <xdr:rowOff>47625</xdr:rowOff>
    </xdr:from>
    <xdr:to>
      <xdr:col>41</xdr:col>
      <xdr:colOff>161924</xdr:colOff>
      <xdr:row>2</xdr:row>
      <xdr:rowOff>180975</xdr:rowOff>
    </xdr:to>
    <xdr:sp macro="" textlink="">
      <xdr:nvSpPr>
        <xdr:cNvPr id="17" name="Rectangle 16"/>
        <xdr:cNvSpPr/>
      </xdr:nvSpPr>
      <xdr:spPr>
        <a:xfrm>
          <a:off x="9458324" y="238125"/>
          <a:ext cx="2752725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47624</xdr:colOff>
      <xdr:row>24</xdr:row>
      <xdr:rowOff>161925</xdr:rowOff>
    </xdr:from>
    <xdr:to>
      <xdr:col>32</xdr:col>
      <xdr:colOff>161924</xdr:colOff>
      <xdr:row>26</xdr:row>
      <xdr:rowOff>104775</xdr:rowOff>
    </xdr:to>
    <xdr:sp macro="" textlink="">
      <xdr:nvSpPr>
        <xdr:cNvPr id="18" name="Rectangle 17"/>
        <xdr:cNvSpPr/>
      </xdr:nvSpPr>
      <xdr:spPr>
        <a:xfrm>
          <a:off x="7639049" y="4762500"/>
          <a:ext cx="2514600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76199</xdr:colOff>
      <xdr:row>27</xdr:row>
      <xdr:rowOff>0</xdr:rowOff>
    </xdr:from>
    <xdr:to>
      <xdr:col>41</xdr:col>
      <xdr:colOff>171449</xdr:colOff>
      <xdr:row>35</xdr:row>
      <xdr:rowOff>142875</xdr:rowOff>
    </xdr:to>
    <xdr:sp macro="" textlink="">
      <xdr:nvSpPr>
        <xdr:cNvPr id="19" name="L-Shape 18"/>
        <xdr:cNvSpPr/>
      </xdr:nvSpPr>
      <xdr:spPr>
        <a:xfrm flipH="1">
          <a:off x="9344024" y="5172075"/>
          <a:ext cx="2876550" cy="1666875"/>
        </a:xfrm>
        <a:prstGeom prst="corner">
          <a:avLst>
            <a:gd name="adj1" fmla="val 39071"/>
            <a:gd name="adj2" fmla="val 4076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24</xdr:row>
      <xdr:rowOff>171450</xdr:rowOff>
    </xdr:from>
    <xdr:to>
      <xdr:col>14</xdr:col>
      <xdr:colOff>104775</xdr:colOff>
      <xdr:row>34</xdr:row>
      <xdr:rowOff>180975</xdr:rowOff>
    </xdr:to>
    <xdr:sp macro="" textlink="">
      <xdr:nvSpPr>
        <xdr:cNvPr id="20" name="Rectangle 19"/>
        <xdr:cNvSpPr/>
      </xdr:nvSpPr>
      <xdr:spPr>
        <a:xfrm>
          <a:off x="5715000" y="4772025"/>
          <a:ext cx="647700" cy="19145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26</xdr:row>
      <xdr:rowOff>114300</xdr:rowOff>
    </xdr:from>
    <xdr:to>
      <xdr:col>13</xdr:col>
      <xdr:colOff>142875</xdr:colOff>
      <xdr:row>32</xdr:row>
      <xdr:rowOff>133350</xdr:rowOff>
    </xdr:to>
    <xdr:sp macro="" textlink="">
      <xdr:nvSpPr>
        <xdr:cNvPr id="21" name="Up Arrow 20"/>
        <xdr:cNvSpPr/>
      </xdr:nvSpPr>
      <xdr:spPr>
        <a:xfrm>
          <a:off x="5829300" y="5095875"/>
          <a:ext cx="390525" cy="11620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</xdr:colOff>
      <xdr:row>1</xdr:row>
      <xdr:rowOff>114300</xdr:rowOff>
    </xdr:from>
    <xdr:to>
      <xdr:col>19</xdr:col>
      <xdr:colOff>57150</xdr:colOff>
      <xdr:row>2</xdr:row>
      <xdr:rowOff>104775</xdr:rowOff>
    </xdr:to>
    <xdr:sp macro="" textlink="">
      <xdr:nvSpPr>
        <xdr:cNvPr id="22" name="Right Arrow 21"/>
        <xdr:cNvSpPr/>
      </xdr:nvSpPr>
      <xdr:spPr>
        <a:xfrm>
          <a:off x="6477000" y="304800"/>
          <a:ext cx="9906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133350</xdr:colOff>
      <xdr:row>1</xdr:row>
      <xdr:rowOff>104775</xdr:rowOff>
    </xdr:from>
    <xdr:to>
      <xdr:col>36</xdr:col>
      <xdr:colOff>152400</xdr:colOff>
      <xdr:row>2</xdr:row>
      <xdr:rowOff>95250</xdr:rowOff>
    </xdr:to>
    <xdr:sp macro="" textlink="">
      <xdr:nvSpPr>
        <xdr:cNvPr id="23" name="Right Arrow 22"/>
        <xdr:cNvSpPr/>
      </xdr:nvSpPr>
      <xdr:spPr>
        <a:xfrm>
          <a:off x="10306050" y="295275"/>
          <a:ext cx="9906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161925</xdr:colOff>
      <xdr:row>25</xdr:row>
      <xdr:rowOff>38100</xdr:rowOff>
    </xdr:from>
    <xdr:to>
      <xdr:col>28</xdr:col>
      <xdr:colOff>19050</xdr:colOff>
      <xdr:row>26</xdr:row>
      <xdr:rowOff>28575</xdr:rowOff>
    </xdr:to>
    <xdr:sp macro="" textlink="">
      <xdr:nvSpPr>
        <xdr:cNvPr id="24" name="Right Arrow 23"/>
        <xdr:cNvSpPr/>
      </xdr:nvSpPr>
      <xdr:spPr>
        <a:xfrm>
          <a:off x="8296275" y="4829175"/>
          <a:ext cx="9906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142875</xdr:colOff>
      <xdr:row>33</xdr:row>
      <xdr:rowOff>38100</xdr:rowOff>
    </xdr:from>
    <xdr:to>
      <xdr:col>37</xdr:col>
      <xdr:colOff>171450</xdr:colOff>
      <xdr:row>35</xdr:row>
      <xdr:rowOff>0</xdr:rowOff>
    </xdr:to>
    <xdr:sp macro="" textlink="">
      <xdr:nvSpPr>
        <xdr:cNvPr id="25" name="Left Arrow 24"/>
        <xdr:cNvSpPr/>
      </xdr:nvSpPr>
      <xdr:spPr>
        <a:xfrm>
          <a:off x="10134600" y="6353175"/>
          <a:ext cx="1362075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6"/>
  <sheetViews>
    <sheetView topLeftCell="F1" workbookViewId="0">
      <selection activeCell="AS8" sqref="AS8"/>
    </sheetView>
  </sheetViews>
  <sheetFormatPr defaultRowHeight="15" x14ac:dyDescent="0.25"/>
  <cols>
    <col min="8" max="8" width="9.140625" customWidth="1"/>
    <col min="9" max="9" width="7.140625" style="1" customWidth="1"/>
    <col min="10" max="17" width="2.7109375" style="1" customWidth="1"/>
    <col min="18" max="18" width="6.42578125" style="1" customWidth="1"/>
    <col min="19" max="26" width="2.7109375" style="1" customWidth="1"/>
    <col min="27" max="27" width="6.140625" style="1" customWidth="1"/>
    <col min="28" max="35" width="2.7109375" style="1" customWidth="1"/>
    <col min="36" max="36" width="9.140625" style="1"/>
    <col min="37" max="44" width="2.7109375" style="1" customWidth="1"/>
    <col min="45" max="45" width="9.140625" style="1"/>
  </cols>
  <sheetData>
    <row r="1" spans="1:60" x14ac:dyDescent="0.25">
      <c r="A1">
        <v>3</v>
      </c>
      <c r="B1">
        <f ca="1">RAND()</f>
        <v>0.84648501559301415</v>
      </c>
      <c r="C1">
        <v>3</v>
      </c>
      <c r="D1">
        <f ca="1">RAND()</f>
        <v>0.78390784741579178</v>
      </c>
      <c r="E1">
        <v>2</v>
      </c>
      <c r="F1">
        <f ca="1">RAND()</f>
        <v>0.6123483817838683</v>
      </c>
      <c r="G1">
        <v>1</v>
      </c>
      <c r="H1">
        <f ca="1">RAND()</f>
        <v>0.97512357950913031</v>
      </c>
      <c r="AU1" t="s">
        <v>19</v>
      </c>
      <c r="AV1" t="s">
        <v>120</v>
      </c>
      <c r="AW1" t="s">
        <v>221</v>
      </c>
    </row>
    <row r="2" spans="1:60" x14ac:dyDescent="0.25">
      <c r="A2">
        <v>3</v>
      </c>
      <c r="B2">
        <f ca="1">RAND()</f>
        <v>0.72354408960338368</v>
      </c>
      <c r="C2">
        <v>1</v>
      </c>
      <c r="D2">
        <f ca="1">RAND()</f>
        <v>0.80511408380349736</v>
      </c>
      <c r="E2">
        <v>1</v>
      </c>
      <c r="F2">
        <f ca="1">RAND()</f>
        <v>0.48443922479875945</v>
      </c>
      <c r="G2">
        <v>3</v>
      </c>
      <c r="H2">
        <f ca="1">RAND()</f>
        <v>0.96708993167547375</v>
      </c>
      <c r="AU2" s="20" t="s">
        <v>95</v>
      </c>
      <c r="AV2" s="20" t="s">
        <v>162</v>
      </c>
      <c r="AW2" s="20" t="s">
        <v>265</v>
      </c>
      <c r="AZ2" s="4" t="s">
        <v>7</v>
      </c>
      <c r="BA2" s="4" t="s">
        <v>8</v>
      </c>
      <c r="BB2" s="4" t="s">
        <v>9</v>
      </c>
      <c r="BC2" s="4" t="s">
        <v>331</v>
      </c>
      <c r="BD2" s="4" t="s">
        <v>11</v>
      </c>
      <c r="BE2" s="4" t="s">
        <v>12</v>
      </c>
      <c r="BF2" s="4" t="s">
        <v>13</v>
      </c>
      <c r="BG2" s="4" t="s">
        <v>14</v>
      </c>
      <c r="BH2" s="4" t="s">
        <v>340</v>
      </c>
    </row>
    <row r="3" spans="1:60" x14ac:dyDescent="0.25">
      <c r="A3">
        <v>3</v>
      </c>
      <c r="B3">
        <f ca="1">RAND()</f>
        <v>8.5734479936891428E-2</v>
      </c>
      <c r="C3">
        <v>2</v>
      </c>
      <c r="D3">
        <f ca="1">RAND()</f>
        <v>0.19298945564400893</v>
      </c>
      <c r="E3">
        <v>1</v>
      </c>
      <c r="F3">
        <f ca="1">RAND()</f>
        <v>0.21991074153625056</v>
      </c>
      <c r="G3">
        <v>1</v>
      </c>
      <c r="H3">
        <f ca="1">RAND()</f>
        <v>0.65809417357585276</v>
      </c>
      <c r="AU3" s="20" t="s">
        <v>74</v>
      </c>
      <c r="AV3" s="20" t="s">
        <v>144</v>
      </c>
      <c r="AW3" s="20" t="s">
        <v>292</v>
      </c>
      <c r="AZ3" s="19" t="s">
        <v>322</v>
      </c>
      <c r="BA3" s="20" t="s">
        <v>325</v>
      </c>
      <c r="BB3" s="21" t="s">
        <v>328</v>
      </c>
      <c r="BC3" s="22" t="s">
        <v>332</v>
      </c>
      <c r="BD3" s="23" t="s">
        <v>335</v>
      </c>
      <c r="BE3" s="24" t="s">
        <v>337</v>
      </c>
      <c r="BF3" s="36" t="s">
        <v>338</v>
      </c>
      <c r="BG3" s="44" t="s">
        <v>341</v>
      </c>
      <c r="BH3" s="43" t="s">
        <v>342</v>
      </c>
    </row>
    <row r="4" spans="1:60" x14ac:dyDescent="0.25">
      <c r="A4">
        <v>3</v>
      </c>
      <c r="B4">
        <f ca="1">RAND()</f>
        <v>0.10351762627528915</v>
      </c>
      <c r="C4">
        <v>2</v>
      </c>
      <c r="D4">
        <f ca="1">RAND()</f>
        <v>0.10569959922633976</v>
      </c>
      <c r="E4">
        <v>3</v>
      </c>
      <c r="F4">
        <f ca="1">RAND()</f>
        <v>0.25649195229735411</v>
      </c>
      <c r="G4">
        <v>2</v>
      </c>
      <c r="H4">
        <f ca="1">RAND()</f>
        <v>0.51952581679802901</v>
      </c>
      <c r="AU4" s="20" t="s">
        <v>71</v>
      </c>
      <c r="AV4" s="20" t="s">
        <v>164</v>
      </c>
      <c r="AW4" s="20" t="s">
        <v>301</v>
      </c>
      <c r="AZ4" s="26" t="s">
        <v>323</v>
      </c>
      <c r="BA4" s="27" t="s">
        <v>326</v>
      </c>
      <c r="BB4" s="28" t="s">
        <v>329</v>
      </c>
      <c r="BC4" s="29" t="s">
        <v>334</v>
      </c>
      <c r="BD4" s="30" t="s">
        <v>336</v>
      </c>
      <c r="BE4" s="31" t="s">
        <v>338</v>
      </c>
      <c r="BF4" s="42" t="s">
        <v>339</v>
      </c>
      <c r="BG4" s="25"/>
      <c r="BH4" s="1"/>
    </row>
    <row r="5" spans="1:60" x14ac:dyDescent="0.25">
      <c r="A5">
        <v>2</v>
      </c>
      <c r="B5">
        <f ca="1">RAND()</f>
        <v>0.71876931120256204</v>
      </c>
      <c r="C5">
        <v>2</v>
      </c>
      <c r="D5">
        <f ca="1">RAND()</f>
        <v>0.79344331837098747</v>
      </c>
      <c r="E5">
        <v>1</v>
      </c>
      <c r="F5">
        <f ca="1">RAND()</f>
        <v>0.67430014231412039</v>
      </c>
      <c r="G5">
        <v>3</v>
      </c>
      <c r="H5">
        <f ca="1">RAND()</f>
        <v>0.41087122658956754</v>
      </c>
      <c r="AU5" s="20" t="s">
        <v>107</v>
      </c>
      <c r="AV5" s="20" t="s">
        <v>187</v>
      </c>
      <c r="AW5" s="20" t="s">
        <v>269</v>
      </c>
      <c r="AZ5" s="32" t="s">
        <v>324</v>
      </c>
      <c r="BA5" s="33" t="s">
        <v>327</v>
      </c>
      <c r="BB5" s="34" t="s">
        <v>330</v>
      </c>
      <c r="BC5" s="35" t="s">
        <v>333</v>
      </c>
      <c r="BD5" s="25"/>
      <c r="BE5" s="25"/>
      <c r="BF5" s="25"/>
      <c r="BG5" s="25"/>
      <c r="BH5" s="1"/>
    </row>
    <row r="6" spans="1:60" x14ac:dyDescent="0.25">
      <c r="A6">
        <v>2</v>
      </c>
      <c r="B6">
        <f ca="1">RAND()</f>
        <v>0.69894651785918005</v>
      </c>
      <c r="C6">
        <v>3</v>
      </c>
      <c r="D6">
        <f ca="1">RAND()</f>
        <v>0.95279742332228734</v>
      </c>
      <c r="E6">
        <v>3</v>
      </c>
      <c r="F6">
        <f ca="1">RAND()</f>
        <v>0.37552715504662804</v>
      </c>
      <c r="G6">
        <v>2</v>
      </c>
      <c r="H6">
        <f ca="1">RAND()</f>
        <v>0.89056133678958083</v>
      </c>
      <c r="AU6" s="20" t="s">
        <v>75</v>
      </c>
      <c r="AV6" s="20" t="s">
        <v>152</v>
      </c>
      <c r="AW6" s="20" t="s">
        <v>235</v>
      </c>
    </row>
    <row r="7" spans="1:60" ht="15.75" thickBot="1" x14ac:dyDescent="0.3">
      <c r="A7">
        <v>3</v>
      </c>
      <c r="B7">
        <f ca="1">RAND()</f>
        <v>0.65542609173798327</v>
      </c>
      <c r="C7">
        <v>2</v>
      </c>
      <c r="D7">
        <f ca="1">RAND()</f>
        <v>0.1897767874800198</v>
      </c>
      <c r="E7">
        <v>2</v>
      </c>
      <c r="F7">
        <f ca="1">RAND()</f>
        <v>0.1790883993314677</v>
      </c>
      <c r="G7">
        <v>1</v>
      </c>
      <c r="H7">
        <f ca="1">RAND()</f>
        <v>0.63926458477350911</v>
      </c>
      <c r="AU7" s="27" t="s">
        <v>31</v>
      </c>
      <c r="AV7" s="27" t="s">
        <v>216</v>
      </c>
      <c r="AW7" s="27" t="s">
        <v>231</v>
      </c>
    </row>
    <row r="8" spans="1:60" x14ac:dyDescent="0.25">
      <c r="A8">
        <v>1</v>
      </c>
      <c r="B8">
        <f ca="1">RAND()</f>
        <v>0.76534162643885184</v>
      </c>
      <c r="C8">
        <v>2</v>
      </c>
      <c r="D8">
        <f ca="1">RAND()</f>
        <v>4.8642052938852154E-2</v>
      </c>
      <c r="E8">
        <v>1</v>
      </c>
      <c r="F8">
        <f ca="1">RAND()</f>
        <v>0.861632022495743</v>
      </c>
      <c r="G8">
        <v>3</v>
      </c>
      <c r="H8">
        <f ca="1">RAND()</f>
        <v>0.23330037382779334</v>
      </c>
      <c r="J8" s="63"/>
      <c r="K8" s="64" t="s">
        <v>0</v>
      </c>
      <c r="L8" s="64" t="s">
        <v>1</v>
      </c>
      <c r="M8" s="64" t="s">
        <v>2</v>
      </c>
      <c r="N8" s="64" t="s">
        <v>3</v>
      </c>
      <c r="O8" s="64" t="s">
        <v>4</v>
      </c>
      <c r="P8" s="64" t="s">
        <v>5</v>
      </c>
      <c r="Q8" s="65"/>
      <c r="R8" s="66"/>
      <c r="S8" s="63"/>
      <c r="T8" s="64" t="s">
        <v>0</v>
      </c>
      <c r="U8" s="64" t="s">
        <v>1</v>
      </c>
      <c r="V8" s="64" t="s">
        <v>2</v>
      </c>
      <c r="W8" s="64" t="s">
        <v>3</v>
      </c>
      <c r="X8" s="64" t="s">
        <v>4</v>
      </c>
      <c r="Y8" s="64" t="s">
        <v>5</v>
      </c>
      <c r="Z8" s="65"/>
      <c r="AA8" s="66"/>
      <c r="AB8" s="63"/>
      <c r="AC8" s="64" t="s">
        <v>0</v>
      </c>
      <c r="AD8" s="64" t="s">
        <v>1</v>
      </c>
      <c r="AE8" s="64" t="s">
        <v>2</v>
      </c>
      <c r="AF8" s="64" t="s">
        <v>3</v>
      </c>
      <c r="AG8" s="64" t="s">
        <v>4</v>
      </c>
      <c r="AH8" s="64" t="s">
        <v>5</v>
      </c>
      <c r="AI8" s="65"/>
      <c r="AJ8" s="66"/>
      <c r="AK8" s="67"/>
      <c r="AL8" s="64" t="s">
        <v>0</v>
      </c>
      <c r="AM8" s="64" t="s">
        <v>1</v>
      </c>
      <c r="AN8" s="64" t="s">
        <v>2</v>
      </c>
      <c r="AO8" s="64" t="s">
        <v>3</v>
      </c>
      <c r="AP8" s="64" t="s">
        <v>4</v>
      </c>
      <c r="AQ8" s="64" t="s">
        <v>5</v>
      </c>
      <c r="AR8" s="65"/>
      <c r="AU8" s="27" t="s">
        <v>86</v>
      </c>
      <c r="AV8" s="27" t="s">
        <v>179</v>
      </c>
      <c r="AW8" s="27" t="s">
        <v>291</v>
      </c>
    </row>
    <row r="9" spans="1:60" x14ac:dyDescent="0.25">
      <c r="A9">
        <v>1</v>
      </c>
      <c r="B9">
        <f ca="1">RAND()</f>
        <v>0.6132427560610596</v>
      </c>
      <c r="C9">
        <v>3</v>
      </c>
      <c r="D9">
        <f ca="1">RAND()</f>
        <v>0.79517877287576466</v>
      </c>
      <c r="E9">
        <v>1</v>
      </c>
      <c r="F9">
        <f ca="1">RAND()</f>
        <v>0.44106746144577835</v>
      </c>
      <c r="G9">
        <v>1</v>
      </c>
      <c r="H9">
        <f ca="1">RAND()</f>
        <v>0.63622735292840771</v>
      </c>
      <c r="J9" s="68">
        <v>1</v>
      </c>
      <c r="K9" s="62">
        <f>A1</f>
        <v>3</v>
      </c>
      <c r="L9" s="62">
        <f>A13</f>
        <v>2</v>
      </c>
      <c r="M9" s="62">
        <f>A25</f>
        <v>3</v>
      </c>
      <c r="N9" s="62">
        <f>A37</f>
        <v>1</v>
      </c>
      <c r="O9" s="62">
        <f>A49</f>
        <v>3</v>
      </c>
      <c r="P9" s="62">
        <f>A61</f>
        <v>1</v>
      </c>
      <c r="Q9" s="69"/>
      <c r="R9" s="66"/>
      <c r="S9" s="68">
        <v>1</v>
      </c>
      <c r="T9" s="62">
        <f>C1</f>
        <v>3</v>
      </c>
      <c r="U9" s="62">
        <f>C13</f>
        <v>3</v>
      </c>
      <c r="V9" s="62">
        <f>C25</f>
        <v>1</v>
      </c>
      <c r="W9" s="62">
        <f>C37</f>
        <v>1</v>
      </c>
      <c r="X9" s="62">
        <f>C49</f>
        <v>1</v>
      </c>
      <c r="Y9" s="62">
        <f>C61</f>
        <v>3</v>
      </c>
      <c r="Z9" s="69"/>
      <c r="AA9" s="66"/>
      <c r="AB9" s="68">
        <v>1</v>
      </c>
      <c r="AC9" s="62">
        <f>E1</f>
        <v>2</v>
      </c>
      <c r="AD9" s="62">
        <f>E13</f>
        <v>1</v>
      </c>
      <c r="AE9" s="62">
        <f>E25</f>
        <v>2</v>
      </c>
      <c r="AF9" s="62">
        <f>E37</f>
        <v>3</v>
      </c>
      <c r="AG9" s="62">
        <f>E49</f>
        <v>3</v>
      </c>
      <c r="AH9" s="62">
        <f>E61</f>
        <v>3</v>
      </c>
      <c r="AI9" s="69"/>
      <c r="AJ9" s="66"/>
      <c r="AK9" s="68">
        <v>1</v>
      </c>
      <c r="AL9" s="62">
        <f>G1</f>
        <v>1</v>
      </c>
      <c r="AM9" s="62">
        <f>G15</f>
        <v>1</v>
      </c>
      <c r="AN9" s="62">
        <f>G29</f>
        <v>3</v>
      </c>
      <c r="AO9" s="62">
        <f>G43</f>
        <v>3</v>
      </c>
      <c r="AP9" s="62">
        <f>G57</f>
        <v>1</v>
      </c>
      <c r="AQ9" s="62">
        <f>G71</f>
        <v>1</v>
      </c>
      <c r="AR9" s="69"/>
      <c r="AU9" s="27" t="s">
        <v>23</v>
      </c>
      <c r="AV9" s="27" t="s">
        <v>160</v>
      </c>
      <c r="AW9" s="27" t="s">
        <v>272</v>
      </c>
    </row>
    <row r="10" spans="1:60" x14ac:dyDescent="0.25">
      <c r="A10">
        <v>3</v>
      </c>
      <c r="B10">
        <f ca="1">RAND()</f>
        <v>0.87636929981819689</v>
      </c>
      <c r="C10">
        <v>1</v>
      </c>
      <c r="D10">
        <f ca="1">RAND()</f>
        <v>0.23824124297724947</v>
      </c>
      <c r="E10">
        <v>2</v>
      </c>
      <c r="F10">
        <f ca="1">RAND()</f>
        <v>0.56714414148663139</v>
      </c>
      <c r="G10">
        <v>1</v>
      </c>
      <c r="H10">
        <f ca="1">RAND()</f>
        <v>0.83497328968346263</v>
      </c>
      <c r="J10" s="68">
        <v>2</v>
      </c>
      <c r="K10" s="62">
        <f t="shared" ref="K10:K20" si="0">A2</f>
        <v>3</v>
      </c>
      <c r="L10" s="62">
        <f t="shared" ref="L10:L20" si="1">A14</f>
        <v>1</v>
      </c>
      <c r="M10" s="62">
        <f t="shared" ref="M10:M20" si="2">A26</f>
        <v>3</v>
      </c>
      <c r="N10" s="62">
        <f t="shared" ref="N10:N20" si="3">A38</f>
        <v>3</v>
      </c>
      <c r="O10" s="62">
        <f t="shared" ref="O10:O20" si="4">A50</f>
        <v>1</v>
      </c>
      <c r="P10" s="62">
        <f t="shared" ref="P10:P20" si="5">A62</f>
        <v>2</v>
      </c>
      <c r="Q10" s="69"/>
      <c r="R10" s="66"/>
      <c r="S10" s="68">
        <v>2</v>
      </c>
      <c r="T10" s="62">
        <f t="shared" ref="T10:T20" si="6">C2</f>
        <v>1</v>
      </c>
      <c r="U10" s="62">
        <f t="shared" ref="U10:U20" si="7">C14</f>
        <v>1</v>
      </c>
      <c r="V10" s="62">
        <f t="shared" ref="V10:V20" si="8">C26</f>
        <v>1</v>
      </c>
      <c r="W10" s="62">
        <f t="shared" ref="W10:W20" si="9">C38</f>
        <v>2</v>
      </c>
      <c r="X10" s="62">
        <f t="shared" ref="X10:X20" si="10">C50</f>
        <v>1</v>
      </c>
      <c r="Y10" s="62">
        <f t="shared" ref="Y10:Y20" si="11">C62</f>
        <v>1</v>
      </c>
      <c r="Z10" s="69"/>
      <c r="AA10" s="66"/>
      <c r="AB10" s="68">
        <v>2</v>
      </c>
      <c r="AC10" s="62">
        <f t="shared" ref="AC10:AC20" si="12">E2</f>
        <v>1</v>
      </c>
      <c r="AD10" s="62">
        <f t="shared" ref="AD10:AD20" si="13">E14</f>
        <v>3</v>
      </c>
      <c r="AE10" s="62">
        <f t="shared" ref="AE10:AE20" si="14">E26</f>
        <v>3</v>
      </c>
      <c r="AF10" s="62">
        <f t="shared" ref="AF10:AF20" si="15">E38</f>
        <v>2</v>
      </c>
      <c r="AG10" s="62">
        <f t="shared" ref="AG10:AG20" si="16">E50</f>
        <v>1</v>
      </c>
      <c r="AH10" s="62">
        <f t="shared" ref="AH10:AH20" si="17">E62</f>
        <v>1</v>
      </c>
      <c r="AI10" s="69"/>
      <c r="AJ10" s="66"/>
      <c r="AK10" s="68">
        <v>2</v>
      </c>
      <c r="AL10" s="62">
        <f t="shared" ref="AL10:AL22" si="18">G2</f>
        <v>3</v>
      </c>
      <c r="AM10" s="62">
        <f t="shared" ref="AM10:AM22" si="19">G16</f>
        <v>1</v>
      </c>
      <c r="AN10" s="62">
        <f t="shared" ref="AN10:AN22" si="20">G30</f>
        <v>2</v>
      </c>
      <c r="AO10" s="62">
        <f t="shared" ref="AO10:AO22" si="21">G44</f>
        <v>3</v>
      </c>
      <c r="AP10" s="62">
        <f t="shared" ref="AP10:AP22" si="22">G58</f>
        <v>2</v>
      </c>
      <c r="AQ10" s="62">
        <f t="shared" ref="AQ10:AQ22" si="23">G72</f>
        <v>2</v>
      </c>
      <c r="AR10" s="69"/>
      <c r="AU10" s="27" t="s">
        <v>105</v>
      </c>
      <c r="AV10" s="27" t="s">
        <v>168</v>
      </c>
      <c r="AW10" s="27" t="s">
        <v>226</v>
      </c>
    </row>
    <row r="11" spans="1:60" x14ac:dyDescent="0.25">
      <c r="A11">
        <v>2</v>
      </c>
      <c r="B11">
        <f ca="1">RAND()</f>
        <v>0.91512298905683342</v>
      </c>
      <c r="C11">
        <v>3</v>
      </c>
      <c r="D11">
        <f ca="1">RAND()</f>
        <v>0.15671571340607027</v>
      </c>
      <c r="E11">
        <v>1</v>
      </c>
      <c r="F11">
        <f ca="1">RAND()</f>
        <v>0.99062540558802614</v>
      </c>
      <c r="G11">
        <v>2</v>
      </c>
      <c r="H11">
        <f ca="1">RAND()</f>
        <v>5.1674862116097842E-3</v>
      </c>
      <c r="J11" s="68">
        <v>3</v>
      </c>
      <c r="K11" s="62">
        <f t="shared" si="0"/>
        <v>3</v>
      </c>
      <c r="L11" s="62">
        <f t="shared" si="1"/>
        <v>3</v>
      </c>
      <c r="M11" s="62">
        <f t="shared" si="2"/>
        <v>3</v>
      </c>
      <c r="N11" s="62">
        <f t="shared" si="3"/>
        <v>1</v>
      </c>
      <c r="O11" s="62">
        <f t="shared" si="4"/>
        <v>1</v>
      </c>
      <c r="P11" s="62">
        <f t="shared" si="5"/>
        <v>2</v>
      </c>
      <c r="Q11" s="69"/>
      <c r="R11" s="66"/>
      <c r="S11" s="68">
        <v>3</v>
      </c>
      <c r="T11" s="62">
        <f t="shared" si="6"/>
        <v>2</v>
      </c>
      <c r="U11" s="62">
        <f t="shared" si="7"/>
        <v>3</v>
      </c>
      <c r="V11" s="62">
        <f t="shared" si="8"/>
        <v>2</v>
      </c>
      <c r="W11" s="62">
        <f t="shared" si="9"/>
        <v>3</v>
      </c>
      <c r="X11" s="62">
        <f t="shared" si="10"/>
        <v>1</v>
      </c>
      <c r="Y11" s="62">
        <f t="shared" si="11"/>
        <v>2</v>
      </c>
      <c r="Z11" s="69"/>
      <c r="AA11" s="66"/>
      <c r="AB11" s="68">
        <v>3</v>
      </c>
      <c r="AC11" s="62">
        <f t="shared" si="12"/>
        <v>1</v>
      </c>
      <c r="AD11" s="62">
        <f t="shared" si="13"/>
        <v>1</v>
      </c>
      <c r="AE11" s="62">
        <f t="shared" si="14"/>
        <v>2</v>
      </c>
      <c r="AF11" s="62">
        <f t="shared" si="15"/>
        <v>3</v>
      </c>
      <c r="AG11" s="62">
        <f t="shared" si="16"/>
        <v>1</v>
      </c>
      <c r="AH11" s="62">
        <f t="shared" si="17"/>
        <v>1</v>
      </c>
      <c r="AI11" s="69"/>
      <c r="AJ11" s="66"/>
      <c r="AK11" s="68">
        <v>3</v>
      </c>
      <c r="AL11" s="62">
        <f t="shared" si="18"/>
        <v>1</v>
      </c>
      <c r="AM11" s="62">
        <f t="shared" si="19"/>
        <v>1</v>
      </c>
      <c r="AN11" s="62">
        <f t="shared" si="20"/>
        <v>2</v>
      </c>
      <c r="AO11" s="62">
        <f t="shared" si="21"/>
        <v>3</v>
      </c>
      <c r="AP11" s="62">
        <f t="shared" si="22"/>
        <v>3</v>
      </c>
      <c r="AQ11" s="62">
        <f t="shared" si="23"/>
        <v>3</v>
      </c>
      <c r="AR11" s="69"/>
      <c r="AU11" s="27" t="s">
        <v>92</v>
      </c>
      <c r="AV11" s="27" t="s">
        <v>142</v>
      </c>
      <c r="AW11" s="27" t="s">
        <v>276</v>
      </c>
    </row>
    <row r="12" spans="1:60" x14ac:dyDescent="0.25">
      <c r="A12">
        <v>2</v>
      </c>
      <c r="B12">
        <f ca="1">RAND()</f>
        <v>0.6628026695781104</v>
      </c>
      <c r="C12">
        <v>1</v>
      </c>
      <c r="D12">
        <f ca="1">RAND()</f>
        <v>0.91949307225269317</v>
      </c>
      <c r="E12">
        <v>2</v>
      </c>
      <c r="F12">
        <f ca="1">RAND()</f>
        <v>0.87141778938092329</v>
      </c>
      <c r="G12">
        <v>1</v>
      </c>
      <c r="H12">
        <f ca="1">RAND()</f>
        <v>0.98945247232063871</v>
      </c>
      <c r="J12" s="68">
        <v>4</v>
      </c>
      <c r="K12" s="62">
        <f t="shared" si="0"/>
        <v>3</v>
      </c>
      <c r="L12" s="62">
        <f t="shared" si="1"/>
        <v>2</v>
      </c>
      <c r="M12" s="62">
        <f t="shared" si="2"/>
        <v>3</v>
      </c>
      <c r="N12" s="62">
        <f t="shared" si="3"/>
        <v>3</v>
      </c>
      <c r="O12" s="62">
        <f t="shared" si="4"/>
        <v>3</v>
      </c>
      <c r="P12" s="62">
        <f t="shared" si="5"/>
        <v>2</v>
      </c>
      <c r="Q12" s="69"/>
      <c r="R12" s="66"/>
      <c r="S12" s="68">
        <v>4</v>
      </c>
      <c r="T12" s="62">
        <f t="shared" si="6"/>
        <v>2</v>
      </c>
      <c r="U12" s="62">
        <f t="shared" si="7"/>
        <v>2</v>
      </c>
      <c r="V12" s="62">
        <f t="shared" si="8"/>
        <v>1</v>
      </c>
      <c r="W12" s="62">
        <f t="shared" si="9"/>
        <v>2</v>
      </c>
      <c r="X12" s="62">
        <f t="shared" si="10"/>
        <v>2</v>
      </c>
      <c r="Y12" s="62">
        <f t="shared" si="11"/>
        <v>3</v>
      </c>
      <c r="Z12" s="69"/>
      <c r="AA12" s="66"/>
      <c r="AB12" s="68">
        <v>4</v>
      </c>
      <c r="AC12" s="62">
        <f t="shared" si="12"/>
        <v>3</v>
      </c>
      <c r="AD12" s="62">
        <f t="shared" si="13"/>
        <v>2</v>
      </c>
      <c r="AE12" s="62">
        <f t="shared" si="14"/>
        <v>2</v>
      </c>
      <c r="AF12" s="62">
        <f t="shared" si="15"/>
        <v>1</v>
      </c>
      <c r="AG12" s="62">
        <f t="shared" si="16"/>
        <v>2</v>
      </c>
      <c r="AH12" s="62">
        <f t="shared" si="17"/>
        <v>3</v>
      </c>
      <c r="AI12" s="69"/>
      <c r="AJ12" s="66"/>
      <c r="AK12" s="68">
        <v>4</v>
      </c>
      <c r="AL12" s="62">
        <f t="shared" si="18"/>
        <v>2</v>
      </c>
      <c r="AM12" s="62">
        <f t="shared" si="19"/>
        <v>1</v>
      </c>
      <c r="AN12" s="62">
        <f t="shared" si="20"/>
        <v>3</v>
      </c>
      <c r="AO12" s="62">
        <f t="shared" si="21"/>
        <v>2</v>
      </c>
      <c r="AP12" s="62">
        <f t="shared" si="22"/>
        <v>1</v>
      </c>
      <c r="AQ12" s="62">
        <f t="shared" si="23"/>
        <v>2</v>
      </c>
      <c r="AR12" s="69"/>
      <c r="AU12" s="33" t="s">
        <v>81</v>
      </c>
      <c r="AV12" s="33" t="s">
        <v>217</v>
      </c>
      <c r="AW12" s="33" t="s">
        <v>298</v>
      </c>
    </row>
    <row r="13" spans="1:60" x14ac:dyDescent="0.25">
      <c r="A13">
        <v>2</v>
      </c>
      <c r="B13">
        <f ca="1">RAND()</f>
        <v>0.1690354503457171</v>
      </c>
      <c r="C13">
        <v>3</v>
      </c>
      <c r="D13">
        <f ca="1">RAND()</f>
        <v>0.84060598805070874</v>
      </c>
      <c r="E13">
        <v>1</v>
      </c>
      <c r="F13">
        <f ca="1">RAND()</f>
        <v>0.3846260259294193</v>
      </c>
      <c r="G13">
        <v>1</v>
      </c>
      <c r="H13">
        <f ca="1">RAND()</f>
        <v>0.11442032751503495</v>
      </c>
      <c r="J13" s="68">
        <v>5</v>
      </c>
      <c r="K13" s="62">
        <f t="shared" si="0"/>
        <v>2</v>
      </c>
      <c r="L13" s="62">
        <f t="shared" si="1"/>
        <v>3</v>
      </c>
      <c r="M13" s="62">
        <f t="shared" si="2"/>
        <v>2</v>
      </c>
      <c r="N13" s="62">
        <f t="shared" si="3"/>
        <v>2</v>
      </c>
      <c r="O13" s="62">
        <f t="shared" si="4"/>
        <v>1</v>
      </c>
      <c r="P13" s="62">
        <f t="shared" si="5"/>
        <v>3</v>
      </c>
      <c r="Q13" s="69"/>
      <c r="R13" s="66"/>
      <c r="S13" s="68">
        <v>5</v>
      </c>
      <c r="T13" s="62">
        <f t="shared" si="6"/>
        <v>2</v>
      </c>
      <c r="U13" s="62">
        <f t="shared" si="7"/>
        <v>3</v>
      </c>
      <c r="V13" s="62">
        <f t="shared" si="8"/>
        <v>2</v>
      </c>
      <c r="W13" s="62">
        <f t="shared" si="9"/>
        <v>2</v>
      </c>
      <c r="X13" s="62">
        <f t="shared" si="10"/>
        <v>3</v>
      </c>
      <c r="Y13" s="62">
        <f t="shared" si="11"/>
        <v>1</v>
      </c>
      <c r="Z13" s="69"/>
      <c r="AA13" s="66"/>
      <c r="AB13" s="68">
        <v>5</v>
      </c>
      <c r="AC13" s="62">
        <f t="shared" si="12"/>
        <v>1</v>
      </c>
      <c r="AD13" s="62">
        <f t="shared" si="13"/>
        <v>3</v>
      </c>
      <c r="AE13" s="62">
        <f t="shared" si="14"/>
        <v>1</v>
      </c>
      <c r="AF13" s="62">
        <f t="shared" si="15"/>
        <v>3</v>
      </c>
      <c r="AG13" s="62">
        <f t="shared" si="16"/>
        <v>2</v>
      </c>
      <c r="AH13" s="62">
        <f t="shared" si="17"/>
        <v>1</v>
      </c>
      <c r="AI13" s="69"/>
      <c r="AJ13" s="66"/>
      <c r="AK13" s="68">
        <v>5</v>
      </c>
      <c r="AL13" s="62">
        <f t="shared" si="18"/>
        <v>3</v>
      </c>
      <c r="AM13" s="62">
        <f t="shared" si="19"/>
        <v>3</v>
      </c>
      <c r="AN13" s="62">
        <f t="shared" si="20"/>
        <v>1</v>
      </c>
      <c r="AO13" s="62">
        <f t="shared" si="21"/>
        <v>2</v>
      </c>
      <c r="AP13" s="62">
        <f t="shared" si="22"/>
        <v>1</v>
      </c>
      <c r="AQ13" s="62">
        <f t="shared" si="23"/>
        <v>2</v>
      </c>
      <c r="AR13" s="69"/>
      <c r="AU13" s="33" t="s">
        <v>114</v>
      </c>
      <c r="AV13" s="33" t="s">
        <v>193</v>
      </c>
      <c r="AW13" s="33" t="s">
        <v>222</v>
      </c>
    </row>
    <row r="14" spans="1:60" x14ac:dyDescent="0.25">
      <c r="A14">
        <v>1</v>
      </c>
      <c r="B14">
        <f ca="1">RAND()</f>
        <v>0.78131987370640055</v>
      </c>
      <c r="C14">
        <v>1</v>
      </c>
      <c r="D14">
        <f ca="1">RAND()</f>
        <v>5.4595298036212991E-2</v>
      </c>
      <c r="E14">
        <v>3</v>
      </c>
      <c r="F14">
        <f ca="1">RAND()</f>
        <v>0.37632446828428823</v>
      </c>
      <c r="G14">
        <v>1</v>
      </c>
      <c r="H14">
        <f ca="1">RAND()</f>
        <v>0.10970357528977337</v>
      </c>
      <c r="J14" s="68">
        <v>6</v>
      </c>
      <c r="K14" s="62">
        <f t="shared" si="0"/>
        <v>2</v>
      </c>
      <c r="L14" s="62">
        <f t="shared" si="1"/>
        <v>2</v>
      </c>
      <c r="M14" s="62">
        <f t="shared" si="2"/>
        <v>2</v>
      </c>
      <c r="N14" s="62">
        <f t="shared" si="3"/>
        <v>1</v>
      </c>
      <c r="O14" s="62">
        <f t="shared" si="4"/>
        <v>3</v>
      </c>
      <c r="P14" s="62">
        <f t="shared" si="5"/>
        <v>3</v>
      </c>
      <c r="Q14" s="69"/>
      <c r="R14" s="66"/>
      <c r="S14" s="68">
        <v>6</v>
      </c>
      <c r="T14" s="62">
        <f t="shared" si="6"/>
        <v>3</v>
      </c>
      <c r="U14" s="62">
        <f t="shared" si="7"/>
        <v>3</v>
      </c>
      <c r="V14" s="62">
        <f t="shared" si="8"/>
        <v>1</v>
      </c>
      <c r="W14" s="62">
        <f t="shared" si="9"/>
        <v>1</v>
      </c>
      <c r="X14" s="62">
        <f t="shared" si="10"/>
        <v>2</v>
      </c>
      <c r="Y14" s="62">
        <f t="shared" si="11"/>
        <v>2</v>
      </c>
      <c r="Z14" s="69"/>
      <c r="AA14" s="66"/>
      <c r="AB14" s="68">
        <v>6</v>
      </c>
      <c r="AC14" s="62">
        <f t="shared" si="12"/>
        <v>3</v>
      </c>
      <c r="AD14" s="62">
        <f t="shared" si="13"/>
        <v>2</v>
      </c>
      <c r="AE14" s="62">
        <f t="shared" si="14"/>
        <v>3</v>
      </c>
      <c r="AF14" s="62">
        <f t="shared" si="15"/>
        <v>1</v>
      </c>
      <c r="AG14" s="62">
        <f t="shared" si="16"/>
        <v>3</v>
      </c>
      <c r="AH14" s="62">
        <f t="shared" si="17"/>
        <v>3</v>
      </c>
      <c r="AI14" s="69"/>
      <c r="AJ14" s="66"/>
      <c r="AK14" s="68">
        <v>6</v>
      </c>
      <c r="AL14" s="62">
        <f t="shared" si="18"/>
        <v>2</v>
      </c>
      <c r="AM14" s="62">
        <f t="shared" si="19"/>
        <v>3</v>
      </c>
      <c r="AN14" s="62">
        <f t="shared" si="20"/>
        <v>3</v>
      </c>
      <c r="AO14" s="62">
        <f t="shared" si="21"/>
        <v>3</v>
      </c>
      <c r="AP14" s="62">
        <f t="shared" si="22"/>
        <v>3</v>
      </c>
      <c r="AQ14" s="62">
        <f t="shared" si="23"/>
        <v>3</v>
      </c>
      <c r="AR14" s="69"/>
      <c r="AU14" s="33" t="s">
        <v>20</v>
      </c>
      <c r="AV14" s="33" t="s">
        <v>132</v>
      </c>
      <c r="AW14" s="33" t="s">
        <v>279</v>
      </c>
    </row>
    <row r="15" spans="1:60" x14ac:dyDescent="0.25">
      <c r="A15">
        <v>3</v>
      </c>
      <c r="B15">
        <f ca="1">RAND()</f>
        <v>0.27176759066073719</v>
      </c>
      <c r="C15">
        <v>3</v>
      </c>
      <c r="D15">
        <f ca="1">RAND()</f>
        <v>0.40563322242543365</v>
      </c>
      <c r="E15">
        <v>1</v>
      </c>
      <c r="F15">
        <f ca="1">RAND()</f>
        <v>7.0650199962699611E-3</v>
      </c>
      <c r="G15">
        <v>1</v>
      </c>
      <c r="H15">
        <f ca="1">RAND()</f>
        <v>0.23662043608076366</v>
      </c>
      <c r="J15" s="68">
        <v>7</v>
      </c>
      <c r="K15" s="62">
        <f t="shared" si="0"/>
        <v>3</v>
      </c>
      <c r="L15" s="62">
        <f t="shared" si="1"/>
        <v>3</v>
      </c>
      <c r="M15" s="62">
        <f t="shared" si="2"/>
        <v>1</v>
      </c>
      <c r="N15" s="62">
        <f t="shared" si="3"/>
        <v>2</v>
      </c>
      <c r="O15" s="62">
        <f t="shared" si="4"/>
        <v>3</v>
      </c>
      <c r="P15" s="62">
        <f t="shared" si="5"/>
        <v>2</v>
      </c>
      <c r="Q15" s="69"/>
      <c r="R15" s="66"/>
      <c r="S15" s="68">
        <v>7</v>
      </c>
      <c r="T15" s="62">
        <f t="shared" si="6"/>
        <v>2</v>
      </c>
      <c r="U15" s="62">
        <f t="shared" si="7"/>
        <v>3</v>
      </c>
      <c r="V15" s="62">
        <f t="shared" si="8"/>
        <v>3</v>
      </c>
      <c r="W15" s="62">
        <f t="shared" si="9"/>
        <v>2</v>
      </c>
      <c r="X15" s="62">
        <f t="shared" si="10"/>
        <v>1</v>
      </c>
      <c r="Y15" s="62">
        <f t="shared" si="11"/>
        <v>1</v>
      </c>
      <c r="Z15" s="69"/>
      <c r="AA15" s="66"/>
      <c r="AB15" s="68">
        <v>7</v>
      </c>
      <c r="AC15" s="62">
        <f t="shared" si="12"/>
        <v>2</v>
      </c>
      <c r="AD15" s="62">
        <f t="shared" si="13"/>
        <v>1</v>
      </c>
      <c r="AE15" s="62">
        <f t="shared" si="14"/>
        <v>2</v>
      </c>
      <c r="AF15" s="62">
        <f t="shared" si="15"/>
        <v>1</v>
      </c>
      <c r="AG15" s="62">
        <f t="shared" si="16"/>
        <v>3</v>
      </c>
      <c r="AH15" s="62">
        <f t="shared" si="17"/>
        <v>3</v>
      </c>
      <c r="AI15" s="69"/>
      <c r="AJ15" s="66"/>
      <c r="AK15" s="68">
        <v>7</v>
      </c>
      <c r="AL15" s="62">
        <f t="shared" si="18"/>
        <v>1</v>
      </c>
      <c r="AM15" s="62">
        <f t="shared" si="19"/>
        <v>3</v>
      </c>
      <c r="AN15" s="62">
        <f t="shared" si="20"/>
        <v>1</v>
      </c>
      <c r="AO15" s="62">
        <f t="shared" si="21"/>
        <v>3</v>
      </c>
      <c r="AP15" s="62">
        <f t="shared" si="22"/>
        <v>3</v>
      </c>
      <c r="AQ15" s="62">
        <f t="shared" si="23"/>
        <v>1</v>
      </c>
      <c r="AR15" s="69"/>
      <c r="AU15" s="33" t="s">
        <v>27</v>
      </c>
      <c r="AV15" s="33" t="s">
        <v>185</v>
      </c>
      <c r="AW15" s="33" t="s">
        <v>309</v>
      </c>
    </row>
    <row r="16" spans="1:60" x14ac:dyDescent="0.25">
      <c r="A16">
        <v>2</v>
      </c>
      <c r="B16">
        <f ca="1">RAND()</f>
        <v>0.10020603090596569</v>
      </c>
      <c r="C16">
        <v>2</v>
      </c>
      <c r="D16">
        <f ca="1">RAND()</f>
        <v>0.86409017664294652</v>
      </c>
      <c r="E16">
        <v>2</v>
      </c>
      <c r="F16">
        <f ca="1">RAND()</f>
        <v>0.64377654913473747</v>
      </c>
      <c r="G16">
        <v>1</v>
      </c>
      <c r="H16">
        <f ca="1">RAND()</f>
        <v>0.87471046157342158</v>
      </c>
      <c r="J16" s="68">
        <v>8</v>
      </c>
      <c r="K16" s="62">
        <f t="shared" si="0"/>
        <v>1</v>
      </c>
      <c r="L16" s="62">
        <f t="shared" si="1"/>
        <v>3</v>
      </c>
      <c r="M16" s="62">
        <f t="shared" si="2"/>
        <v>2</v>
      </c>
      <c r="N16" s="62">
        <f t="shared" si="3"/>
        <v>2</v>
      </c>
      <c r="O16" s="62">
        <f t="shared" si="4"/>
        <v>3</v>
      </c>
      <c r="P16" s="62">
        <f t="shared" si="5"/>
        <v>2</v>
      </c>
      <c r="Q16" s="69"/>
      <c r="R16" s="66"/>
      <c r="S16" s="68">
        <v>8</v>
      </c>
      <c r="T16" s="62">
        <f t="shared" si="6"/>
        <v>2</v>
      </c>
      <c r="U16" s="62">
        <f t="shared" si="7"/>
        <v>2</v>
      </c>
      <c r="V16" s="62">
        <f t="shared" si="8"/>
        <v>1</v>
      </c>
      <c r="W16" s="62">
        <f t="shared" si="9"/>
        <v>2</v>
      </c>
      <c r="X16" s="62">
        <f t="shared" si="10"/>
        <v>2</v>
      </c>
      <c r="Y16" s="62">
        <f t="shared" si="11"/>
        <v>1</v>
      </c>
      <c r="Z16" s="69"/>
      <c r="AA16" s="66"/>
      <c r="AB16" s="68">
        <v>8</v>
      </c>
      <c r="AC16" s="62">
        <f t="shared" si="12"/>
        <v>1</v>
      </c>
      <c r="AD16" s="62">
        <f t="shared" si="13"/>
        <v>1</v>
      </c>
      <c r="AE16" s="62">
        <f t="shared" si="14"/>
        <v>1</v>
      </c>
      <c r="AF16" s="62">
        <f t="shared" si="15"/>
        <v>1</v>
      </c>
      <c r="AG16" s="62">
        <f t="shared" si="16"/>
        <v>1</v>
      </c>
      <c r="AH16" s="62">
        <f t="shared" si="17"/>
        <v>3</v>
      </c>
      <c r="AI16" s="69"/>
      <c r="AJ16" s="66"/>
      <c r="AK16" s="68">
        <v>8</v>
      </c>
      <c r="AL16" s="62">
        <f t="shared" si="18"/>
        <v>3</v>
      </c>
      <c r="AM16" s="62">
        <f t="shared" si="19"/>
        <v>2</v>
      </c>
      <c r="AN16" s="62">
        <f t="shared" si="20"/>
        <v>1</v>
      </c>
      <c r="AO16" s="62">
        <f t="shared" si="21"/>
        <v>2</v>
      </c>
      <c r="AP16" s="62">
        <f t="shared" si="22"/>
        <v>2</v>
      </c>
      <c r="AQ16" s="62">
        <f t="shared" si="23"/>
        <v>1</v>
      </c>
      <c r="AR16" s="69"/>
      <c r="AU16" s="33" t="s">
        <v>40</v>
      </c>
      <c r="AV16" s="33" t="s">
        <v>146</v>
      </c>
      <c r="AW16" s="33" t="s">
        <v>270</v>
      </c>
    </row>
    <row r="17" spans="1:49" x14ac:dyDescent="0.25">
      <c r="A17">
        <v>3</v>
      </c>
      <c r="B17">
        <f ca="1">RAND()</f>
        <v>0.52458151606890047</v>
      </c>
      <c r="C17">
        <v>3</v>
      </c>
      <c r="D17">
        <f ca="1">RAND()</f>
        <v>0.30209884139169885</v>
      </c>
      <c r="E17">
        <v>3</v>
      </c>
      <c r="F17">
        <f ca="1">RAND()</f>
        <v>0.12038345626701363</v>
      </c>
      <c r="G17">
        <v>1</v>
      </c>
      <c r="H17">
        <f ca="1">RAND()</f>
        <v>0.32240772316353239</v>
      </c>
      <c r="J17" s="68">
        <v>9</v>
      </c>
      <c r="K17" s="62">
        <f t="shared" si="0"/>
        <v>1</v>
      </c>
      <c r="L17" s="62">
        <f t="shared" si="1"/>
        <v>2</v>
      </c>
      <c r="M17" s="62">
        <f t="shared" si="2"/>
        <v>3</v>
      </c>
      <c r="N17" s="62">
        <f t="shared" si="3"/>
        <v>2</v>
      </c>
      <c r="O17" s="62">
        <f t="shared" si="4"/>
        <v>3</v>
      </c>
      <c r="P17" s="62">
        <f t="shared" si="5"/>
        <v>3</v>
      </c>
      <c r="Q17" s="69"/>
      <c r="R17" s="66"/>
      <c r="S17" s="68">
        <v>9</v>
      </c>
      <c r="T17" s="62">
        <f t="shared" si="6"/>
        <v>3</v>
      </c>
      <c r="U17" s="62">
        <f t="shared" si="7"/>
        <v>2</v>
      </c>
      <c r="V17" s="62">
        <f t="shared" si="8"/>
        <v>2</v>
      </c>
      <c r="W17" s="62">
        <f t="shared" si="9"/>
        <v>3</v>
      </c>
      <c r="X17" s="62">
        <f t="shared" si="10"/>
        <v>1</v>
      </c>
      <c r="Y17" s="62">
        <f t="shared" si="11"/>
        <v>1</v>
      </c>
      <c r="Z17" s="69"/>
      <c r="AA17" s="66"/>
      <c r="AB17" s="68">
        <v>9</v>
      </c>
      <c r="AC17" s="62">
        <f t="shared" si="12"/>
        <v>1</v>
      </c>
      <c r="AD17" s="62">
        <f t="shared" si="13"/>
        <v>3</v>
      </c>
      <c r="AE17" s="62">
        <f t="shared" si="14"/>
        <v>3</v>
      </c>
      <c r="AF17" s="62">
        <f t="shared" si="15"/>
        <v>2</v>
      </c>
      <c r="AG17" s="62">
        <f t="shared" si="16"/>
        <v>3</v>
      </c>
      <c r="AH17" s="62">
        <f t="shared" si="17"/>
        <v>1</v>
      </c>
      <c r="AI17" s="69"/>
      <c r="AJ17" s="66"/>
      <c r="AK17" s="68">
        <v>9</v>
      </c>
      <c r="AL17" s="62">
        <f t="shared" si="18"/>
        <v>1</v>
      </c>
      <c r="AM17" s="62">
        <f t="shared" si="19"/>
        <v>1</v>
      </c>
      <c r="AN17" s="62">
        <f t="shared" si="20"/>
        <v>1</v>
      </c>
      <c r="AO17" s="62">
        <f t="shared" si="21"/>
        <v>3</v>
      </c>
      <c r="AP17" s="62">
        <f t="shared" si="22"/>
        <v>2</v>
      </c>
      <c r="AQ17" s="62">
        <f t="shared" si="23"/>
        <v>1</v>
      </c>
      <c r="AR17" s="69"/>
      <c r="AU17" s="14" t="s">
        <v>83</v>
      </c>
      <c r="AV17" s="14" t="s">
        <v>133</v>
      </c>
      <c r="AW17" s="14" t="s">
        <v>321</v>
      </c>
    </row>
    <row r="18" spans="1:49" x14ac:dyDescent="0.25">
      <c r="A18">
        <v>2</v>
      </c>
      <c r="B18">
        <f ca="1">RAND()</f>
        <v>0.70172682600371805</v>
      </c>
      <c r="C18">
        <v>3</v>
      </c>
      <c r="D18">
        <f ca="1">RAND()</f>
        <v>0.6297949001955836</v>
      </c>
      <c r="E18">
        <v>2</v>
      </c>
      <c r="F18">
        <f ca="1">RAND()</f>
        <v>0.58099956320551416</v>
      </c>
      <c r="G18">
        <v>1</v>
      </c>
      <c r="H18">
        <f ca="1">RAND()</f>
        <v>0.22314682394722685</v>
      </c>
      <c r="J18" s="68">
        <v>10</v>
      </c>
      <c r="K18" s="62">
        <f t="shared" si="0"/>
        <v>3</v>
      </c>
      <c r="L18" s="62">
        <f t="shared" si="1"/>
        <v>2</v>
      </c>
      <c r="M18" s="62">
        <f t="shared" si="2"/>
        <v>2</v>
      </c>
      <c r="N18" s="62">
        <f t="shared" si="3"/>
        <v>2</v>
      </c>
      <c r="O18" s="62">
        <f t="shared" si="4"/>
        <v>2</v>
      </c>
      <c r="P18" s="62">
        <f t="shared" si="5"/>
        <v>2</v>
      </c>
      <c r="Q18" s="69"/>
      <c r="R18" s="66"/>
      <c r="S18" s="68">
        <v>10</v>
      </c>
      <c r="T18" s="62">
        <f t="shared" si="6"/>
        <v>1</v>
      </c>
      <c r="U18" s="62">
        <f t="shared" si="7"/>
        <v>1</v>
      </c>
      <c r="V18" s="62">
        <f t="shared" si="8"/>
        <v>1</v>
      </c>
      <c r="W18" s="62">
        <f t="shared" si="9"/>
        <v>3</v>
      </c>
      <c r="X18" s="62">
        <f t="shared" si="10"/>
        <v>2</v>
      </c>
      <c r="Y18" s="62">
        <f t="shared" si="11"/>
        <v>2</v>
      </c>
      <c r="Z18" s="69"/>
      <c r="AA18" s="66"/>
      <c r="AB18" s="68">
        <v>10</v>
      </c>
      <c r="AC18" s="62">
        <f t="shared" si="12"/>
        <v>2</v>
      </c>
      <c r="AD18" s="62">
        <f t="shared" si="13"/>
        <v>2</v>
      </c>
      <c r="AE18" s="62">
        <f t="shared" si="14"/>
        <v>2</v>
      </c>
      <c r="AF18" s="62">
        <f t="shared" si="15"/>
        <v>3</v>
      </c>
      <c r="AG18" s="62">
        <f t="shared" si="16"/>
        <v>1</v>
      </c>
      <c r="AH18" s="62">
        <f t="shared" si="17"/>
        <v>1</v>
      </c>
      <c r="AI18" s="69"/>
      <c r="AJ18" s="66"/>
      <c r="AK18" s="68">
        <v>10</v>
      </c>
      <c r="AL18" s="62">
        <f t="shared" si="18"/>
        <v>1</v>
      </c>
      <c r="AM18" s="62">
        <f t="shared" si="19"/>
        <v>1</v>
      </c>
      <c r="AN18" s="62">
        <f t="shared" si="20"/>
        <v>2</v>
      </c>
      <c r="AO18" s="62">
        <f t="shared" si="21"/>
        <v>3</v>
      </c>
      <c r="AP18" s="62">
        <f t="shared" si="22"/>
        <v>1</v>
      </c>
      <c r="AQ18" s="62">
        <f t="shared" si="23"/>
        <v>3</v>
      </c>
      <c r="AR18" s="69"/>
      <c r="AU18" s="14" t="s">
        <v>57</v>
      </c>
      <c r="AV18" s="14" t="s">
        <v>135</v>
      </c>
      <c r="AW18" s="14" t="s">
        <v>294</v>
      </c>
    </row>
    <row r="19" spans="1:49" x14ac:dyDescent="0.25">
      <c r="A19">
        <v>3</v>
      </c>
      <c r="B19">
        <f ca="1">RAND()</f>
        <v>2.2712959124285614E-2</v>
      </c>
      <c r="C19">
        <v>3</v>
      </c>
      <c r="D19">
        <f ca="1">RAND()</f>
        <v>0.26671346637767501</v>
      </c>
      <c r="E19">
        <v>1</v>
      </c>
      <c r="F19">
        <f ca="1">RAND()</f>
        <v>0.28133666140374924</v>
      </c>
      <c r="G19">
        <v>3</v>
      </c>
      <c r="H19">
        <f ca="1">RAND()</f>
        <v>0.61849833212080196</v>
      </c>
      <c r="J19" s="68">
        <v>11</v>
      </c>
      <c r="K19" s="62">
        <f t="shared" si="0"/>
        <v>2</v>
      </c>
      <c r="L19" s="62">
        <f t="shared" si="1"/>
        <v>1</v>
      </c>
      <c r="M19" s="62">
        <f t="shared" si="2"/>
        <v>3</v>
      </c>
      <c r="N19" s="62">
        <f t="shared" si="3"/>
        <v>1</v>
      </c>
      <c r="O19" s="62">
        <f t="shared" si="4"/>
        <v>1</v>
      </c>
      <c r="P19" s="62">
        <f t="shared" si="5"/>
        <v>2</v>
      </c>
      <c r="Q19" s="69"/>
      <c r="R19" s="66"/>
      <c r="S19" s="68">
        <v>11</v>
      </c>
      <c r="T19" s="62">
        <f t="shared" si="6"/>
        <v>3</v>
      </c>
      <c r="U19" s="62">
        <f t="shared" si="7"/>
        <v>2</v>
      </c>
      <c r="V19" s="62">
        <f t="shared" si="8"/>
        <v>1</v>
      </c>
      <c r="W19" s="62">
        <f t="shared" si="9"/>
        <v>2</v>
      </c>
      <c r="X19" s="62">
        <f t="shared" si="10"/>
        <v>3</v>
      </c>
      <c r="Y19" s="62">
        <f t="shared" si="11"/>
        <v>3</v>
      </c>
      <c r="Z19" s="69"/>
      <c r="AA19" s="66"/>
      <c r="AB19" s="68">
        <v>11</v>
      </c>
      <c r="AC19" s="62">
        <f t="shared" si="12"/>
        <v>1</v>
      </c>
      <c r="AD19" s="62">
        <f t="shared" si="13"/>
        <v>2</v>
      </c>
      <c r="AE19" s="62">
        <f t="shared" si="14"/>
        <v>1</v>
      </c>
      <c r="AF19" s="62">
        <f t="shared" si="15"/>
        <v>2</v>
      </c>
      <c r="AG19" s="62">
        <f t="shared" si="16"/>
        <v>3</v>
      </c>
      <c r="AH19" s="62">
        <f t="shared" si="17"/>
        <v>1</v>
      </c>
      <c r="AI19" s="69"/>
      <c r="AJ19" s="66"/>
      <c r="AK19" s="68">
        <v>11</v>
      </c>
      <c r="AL19" s="62">
        <f t="shared" si="18"/>
        <v>2</v>
      </c>
      <c r="AM19" s="62">
        <f t="shared" si="19"/>
        <v>1</v>
      </c>
      <c r="AN19" s="62">
        <f t="shared" si="20"/>
        <v>3</v>
      </c>
      <c r="AO19" s="62">
        <f t="shared" si="21"/>
        <v>2</v>
      </c>
      <c r="AP19" s="62">
        <f t="shared" si="22"/>
        <v>1</v>
      </c>
      <c r="AQ19" s="62">
        <f t="shared" si="23"/>
        <v>2</v>
      </c>
      <c r="AR19" s="69"/>
      <c r="AU19" s="14" t="s">
        <v>30</v>
      </c>
      <c r="AV19" s="14" t="s">
        <v>148</v>
      </c>
      <c r="AW19" s="14" t="s">
        <v>247</v>
      </c>
    </row>
    <row r="20" spans="1:49" x14ac:dyDescent="0.25">
      <c r="A20">
        <v>3</v>
      </c>
      <c r="B20">
        <f ca="1">RAND()</f>
        <v>0.46940388958604817</v>
      </c>
      <c r="C20">
        <v>2</v>
      </c>
      <c r="D20">
        <f ca="1">RAND()</f>
        <v>4.2216936838125552E-2</v>
      </c>
      <c r="E20">
        <v>1</v>
      </c>
      <c r="F20">
        <f ca="1">RAND()</f>
        <v>0.54421543309589937</v>
      </c>
      <c r="G20">
        <v>3</v>
      </c>
      <c r="H20">
        <f ca="1">RAND()</f>
        <v>0.17512499513016799</v>
      </c>
      <c r="J20" s="68">
        <v>12</v>
      </c>
      <c r="K20" s="62">
        <f t="shared" si="0"/>
        <v>2</v>
      </c>
      <c r="L20" s="62">
        <f t="shared" si="1"/>
        <v>2</v>
      </c>
      <c r="M20" s="62">
        <f t="shared" si="2"/>
        <v>2</v>
      </c>
      <c r="N20" s="62">
        <f t="shared" si="3"/>
        <v>2</v>
      </c>
      <c r="O20" s="62">
        <f t="shared" si="4"/>
        <v>3</v>
      </c>
      <c r="P20" s="62">
        <f t="shared" si="5"/>
        <v>1</v>
      </c>
      <c r="Q20" s="69"/>
      <c r="R20" s="66"/>
      <c r="S20" s="68">
        <v>12</v>
      </c>
      <c r="T20" s="62">
        <f t="shared" si="6"/>
        <v>1</v>
      </c>
      <c r="U20" s="62">
        <f t="shared" si="7"/>
        <v>2</v>
      </c>
      <c r="V20" s="62">
        <f t="shared" si="8"/>
        <v>2</v>
      </c>
      <c r="W20" s="62">
        <f t="shared" si="9"/>
        <v>3</v>
      </c>
      <c r="X20" s="62">
        <f t="shared" si="10"/>
        <v>2</v>
      </c>
      <c r="Y20" s="62">
        <f t="shared" si="11"/>
        <v>2</v>
      </c>
      <c r="Z20" s="69"/>
      <c r="AA20" s="66"/>
      <c r="AB20" s="68">
        <v>12</v>
      </c>
      <c r="AC20" s="62">
        <f t="shared" si="12"/>
        <v>2</v>
      </c>
      <c r="AD20" s="62">
        <f t="shared" si="13"/>
        <v>1</v>
      </c>
      <c r="AE20" s="62">
        <f t="shared" si="14"/>
        <v>1</v>
      </c>
      <c r="AF20" s="62">
        <f t="shared" si="15"/>
        <v>2</v>
      </c>
      <c r="AG20" s="62">
        <f t="shared" si="16"/>
        <v>1</v>
      </c>
      <c r="AH20" s="62">
        <f t="shared" si="17"/>
        <v>3</v>
      </c>
      <c r="AI20" s="69"/>
      <c r="AJ20" s="66"/>
      <c r="AK20" s="68">
        <v>12</v>
      </c>
      <c r="AL20" s="62">
        <f t="shared" si="18"/>
        <v>1</v>
      </c>
      <c r="AM20" s="62">
        <f t="shared" si="19"/>
        <v>3</v>
      </c>
      <c r="AN20" s="62">
        <f t="shared" si="20"/>
        <v>1</v>
      </c>
      <c r="AO20" s="62">
        <f t="shared" si="21"/>
        <v>3</v>
      </c>
      <c r="AP20" s="62">
        <f t="shared" si="22"/>
        <v>3</v>
      </c>
      <c r="AQ20" s="62">
        <f t="shared" si="23"/>
        <v>2</v>
      </c>
      <c r="AR20" s="69"/>
      <c r="AU20" s="14" t="s">
        <v>118</v>
      </c>
      <c r="AV20" s="14" t="s">
        <v>194</v>
      </c>
      <c r="AW20" s="14" t="s">
        <v>248</v>
      </c>
    </row>
    <row r="21" spans="1:49" ht="15.75" thickBot="1" x14ac:dyDescent="0.3">
      <c r="A21">
        <v>2</v>
      </c>
      <c r="B21">
        <f ca="1">RAND()</f>
        <v>0.1975230458236471</v>
      </c>
      <c r="C21">
        <v>2</v>
      </c>
      <c r="D21">
        <f ca="1">RAND()</f>
        <v>0.76645119033304887</v>
      </c>
      <c r="E21">
        <v>3</v>
      </c>
      <c r="F21">
        <f ca="1">RAND()</f>
        <v>0.35341350815100969</v>
      </c>
      <c r="G21">
        <v>3</v>
      </c>
      <c r="H21">
        <f ca="1">RAND()</f>
        <v>0.48801968085409542</v>
      </c>
      <c r="J21" s="70"/>
      <c r="K21" s="71"/>
      <c r="L21" s="71"/>
      <c r="M21" s="71"/>
      <c r="N21" s="71"/>
      <c r="O21" s="71"/>
      <c r="P21" s="71"/>
      <c r="Q21" s="72"/>
      <c r="R21" s="66"/>
      <c r="S21" s="70"/>
      <c r="T21" s="71"/>
      <c r="U21" s="71"/>
      <c r="V21" s="71"/>
      <c r="W21" s="71"/>
      <c r="X21" s="71"/>
      <c r="Y21" s="71"/>
      <c r="Z21" s="72"/>
      <c r="AA21" s="66"/>
      <c r="AB21" s="70"/>
      <c r="AC21" s="71"/>
      <c r="AD21" s="71"/>
      <c r="AE21" s="71"/>
      <c r="AF21" s="71"/>
      <c r="AG21" s="71"/>
      <c r="AH21" s="71"/>
      <c r="AI21" s="72"/>
      <c r="AJ21" s="66"/>
      <c r="AK21" s="68">
        <v>13</v>
      </c>
      <c r="AL21" s="62">
        <f t="shared" si="18"/>
        <v>1</v>
      </c>
      <c r="AM21" s="62">
        <f t="shared" si="19"/>
        <v>1</v>
      </c>
      <c r="AN21" s="62">
        <f t="shared" si="20"/>
        <v>1</v>
      </c>
      <c r="AO21" s="62">
        <f t="shared" si="21"/>
        <v>2</v>
      </c>
      <c r="AP21" s="62">
        <f t="shared" si="22"/>
        <v>3</v>
      </c>
      <c r="AQ21" s="62">
        <f t="shared" si="23"/>
        <v>2</v>
      </c>
      <c r="AR21" s="69"/>
      <c r="AU21" s="14" t="s">
        <v>94</v>
      </c>
      <c r="AV21" s="14" t="s">
        <v>197</v>
      </c>
      <c r="AW21" s="14" t="s">
        <v>228</v>
      </c>
    </row>
    <row r="22" spans="1:49" x14ac:dyDescent="0.25">
      <c r="A22">
        <v>2</v>
      </c>
      <c r="B22">
        <f ca="1">RAND()</f>
        <v>0.46712647263509044</v>
      </c>
      <c r="C22">
        <v>1</v>
      </c>
      <c r="D22">
        <f ca="1">RAND()</f>
        <v>0.97501633237605856</v>
      </c>
      <c r="E22">
        <v>2</v>
      </c>
      <c r="F22">
        <f ca="1">RAND()</f>
        <v>0.17927904163028374</v>
      </c>
      <c r="G22">
        <v>2</v>
      </c>
      <c r="H22">
        <f ca="1">RAND()</f>
        <v>9.4814063442428376E-2</v>
      </c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8">
        <v>14</v>
      </c>
      <c r="AL22" s="62">
        <f t="shared" si="18"/>
        <v>1</v>
      </c>
      <c r="AM22" s="62">
        <f t="shared" si="19"/>
        <v>3</v>
      </c>
      <c r="AN22" s="62">
        <f t="shared" si="20"/>
        <v>2</v>
      </c>
      <c r="AO22" s="62">
        <f t="shared" si="21"/>
        <v>3</v>
      </c>
      <c r="AP22" s="62">
        <f t="shared" si="22"/>
        <v>2</v>
      </c>
      <c r="AQ22" s="62">
        <f t="shared" si="23"/>
        <v>3</v>
      </c>
      <c r="AR22" s="69"/>
      <c r="AU22" s="15" t="s">
        <v>116</v>
      </c>
      <c r="AV22" s="15" t="s">
        <v>212</v>
      </c>
      <c r="AW22" s="15" t="s">
        <v>233</v>
      </c>
    </row>
    <row r="23" spans="1:49" ht="15.75" thickBot="1" x14ac:dyDescent="0.3">
      <c r="A23">
        <v>1</v>
      </c>
      <c r="B23">
        <f ca="1">RAND()</f>
        <v>0.95524074462257391</v>
      </c>
      <c r="C23">
        <v>2</v>
      </c>
      <c r="D23">
        <f ca="1">RAND()</f>
        <v>0.82389969915392192</v>
      </c>
      <c r="E23">
        <v>2</v>
      </c>
      <c r="F23">
        <f ca="1">RAND()</f>
        <v>0.34248009311951466</v>
      </c>
      <c r="G23">
        <v>1</v>
      </c>
      <c r="H23">
        <f ca="1">RAND()</f>
        <v>0.24542892469178845</v>
      </c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70"/>
      <c r="AL23" s="71"/>
      <c r="AM23" s="71"/>
      <c r="AN23" s="71"/>
      <c r="AO23" s="71"/>
      <c r="AP23" s="71"/>
      <c r="AQ23" s="71"/>
      <c r="AR23" s="72"/>
      <c r="AU23" s="15" t="s">
        <v>52</v>
      </c>
      <c r="AV23" s="15" t="s">
        <v>190</v>
      </c>
      <c r="AW23" s="15" t="s">
        <v>304</v>
      </c>
    </row>
    <row r="24" spans="1:49" x14ac:dyDescent="0.25">
      <c r="A24">
        <v>2</v>
      </c>
      <c r="B24">
        <f ca="1">RAND()</f>
        <v>0.26470486374201518</v>
      </c>
      <c r="C24">
        <v>2</v>
      </c>
      <c r="D24">
        <f ca="1">RAND()</f>
        <v>0.78642143768010386</v>
      </c>
      <c r="E24">
        <v>1</v>
      </c>
      <c r="F24">
        <f ca="1">RAND()</f>
        <v>0.29329875499386682</v>
      </c>
      <c r="G24">
        <v>1</v>
      </c>
      <c r="H24">
        <f ca="1">RAND()</f>
        <v>0.97516054001481101</v>
      </c>
      <c r="AU24" s="15" t="s">
        <v>111</v>
      </c>
      <c r="AV24" s="15" t="s">
        <v>174</v>
      </c>
      <c r="AW24" s="15" t="s">
        <v>315</v>
      </c>
    </row>
    <row r="25" spans="1:49" x14ac:dyDescent="0.25">
      <c r="A25">
        <v>3</v>
      </c>
      <c r="B25">
        <f ca="1">RAND()</f>
        <v>9.2058531050889347E-2</v>
      </c>
      <c r="C25">
        <v>1</v>
      </c>
      <c r="D25">
        <f ca="1">RAND()</f>
        <v>0.79194068044709043</v>
      </c>
      <c r="E25">
        <v>2</v>
      </c>
      <c r="F25">
        <f ca="1">RAND()</f>
        <v>0.62976938026011775</v>
      </c>
      <c r="G25">
        <v>1</v>
      </c>
      <c r="H25">
        <f ca="1">RAND()</f>
        <v>0.73509597216159794</v>
      </c>
      <c r="AU25" s="15" t="s">
        <v>119</v>
      </c>
      <c r="AV25" s="15" t="s">
        <v>166</v>
      </c>
      <c r="AW25" s="15" t="s">
        <v>266</v>
      </c>
    </row>
    <row r="26" spans="1:49" x14ac:dyDescent="0.25">
      <c r="A26">
        <v>3</v>
      </c>
      <c r="B26">
        <f ca="1">RAND()</f>
        <v>0.18866667425124684</v>
      </c>
      <c r="C26">
        <v>1</v>
      </c>
      <c r="D26">
        <f ca="1">RAND()</f>
        <v>0.64163455865559216</v>
      </c>
      <c r="E26">
        <v>3</v>
      </c>
      <c r="F26">
        <f ca="1">RAND()</f>
        <v>0.90001617719171634</v>
      </c>
      <c r="G26">
        <v>3</v>
      </c>
      <c r="H26">
        <f ca="1">RAND()</f>
        <v>0.69959209778683451</v>
      </c>
      <c r="AU26" s="15" t="s">
        <v>88</v>
      </c>
      <c r="AV26" s="15" t="s">
        <v>199</v>
      </c>
      <c r="AW26" s="15" t="s">
        <v>264</v>
      </c>
    </row>
    <row r="27" spans="1:49" x14ac:dyDescent="0.25">
      <c r="A27">
        <v>3</v>
      </c>
      <c r="B27">
        <f ca="1">RAND()</f>
        <v>0.87195200512127269</v>
      </c>
      <c r="C27">
        <v>2</v>
      </c>
      <c r="D27">
        <f ca="1">RAND()</f>
        <v>0.14438541911052483</v>
      </c>
      <c r="E27">
        <v>2</v>
      </c>
      <c r="F27">
        <f ca="1">RAND()</f>
        <v>0.396558597971431</v>
      </c>
      <c r="G27">
        <v>1</v>
      </c>
      <c r="H27">
        <f ca="1">RAND()</f>
        <v>0.50770400323304876</v>
      </c>
      <c r="AU27" s="16" t="s">
        <v>90</v>
      </c>
      <c r="AV27" s="16" t="s">
        <v>151</v>
      </c>
      <c r="AW27" s="16" t="s">
        <v>284</v>
      </c>
    </row>
    <row r="28" spans="1:49" x14ac:dyDescent="0.25">
      <c r="A28">
        <v>3</v>
      </c>
      <c r="B28">
        <f ca="1">RAND()</f>
        <v>0.63135685866724367</v>
      </c>
      <c r="C28">
        <v>1</v>
      </c>
      <c r="D28">
        <f ca="1">RAND()</f>
        <v>0.62240435869664101</v>
      </c>
      <c r="E28">
        <v>2</v>
      </c>
      <c r="F28">
        <f ca="1">RAND()</f>
        <v>0.23308432625803122</v>
      </c>
      <c r="G28">
        <v>3</v>
      </c>
      <c r="H28">
        <f ca="1">RAND()</f>
        <v>9.3437271151008972E-4</v>
      </c>
      <c r="AU28" s="16" t="s">
        <v>84</v>
      </c>
      <c r="AV28" s="16" t="s">
        <v>195</v>
      </c>
      <c r="AW28" s="16" t="s">
        <v>223</v>
      </c>
    </row>
    <row r="29" spans="1:49" x14ac:dyDescent="0.25">
      <c r="A29">
        <v>2</v>
      </c>
      <c r="B29">
        <f ca="1">RAND()</f>
        <v>0.56820273050391912</v>
      </c>
      <c r="C29">
        <v>2</v>
      </c>
      <c r="D29">
        <f ca="1">RAND()</f>
        <v>0.4480466059181375</v>
      </c>
      <c r="E29">
        <v>1</v>
      </c>
      <c r="F29">
        <f ca="1">RAND()</f>
        <v>0.30881865609768466</v>
      </c>
      <c r="G29">
        <v>3</v>
      </c>
      <c r="H29">
        <f ca="1">RAND()</f>
        <v>0.56109957083554762</v>
      </c>
      <c r="AU29" s="16" t="s">
        <v>99</v>
      </c>
      <c r="AV29" s="16" t="s">
        <v>121</v>
      </c>
      <c r="AW29" s="16" t="s">
        <v>280</v>
      </c>
    </row>
    <row r="30" spans="1:49" x14ac:dyDescent="0.25">
      <c r="A30">
        <v>2</v>
      </c>
      <c r="B30">
        <f ca="1">RAND()</f>
        <v>0.3031136886251119</v>
      </c>
      <c r="C30">
        <v>1</v>
      </c>
      <c r="D30">
        <f ca="1">RAND()</f>
        <v>0.71632844878584645</v>
      </c>
      <c r="E30">
        <v>3</v>
      </c>
      <c r="F30">
        <f ca="1">RAND()</f>
        <v>0.35144986009216306</v>
      </c>
      <c r="G30">
        <v>2</v>
      </c>
      <c r="H30">
        <f ca="1">RAND()</f>
        <v>0.85014215981815722</v>
      </c>
      <c r="AU30" s="16" t="s">
        <v>42</v>
      </c>
      <c r="AV30" s="16" t="s">
        <v>178</v>
      </c>
      <c r="AW30" s="16" t="s">
        <v>229</v>
      </c>
    </row>
    <row r="31" spans="1:49" x14ac:dyDescent="0.25">
      <c r="A31">
        <v>1</v>
      </c>
      <c r="B31">
        <f ca="1">RAND()</f>
        <v>0.80991419893450756</v>
      </c>
      <c r="C31">
        <v>3</v>
      </c>
      <c r="D31">
        <f ca="1">RAND()</f>
        <v>0.21298625628342782</v>
      </c>
      <c r="E31">
        <v>2</v>
      </c>
      <c r="F31">
        <f ca="1">RAND()</f>
        <v>0.38520416604112617</v>
      </c>
      <c r="G31">
        <v>2</v>
      </c>
      <c r="H31">
        <f ca="1">RAND()</f>
        <v>0.18691581665342805</v>
      </c>
      <c r="AU31" s="16" t="s">
        <v>98</v>
      </c>
      <c r="AV31" s="16" t="s">
        <v>189</v>
      </c>
      <c r="AW31" s="16" t="s">
        <v>268</v>
      </c>
    </row>
    <row r="32" spans="1:49" x14ac:dyDescent="0.25">
      <c r="A32">
        <v>2</v>
      </c>
      <c r="B32">
        <f ca="1">RAND()</f>
        <v>0.51627243330198835</v>
      </c>
      <c r="C32">
        <v>1</v>
      </c>
      <c r="D32">
        <f ca="1">RAND()</f>
        <v>0.89406167980799056</v>
      </c>
      <c r="E32">
        <v>1</v>
      </c>
      <c r="F32">
        <f ca="1">RAND()</f>
        <v>0.33424611923313319</v>
      </c>
      <c r="G32">
        <v>3</v>
      </c>
      <c r="H32">
        <f ca="1">RAND()</f>
        <v>0.44409387173016546</v>
      </c>
      <c r="AU32" s="7" t="s">
        <v>39</v>
      </c>
      <c r="AV32" s="7" t="s">
        <v>161</v>
      </c>
      <c r="AW32" s="7" t="s">
        <v>297</v>
      </c>
    </row>
    <row r="33" spans="1:49" x14ac:dyDescent="0.25">
      <c r="A33">
        <v>3</v>
      </c>
      <c r="B33">
        <f ca="1">RAND()</f>
        <v>0.88837657155380301</v>
      </c>
      <c r="C33">
        <v>2</v>
      </c>
      <c r="D33">
        <f ca="1">RAND()</f>
        <v>0.32967410206971248</v>
      </c>
      <c r="E33">
        <v>3</v>
      </c>
      <c r="F33">
        <f ca="1">RAND()</f>
        <v>0.43286079382621689</v>
      </c>
      <c r="G33">
        <v>1</v>
      </c>
      <c r="H33">
        <f ca="1">RAND()</f>
        <v>0.69341394636209996</v>
      </c>
      <c r="AU33" s="7" t="s">
        <v>53</v>
      </c>
      <c r="AV33" s="7" t="s">
        <v>219</v>
      </c>
      <c r="AW33" s="7" t="s">
        <v>253</v>
      </c>
    </row>
    <row r="34" spans="1:49" x14ac:dyDescent="0.25">
      <c r="A34">
        <v>2</v>
      </c>
      <c r="B34">
        <f ca="1">RAND()</f>
        <v>0.21190145305170238</v>
      </c>
      <c r="C34">
        <v>1</v>
      </c>
      <c r="D34">
        <f ca="1">RAND()</f>
        <v>0.5500175569341641</v>
      </c>
      <c r="E34">
        <v>2</v>
      </c>
      <c r="F34">
        <f ca="1">RAND()</f>
        <v>0.35333502859779153</v>
      </c>
      <c r="G34">
        <v>3</v>
      </c>
      <c r="H34">
        <f ca="1">RAND()</f>
        <v>0.66088750213476888</v>
      </c>
      <c r="AU34" s="7" t="s">
        <v>35</v>
      </c>
      <c r="AV34" s="7" t="s">
        <v>131</v>
      </c>
      <c r="AW34" s="7" t="s">
        <v>286</v>
      </c>
    </row>
    <row r="35" spans="1:49" x14ac:dyDescent="0.25">
      <c r="A35">
        <v>3</v>
      </c>
      <c r="B35">
        <f ca="1">RAND()</f>
        <v>0.66844746496004592</v>
      </c>
      <c r="C35">
        <v>1</v>
      </c>
      <c r="D35">
        <f ca="1">RAND()</f>
        <v>0.89883853054413587</v>
      </c>
      <c r="E35">
        <v>1</v>
      </c>
      <c r="F35">
        <f ca="1">RAND()</f>
        <v>0.84282648451879028</v>
      </c>
      <c r="G35">
        <v>1</v>
      </c>
      <c r="H35">
        <f ca="1">RAND()</f>
        <v>0.60431738387756062</v>
      </c>
      <c r="AU35" s="7" t="s">
        <v>60</v>
      </c>
      <c r="AV35" s="7" t="s">
        <v>127</v>
      </c>
      <c r="AW35" s="7" t="s">
        <v>319</v>
      </c>
    </row>
    <row r="36" spans="1:49" x14ac:dyDescent="0.25">
      <c r="A36">
        <v>2</v>
      </c>
      <c r="B36">
        <f ca="1">RAND()</f>
        <v>3.782840213667138E-2</v>
      </c>
      <c r="C36">
        <v>2</v>
      </c>
      <c r="D36">
        <f ca="1">RAND()</f>
        <v>0.34439312510624642</v>
      </c>
      <c r="E36">
        <v>1</v>
      </c>
      <c r="F36">
        <f ca="1">RAND()</f>
        <v>0.1739977757168808</v>
      </c>
      <c r="G36">
        <v>1</v>
      </c>
      <c r="H36">
        <f ca="1">RAND()</f>
        <v>0.96257730483190662</v>
      </c>
      <c r="AU36" s="7" t="s">
        <v>77</v>
      </c>
      <c r="AV36" s="7" t="s">
        <v>154</v>
      </c>
      <c r="AW36" s="7" t="s">
        <v>300</v>
      </c>
    </row>
    <row r="37" spans="1:49" x14ac:dyDescent="0.25">
      <c r="A37">
        <v>1</v>
      </c>
      <c r="B37">
        <f ca="1">RAND()</f>
        <v>7.5553040851379816E-2</v>
      </c>
      <c r="C37">
        <v>1</v>
      </c>
      <c r="D37">
        <f ca="1">RAND()</f>
        <v>0.31048484545604849</v>
      </c>
      <c r="E37">
        <v>3</v>
      </c>
      <c r="F37">
        <f ca="1">RAND()</f>
        <v>0.61733317345433747</v>
      </c>
      <c r="G37">
        <v>1</v>
      </c>
      <c r="H37">
        <f ca="1">RAND()</f>
        <v>0.33731685155105162</v>
      </c>
      <c r="AU37" s="6" t="s">
        <v>91</v>
      </c>
      <c r="AV37" s="6" t="s">
        <v>145</v>
      </c>
      <c r="AW37" s="6" t="s">
        <v>255</v>
      </c>
    </row>
    <row r="38" spans="1:49" x14ac:dyDescent="0.25">
      <c r="A38">
        <v>3</v>
      </c>
      <c r="B38">
        <f ca="1">RAND()</f>
        <v>7.1233977440898766E-3</v>
      </c>
      <c r="C38">
        <v>2</v>
      </c>
      <c r="D38">
        <f ca="1">RAND()</f>
        <v>1.7622553715829326E-2</v>
      </c>
      <c r="E38">
        <v>2</v>
      </c>
      <c r="F38">
        <f ca="1">RAND()</f>
        <v>0.61311961904533174</v>
      </c>
      <c r="G38">
        <v>2</v>
      </c>
      <c r="H38">
        <f ca="1">RAND()</f>
        <v>0.45463994093251969</v>
      </c>
      <c r="AU38" s="6" t="s">
        <v>85</v>
      </c>
      <c r="AV38" s="6" t="s">
        <v>206</v>
      </c>
      <c r="AW38" s="6" t="s">
        <v>267</v>
      </c>
    </row>
    <row r="39" spans="1:49" x14ac:dyDescent="0.25">
      <c r="A39">
        <v>1</v>
      </c>
      <c r="B39">
        <f ca="1">RAND()</f>
        <v>0.78465086785226301</v>
      </c>
      <c r="C39">
        <v>3</v>
      </c>
      <c r="D39">
        <f ca="1">RAND()</f>
        <v>0.97260963441930881</v>
      </c>
      <c r="E39">
        <v>3</v>
      </c>
      <c r="F39">
        <f ca="1">RAND()</f>
        <v>0.26150254726087718</v>
      </c>
      <c r="G39">
        <v>3</v>
      </c>
      <c r="H39">
        <f ca="1">RAND()</f>
        <v>0.39648170127013527</v>
      </c>
      <c r="AU39" s="6" t="s">
        <v>25</v>
      </c>
      <c r="AV39" s="6" t="s">
        <v>171</v>
      </c>
      <c r="AW39" s="6" t="s">
        <v>281</v>
      </c>
    </row>
    <row r="40" spans="1:49" x14ac:dyDescent="0.25">
      <c r="A40">
        <v>3</v>
      </c>
      <c r="B40">
        <f ca="1">RAND()</f>
        <v>3.5125750869545169E-2</v>
      </c>
      <c r="C40">
        <v>2</v>
      </c>
      <c r="D40">
        <f ca="1">RAND()</f>
        <v>0.31539141422481054</v>
      </c>
      <c r="E40">
        <v>1</v>
      </c>
      <c r="F40">
        <f ca="1">RAND()</f>
        <v>0.60046499364420491</v>
      </c>
      <c r="G40">
        <v>1</v>
      </c>
      <c r="H40">
        <f ca="1">RAND()</f>
        <v>0.7448920118977902</v>
      </c>
      <c r="AU40" s="6" t="s">
        <v>76</v>
      </c>
      <c r="AV40" s="6" t="s">
        <v>143</v>
      </c>
      <c r="AW40" s="6" t="s">
        <v>244</v>
      </c>
    </row>
    <row r="41" spans="1:49" x14ac:dyDescent="0.25">
      <c r="A41">
        <v>2</v>
      </c>
      <c r="B41">
        <f ca="1">RAND()</f>
        <v>0.56294410016778906</v>
      </c>
      <c r="C41">
        <v>2</v>
      </c>
      <c r="D41">
        <f ca="1">RAND()</f>
        <v>0.18748877335813541</v>
      </c>
      <c r="E41">
        <v>3</v>
      </c>
      <c r="F41">
        <f ca="1">RAND()</f>
        <v>0.99843553096735016</v>
      </c>
      <c r="G41">
        <v>1</v>
      </c>
      <c r="H41">
        <f ca="1">RAND()</f>
        <v>0.18497150171754462</v>
      </c>
      <c r="AU41" s="6" t="s">
        <v>34</v>
      </c>
      <c r="AV41" s="6" t="s">
        <v>123</v>
      </c>
      <c r="AW41" s="6" t="s">
        <v>287</v>
      </c>
    </row>
    <row r="42" spans="1:49" x14ac:dyDescent="0.25">
      <c r="A42">
        <v>1</v>
      </c>
      <c r="B42">
        <f ca="1">RAND()</f>
        <v>0.56759232378680735</v>
      </c>
      <c r="C42">
        <v>1</v>
      </c>
      <c r="D42">
        <f ca="1">RAND()</f>
        <v>0.48581563211162748</v>
      </c>
      <c r="E42">
        <v>1</v>
      </c>
      <c r="F42">
        <f ca="1">RAND()</f>
        <v>0.29784218861590539</v>
      </c>
      <c r="G42">
        <v>2</v>
      </c>
      <c r="H42">
        <f ca="1">RAND()</f>
        <v>0.23380406947305266</v>
      </c>
      <c r="AU42" s="10" t="s">
        <v>72</v>
      </c>
      <c r="AV42" s="10" t="s">
        <v>175</v>
      </c>
      <c r="AW42" s="10" t="s">
        <v>262</v>
      </c>
    </row>
    <row r="43" spans="1:49" x14ac:dyDescent="0.25">
      <c r="A43">
        <v>2</v>
      </c>
      <c r="B43">
        <f ca="1">RAND()</f>
        <v>0.87859420761739426</v>
      </c>
      <c r="C43">
        <v>2</v>
      </c>
      <c r="D43">
        <f ca="1">RAND()</f>
        <v>0.28922364952173052</v>
      </c>
      <c r="E43">
        <v>1</v>
      </c>
      <c r="F43">
        <f ca="1">RAND()</f>
        <v>0.91440447598910846</v>
      </c>
      <c r="G43">
        <v>3</v>
      </c>
      <c r="H43">
        <f ca="1">RAND()</f>
        <v>0.66668739060693583</v>
      </c>
      <c r="AU43" s="10" t="s">
        <v>21</v>
      </c>
      <c r="AV43" s="10" t="s">
        <v>203</v>
      </c>
      <c r="AW43" s="10" t="s">
        <v>236</v>
      </c>
    </row>
    <row r="44" spans="1:49" x14ac:dyDescent="0.25">
      <c r="A44">
        <v>2</v>
      </c>
      <c r="B44">
        <f ca="1">RAND()</f>
        <v>0.61305557247341513</v>
      </c>
      <c r="C44">
        <v>2</v>
      </c>
      <c r="D44">
        <f ca="1">RAND()</f>
        <v>0.1735445148392144</v>
      </c>
      <c r="E44">
        <v>1</v>
      </c>
      <c r="F44">
        <f ca="1">RAND()</f>
        <v>0.56245568963701031</v>
      </c>
      <c r="G44">
        <v>3</v>
      </c>
      <c r="H44">
        <f ca="1">RAND()</f>
        <v>0.45826687278689815</v>
      </c>
      <c r="AU44" s="10" t="s">
        <v>59</v>
      </c>
      <c r="AV44" s="10" t="s">
        <v>204</v>
      </c>
      <c r="AW44" s="10" t="s">
        <v>257</v>
      </c>
    </row>
    <row r="45" spans="1:49" x14ac:dyDescent="0.25">
      <c r="A45">
        <v>2</v>
      </c>
      <c r="B45">
        <f ca="1">RAND()</f>
        <v>0.30848220246009173</v>
      </c>
      <c r="C45">
        <v>3</v>
      </c>
      <c r="D45">
        <f ca="1">RAND()</f>
        <v>0.96814166200097596</v>
      </c>
      <c r="E45">
        <v>2</v>
      </c>
      <c r="F45">
        <f ca="1">RAND()</f>
        <v>9.735726944000711E-3</v>
      </c>
      <c r="G45">
        <v>3</v>
      </c>
      <c r="H45">
        <f ca="1">RAND()</f>
        <v>0.71710729807307871</v>
      </c>
      <c r="AU45" s="10" t="s">
        <v>54</v>
      </c>
      <c r="AV45" s="10" t="s">
        <v>181</v>
      </c>
      <c r="AW45" s="10" t="s">
        <v>246</v>
      </c>
    </row>
    <row r="46" spans="1:49" x14ac:dyDescent="0.25">
      <c r="A46">
        <v>2</v>
      </c>
      <c r="B46">
        <f ca="1">RAND()</f>
        <v>0.20210703609984992</v>
      </c>
      <c r="C46">
        <v>3</v>
      </c>
      <c r="D46">
        <f ca="1">RAND()</f>
        <v>0.2141028300466582</v>
      </c>
      <c r="E46">
        <v>3</v>
      </c>
      <c r="F46">
        <f ca="1">RAND()</f>
        <v>0.42256933737398694</v>
      </c>
      <c r="G46">
        <v>2</v>
      </c>
      <c r="H46">
        <f ca="1">RAND()</f>
        <v>0.77759279896175793</v>
      </c>
      <c r="AU46" s="10" t="s">
        <v>70</v>
      </c>
      <c r="AV46" s="10" t="s">
        <v>165</v>
      </c>
      <c r="AW46" s="10" t="s">
        <v>295</v>
      </c>
    </row>
    <row r="47" spans="1:49" x14ac:dyDescent="0.25">
      <c r="A47">
        <v>1</v>
      </c>
      <c r="B47">
        <f ca="1">RAND()</f>
        <v>0.3528401646733007</v>
      </c>
      <c r="C47">
        <v>2</v>
      </c>
      <c r="D47">
        <f ca="1">RAND()</f>
        <v>0.35993224640948374</v>
      </c>
      <c r="E47">
        <v>2</v>
      </c>
      <c r="F47">
        <f ca="1">RAND()</f>
        <v>0.94170570715747348</v>
      </c>
      <c r="G47">
        <v>2</v>
      </c>
      <c r="H47">
        <f ca="1">RAND()</f>
        <v>0.57406832780210371</v>
      </c>
      <c r="AU47" s="8" t="s">
        <v>67</v>
      </c>
      <c r="AV47" s="8" t="s">
        <v>169</v>
      </c>
      <c r="AW47" s="8" t="s">
        <v>242</v>
      </c>
    </row>
    <row r="48" spans="1:49" x14ac:dyDescent="0.25">
      <c r="A48">
        <v>2</v>
      </c>
      <c r="B48">
        <f ca="1">RAND()</f>
        <v>0.74867288804525356</v>
      </c>
      <c r="C48">
        <v>3</v>
      </c>
      <c r="D48">
        <f ca="1">RAND()</f>
        <v>0.74991672252090102</v>
      </c>
      <c r="E48">
        <v>2</v>
      </c>
      <c r="F48">
        <f ca="1">RAND()</f>
        <v>0.73154770059436069</v>
      </c>
      <c r="G48">
        <v>3</v>
      </c>
      <c r="H48">
        <f ca="1">RAND()</f>
        <v>0.82836816626348819</v>
      </c>
      <c r="AU48" s="8" t="s">
        <v>115</v>
      </c>
      <c r="AV48" s="8" t="s">
        <v>191</v>
      </c>
      <c r="AW48" s="8" t="s">
        <v>308</v>
      </c>
    </row>
    <row r="49" spans="1:49" x14ac:dyDescent="0.25">
      <c r="A49">
        <v>3</v>
      </c>
      <c r="B49">
        <f ca="1">RAND()</f>
        <v>0.53571510013113544</v>
      </c>
      <c r="C49">
        <v>1</v>
      </c>
      <c r="D49">
        <f ca="1">RAND()</f>
        <v>0.29366947817822953</v>
      </c>
      <c r="E49">
        <v>3</v>
      </c>
      <c r="F49">
        <f ca="1">RAND()</f>
        <v>5.7056080960911082E-3</v>
      </c>
      <c r="G49">
        <v>3</v>
      </c>
      <c r="H49">
        <f ca="1">RAND()</f>
        <v>0.46603384740734921</v>
      </c>
      <c r="AU49" s="8" t="s">
        <v>106</v>
      </c>
      <c r="AV49" s="8" t="s">
        <v>150</v>
      </c>
      <c r="AW49" s="8" t="s">
        <v>310</v>
      </c>
    </row>
    <row r="50" spans="1:49" x14ac:dyDescent="0.25">
      <c r="A50">
        <v>1</v>
      </c>
      <c r="B50">
        <f ca="1">RAND()</f>
        <v>6.4149232146889057E-2</v>
      </c>
      <c r="C50">
        <v>1</v>
      </c>
      <c r="D50">
        <f ca="1">RAND()</f>
        <v>0.26942673480872315</v>
      </c>
      <c r="E50">
        <v>1</v>
      </c>
      <c r="F50">
        <f ca="1">RAND()</f>
        <v>0.61838648198986912</v>
      </c>
      <c r="G50">
        <v>2</v>
      </c>
      <c r="H50">
        <f ca="1">RAND()</f>
        <v>0.89992891674408759</v>
      </c>
      <c r="AU50" s="8" t="s">
        <v>96</v>
      </c>
      <c r="AV50" s="8" t="s">
        <v>140</v>
      </c>
      <c r="AW50" s="8" t="s">
        <v>317</v>
      </c>
    </row>
    <row r="51" spans="1:49" x14ac:dyDescent="0.25">
      <c r="A51">
        <v>1</v>
      </c>
      <c r="B51">
        <f ca="1">RAND()</f>
        <v>0.14659058187438267</v>
      </c>
      <c r="C51">
        <v>1</v>
      </c>
      <c r="D51">
        <f ca="1">RAND()</f>
        <v>0.1230248195814414</v>
      </c>
      <c r="E51">
        <v>1</v>
      </c>
      <c r="F51">
        <f ca="1">RAND()</f>
        <v>0.1030549250835685</v>
      </c>
      <c r="G51">
        <v>3</v>
      </c>
      <c r="H51">
        <f ca="1">RAND()</f>
        <v>0.97537710869467231</v>
      </c>
      <c r="AU51" s="8" t="s">
        <v>61</v>
      </c>
      <c r="AV51" s="8" t="s">
        <v>213</v>
      </c>
      <c r="AW51" s="8" t="s">
        <v>230</v>
      </c>
    </row>
    <row r="52" spans="1:49" x14ac:dyDescent="0.25">
      <c r="A52">
        <v>3</v>
      </c>
      <c r="B52">
        <f ca="1">RAND()</f>
        <v>6.7482935770801888E-2</v>
      </c>
      <c r="C52">
        <v>2</v>
      </c>
      <c r="D52">
        <f ca="1">RAND()</f>
        <v>0.85921752618229574</v>
      </c>
      <c r="E52">
        <v>2</v>
      </c>
      <c r="F52">
        <f ca="1">RAND()</f>
        <v>0.84982470916614927</v>
      </c>
      <c r="G52">
        <v>3</v>
      </c>
      <c r="H52">
        <f ca="1">RAND()</f>
        <v>0.14059848340467829</v>
      </c>
      <c r="AU52" s="9" t="s">
        <v>44</v>
      </c>
      <c r="AV52" s="9" t="s">
        <v>136</v>
      </c>
      <c r="AW52" s="9" t="s">
        <v>237</v>
      </c>
    </row>
    <row r="53" spans="1:49" x14ac:dyDescent="0.25">
      <c r="A53">
        <v>1</v>
      </c>
      <c r="B53">
        <f ca="1">RAND()</f>
        <v>1.9200003608539684E-2</v>
      </c>
      <c r="C53">
        <v>3</v>
      </c>
      <c r="D53">
        <f ca="1">RAND()</f>
        <v>0.77370663747117696</v>
      </c>
      <c r="E53">
        <v>2</v>
      </c>
      <c r="F53">
        <f ca="1">RAND()</f>
        <v>0.90306663506537943</v>
      </c>
      <c r="G53">
        <v>2</v>
      </c>
      <c r="H53">
        <f ca="1">RAND()</f>
        <v>0.22782798984575869</v>
      </c>
      <c r="AU53" s="9" t="s">
        <v>100</v>
      </c>
      <c r="AV53" s="9" t="s">
        <v>177</v>
      </c>
      <c r="AW53" s="9" t="s">
        <v>289</v>
      </c>
    </row>
    <row r="54" spans="1:49" x14ac:dyDescent="0.25">
      <c r="A54">
        <v>3</v>
      </c>
      <c r="B54">
        <f ca="1">RAND()</f>
        <v>0.6726327247794035</v>
      </c>
      <c r="C54">
        <v>2</v>
      </c>
      <c r="D54">
        <f ca="1">RAND()</f>
        <v>0.20557015455595062</v>
      </c>
      <c r="E54">
        <v>3</v>
      </c>
      <c r="F54">
        <f ca="1">RAND()</f>
        <v>0.48995203179815117</v>
      </c>
      <c r="G54">
        <v>3</v>
      </c>
      <c r="H54">
        <f ca="1">RAND()</f>
        <v>0.66490030922140786</v>
      </c>
      <c r="AU54" s="9" t="s">
        <v>28</v>
      </c>
      <c r="AV54" s="9" t="s">
        <v>173</v>
      </c>
      <c r="AW54" s="9" t="s">
        <v>307</v>
      </c>
    </row>
    <row r="55" spans="1:49" x14ac:dyDescent="0.25">
      <c r="A55">
        <v>3</v>
      </c>
      <c r="B55">
        <f ca="1">RAND()</f>
        <v>0.82082490793764207</v>
      </c>
      <c r="C55">
        <v>1</v>
      </c>
      <c r="D55">
        <f ca="1">RAND()</f>
        <v>0.8411771342623019</v>
      </c>
      <c r="E55">
        <v>3</v>
      </c>
      <c r="F55">
        <f ca="1">RAND()</f>
        <v>0.56367200220984559</v>
      </c>
      <c r="G55">
        <v>2</v>
      </c>
      <c r="H55">
        <f ca="1">RAND()</f>
        <v>0.61456861451738776</v>
      </c>
      <c r="AU55" s="9" t="s">
        <v>51</v>
      </c>
      <c r="AV55" s="9" t="s">
        <v>149</v>
      </c>
      <c r="AW55" s="9" t="s">
        <v>320</v>
      </c>
    </row>
    <row r="56" spans="1:49" x14ac:dyDescent="0.25">
      <c r="A56">
        <v>3</v>
      </c>
      <c r="B56">
        <f ca="1">RAND()</f>
        <v>0.54136038893092819</v>
      </c>
      <c r="C56">
        <v>2</v>
      </c>
      <c r="D56">
        <f ca="1">RAND()</f>
        <v>0.15959690466088228</v>
      </c>
      <c r="E56">
        <v>1</v>
      </c>
      <c r="F56">
        <f ca="1">RAND()</f>
        <v>0.5907467357603754</v>
      </c>
      <c r="G56">
        <v>3</v>
      </c>
      <c r="H56">
        <f ca="1">RAND()</f>
        <v>0.50716004965688333</v>
      </c>
      <c r="AU56" s="9" t="s">
        <v>32</v>
      </c>
      <c r="AV56" s="9" t="s">
        <v>129</v>
      </c>
      <c r="AW56" s="9" t="s">
        <v>311</v>
      </c>
    </row>
    <row r="57" spans="1:49" x14ac:dyDescent="0.25">
      <c r="A57">
        <v>3</v>
      </c>
      <c r="B57">
        <f ca="1">RAND()</f>
        <v>0.36836636269990564</v>
      </c>
      <c r="C57">
        <v>1</v>
      </c>
      <c r="D57">
        <f ca="1">RAND()</f>
        <v>0.92250072539357042</v>
      </c>
      <c r="E57">
        <v>3</v>
      </c>
      <c r="F57">
        <f ca="1">RAND()</f>
        <v>0.94759197523674477</v>
      </c>
      <c r="G57">
        <v>1</v>
      </c>
      <c r="H57">
        <f ca="1">RAND()</f>
        <v>0.82957245800595369</v>
      </c>
      <c r="AU57" s="17" t="s">
        <v>64</v>
      </c>
      <c r="AV57" s="17" t="s">
        <v>201</v>
      </c>
      <c r="AW57" s="17" t="s">
        <v>254</v>
      </c>
    </row>
    <row r="58" spans="1:49" x14ac:dyDescent="0.25">
      <c r="A58">
        <v>2</v>
      </c>
      <c r="B58">
        <f ca="1">RAND()</f>
        <v>0.36078027063797991</v>
      </c>
      <c r="C58">
        <v>2</v>
      </c>
      <c r="D58">
        <f ca="1">RAND()</f>
        <v>0.80683530232742362</v>
      </c>
      <c r="E58">
        <v>1</v>
      </c>
      <c r="F58">
        <f ca="1">RAND()</f>
        <v>0.63216519310494945</v>
      </c>
      <c r="G58">
        <v>2</v>
      </c>
      <c r="H58">
        <f ca="1">RAND()</f>
        <v>0.81322422715040288</v>
      </c>
      <c r="AU58" s="17" t="s">
        <v>68</v>
      </c>
      <c r="AV58" s="17" t="s">
        <v>211</v>
      </c>
      <c r="AW58" s="17" t="s">
        <v>312</v>
      </c>
    </row>
    <row r="59" spans="1:49" x14ac:dyDescent="0.25">
      <c r="A59">
        <v>1</v>
      </c>
      <c r="B59">
        <f ca="1">RAND()</f>
        <v>0.26021925923167077</v>
      </c>
      <c r="C59">
        <v>3</v>
      </c>
      <c r="D59">
        <f ca="1">RAND()</f>
        <v>0.25840361199103479</v>
      </c>
      <c r="E59">
        <v>3</v>
      </c>
      <c r="F59">
        <f ca="1">RAND()</f>
        <v>0.90806267233962135</v>
      </c>
      <c r="G59">
        <v>3</v>
      </c>
      <c r="H59">
        <f ca="1">RAND()</f>
        <v>0.95989872461473968</v>
      </c>
      <c r="AU59" s="17" t="s">
        <v>104</v>
      </c>
      <c r="AV59" s="17" t="s">
        <v>137</v>
      </c>
      <c r="AW59" s="17" t="s">
        <v>259</v>
      </c>
    </row>
    <row r="60" spans="1:49" x14ac:dyDescent="0.25">
      <c r="A60">
        <v>3</v>
      </c>
      <c r="B60">
        <f ca="1">RAND()</f>
        <v>6.6870036446778691E-2</v>
      </c>
      <c r="C60">
        <v>2</v>
      </c>
      <c r="D60">
        <f ca="1">RAND()</f>
        <v>0.60849587777877912</v>
      </c>
      <c r="E60">
        <v>1</v>
      </c>
      <c r="F60">
        <f ca="1">RAND()</f>
        <v>0.86175686774661964</v>
      </c>
      <c r="G60">
        <v>1</v>
      </c>
      <c r="H60">
        <f ca="1">RAND()</f>
        <v>0.64953029723887601</v>
      </c>
      <c r="AU60" s="17" t="s">
        <v>26</v>
      </c>
      <c r="AV60" s="17" t="s">
        <v>202</v>
      </c>
      <c r="AW60" s="17" t="s">
        <v>239</v>
      </c>
    </row>
    <row r="61" spans="1:49" x14ac:dyDescent="0.25">
      <c r="A61">
        <v>1</v>
      </c>
      <c r="B61">
        <f ca="1">RAND()</f>
        <v>0.98775910538534106</v>
      </c>
      <c r="C61">
        <v>3</v>
      </c>
      <c r="D61">
        <f ca="1">RAND()</f>
        <v>0.76489224259771771</v>
      </c>
      <c r="E61">
        <v>3</v>
      </c>
      <c r="F61">
        <f ca="1">RAND()</f>
        <v>0.89466980320555745</v>
      </c>
      <c r="G61">
        <v>1</v>
      </c>
      <c r="H61">
        <f ca="1">RAND()</f>
        <v>0.7228926051772574</v>
      </c>
      <c r="AU61" s="17" t="s">
        <v>45</v>
      </c>
      <c r="AV61" s="17" t="s">
        <v>167</v>
      </c>
      <c r="AW61" s="17" t="s">
        <v>285</v>
      </c>
    </row>
    <row r="62" spans="1:49" x14ac:dyDescent="0.25">
      <c r="A62">
        <v>2</v>
      </c>
      <c r="B62">
        <f ca="1">RAND()</f>
        <v>0.78127721687713059</v>
      </c>
      <c r="C62">
        <v>1</v>
      </c>
      <c r="D62">
        <f ca="1">RAND()</f>
        <v>8.9137746062756262E-3</v>
      </c>
      <c r="E62">
        <v>1</v>
      </c>
      <c r="F62">
        <f ca="1">RAND()</f>
        <v>0.26997129689467447</v>
      </c>
      <c r="G62">
        <v>3</v>
      </c>
      <c r="H62">
        <f ca="1">RAND()</f>
        <v>0.28286410056180888</v>
      </c>
      <c r="AU62" s="18" t="s">
        <v>89</v>
      </c>
      <c r="AV62" s="18" t="s">
        <v>156</v>
      </c>
      <c r="AW62" s="18" t="s">
        <v>252</v>
      </c>
    </row>
    <row r="63" spans="1:49" x14ac:dyDescent="0.25">
      <c r="A63">
        <v>2</v>
      </c>
      <c r="B63">
        <f ca="1">RAND()</f>
        <v>0.82312040114770157</v>
      </c>
      <c r="C63">
        <v>2</v>
      </c>
      <c r="D63">
        <f ca="1">RAND()</f>
        <v>0.16934604649950513</v>
      </c>
      <c r="E63">
        <v>1</v>
      </c>
      <c r="F63">
        <f ca="1">RAND()</f>
        <v>0.76719290772922899</v>
      </c>
      <c r="G63">
        <v>3</v>
      </c>
      <c r="H63">
        <f ca="1">RAND()</f>
        <v>0.23029135448700822</v>
      </c>
      <c r="AU63" s="18" t="s">
        <v>79</v>
      </c>
      <c r="AV63" s="18" t="s">
        <v>200</v>
      </c>
      <c r="AW63" s="18" t="s">
        <v>316</v>
      </c>
    </row>
    <row r="64" spans="1:49" x14ac:dyDescent="0.25">
      <c r="A64">
        <v>2</v>
      </c>
      <c r="B64">
        <f ca="1">RAND()</f>
        <v>0.96545931050519573</v>
      </c>
      <c r="C64">
        <v>3</v>
      </c>
      <c r="D64">
        <f ca="1">RAND()</f>
        <v>0.69285151936398626</v>
      </c>
      <c r="E64">
        <v>3</v>
      </c>
      <c r="F64">
        <f ca="1">RAND()</f>
        <v>0.84669514555203274</v>
      </c>
      <c r="G64">
        <v>2</v>
      </c>
      <c r="H64">
        <f ca="1">RAND()</f>
        <v>0.87405164638490052</v>
      </c>
      <c r="AU64" s="18" t="s">
        <v>41</v>
      </c>
      <c r="AV64" s="18" t="s">
        <v>158</v>
      </c>
      <c r="AW64" s="18" t="s">
        <v>238</v>
      </c>
    </row>
    <row r="65" spans="1:49" x14ac:dyDescent="0.25">
      <c r="A65">
        <v>3</v>
      </c>
      <c r="B65">
        <f ca="1">RAND()</f>
        <v>0.13094116632928154</v>
      </c>
      <c r="C65">
        <v>1</v>
      </c>
      <c r="D65">
        <f ca="1">RAND()</f>
        <v>0.77348215302848544</v>
      </c>
      <c r="E65">
        <v>1</v>
      </c>
      <c r="F65">
        <f ca="1">RAND()</f>
        <v>0.6414580528062408</v>
      </c>
      <c r="G65">
        <v>2</v>
      </c>
      <c r="H65">
        <f ca="1">RAND()</f>
        <v>0.41907883317070282</v>
      </c>
      <c r="AU65" s="18" t="s">
        <v>43</v>
      </c>
      <c r="AV65" s="18" t="s">
        <v>208</v>
      </c>
      <c r="AW65" s="18" t="s">
        <v>313</v>
      </c>
    </row>
    <row r="66" spans="1:49" x14ac:dyDescent="0.25">
      <c r="A66">
        <v>3</v>
      </c>
      <c r="B66">
        <f ca="1">RAND()</f>
        <v>0.15746879707477923</v>
      </c>
      <c r="C66">
        <v>2</v>
      </c>
      <c r="D66">
        <f ca="1">RAND()</f>
        <v>0.38113924377569064</v>
      </c>
      <c r="E66">
        <v>3</v>
      </c>
      <c r="F66">
        <f ca="1">RAND()</f>
        <v>5.4351187520870203E-2</v>
      </c>
      <c r="G66">
        <v>1</v>
      </c>
      <c r="H66">
        <f ca="1">RAND()</f>
        <v>0.38829922634562086</v>
      </c>
      <c r="AU66" s="18" t="s">
        <v>24</v>
      </c>
      <c r="AV66" s="18" t="s">
        <v>176</v>
      </c>
      <c r="AW66" s="18" t="s">
        <v>258</v>
      </c>
    </row>
    <row r="67" spans="1:49" x14ac:dyDescent="0.25">
      <c r="A67">
        <v>2</v>
      </c>
      <c r="B67">
        <f ca="1">RAND()</f>
        <v>0.9534721918478789</v>
      </c>
      <c r="C67">
        <v>1</v>
      </c>
      <c r="D67">
        <f ca="1">RAND()</f>
        <v>0.6582177677385912</v>
      </c>
      <c r="E67">
        <v>3</v>
      </c>
      <c r="F67">
        <f ca="1">RAND()</f>
        <v>0.74610515845892311</v>
      </c>
      <c r="G67">
        <v>1</v>
      </c>
      <c r="H67">
        <f ca="1">RAND()</f>
        <v>7.3185177174554306E-2</v>
      </c>
      <c r="AU67" s="40" t="s">
        <v>38</v>
      </c>
      <c r="AV67" s="40" t="s">
        <v>141</v>
      </c>
      <c r="AW67" s="40" t="s">
        <v>256</v>
      </c>
    </row>
    <row r="68" spans="1:49" x14ac:dyDescent="0.25">
      <c r="A68">
        <v>2</v>
      </c>
      <c r="B68">
        <f ca="1">RAND()</f>
        <v>0.33073866285449249</v>
      </c>
      <c r="C68">
        <v>1</v>
      </c>
      <c r="D68">
        <f ca="1">RAND()</f>
        <v>0.36072626067140001</v>
      </c>
      <c r="E68">
        <v>3</v>
      </c>
      <c r="F68">
        <f ca="1">RAND()</f>
        <v>0.60921004432677517</v>
      </c>
      <c r="G68">
        <v>3</v>
      </c>
      <c r="H68">
        <f ca="1">RAND()</f>
        <v>0.3907944272557653</v>
      </c>
      <c r="AU68" s="40" t="s">
        <v>103</v>
      </c>
      <c r="AV68" s="40" t="s">
        <v>170</v>
      </c>
      <c r="AW68" s="40" t="s">
        <v>261</v>
      </c>
    </row>
    <row r="69" spans="1:49" x14ac:dyDescent="0.25">
      <c r="A69">
        <v>3</v>
      </c>
      <c r="B69">
        <f ca="1">RAND()</f>
        <v>0.16162717173814256</v>
      </c>
      <c r="C69">
        <v>1</v>
      </c>
      <c r="D69">
        <f ca="1">RAND()</f>
        <v>0.28982545536993476</v>
      </c>
      <c r="E69">
        <v>1</v>
      </c>
      <c r="F69">
        <f ca="1">RAND()</f>
        <v>0.96599865592858736</v>
      </c>
      <c r="G69">
        <v>3</v>
      </c>
      <c r="H69">
        <f ca="1">RAND()</f>
        <v>0.33207188299384527</v>
      </c>
      <c r="AU69" s="40" t="s">
        <v>33</v>
      </c>
      <c r="AV69" s="40" t="s">
        <v>128</v>
      </c>
      <c r="AW69" s="40" t="s">
        <v>249</v>
      </c>
    </row>
    <row r="70" spans="1:49" x14ac:dyDescent="0.25">
      <c r="A70">
        <v>2</v>
      </c>
      <c r="B70">
        <f ca="1">RAND()</f>
        <v>0.12789818750770743</v>
      </c>
      <c r="C70">
        <v>2</v>
      </c>
      <c r="D70">
        <f ca="1">RAND()</f>
        <v>1.8735670255660697E-2</v>
      </c>
      <c r="E70">
        <v>1</v>
      </c>
      <c r="F70">
        <f ca="1">RAND()</f>
        <v>0.5847497532082786</v>
      </c>
      <c r="G70">
        <v>2</v>
      </c>
      <c r="H70">
        <f ca="1">RAND()</f>
        <v>0.58703661114042716</v>
      </c>
      <c r="AU70" s="40" t="s">
        <v>113</v>
      </c>
      <c r="AV70" s="40" t="s">
        <v>134</v>
      </c>
      <c r="AW70" s="40" t="s">
        <v>303</v>
      </c>
    </row>
    <row r="71" spans="1:49" x14ac:dyDescent="0.25">
      <c r="A71">
        <v>2</v>
      </c>
      <c r="B71">
        <f ca="1">RAND()</f>
        <v>0.19882925339928414</v>
      </c>
      <c r="C71">
        <v>3</v>
      </c>
      <c r="D71">
        <f ca="1">RAND()</f>
        <v>0.24624984498396962</v>
      </c>
      <c r="E71">
        <v>1</v>
      </c>
      <c r="F71">
        <f ca="1">RAND()</f>
        <v>0.41892044134234263</v>
      </c>
      <c r="G71">
        <v>1</v>
      </c>
      <c r="H71">
        <f ca="1">RAND()</f>
        <v>0.94164809288719697</v>
      </c>
      <c r="AU71" s="40" t="s">
        <v>82</v>
      </c>
      <c r="AV71" s="40" t="s">
        <v>130</v>
      </c>
      <c r="AW71" s="40" t="s">
        <v>283</v>
      </c>
    </row>
    <row r="72" spans="1:49" x14ac:dyDescent="0.25">
      <c r="A72">
        <v>1</v>
      </c>
      <c r="B72">
        <f ca="1">RAND()</f>
        <v>0.44544494952111546</v>
      </c>
      <c r="C72">
        <v>2</v>
      </c>
      <c r="D72">
        <f ca="1">RAND()</f>
        <v>0.47171484641650563</v>
      </c>
      <c r="E72">
        <v>3</v>
      </c>
      <c r="F72">
        <f ca="1">RAND()</f>
        <v>0.16094670256240284</v>
      </c>
      <c r="G72">
        <v>2</v>
      </c>
      <c r="H72">
        <f ca="1">RAND()</f>
        <v>0.40524276787680724</v>
      </c>
      <c r="AU72" s="41" t="s">
        <v>101</v>
      </c>
      <c r="AV72" s="41" t="s">
        <v>188</v>
      </c>
      <c r="AW72" s="41" t="s">
        <v>251</v>
      </c>
    </row>
    <row r="73" spans="1:49" x14ac:dyDescent="0.25">
      <c r="G73">
        <v>3</v>
      </c>
      <c r="H73">
        <f ca="1">RAND()</f>
        <v>0.54888254534087944</v>
      </c>
      <c r="AU73" s="41" t="s">
        <v>112</v>
      </c>
      <c r="AV73" s="41" t="s">
        <v>155</v>
      </c>
      <c r="AW73" s="41" t="s">
        <v>275</v>
      </c>
    </row>
    <row r="74" spans="1:49" x14ac:dyDescent="0.25">
      <c r="G74">
        <v>2</v>
      </c>
      <c r="H74">
        <f ca="1">RAND()</f>
        <v>0.18226564382291832</v>
      </c>
      <c r="AU74" s="41" t="s">
        <v>62</v>
      </c>
      <c r="AV74" s="41" t="s">
        <v>184</v>
      </c>
      <c r="AW74" s="41" t="s">
        <v>225</v>
      </c>
    </row>
    <row r="75" spans="1:49" x14ac:dyDescent="0.25">
      <c r="G75">
        <v>2</v>
      </c>
      <c r="H75">
        <f ca="1">RAND()</f>
        <v>0.34204728737480117</v>
      </c>
      <c r="AU75" s="41" t="s">
        <v>93</v>
      </c>
      <c r="AV75" s="41" t="s">
        <v>207</v>
      </c>
      <c r="AW75" s="41" t="s">
        <v>250</v>
      </c>
    </row>
    <row r="76" spans="1:49" x14ac:dyDescent="0.25">
      <c r="G76">
        <v>3</v>
      </c>
      <c r="H76">
        <f ca="1">RAND()</f>
        <v>0.48341389642947474</v>
      </c>
      <c r="AU76" s="41" t="s">
        <v>48</v>
      </c>
      <c r="AV76" s="41" t="s">
        <v>205</v>
      </c>
      <c r="AW76" s="41" t="s">
        <v>245</v>
      </c>
    </row>
    <row r="77" spans="1:49" x14ac:dyDescent="0.25">
      <c r="G77">
        <v>1</v>
      </c>
      <c r="H77">
        <f ca="1">RAND()</f>
        <v>0.52695302522376763</v>
      </c>
      <c r="AU77" s="5" t="s">
        <v>36</v>
      </c>
      <c r="AV77" s="5" t="s">
        <v>218</v>
      </c>
      <c r="AW77" s="5" t="s">
        <v>302</v>
      </c>
    </row>
    <row r="78" spans="1:49" x14ac:dyDescent="0.25">
      <c r="G78">
        <v>1</v>
      </c>
      <c r="H78">
        <f ca="1">RAND()</f>
        <v>0.57700707917600269</v>
      </c>
      <c r="AU78" s="5" t="s">
        <v>37</v>
      </c>
      <c r="AV78" s="5" t="s">
        <v>198</v>
      </c>
      <c r="AW78" s="5" t="s">
        <v>227</v>
      </c>
    </row>
    <row r="79" spans="1:49" x14ac:dyDescent="0.25">
      <c r="G79">
        <v>1</v>
      </c>
      <c r="H79">
        <f ca="1">RAND()</f>
        <v>0.51283431702215043</v>
      </c>
      <c r="AU79" s="5" t="s">
        <v>58</v>
      </c>
      <c r="AV79" s="5" t="s">
        <v>139</v>
      </c>
      <c r="AW79" s="5" t="s">
        <v>288</v>
      </c>
    </row>
    <row r="80" spans="1:49" x14ac:dyDescent="0.25">
      <c r="G80">
        <v>3</v>
      </c>
      <c r="H80">
        <f ca="1">RAND()</f>
        <v>0.8783908063758441</v>
      </c>
      <c r="AU80" s="5" t="s">
        <v>22</v>
      </c>
      <c r="AV80" s="5" t="s">
        <v>126</v>
      </c>
      <c r="AW80" s="5" t="s">
        <v>240</v>
      </c>
    </row>
    <row r="81" spans="7:49" x14ac:dyDescent="0.25">
      <c r="G81">
        <v>2</v>
      </c>
      <c r="H81">
        <f ca="1">RAND()</f>
        <v>3.715974412522538E-2</v>
      </c>
      <c r="AU81" s="5" t="s">
        <v>102</v>
      </c>
      <c r="AV81" s="5" t="s">
        <v>138</v>
      </c>
      <c r="AW81" s="5" t="s">
        <v>306</v>
      </c>
    </row>
    <row r="82" spans="7:49" x14ac:dyDescent="0.25">
      <c r="G82">
        <v>2</v>
      </c>
      <c r="H82">
        <f ca="1">RAND()</f>
        <v>1.2474552431500974E-2</v>
      </c>
      <c r="AU82" s="45" t="s">
        <v>55</v>
      </c>
      <c r="AV82" s="45" t="s">
        <v>172</v>
      </c>
      <c r="AW82" s="45" t="s">
        <v>271</v>
      </c>
    </row>
    <row r="83" spans="7:49" x14ac:dyDescent="0.25">
      <c r="G83">
        <v>2</v>
      </c>
      <c r="H83">
        <f ca="1">RAND()</f>
        <v>0.84111778914397706</v>
      </c>
      <c r="AU83" s="45" t="s">
        <v>117</v>
      </c>
      <c r="AV83" s="45" t="s">
        <v>153</v>
      </c>
      <c r="AW83" s="45" t="s">
        <v>274</v>
      </c>
    </row>
    <row r="84" spans="7:49" x14ac:dyDescent="0.25">
      <c r="G84">
        <v>3</v>
      </c>
      <c r="H84">
        <f ca="1">RAND()</f>
        <v>0.14987171685523326</v>
      </c>
      <c r="AU84" s="45" t="s">
        <v>49</v>
      </c>
      <c r="AV84" s="45" t="s">
        <v>157</v>
      </c>
      <c r="AW84" s="45" t="s">
        <v>314</v>
      </c>
    </row>
    <row r="85" spans="7:49" x14ac:dyDescent="0.25">
      <c r="AU85" s="45" t="s">
        <v>73</v>
      </c>
      <c r="AV85" s="45" t="s">
        <v>125</v>
      </c>
      <c r="AW85" s="45" t="s">
        <v>243</v>
      </c>
    </row>
    <row r="86" spans="7:49" x14ac:dyDescent="0.25">
      <c r="AU86" s="45" t="s">
        <v>110</v>
      </c>
      <c r="AV86" s="45" t="s">
        <v>159</v>
      </c>
      <c r="AW86" s="45" t="s">
        <v>318</v>
      </c>
    </row>
  </sheetData>
  <sortState ref="A1:B300">
    <sortCondition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activeCell="F14" sqref="F14:O19"/>
    </sheetView>
  </sheetViews>
  <sheetFormatPr defaultRowHeight="15" x14ac:dyDescent="0.25"/>
  <cols>
    <col min="6" max="6" width="15" bestFit="1" customWidth="1"/>
    <col min="17" max="18" width="12.5703125" bestFit="1" customWidth="1"/>
    <col min="19" max="19" width="14.140625" bestFit="1" customWidth="1"/>
  </cols>
  <sheetData>
    <row r="1" spans="1:30" x14ac:dyDescent="0.25">
      <c r="A1" t="s">
        <v>19</v>
      </c>
      <c r="B1" t="s">
        <v>120</v>
      </c>
      <c r="C1" t="s">
        <v>221</v>
      </c>
      <c r="G1" t="s">
        <v>6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Q1" t="s">
        <v>19</v>
      </c>
      <c r="R1" t="s">
        <v>120</v>
      </c>
      <c r="S1" t="s">
        <v>221</v>
      </c>
      <c r="V1" s="59" t="s">
        <v>349</v>
      </c>
      <c r="W1" s="60"/>
      <c r="X1" s="60"/>
      <c r="Y1" s="60"/>
      <c r="Z1" s="60"/>
      <c r="AA1" s="60"/>
      <c r="AB1" s="60"/>
      <c r="AC1" s="60"/>
      <c r="AD1" s="61"/>
    </row>
    <row r="2" spans="1:30" ht="15.75" thickBot="1" x14ac:dyDescent="0.3">
      <c r="A2" t="s">
        <v>87</v>
      </c>
      <c r="B2" t="s">
        <v>163</v>
      </c>
      <c r="C2" t="s">
        <v>232</v>
      </c>
      <c r="F2">
        <v>100</v>
      </c>
      <c r="G2">
        <v>15</v>
      </c>
      <c r="H2">
        <v>15</v>
      </c>
      <c r="I2">
        <v>15</v>
      </c>
      <c r="J2">
        <v>15</v>
      </c>
      <c r="K2">
        <v>10</v>
      </c>
      <c r="L2">
        <v>10</v>
      </c>
      <c r="M2">
        <v>5</v>
      </c>
      <c r="N2">
        <v>5</v>
      </c>
      <c r="Q2" s="11" t="s">
        <v>87</v>
      </c>
      <c r="R2" s="11" t="s">
        <v>163</v>
      </c>
      <c r="S2" s="11" t="s">
        <v>232</v>
      </c>
      <c r="V2" s="73" t="s">
        <v>7</v>
      </c>
      <c r="W2" s="74" t="s">
        <v>8</v>
      </c>
      <c r="X2" s="74" t="s">
        <v>9</v>
      </c>
      <c r="Y2" s="74" t="s">
        <v>331</v>
      </c>
      <c r="Z2" s="74" t="s">
        <v>11</v>
      </c>
      <c r="AA2" s="74" t="s">
        <v>12</v>
      </c>
      <c r="AB2" s="74" t="s">
        <v>13</v>
      </c>
      <c r="AC2" s="74" t="s">
        <v>14</v>
      </c>
      <c r="AD2" s="75" t="s">
        <v>340</v>
      </c>
    </row>
    <row r="3" spans="1:30" x14ac:dyDescent="0.25">
      <c r="A3" t="s">
        <v>56</v>
      </c>
      <c r="B3" t="s">
        <v>180</v>
      </c>
      <c r="C3" t="s">
        <v>277</v>
      </c>
      <c r="G3">
        <v>85</v>
      </c>
      <c r="H3">
        <v>60</v>
      </c>
      <c r="I3">
        <v>45</v>
      </c>
      <c r="J3">
        <v>30</v>
      </c>
      <c r="K3">
        <v>20</v>
      </c>
      <c r="L3">
        <v>10</v>
      </c>
      <c r="M3">
        <v>5</v>
      </c>
      <c r="N3">
        <v>0</v>
      </c>
      <c r="Q3" s="11" t="s">
        <v>56</v>
      </c>
      <c r="R3" s="11" t="s">
        <v>180</v>
      </c>
      <c r="S3" s="11" t="s">
        <v>277</v>
      </c>
      <c r="V3" s="76" t="s">
        <v>322</v>
      </c>
      <c r="W3" s="77" t="s">
        <v>325</v>
      </c>
      <c r="X3" s="77" t="s">
        <v>328</v>
      </c>
      <c r="Y3" s="77" t="s">
        <v>332</v>
      </c>
      <c r="Z3" s="77" t="s">
        <v>335</v>
      </c>
      <c r="AA3" s="77" t="s">
        <v>337</v>
      </c>
      <c r="AB3" s="77" t="s">
        <v>339</v>
      </c>
      <c r="AC3" s="77" t="s">
        <v>342</v>
      </c>
      <c r="AD3" s="78" t="s">
        <v>348</v>
      </c>
    </row>
    <row r="4" spans="1:30" x14ac:dyDescent="0.25">
      <c r="A4" t="s">
        <v>78</v>
      </c>
      <c r="B4" t="s">
        <v>214</v>
      </c>
      <c r="C4" t="s">
        <v>260</v>
      </c>
      <c r="Q4" s="11" t="s">
        <v>78</v>
      </c>
      <c r="R4" s="11" t="s">
        <v>214</v>
      </c>
      <c r="S4" s="11" t="s">
        <v>260</v>
      </c>
      <c r="V4" s="79" t="s">
        <v>323</v>
      </c>
      <c r="W4" s="80" t="s">
        <v>326</v>
      </c>
      <c r="X4" s="80" t="s">
        <v>329</v>
      </c>
      <c r="Y4" s="80" t="s">
        <v>334</v>
      </c>
      <c r="Z4" s="80" t="s">
        <v>336</v>
      </c>
      <c r="AA4" s="80" t="s">
        <v>338</v>
      </c>
      <c r="AB4" s="80" t="s">
        <v>341</v>
      </c>
      <c r="AC4" s="80"/>
      <c r="AD4" s="69"/>
    </row>
    <row r="5" spans="1:30" ht="15.75" thickBot="1" x14ac:dyDescent="0.3">
      <c r="A5" t="s">
        <v>69</v>
      </c>
      <c r="B5" t="s">
        <v>196</v>
      </c>
      <c r="C5" t="s">
        <v>278</v>
      </c>
      <c r="Q5" s="11" t="s">
        <v>69</v>
      </c>
      <c r="R5" s="11" t="s">
        <v>196</v>
      </c>
      <c r="S5" s="11" t="s">
        <v>278</v>
      </c>
      <c r="V5" s="81" t="s">
        <v>324</v>
      </c>
      <c r="W5" s="82" t="s">
        <v>327</v>
      </c>
      <c r="X5" s="82" t="s">
        <v>330</v>
      </c>
      <c r="Y5" s="82" t="s">
        <v>333</v>
      </c>
      <c r="Z5" s="82"/>
      <c r="AA5" s="82"/>
      <c r="AB5" s="82"/>
      <c r="AC5" s="82"/>
      <c r="AD5" s="83"/>
    </row>
    <row r="6" spans="1:30" x14ac:dyDescent="0.25">
      <c r="A6" t="s">
        <v>97</v>
      </c>
      <c r="B6" t="s">
        <v>186</v>
      </c>
      <c r="C6" t="s">
        <v>305</v>
      </c>
      <c r="Q6" s="11" t="s">
        <v>97</v>
      </c>
      <c r="R6" s="11" t="s">
        <v>186</v>
      </c>
      <c r="S6" s="11" t="s">
        <v>305</v>
      </c>
    </row>
    <row r="7" spans="1:30" x14ac:dyDescent="0.25">
      <c r="A7" t="s">
        <v>46</v>
      </c>
      <c r="B7" t="s">
        <v>209</v>
      </c>
      <c r="C7" t="s">
        <v>299</v>
      </c>
      <c r="G7" t="s">
        <v>18</v>
      </c>
      <c r="Q7" s="12" t="s">
        <v>46</v>
      </c>
      <c r="R7" s="12" t="s">
        <v>209</v>
      </c>
      <c r="S7" s="12" t="s">
        <v>299</v>
      </c>
    </row>
    <row r="8" spans="1:30" x14ac:dyDescent="0.25">
      <c r="A8" t="s">
        <v>50</v>
      </c>
      <c r="B8" t="s">
        <v>124</v>
      </c>
      <c r="C8" t="s">
        <v>224</v>
      </c>
      <c r="Q8" s="12" t="s">
        <v>50</v>
      </c>
      <c r="R8" s="12" t="s">
        <v>124</v>
      </c>
      <c r="S8" s="12" t="s">
        <v>224</v>
      </c>
    </row>
    <row r="9" spans="1:30" x14ac:dyDescent="0.25">
      <c r="A9" t="s">
        <v>63</v>
      </c>
      <c r="B9" t="s">
        <v>183</v>
      </c>
      <c r="C9" t="s">
        <v>282</v>
      </c>
      <c r="F9" t="s">
        <v>15</v>
      </c>
      <c r="Q9" s="12" t="s">
        <v>63</v>
      </c>
      <c r="R9" s="12" t="s">
        <v>183</v>
      </c>
      <c r="S9" s="12" t="s">
        <v>282</v>
      </c>
    </row>
    <row r="10" spans="1:30" x14ac:dyDescent="0.25">
      <c r="A10" t="s">
        <v>109</v>
      </c>
      <c r="B10" t="s">
        <v>192</v>
      </c>
      <c r="C10" t="s">
        <v>290</v>
      </c>
      <c r="F10" t="s">
        <v>16</v>
      </c>
      <c r="Q10" s="12" t="s">
        <v>109</v>
      </c>
      <c r="R10" s="12" t="s">
        <v>192</v>
      </c>
      <c r="S10" s="12" t="s">
        <v>290</v>
      </c>
    </row>
    <row r="11" spans="1:30" x14ac:dyDescent="0.25">
      <c r="A11" t="s">
        <v>66</v>
      </c>
      <c r="B11" t="s">
        <v>122</v>
      </c>
      <c r="C11" t="s">
        <v>293</v>
      </c>
      <c r="F11" t="s">
        <v>17</v>
      </c>
      <c r="Q11" s="12" t="s">
        <v>66</v>
      </c>
      <c r="R11" s="12" t="s">
        <v>122</v>
      </c>
      <c r="S11" s="12" t="s">
        <v>293</v>
      </c>
    </row>
    <row r="12" spans="1:30" x14ac:dyDescent="0.25">
      <c r="A12" t="s">
        <v>47</v>
      </c>
      <c r="B12" t="s">
        <v>147</v>
      </c>
      <c r="C12" t="s">
        <v>263</v>
      </c>
      <c r="Q12" s="13" t="s">
        <v>47</v>
      </c>
      <c r="R12" s="13" t="s">
        <v>147</v>
      </c>
      <c r="S12" s="13" t="s">
        <v>263</v>
      </c>
    </row>
    <row r="13" spans="1:30" ht="15.75" thickBot="1" x14ac:dyDescent="0.3">
      <c r="A13" t="s">
        <v>29</v>
      </c>
      <c r="B13" t="s">
        <v>220</v>
      </c>
      <c r="C13" t="s">
        <v>234</v>
      </c>
      <c r="G13">
        <f>100-15</f>
        <v>85</v>
      </c>
      <c r="Q13" s="13" t="s">
        <v>29</v>
      </c>
      <c r="R13" s="13" t="s">
        <v>220</v>
      </c>
      <c r="S13" s="13" t="s">
        <v>234</v>
      </c>
    </row>
    <row r="14" spans="1:30" x14ac:dyDescent="0.25">
      <c r="A14" t="s">
        <v>80</v>
      </c>
      <c r="B14" t="s">
        <v>182</v>
      </c>
      <c r="C14" t="s">
        <v>241</v>
      </c>
      <c r="F14" s="59" t="s">
        <v>347</v>
      </c>
      <c r="G14" s="60"/>
      <c r="H14" s="60"/>
      <c r="I14" s="60"/>
      <c r="J14" s="60"/>
      <c r="K14" s="60"/>
      <c r="L14" s="60"/>
      <c r="M14" s="60"/>
      <c r="N14" s="60"/>
      <c r="O14" s="61"/>
      <c r="Q14" s="13" t="s">
        <v>80</v>
      </c>
      <c r="R14" s="13" t="s">
        <v>182</v>
      </c>
      <c r="S14" s="13" t="s">
        <v>241</v>
      </c>
    </row>
    <row r="15" spans="1:30" ht="15.75" thickBot="1" x14ac:dyDescent="0.3">
      <c r="A15" t="s">
        <v>108</v>
      </c>
      <c r="B15" t="s">
        <v>215</v>
      </c>
      <c r="C15" t="s">
        <v>273</v>
      </c>
      <c r="F15" s="56"/>
      <c r="G15" s="57" t="s">
        <v>7</v>
      </c>
      <c r="H15" s="57" t="s">
        <v>8</v>
      </c>
      <c r="I15" s="57" t="s">
        <v>9</v>
      </c>
      <c r="J15" s="57" t="s">
        <v>10</v>
      </c>
      <c r="K15" s="57" t="s">
        <v>11</v>
      </c>
      <c r="L15" s="57" t="s">
        <v>12</v>
      </c>
      <c r="M15" s="57" t="s">
        <v>13</v>
      </c>
      <c r="N15" s="57" t="s">
        <v>14</v>
      </c>
      <c r="O15" s="58" t="s">
        <v>340</v>
      </c>
      <c r="Q15" s="13" t="s">
        <v>108</v>
      </c>
      <c r="R15" s="13" t="s">
        <v>215</v>
      </c>
      <c r="S15" s="13" t="s">
        <v>273</v>
      </c>
    </row>
    <row r="16" spans="1:30" x14ac:dyDescent="0.25">
      <c r="A16" t="s">
        <v>65</v>
      </c>
      <c r="B16" t="s">
        <v>210</v>
      </c>
      <c r="C16" t="s">
        <v>296</v>
      </c>
      <c r="F16" s="46" t="s">
        <v>343</v>
      </c>
      <c r="G16" s="47">
        <v>3</v>
      </c>
      <c r="H16" s="3">
        <v>3</v>
      </c>
      <c r="I16" s="3">
        <v>3</v>
      </c>
      <c r="J16" s="3">
        <v>3</v>
      </c>
      <c r="K16" s="3">
        <v>2</v>
      </c>
      <c r="L16" s="3">
        <v>2</v>
      </c>
      <c r="M16" s="3">
        <v>2</v>
      </c>
      <c r="N16" s="3">
        <v>1</v>
      </c>
      <c r="O16" s="2">
        <v>1</v>
      </c>
      <c r="Q16" s="13" t="s">
        <v>65</v>
      </c>
      <c r="R16" s="13" t="s">
        <v>210</v>
      </c>
      <c r="S16" s="13" t="s">
        <v>296</v>
      </c>
    </row>
    <row r="17" spans="1:19" x14ac:dyDescent="0.25">
      <c r="A17" t="s">
        <v>95</v>
      </c>
      <c r="B17" t="s">
        <v>162</v>
      </c>
      <c r="C17" t="s">
        <v>265</v>
      </c>
      <c r="F17" s="48" t="s">
        <v>344</v>
      </c>
      <c r="G17" s="49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1">
        <v>5</v>
      </c>
      <c r="Q17" s="37" t="s">
        <v>95</v>
      </c>
      <c r="R17" s="37" t="s">
        <v>162</v>
      </c>
      <c r="S17" s="37" t="s">
        <v>265</v>
      </c>
    </row>
    <row r="18" spans="1:19" x14ac:dyDescent="0.25">
      <c r="A18" t="s">
        <v>74</v>
      </c>
      <c r="B18" t="s">
        <v>144</v>
      </c>
      <c r="C18" t="s">
        <v>292</v>
      </c>
      <c r="F18" s="46" t="s">
        <v>346</v>
      </c>
      <c r="G18" s="47">
        <f>G16*G17</f>
        <v>15</v>
      </c>
      <c r="H18" s="3">
        <f t="shared" ref="H18:O18" si="0">H16*H17</f>
        <v>15</v>
      </c>
      <c r="I18" s="3">
        <f t="shared" si="0"/>
        <v>15</v>
      </c>
      <c r="J18" s="3">
        <f t="shared" si="0"/>
        <v>15</v>
      </c>
      <c r="K18" s="3">
        <f t="shared" si="0"/>
        <v>10</v>
      </c>
      <c r="L18" s="3">
        <f t="shared" si="0"/>
        <v>10</v>
      </c>
      <c r="M18" s="3">
        <f t="shared" si="0"/>
        <v>10</v>
      </c>
      <c r="N18" s="3">
        <f t="shared" si="0"/>
        <v>5</v>
      </c>
      <c r="O18" s="2">
        <f t="shared" si="0"/>
        <v>5</v>
      </c>
      <c r="Q18" s="37" t="s">
        <v>74</v>
      </c>
      <c r="R18" s="37" t="s">
        <v>144</v>
      </c>
      <c r="S18" s="37" t="s">
        <v>292</v>
      </c>
    </row>
    <row r="19" spans="1:19" ht="15.75" thickBot="1" x14ac:dyDescent="0.3">
      <c r="A19" t="s">
        <v>71</v>
      </c>
      <c r="B19" t="s">
        <v>164</v>
      </c>
      <c r="C19" t="s">
        <v>301</v>
      </c>
      <c r="F19" s="52" t="s">
        <v>345</v>
      </c>
      <c r="G19" s="53">
        <f>100-G18</f>
        <v>85</v>
      </c>
      <c r="H19" s="54">
        <f>G19-H18</f>
        <v>70</v>
      </c>
      <c r="I19" s="54">
        <f t="shared" ref="I19:O19" si="1">H19-I18</f>
        <v>55</v>
      </c>
      <c r="J19" s="54">
        <f t="shared" si="1"/>
        <v>40</v>
      </c>
      <c r="K19" s="54">
        <f t="shared" si="1"/>
        <v>30</v>
      </c>
      <c r="L19" s="54">
        <f t="shared" si="1"/>
        <v>20</v>
      </c>
      <c r="M19" s="54">
        <f t="shared" si="1"/>
        <v>10</v>
      </c>
      <c r="N19" s="54">
        <f t="shared" si="1"/>
        <v>5</v>
      </c>
      <c r="O19" s="55">
        <f t="shared" si="1"/>
        <v>0</v>
      </c>
      <c r="Q19" s="37" t="s">
        <v>71</v>
      </c>
      <c r="R19" s="37" t="s">
        <v>164</v>
      </c>
      <c r="S19" s="37" t="s">
        <v>301</v>
      </c>
    </row>
    <row r="20" spans="1:19" x14ac:dyDescent="0.25">
      <c r="A20" t="s">
        <v>107</v>
      </c>
      <c r="B20" t="s">
        <v>187</v>
      </c>
      <c r="C20" t="s">
        <v>269</v>
      </c>
      <c r="Q20" s="37" t="s">
        <v>107</v>
      </c>
      <c r="R20" s="37" t="s">
        <v>187</v>
      </c>
      <c r="S20" s="37" t="s">
        <v>269</v>
      </c>
    </row>
    <row r="21" spans="1:19" x14ac:dyDescent="0.25">
      <c r="A21" t="s">
        <v>75</v>
      </c>
      <c r="B21" t="s">
        <v>152</v>
      </c>
      <c r="C21" t="s">
        <v>235</v>
      </c>
      <c r="Q21" s="37" t="s">
        <v>75</v>
      </c>
      <c r="R21" s="37" t="s">
        <v>152</v>
      </c>
      <c r="S21" s="37" t="s">
        <v>235</v>
      </c>
    </row>
    <row r="22" spans="1:19" x14ac:dyDescent="0.25">
      <c r="A22" t="s">
        <v>31</v>
      </c>
      <c r="B22" t="s">
        <v>216</v>
      </c>
      <c r="C22" t="s">
        <v>231</v>
      </c>
      <c r="Q22" s="39" t="s">
        <v>31</v>
      </c>
      <c r="R22" s="39" t="s">
        <v>216</v>
      </c>
      <c r="S22" s="39" t="s">
        <v>231</v>
      </c>
    </row>
    <row r="23" spans="1:19" x14ac:dyDescent="0.25">
      <c r="A23" t="s">
        <v>86</v>
      </c>
      <c r="B23" t="s">
        <v>179</v>
      </c>
      <c r="C23" t="s">
        <v>291</v>
      </c>
      <c r="Q23" s="39" t="s">
        <v>86</v>
      </c>
      <c r="R23" s="39" t="s">
        <v>179</v>
      </c>
      <c r="S23" s="39" t="s">
        <v>291</v>
      </c>
    </row>
    <row r="24" spans="1:19" x14ac:dyDescent="0.25">
      <c r="A24" t="s">
        <v>23</v>
      </c>
      <c r="B24" t="s">
        <v>160</v>
      </c>
      <c r="C24" t="s">
        <v>272</v>
      </c>
      <c r="Q24" s="39" t="s">
        <v>23</v>
      </c>
      <c r="R24" s="39" t="s">
        <v>160</v>
      </c>
      <c r="S24" s="39" t="s">
        <v>272</v>
      </c>
    </row>
    <row r="25" spans="1:19" x14ac:dyDescent="0.25">
      <c r="A25" t="s">
        <v>105</v>
      </c>
      <c r="B25" t="s">
        <v>168</v>
      </c>
      <c r="C25" t="s">
        <v>226</v>
      </c>
      <c r="Q25" s="39" t="s">
        <v>105</v>
      </c>
      <c r="R25" s="39" t="s">
        <v>168</v>
      </c>
      <c r="S25" s="39" t="s">
        <v>226</v>
      </c>
    </row>
    <row r="26" spans="1:19" x14ac:dyDescent="0.25">
      <c r="A26" t="s">
        <v>92</v>
      </c>
      <c r="B26" t="s">
        <v>142</v>
      </c>
      <c r="C26" t="s">
        <v>276</v>
      </c>
      <c r="Q26" s="39" t="s">
        <v>92</v>
      </c>
      <c r="R26" s="39" t="s">
        <v>142</v>
      </c>
      <c r="S26" s="39" t="s">
        <v>276</v>
      </c>
    </row>
    <row r="27" spans="1:19" x14ac:dyDescent="0.25">
      <c r="A27" t="s">
        <v>81</v>
      </c>
      <c r="B27" t="s">
        <v>217</v>
      </c>
      <c r="C27" t="s">
        <v>298</v>
      </c>
      <c r="Q27" s="38" t="s">
        <v>81</v>
      </c>
      <c r="R27" s="38" t="s">
        <v>217</v>
      </c>
      <c r="S27" s="38" t="s">
        <v>298</v>
      </c>
    </row>
    <row r="28" spans="1:19" x14ac:dyDescent="0.25">
      <c r="A28" t="s">
        <v>114</v>
      </c>
      <c r="B28" t="s">
        <v>193</v>
      </c>
      <c r="C28" t="s">
        <v>222</v>
      </c>
      <c r="Q28" s="38" t="s">
        <v>114</v>
      </c>
      <c r="R28" s="38" t="s">
        <v>193</v>
      </c>
      <c r="S28" s="38" t="s">
        <v>222</v>
      </c>
    </row>
    <row r="29" spans="1:19" x14ac:dyDescent="0.25">
      <c r="A29" t="s">
        <v>20</v>
      </c>
      <c r="B29" t="s">
        <v>132</v>
      </c>
      <c r="C29" t="s">
        <v>279</v>
      </c>
      <c r="Q29" s="38" t="s">
        <v>20</v>
      </c>
      <c r="R29" s="38" t="s">
        <v>132</v>
      </c>
      <c r="S29" s="38" t="s">
        <v>279</v>
      </c>
    </row>
    <row r="30" spans="1:19" x14ac:dyDescent="0.25">
      <c r="A30" t="s">
        <v>27</v>
      </c>
      <c r="B30" t="s">
        <v>185</v>
      </c>
      <c r="C30" t="s">
        <v>309</v>
      </c>
      <c r="Q30" s="38" t="s">
        <v>27</v>
      </c>
      <c r="R30" s="38" t="s">
        <v>185</v>
      </c>
      <c r="S30" s="38" t="s">
        <v>309</v>
      </c>
    </row>
    <row r="31" spans="1:19" x14ac:dyDescent="0.25">
      <c r="A31" t="s">
        <v>40</v>
      </c>
      <c r="B31" t="s">
        <v>146</v>
      </c>
      <c r="C31" t="s">
        <v>270</v>
      </c>
      <c r="Q31" s="38" t="s">
        <v>40</v>
      </c>
      <c r="R31" s="38" t="s">
        <v>146</v>
      </c>
      <c r="S31" s="38" t="s">
        <v>270</v>
      </c>
    </row>
    <row r="32" spans="1:19" x14ac:dyDescent="0.25">
      <c r="A32" t="s">
        <v>83</v>
      </c>
      <c r="B32" t="s">
        <v>133</v>
      </c>
      <c r="C32" t="s">
        <v>321</v>
      </c>
      <c r="Q32" s="14" t="s">
        <v>83</v>
      </c>
      <c r="R32" s="14" t="s">
        <v>133</v>
      </c>
      <c r="S32" s="14" t="s">
        <v>321</v>
      </c>
    </row>
    <row r="33" spans="1:19" x14ac:dyDescent="0.25">
      <c r="A33" t="s">
        <v>57</v>
      </c>
      <c r="B33" t="s">
        <v>135</v>
      </c>
      <c r="C33" t="s">
        <v>294</v>
      </c>
      <c r="Q33" s="14" t="s">
        <v>57</v>
      </c>
      <c r="R33" s="14" t="s">
        <v>135</v>
      </c>
      <c r="S33" s="14" t="s">
        <v>294</v>
      </c>
    </row>
    <row r="34" spans="1:19" x14ac:dyDescent="0.25">
      <c r="A34" t="s">
        <v>30</v>
      </c>
      <c r="B34" t="s">
        <v>148</v>
      </c>
      <c r="C34" t="s">
        <v>247</v>
      </c>
      <c r="Q34" s="14" t="s">
        <v>30</v>
      </c>
      <c r="R34" s="14" t="s">
        <v>148</v>
      </c>
      <c r="S34" s="14" t="s">
        <v>247</v>
      </c>
    </row>
    <row r="35" spans="1:19" x14ac:dyDescent="0.25">
      <c r="A35" t="s">
        <v>118</v>
      </c>
      <c r="B35" t="s">
        <v>194</v>
      </c>
      <c r="C35" t="s">
        <v>248</v>
      </c>
      <c r="Q35" s="14" t="s">
        <v>118</v>
      </c>
      <c r="R35" s="14" t="s">
        <v>194</v>
      </c>
      <c r="S35" s="14" t="s">
        <v>248</v>
      </c>
    </row>
    <row r="36" spans="1:19" x14ac:dyDescent="0.25">
      <c r="A36" t="s">
        <v>94</v>
      </c>
      <c r="B36" t="s">
        <v>197</v>
      </c>
      <c r="C36" t="s">
        <v>228</v>
      </c>
      <c r="Q36" s="14" t="s">
        <v>94</v>
      </c>
      <c r="R36" s="14" t="s">
        <v>197</v>
      </c>
      <c r="S36" s="14" t="s">
        <v>228</v>
      </c>
    </row>
    <row r="37" spans="1:19" x14ac:dyDescent="0.25">
      <c r="A37" t="s">
        <v>116</v>
      </c>
      <c r="B37" t="s">
        <v>212</v>
      </c>
      <c r="C37" t="s">
        <v>233</v>
      </c>
      <c r="Q37" s="15" t="s">
        <v>116</v>
      </c>
      <c r="R37" s="15" t="s">
        <v>212</v>
      </c>
      <c r="S37" s="15" t="s">
        <v>233</v>
      </c>
    </row>
    <row r="38" spans="1:19" x14ac:dyDescent="0.25">
      <c r="A38" t="s">
        <v>52</v>
      </c>
      <c r="B38" t="s">
        <v>190</v>
      </c>
      <c r="C38" t="s">
        <v>304</v>
      </c>
      <c r="Q38" s="15" t="s">
        <v>52</v>
      </c>
      <c r="R38" s="15" t="s">
        <v>190</v>
      </c>
      <c r="S38" s="15" t="s">
        <v>304</v>
      </c>
    </row>
    <row r="39" spans="1:19" x14ac:dyDescent="0.25">
      <c r="A39" t="s">
        <v>111</v>
      </c>
      <c r="B39" t="s">
        <v>174</v>
      </c>
      <c r="C39" t="s">
        <v>315</v>
      </c>
      <c r="Q39" s="15" t="s">
        <v>111</v>
      </c>
      <c r="R39" s="15" t="s">
        <v>174</v>
      </c>
      <c r="S39" s="15" t="s">
        <v>315</v>
      </c>
    </row>
    <row r="40" spans="1:19" x14ac:dyDescent="0.25">
      <c r="A40" t="s">
        <v>119</v>
      </c>
      <c r="B40" t="s">
        <v>166</v>
      </c>
      <c r="C40" t="s">
        <v>266</v>
      </c>
      <c r="Q40" s="15" t="s">
        <v>119</v>
      </c>
      <c r="R40" s="15" t="s">
        <v>166</v>
      </c>
      <c r="S40" s="15" t="s">
        <v>266</v>
      </c>
    </row>
    <row r="41" spans="1:19" x14ac:dyDescent="0.25">
      <c r="A41" t="s">
        <v>88</v>
      </c>
      <c r="B41" t="s">
        <v>199</v>
      </c>
      <c r="C41" t="s">
        <v>264</v>
      </c>
      <c r="Q41" s="15" t="s">
        <v>88</v>
      </c>
      <c r="R41" s="15" t="s">
        <v>199</v>
      </c>
      <c r="S41" s="15" t="s">
        <v>264</v>
      </c>
    </row>
    <row r="42" spans="1:19" x14ac:dyDescent="0.25">
      <c r="A42" t="s">
        <v>90</v>
      </c>
      <c r="B42" t="s">
        <v>151</v>
      </c>
      <c r="C42" t="s">
        <v>284</v>
      </c>
      <c r="Q42" s="16" t="s">
        <v>90</v>
      </c>
      <c r="R42" s="16" t="s">
        <v>151</v>
      </c>
      <c r="S42" s="16" t="s">
        <v>284</v>
      </c>
    </row>
    <row r="43" spans="1:19" x14ac:dyDescent="0.25">
      <c r="A43" t="s">
        <v>84</v>
      </c>
      <c r="B43" t="s">
        <v>195</v>
      </c>
      <c r="C43" t="s">
        <v>223</v>
      </c>
      <c r="Q43" s="16" t="s">
        <v>84</v>
      </c>
      <c r="R43" s="16" t="s">
        <v>195</v>
      </c>
      <c r="S43" s="16" t="s">
        <v>223</v>
      </c>
    </row>
    <row r="44" spans="1:19" x14ac:dyDescent="0.25">
      <c r="A44" t="s">
        <v>99</v>
      </c>
      <c r="B44" t="s">
        <v>121</v>
      </c>
      <c r="C44" t="s">
        <v>280</v>
      </c>
      <c r="Q44" s="16" t="s">
        <v>99</v>
      </c>
      <c r="R44" s="16" t="s">
        <v>121</v>
      </c>
      <c r="S44" s="16" t="s">
        <v>280</v>
      </c>
    </row>
    <row r="45" spans="1:19" x14ac:dyDescent="0.25">
      <c r="A45" t="s">
        <v>42</v>
      </c>
      <c r="B45" t="s">
        <v>178</v>
      </c>
      <c r="C45" t="s">
        <v>229</v>
      </c>
      <c r="Q45" s="16" t="s">
        <v>42</v>
      </c>
      <c r="R45" s="16" t="s">
        <v>178</v>
      </c>
      <c r="S45" s="16" t="s">
        <v>229</v>
      </c>
    </row>
    <row r="46" spans="1:19" x14ac:dyDescent="0.25">
      <c r="A46" t="s">
        <v>98</v>
      </c>
      <c r="B46" t="s">
        <v>189</v>
      </c>
      <c r="C46" t="s">
        <v>268</v>
      </c>
      <c r="Q46" s="16" t="s">
        <v>98</v>
      </c>
      <c r="R46" s="16" t="s">
        <v>189</v>
      </c>
      <c r="S46" s="16" t="s">
        <v>268</v>
      </c>
    </row>
    <row r="47" spans="1:19" x14ac:dyDescent="0.25">
      <c r="A47" t="s">
        <v>39</v>
      </c>
      <c r="B47" t="s">
        <v>161</v>
      </c>
      <c r="C47" t="s">
        <v>297</v>
      </c>
      <c r="Q47" s="7" t="s">
        <v>39</v>
      </c>
      <c r="R47" s="7" t="s">
        <v>161</v>
      </c>
      <c r="S47" s="7" t="s">
        <v>297</v>
      </c>
    </row>
    <row r="48" spans="1:19" x14ac:dyDescent="0.25">
      <c r="A48" t="s">
        <v>53</v>
      </c>
      <c r="B48" t="s">
        <v>219</v>
      </c>
      <c r="C48" t="s">
        <v>253</v>
      </c>
      <c r="Q48" s="7" t="s">
        <v>53</v>
      </c>
      <c r="R48" s="7" t="s">
        <v>219</v>
      </c>
      <c r="S48" s="7" t="s">
        <v>253</v>
      </c>
    </row>
    <row r="49" spans="1:19" x14ac:dyDescent="0.25">
      <c r="A49" t="s">
        <v>35</v>
      </c>
      <c r="B49" t="s">
        <v>131</v>
      </c>
      <c r="C49" t="s">
        <v>286</v>
      </c>
      <c r="Q49" s="7" t="s">
        <v>35</v>
      </c>
      <c r="R49" s="7" t="s">
        <v>131</v>
      </c>
      <c r="S49" s="7" t="s">
        <v>286</v>
      </c>
    </row>
    <row r="50" spans="1:19" x14ac:dyDescent="0.25">
      <c r="A50" t="s">
        <v>60</v>
      </c>
      <c r="B50" t="s">
        <v>127</v>
      </c>
      <c r="C50" t="s">
        <v>319</v>
      </c>
      <c r="Q50" s="7" t="s">
        <v>60</v>
      </c>
      <c r="R50" s="7" t="s">
        <v>127</v>
      </c>
      <c r="S50" s="7" t="s">
        <v>319</v>
      </c>
    </row>
    <row r="51" spans="1:19" x14ac:dyDescent="0.25">
      <c r="A51" t="s">
        <v>77</v>
      </c>
      <c r="B51" t="s">
        <v>154</v>
      </c>
      <c r="C51" t="s">
        <v>300</v>
      </c>
      <c r="Q51" s="7" t="s">
        <v>77</v>
      </c>
      <c r="R51" s="7" t="s">
        <v>154</v>
      </c>
      <c r="S51" s="7" t="s">
        <v>300</v>
      </c>
    </row>
    <row r="52" spans="1:19" x14ac:dyDescent="0.25">
      <c r="A52" t="s">
        <v>91</v>
      </c>
      <c r="B52" t="s">
        <v>145</v>
      </c>
      <c r="C52" t="s">
        <v>255</v>
      </c>
      <c r="Q52" s="6" t="s">
        <v>91</v>
      </c>
      <c r="R52" s="6" t="s">
        <v>145</v>
      </c>
      <c r="S52" s="6" t="s">
        <v>255</v>
      </c>
    </row>
    <row r="53" spans="1:19" x14ac:dyDescent="0.25">
      <c r="A53" t="s">
        <v>85</v>
      </c>
      <c r="B53" t="s">
        <v>206</v>
      </c>
      <c r="C53" t="s">
        <v>267</v>
      </c>
      <c r="Q53" s="6" t="s">
        <v>85</v>
      </c>
      <c r="R53" s="6" t="s">
        <v>206</v>
      </c>
      <c r="S53" s="6" t="s">
        <v>267</v>
      </c>
    </row>
    <row r="54" spans="1:19" x14ac:dyDescent="0.25">
      <c r="A54" t="s">
        <v>25</v>
      </c>
      <c r="B54" t="s">
        <v>171</v>
      </c>
      <c r="C54" t="s">
        <v>281</v>
      </c>
      <c r="Q54" s="6" t="s">
        <v>25</v>
      </c>
      <c r="R54" s="6" t="s">
        <v>171</v>
      </c>
      <c r="S54" s="6" t="s">
        <v>281</v>
      </c>
    </row>
    <row r="55" spans="1:19" x14ac:dyDescent="0.25">
      <c r="A55" t="s">
        <v>76</v>
      </c>
      <c r="B55" t="s">
        <v>143</v>
      </c>
      <c r="C55" t="s">
        <v>244</v>
      </c>
      <c r="Q55" s="6" t="s">
        <v>76</v>
      </c>
      <c r="R55" s="6" t="s">
        <v>143</v>
      </c>
      <c r="S55" s="6" t="s">
        <v>244</v>
      </c>
    </row>
    <row r="56" spans="1:19" x14ac:dyDescent="0.25">
      <c r="A56" t="s">
        <v>34</v>
      </c>
      <c r="B56" t="s">
        <v>123</v>
      </c>
      <c r="C56" t="s">
        <v>287</v>
      </c>
      <c r="Q56" s="6" t="s">
        <v>34</v>
      </c>
      <c r="R56" s="6" t="s">
        <v>123</v>
      </c>
      <c r="S56" s="6" t="s">
        <v>287</v>
      </c>
    </row>
    <row r="57" spans="1:19" x14ac:dyDescent="0.25">
      <c r="A57" t="s">
        <v>72</v>
      </c>
      <c r="B57" t="s">
        <v>175</v>
      </c>
      <c r="C57" t="s">
        <v>262</v>
      </c>
      <c r="Q57" s="10" t="s">
        <v>72</v>
      </c>
      <c r="R57" s="10" t="s">
        <v>175</v>
      </c>
      <c r="S57" s="10" t="s">
        <v>262</v>
      </c>
    </row>
    <row r="58" spans="1:19" x14ac:dyDescent="0.25">
      <c r="A58" t="s">
        <v>21</v>
      </c>
      <c r="B58" t="s">
        <v>203</v>
      </c>
      <c r="C58" t="s">
        <v>236</v>
      </c>
      <c r="Q58" s="10" t="s">
        <v>21</v>
      </c>
      <c r="R58" s="10" t="s">
        <v>203</v>
      </c>
      <c r="S58" s="10" t="s">
        <v>236</v>
      </c>
    </row>
    <row r="59" spans="1:19" x14ac:dyDescent="0.25">
      <c r="A59" t="s">
        <v>59</v>
      </c>
      <c r="B59" t="s">
        <v>204</v>
      </c>
      <c r="C59" t="s">
        <v>257</v>
      </c>
      <c r="Q59" s="10" t="s">
        <v>59</v>
      </c>
      <c r="R59" s="10" t="s">
        <v>204</v>
      </c>
      <c r="S59" s="10" t="s">
        <v>257</v>
      </c>
    </row>
    <row r="60" spans="1:19" x14ac:dyDescent="0.25">
      <c r="A60" t="s">
        <v>54</v>
      </c>
      <c r="B60" t="s">
        <v>181</v>
      </c>
      <c r="C60" t="s">
        <v>246</v>
      </c>
      <c r="Q60" s="10" t="s">
        <v>54</v>
      </c>
      <c r="R60" s="10" t="s">
        <v>181</v>
      </c>
      <c r="S60" s="10" t="s">
        <v>246</v>
      </c>
    </row>
    <row r="61" spans="1:19" x14ac:dyDescent="0.25">
      <c r="A61" t="s">
        <v>70</v>
      </c>
      <c r="B61" t="s">
        <v>165</v>
      </c>
      <c r="C61" t="s">
        <v>295</v>
      </c>
      <c r="Q61" s="10" t="s">
        <v>70</v>
      </c>
      <c r="R61" s="10" t="s">
        <v>165</v>
      </c>
      <c r="S61" s="10" t="s">
        <v>295</v>
      </c>
    </row>
    <row r="62" spans="1:19" x14ac:dyDescent="0.25">
      <c r="A62" t="s">
        <v>67</v>
      </c>
      <c r="B62" t="s">
        <v>169</v>
      </c>
      <c r="C62" t="s">
        <v>242</v>
      </c>
      <c r="Q62" s="8" t="s">
        <v>67</v>
      </c>
      <c r="R62" s="8" t="s">
        <v>169</v>
      </c>
      <c r="S62" s="8" t="s">
        <v>242</v>
      </c>
    </row>
    <row r="63" spans="1:19" x14ac:dyDescent="0.25">
      <c r="A63" t="s">
        <v>115</v>
      </c>
      <c r="B63" t="s">
        <v>191</v>
      </c>
      <c r="C63" t="s">
        <v>308</v>
      </c>
      <c r="Q63" s="8" t="s">
        <v>115</v>
      </c>
      <c r="R63" s="8" t="s">
        <v>191</v>
      </c>
      <c r="S63" s="8" t="s">
        <v>308</v>
      </c>
    </row>
    <row r="64" spans="1:19" x14ac:dyDescent="0.25">
      <c r="A64" t="s">
        <v>106</v>
      </c>
      <c r="B64" t="s">
        <v>150</v>
      </c>
      <c r="C64" t="s">
        <v>310</v>
      </c>
      <c r="Q64" s="8" t="s">
        <v>106</v>
      </c>
      <c r="R64" s="8" t="s">
        <v>150</v>
      </c>
      <c r="S64" s="8" t="s">
        <v>310</v>
      </c>
    </row>
    <row r="65" spans="1:19" x14ac:dyDescent="0.25">
      <c r="A65" t="s">
        <v>96</v>
      </c>
      <c r="B65" t="s">
        <v>140</v>
      </c>
      <c r="C65" t="s">
        <v>317</v>
      </c>
      <c r="Q65" s="8" t="s">
        <v>96</v>
      </c>
      <c r="R65" s="8" t="s">
        <v>140</v>
      </c>
      <c r="S65" s="8" t="s">
        <v>317</v>
      </c>
    </row>
    <row r="66" spans="1:19" x14ac:dyDescent="0.25">
      <c r="A66" t="s">
        <v>61</v>
      </c>
      <c r="B66" t="s">
        <v>213</v>
      </c>
      <c r="C66" t="s">
        <v>230</v>
      </c>
      <c r="Q66" s="8" t="s">
        <v>61</v>
      </c>
      <c r="R66" s="8" t="s">
        <v>213</v>
      </c>
      <c r="S66" s="8" t="s">
        <v>230</v>
      </c>
    </row>
    <row r="67" spans="1:19" x14ac:dyDescent="0.25">
      <c r="A67" t="s">
        <v>44</v>
      </c>
      <c r="B67" t="s">
        <v>136</v>
      </c>
      <c r="C67" t="s">
        <v>237</v>
      </c>
      <c r="Q67" s="9" t="s">
        <v>44</v>
      </c>
      <c r="R67" s="9" t="s">
        <v>136</v>
      </c>
      <c r="S67" s="9" t="s">
        <v>237</v>
      </c>
    </row>
    <row r="68" spans="1:19" x14ac:dyDescent="0.25">
      <c r="A68" t="s">
        <v>100</v>
      </c>
      <c r="B68" t="s">
        <v>177</v>
      </c>
      <c r="C68" t="s">
        <v>289</v>
      </c>
      <c r="Q68" s="9" t="s">
        <v>100</v>
      </c>
      <c r="R68" s="9" t="s">
        <v>177</v>
      </c>
      <c r="S68" s="9" t="s">
        <v>289</v>
      </c>
    </row>
    <row r="69" spans="1:19" x14ac:dyDescent="0.25">
      <c r="A69" t="s">
        <v>28</v>
      </c>
      <c r="B69" t="s">
        <v>173</v>
      </c>
      <c r="C69" t="s">
        <v>307</v>
      </c>
      <c r="Q69" s="9" t="s">
        <v>28</v>
      </c>
      <c r="R69" s="9" t="s">
        <v>173</v>
      </c>
      <c r="S69" s="9" t="s">
        <v>307</v>
      </c>
    </row>
    <row r="70" spans="1:19" x14ac:dyDescent="0.25">
      <c r="A70" t="s">
        <v>51</v>
      </c>
      <c r="B70" t="s">
        <v>149</v>
      </c>
      <c r="C70" t="s">
        <v>320</v>
      </c>
      <c r="Q70" s="9" t="s">
        <v>51</v>
      </c>
      <c r="R70" s="9" t="s">
        <v>149</v>
      </c>
      <c r="S70" s="9" t="s">
        <v>320</v>
      </c>
    </row>
    <row r="71" spans="1:19" x14ac:dyDescent="0.25">
      <c r="A71" t="s">
        <v>32</v>
      </c>
      <c r="B71" t="s">
        <v>129</v>
      </c>
      <c r="C71" t="s">
        <v>311</v>
      </c>
      <c r="Q71" s="9" t="s">
        <v>32</v>
      </c>
      <c r="R71" s="9" t="s">
        <v>129</v>
      </c>
      <c r="S71" s="9" t="s">
        <v>311</v>
      </c>
    </row>
    <row r="72" spans="1:19" x14ac:dyDescent="0.25">
      <c r="A72" t="s">
        <v>64</v>
      </c>
      <c r="B72" t="s">
        <v>201</v>
      </c>
      <c r="C72" t="s">
        <v>254</v>
      </c>
      <c r="Q72" s="17" t="s">
        <v>64</v>
      </c>
      <c r="R72" s="17" t="s">
        <v>201</v>
      </c>
      <c r="S72" s="17" t="s">
        <v>254</v>
      </c>
    </row>
    <row r="73" spans="1:19" x14ac:dyDescent="0.25">
      <c r="A73" t="s">
        <v>68</v>
      </c>
      <c r="B73" t="s">
        <v>211</v>
      </c>
      <c r="C73" t="s">
        <v>312</v>
      </c>
      <c r="Q73" s="17" t="s">
        <v>68</v>
      </c>
      <c r="R73" s="17" t="s">
        <v>211</v>
      </c>
      <c r="S73" s="17" t="s">
        <v>312</v>
      </c>
    </row>
    <row r="74" spans="1:19" x14ac:dyDescent="0.25">
      <c r="A74" t="s">
        <v>104</v>
      </c>
      <c r="B74" t="s">
        <v>137</v>
      </c>
      <c r="C74" t="s">
        <v>259</v>
      </c>
      <c r="Q74" s="17" t="s">
        <v>104</v>
      </c>
      <c r="R74" s="17" t="s">
        <v>137</v>
      </c>
      <c r="S74" s="17" t="s">
        <v>259</v>
      </c>
    </row>
    <row r="75" spans="1:19" x14ac:dyDescent="0.25">
      <c r="A75" t="s">
        <v>26</v>
      </c>
      <c r="B75" t="s">
        <v>202</v>
      </c>
      <c r="C75" t="s">
        <v>239</v>
      </c>
      <c r="Q75" s="17" t="s">
        <v>26</v>
      </c>
      <c r="R75" s="17" t="s">
        <v>202</v>
      </c>
      <c r="S75" s="17" t="s">
        <v>239</v>
      </c>
    </row>
    <row r="76" spans="1:19" x14ac:dyDescent="0.25">
      <c r="A76" t="s">
        <v>45</v>
      </c>
      <c r="B76" t="s">
        <v>167</v>
      </c>
      <c r="C76" t="s">
        <v>285</v>
      </c>
      <c r="Q76" s="17" t="s">
        <v>45</v>
      </c>
      <c r="R76" s="17" t="s">
        <v>167</v>
      </c>
      <c r="S76" s="17" t="s">
        <v>285</v>
      </c>
    </row>
    <row r="77" spans="1:19" x14ac:dyDescent="0.25">
      <c r="A77" t="s">
        <v>89</v>
      </c>
      <c r="B77" t="s">
        <v>156</v>
      </c>
      <c r="C77" t="s">
        <v>252</v>
      </c>
      <c r="Q77" s="18" t="s">
        <v>89</v>
      </c>
      <c r="R77" s="18" t="s">
        <v>156</v>
      </c>
      <c r="S77" s="18" t="s">
        <v>252</v>
      </c>
    </row>
    <row r="78" spans="1:19" x14ac:dyDescent="0.25">
      <c r="A78" t="s">
        <v>79</v>
      </c>
      <c r="B78" t="s">
        <v>200</v>
      </c>
      <c r="C78" t="s">
        <v>316</v>
      </c>
      <c r="Q78" s="18" t="s">
        <v>79</v>
      </c>
      <c r="R78" s="18" t="s">
        <v>200</v>
      </c>
      <c r="S78" s="18" t="s">
        <v>316</v>
      </c>
    </row>
    <row r="79" spans="1:19" x14ac:dyDescent="0.25">
      <c r="A79" t="s">
        <v>41</v>
      </c>
      <c r="B79" t="s">
        <v>158</v>
      </c>
      <c r="C79" t="s">
        <v>238</v>
      </c>
      <c r="Q79" s="18" t="s">
        <v>41</v>
      </c>
      <c r="R79" s="18" t="s">
        <v>158</v>
      </c>
      <c r="S79" s="18" t="s">
        <v>238</v>
      </c>
    </row>
    <row r="80" spans="1:19" x14ac:dyDescent="0.25">
      <c r="A80" t="s">
        <v>43</v>
      </c>
      <c r="B80" t="s">
        <v>208</v>
      </c>
      <c r="C80" t="s">
        <v>313</v>
      </c>
      <c r="Q80" s="18" t="s">
        <v>43</v>
      </c>
      <c r="R80" s="18" t="s">
        <v>208</v>
      </c>
      <c r="S80" s="18" t="s">
        <v>313</v>
      </c>
    </row>
    <row r="81" spans="1:19" x14ac:dyDescent="0.25">
      <c r="A81" t="s">
        <v>24</v>
      </c>
      <c r="B81" t="s">
        <v>176</v>
      </c>
      <c r="C81" t="s">
        <v>258</v>
      </c>
      <c r="Q81" s="18" t="s">
        <v>24</v>
      </c>
      <c r="R81" s="18" t="s">
        <v>176</v>
      </c>
      <c r="S81" s="18" t="s">
        <v>258</v>
      </c>
    </row>
    <row r="82" spans="1:19" x14ac:dyDescent="0.25">
      <c r="A82" t="s">
        <v>38</v>
      </c>
      <c r="B82" t="s">
        <v>141</v>
      </c>
      <c r="C82" t="s">
        <v>256</v>
      </c>
      <c r="Q82" s="40" t="s">
        <v>38</v>
      </c>
      <c r="R82" s="40" t="s">
        <v>141</v>
      </c>
      <c r="S82" s="40" t="s">
        <v>256</v>
      </c>
    </row>
    <row r="83" spans="1:19" x14ac:dyDescent="0.25">
      <c r="A83" t="s">
        <v>103</v>
      </c>
      <c r="B83" t="s">
        <v>170</v>
      </c>
      <c r="C83" t="s">
        <v>261</v>
      </c>
      <c r="Q83" s="40" t="s">
        <v>103</v>
      </c>
      <c r="R83" s="40" t="s">
        <v>170</v>
      </c>
      <c r="S83" s="40" t="s">
        <v>261</v>
      </c>
    </row>
    <row r="84" spans="1:19" x14ac:dyDescent="0.25">
      <c r="A84" t="s">
        <v>33</v>
      </c>
      <c r="B84" t="s">
        <v>128</v>
      </c>
      <c r="C84" t="s">
        <v>249</v>
      </c>
      <c r="Q84" s="40" t="s">
        <v>33</v>
      </c>
      <c r="R84" s="40" t="s">
        <v>128</v>
      </c>
      <c r="S84" s="40" t="s">
        <v>249</v>
      </c>
    </row>
    <row r="85" spans="1:19" x14ac:dyDescent="0.25">
      <c r="A85" t="s">
        <v>113</v>
      </c>
      <c r="B85" t="s">
        <v>134</v>
      </c>
      <c r="C85" t="s">
        <v>303</v>
      </c>
      <c r="Q85" s="40" t="s">
        <v>113</v>
      </c>
      <c r="R85" s="40" t="s">
        <v>134</v>
      </c>
      <c r="S85" s="40" t="s">
        <v>303</v>
      </c>
    </row>
    <row r="86" spans="1:19" x14ac:dyDescent="0.25">
      <c r="A86" t="s">
        <v>82</v>
      </c>
      <c r="B86" t="s">
        <v>130</v>
      </c>
      <c r="C86" t="s">
        <v>283</v>
      </c>
      <c r="Q86" s="40" t="s">
        <v>82</v>
      </c>
      <c r="R86" s="40" t="s">
        <v>130</v>
      </c>
      <c r="S86" s="40" t="s">
        <v>283</v>
      </c>
    </row>
    <row r="87" spans="1:19" x14ac:dyDescent="0.25">
      <c r="A87" t="s">
        <v>101</v>
      </c>
      <c r="B87" t="s">
        <v>188</v>
      </c>
      <c r="C87" t="s">
        <v>251</v>
      </c>
      <c r="Q87" s="41" t="s">
        <v>101</v>
      </c>
      <c r="R87" s="41" t="s">
        <v>188</v>
      </c>
      <c r="S87" s="41" t="s">
        <v>251</v>
      </c>
    </row>
    <row r="88" spans="1:19" x14ac:dyDescent="0.25">
      <c r="A88" t="s">
        <v>112</v>
      </c>
      <c r="B88" t="s">
        <v>155</v>
      </c>
      <c r="C88" t="s">
        <v>275</v>
      </c>
      <c r="Q88" s="41" t="s">
        <v>112</v>
      </c>
      <c r="R88" s="41" t="s">
        <v>155</v>
      </c>
      <c r="S88" s="41" t="s">
        <v>275</v>
      </c>
    </row>
    <row r="89" spans="1:19" x14ac:dyDescent="0.25">
      <c r="A89" t="s">
        <v>62</v>
      </c>
      <c r="B89" t="s">
        <v>184</v>
      </c>
      <c r="C89" t="s">
        <v>225</v>
      </c>
      <c r="Q89" s="41" t="s">
        <v>62</v>
      </c>
      <c r="R89" s="41" t="s">
        <v>184</v>
      </c>
      <c r="S89" s="41" t="s">
        <v>225</v>
      </c>
    </row>
    <row r="90" spans="1:19" x14ac:dyDescent="0.25">
      <c r="A90" t="s">
        <v>93</v>
      </c>
      <c r="B90" t="s">
        <v>207</v>
      </c>
      <c r="C90" t="s">
        <v>250</v>
      </c>
      <c r="Q90" s="41" t="s">
        <v>93</v>
      </c>
      <c r="R90" s="41" t="s">
        <v>207</v>
      </c>
      <c r="S90" s="41" t="s">
        <v>250</v>
      </c>
    </row>
    <row r="91" spans="1:19" x14ac:dyDescent="0.25">
      <c r="A91" t="s">
        <v>48</v>
      </c>
      <c r="B91" t="s">
        <v>205</v>
      </c>
      <c r="C91" t="s">
        <v>245</v>
      </c>
      <c r="Q91" s="41" t="s">
        <v>48</v>
      </c>
      <c r="R91" s="41" t="s">
        <v>205</v>
      </c>
      <c r="S91" s="41" t="s">
        <v>245</v>
      </c>
    </row>
    <row r="92" spans="1:19" x14ac:dyDescent="0.25">
      <c r="A92" t="s">
        <v>36</v>
      </c>
      <c r="B92" t="s">
        <v>218</v>
      </c>
      <c r="C92" t="s">
        <v>302</v>
      </c>
      <c r="Q92" s="5" t="s">
        <v>36</v>
      </c>
      <c r="R92" s="5" t="s">
        <v>218</v>
      </c>
      <c r="S92" s="5" t="s">
        <v>302</v>
      </c>
    </row>
    <row r="93" spans="1:19" x14ac:dyDescent="0.25">
      <c r="A93" t="s">
        <v>37</v>
      </c>
      <c r="B93" t="s">
        <v>198</v>
      </c>
      <c r="C93" t="s">
        <v>227</v>
      </c>
      <c r="Q93" s="5" t="s">
        <v>37</v>
      </c>
      <c r="R93" s="5" t="s">
        <v>198</v>
      </c>
      <c r="S93" s="5" t="s">
        <v>227</v>
      </c>
    </row>
    <row r="94" spans="1:19" x14ac:dyDescent="0.25">
      <c r="A94" t="s">
        <v>58</v>
      </c>
      <c r="B94" t="s">
        <v>139</v>
      </c>
      <c r="C94" t="s">
        <v>288</v>
      </c>
      <c r="Q94" s="5" t="s">
        <v>58</v>
      </c>
      <c r="R94" s="5" t="s">
        <v>139</v>
      </c>
      <c r="S94" s="5" t="s">
        <v>288</v>
      </c>
    </row>
    <row r="95" spans="1:19" x14ac:dyDescent="0.25">
      <c r="A95" t="s">
        <v>22</v>
      </c>
      <c r="B95" t="s">
        <v>126</v>
      </c>
      <c r="C95" t="s">
        <v>240</v>
      </c>
      <c r="Q95" s="5" t="s">
        <v>22</v>
      </c>
      <c r="R95" s="5" t="s">
        <v>126</v>
      </c>
      <c r="S95" s="5" t="s">
        <v>240</v>
      </c>
    </row>
    <row r="96" spans="1:19" x14ac:dyDescent="0.25">
      <c r="A96" t="s">
        <v>102</v>
      </c>
      <c r="B96" t="s">
        <v>138</v>
      </c>
      <c r="C96" t="s">
        <v>306</v>
      </c>
      <c r="Q96" s="5" t="s">
        <v>102</v>
      </c>
      <c r="R96" s="5" t="s">
        <v>138</v>
      </c>
      <c r="S96" s="5" t="s">
        <v>306</v>
      </c>
    </row>
    <row r="97" spans="1:19" x14ac:dyDescent="0.25">
      <c r="A97" t="s">
        <v>55</v>
      </c>
      <c r="B97" t="s">
        <v>172</v>
      </c>
      <c r="C97" t="s">
        <v>271</v>
      </c>
      <c r="Q97" s="45" t="s">
        <v>55</v>
      </c>
      <c r="R97" s="45" t="s">
        <v>172</v>
      </c>
      <c r="S97" s="45" t="s">
        <v>271</v>
      </c>
    </row>
    <row r="98" spans="1:19" x14ac:dyDescent="0.25">
      <c r="A98" t="s">
        <v>117</v>
      </c>
      <c r="B98" t="s">
        <v>153</v>
      </c>
      <c r="C98" t="s">
        <v>274</v>
      </c>
      <c r="Q98" s="45" t="s">
        <v>117</v>
      </c>
      <c r="R98" s="45" t="s">
        <v>153</v>
      </c>
      <c r="S98" s="45" t="s">
        <v>274</v>
      </c>
    </row>
    <row r="99" spans="1:19" x14ac:dyDescent="0.25">
      <c r="A99" t="s">
        <v>49</v>
      </c>
      <c r="B99" t="s">
        <v>157</v>
      </c>
      <c r="C99" t="s">
        <v>314</v>
      </c>
      <c r="Q99" s="45" t="s">
        <v>49</v>
      </c>
      <c r="R99" s="45" t="s">
        <v>157</v>
      </c>
      <c r="S99" s="45" t="s">
        <v>314</v>
      </c>
    </row>
    <row r="100" spans="1:19" x14ac:dyDescent="0.25">
      <c r="A100" t="s">
        <v>73</v>
      </c>
      <c r="B100" t="s">
        <v>125</v>
      </c>
      <c r="C100" t="s">
        <v>243</v>
      </c>
      <c r="Q100" s="45" t="s">
        <v>73</v>
      </c>
      <c r="R100" s="45" t="s">
        <v>125</v>
      </c>
      <c r="S100" s="45" t="s">
        <v>243</v>
      </c>
    </row>
    <row r="101" spans="1:19" x14ac:dyDescent="0.25">
      <c r="A101" t="s">
        <v>110</v>
      </c>
      <c r="B101" t="s">
        <v>159</v>
      </c>
      <c r="C101" t="s">
        <v>318</v>
      </c>
      <c r="Q101" s="45" t="s">
        <v>110</v>
      </c>
      <c r="R101" s="45" t="s">
        <v>159</v>
      </c>
      <c r="S101" s="45" t="s">
        <v>318</v>
      </c>
    </row>
  </sheetData>
  <mergeCells count="2">
    <mergeCell ref="F14:O14"/>
    <mergeCell ref="V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sqref="A1:E1048576"/>
    </sheetView>
  </sheetViews>
  <sheetFormatPr defaultRowHeight="15" x14ac:dyDescent="0.25"/>
  <sheetData>
    <row r="1" spans="1:5" x14ac:dyDescent="0.25">
      <c r="A1" t="s">
        <v>19</v>
      </c>
      <c r="C1" t="s">
        <v>120</v>
      </c>
      <c r="E1" t="s">
        <v>221</v>
      </c>
    </row>
    <row r="2" spans="1:5" x14ac:dyDescent="0.25">
      <c r="A2" t="s">
        <v>20</v>
      </c>
      <c r="C2" t="s">
        <v>121</v>
      </c>
      <c r="E2" t="s">
        <v>222</v>
      </c>
    </row>
    <row r="3" spans="1:5" x14ac:dyDescent="0.25">
      <c r="A3" t="s">
        <v>21</v>
      </c>
      <c r="C3" t="s">
        <v>122</v>
      </c>
      <c r="E3" t="s">
        <v>223</v>
      </c>
    </row>
    <row r="4" spans="1:5" x14ac:dyDescent="0.25">
      <c r="A4" t="s">
        <v>22</v>
      </c>
      <c r="C4" t="s">
        <v>123</v>
      </c>
      <c r="E4" t="s">
        <v>224</v>
      </c>
    </row>
    <row r="5" spans="1:5" x14ac:dyDescent="0.25">
      <c r="A5" t="s">
        <v>23</v>
      </c>
      <c r="C5" t="s">
        <v>124</v>
      </c>
      <c r="E5" t="s">
        <v>225</v>
      </c>
    </row>
    <row r="6" spans="1:5" x14ac:dyDescent="0.25">
      <c r="A6" t="s">
        <v>24</v>
      </c>
      <c r="C6" t="s">
        <v>125</v>
      </c>
      <c r="E6" t="s">
        <v>226</v>
      </c>
    </row>
    <row r="7" spans="1:5" x14ac:dyDescent="0.25">
      <c r="A7" t="s">
        <v>25</v>
      </c>
      <c r="C7" t="s">
        <v>126</v>
      </c>
      <c r="E7" t="s">
        <v>227</v>
      </c>
    </row>
    <row r="8" spans="1:5" x14ac:dyDescent="0.25">
      <c r="A8" t="s">
        <v>26</v>
      </c>
      <c r="C8" t="s">
        <v>127</v>
      </c>
      <c r="E8" t="s">
        <v>228</v>
      </c>
    </row>
    <row r="9" spans="1:5" x14ac:dyDescent="0.25">
      <c r="A9" t="s">
        <v>27</v>
      </c>
      <c r="C9" t="s">
        <v>128</v>
      </c>
      <c r="E9" t="s">
        <v>229</v>
      </c>
    </row>
    <row r="10" spans="1:5" x14ac:dyDescent="0.25">
      <c r="A10" t="s">
        <v>28</v>
      </c>
      <c r="C10" t="s">
        <v>129</v>
      </c>
      <c r="E10" t="s">
        <v>230</v>
      </c>
    </row>
    <row r="11" spans="1:5" x14ac:dyDescent="0.25">
      <c r="A11" t="s">
        <v>29</v>
      </c>
      <c r="C11" t="s">
        <v>130</v>
      </c>
      <c r="E11" t="s">
        <v>231</v>
      </c>
    </row>
    <row r="12" spans="1:5" x14ac:dyDescent="0.25">
      <c r="A12" t="s">
        <v>30</v>
      </c>
      <c r="C12" t="s">
        <v>131</v>
      </c>
      <c r="E12" t="s">
        <v>232</v>
      </c>
    </row>
    <row r="13" spans="1:5" x14ac:dyDescent="0.25">
      <c r="A13" t="s">
        <v>31</v>
      </c>
      <c r="C13" t="s">
        <v>132</v>
      </c>
      <c r="E13" t="s">
        <v>233</v>
      </c>
    </row>
    <row r="14" spans="1:5" x14ac:dyDescent="0.25">
      <c r="A14" t="s">
        <v>32</v>
      </c>
      <c r="C14" t="s">
        <v>133</v>
      </c>
      <c r="E14" t="s">
        <v>234</v>
      </c>
    </row>
    <row r="15" spans="1:5" x14ac:dyDescent="0.25">
      <c r="A15" t="s">
        <v>33</v>
      </c>
      <c r="C15" t="s">
        <v>134</v>
      </c>
      <c r="E15" t="s">
        <v>235</v>
      </c>
    </row>
    <row r="16" spans="1:5" x14ac:dyDescent="0.25">
      <c r="A16" t="s">
        <v>34</v>
      </c>
      <c r="C16" t="s">
        <v>135</v>
      </c>
      <c r="E16" t="s">
        <v>236</v>
      </c>
    </row>
    <row r="17" spans="1:5" x14ac:dyDescent="0.25">
      <c r="C17" t="s">
        <v>136</v>
      </c>
      <c r="E17" t="s">
        <v>237</v>
      </c>
    </row>
    <row r="18" spans="1:5" x14ac:dyDescent="0.25">
      <c r="A18" t="s">
        <v>35</v>
      </c>
      <c r="C18" t="s">
        <v>137</v>
      </c>
      <c r="E18" t="s">
        <v>238</v>
      </c>
    </row>
    <row r="19" spans="1:5" x14ac:dyDescent="0.25">
      <c r="A19" t="s">
        <v>36</v>
      </c>
      <c r="C19" t="s">
        <v>138</v>
      </c>
      <c r="E19" t="s">
        <v>239</v>
      </c>
    </row>
    <row r="20" spans="1:5" x14ac:dyDescent="0.25">
      <c r="A20" t="s">
        <v>37</v>
      </c>
      <c r="C20" t="s">
        <v>139</v>
      </c>
      <c r="E20" t="s">
        <v>240</v>
      </c>
    </row>
    <row r="21" spans="1:5" x14ac:dyDescent="0.25">
      <c r="A21" t="s">
        <v>38</v>
      </c>
      <c r="C21" t="s">
        <v>140</v>
      </c>
      <c r="E21" t="s">
        <v>241</v>
      </c>
    </row>
    <row r="22" spans="1:5" x14ac:dyDescent="0.25">
      <c r="A22" t="s">
        <v>39</v>
      </c>
      <c r="C22" t="s">
        <v>141</v>
      </c>
      <c r="E22" t="s">
        <v>242</v>
      </c>
    </row>
    <row r="23" spans="1:5" x14ac:dyDescent="0.25">
      <c r="A23" t="s">
        <v>40</v>
      </c>
      <c r="C23" t="s">
        <v>142</v>
      </c>
      <c r="E23" t="s">
        <v>243</v>
      </c>
    </row>
    <row r="24" spans="1:5" x14ac:dyDescent="0.25">
      <c r="A24" t="s">
        <v>41</v>
      </c>
      <c r="C24" t="s">
        <v>143</v>
      </c>
      <c r="E24" t="s">
        <v>244</v>
      </c>
    </row>
    <row r="25" spans="1:5" x14ac:dyDescent="0.25">
      <c r="A25" t="s">
        <v>42</v>
      </c>
      <c r="C25" t="s">
        <v>144</v>
      </c>
      <c r="E25" t="s">
        <v>245</v>
      </c>
    </row>
    <row r="26" spans="1:5" x14ac:dyDescent="0.25">
      <c r="A26" t="s">
        <v>43</v>
      </c>
      <c r="C26" t="s">
        <v>145</v>
      </c>
      <c r="E26" t="s">
        <v>246</v>
      </c>
    </row>
    <row r="27" spans="1:5" x14ac:dyDescent="0.25">
      <c r="A27" t="s">
        <v>44</v>
      </c>
      <c r="C27" t="s">
        <v>146</v>
      </c>
      <c r="E27" t="s">
        <v>247</v>
      </c>
    </row>
    <row r="28" spans="1:5" x14ac:dyDescent="0.25">
      <c r="A28" t="s">
        <v>45</v>
      </c>
      <c r="C28" t="s">
        <v>147</v>
      </c>
      <c r="E28" t="s">
        <v>248</v>
      </c>
    </row>
    <row r="29" spans="1:5" x14ac:dyDescent="0.25">
      <c r="A29" t="s">
        <v>46</v>
      </c>
      <c r="C29" t="s">
        <v>148</v>
      </c>
      <c r="E29" t="s">
        <v>249</v>
      </c>
    </row>
    <row r="30" spans="1:5" x14ac:dyDescent="0.25">
      <c r="A30" t="s">
        <v>47</v>
      </c>
      <c r="C30" t="s">
        <v>149</v>
      </c>
    </row>
    <row r="31" spans="1:5" x14ac:dyDescent="0.25">
      <c r="A31" t="s">
        <v>48</v>
      </c>
      <c r="E31" t="s">
        <v>250</v>
      </c>
    </row>
    <row r="32" spans="1:5" x14ac:dyDescent="0.25">
      <c r="A32" t="s">
        <v>49</v>
      </c>
      <c r="C32" t="s">
        <v>150</v>
      </c>
      <c r="E32" t="s">
        <v>251</v>
      </c>
    </row>
    <row r="33" spans="1:5" x14ac:dyDescent="0.25">
      <c r="A33" t="s">
        <v>50</v>
      </c>
      <c r="C33" t="s">
        <v>151</v>
      </c>
      <c r="E33" t="s">
        <v>252</v>
      </c>
    </row>
    <row r="34" spans="1:5" x14ac:dyDescent="0.25">
      <c r="A34" t="s">
        <v>51</v>
      </c>
      <c r="C34" t="s">
        <v>152</v>
      </c>
      <c r="E34" t="s">
        <v>253</v>
      </c>
    </row>
    <row r="35" spans="1:5" x14ac:dyDescent="0.25">
      <c r="A35" t="s">
        <v>52</v>
      </c>
      <c r="C35" t="s">
        <v>153</v>
      </c>
      <c r="E35" t="s">
        <v>254</v>
      </c>
    </row>
    <row r="36" spans="1:5" x14ac:dyDescent="0.25">
      <c r="A36" t="s">
        <v>53</v>
      </c>
      <c r="C36" t="s">
        <v>154</v>
      </c>
      <c r="E36" t="s">
        <v>255</v>
      </c>
    </row>
    <row r="37" spans="1:5" x14ac:dyDescent="0.25">
      <c r="A37" t="s">
        <v>54</v>
      </c>
      <c r="C37" t="s">
        <v>155</v>
      </c>
      <c r="E37" t="s">
        <v>256</v>
      </c>
    </row>
    <row r="38" spans="1:5" x14ac:dyDescent="0.25">
      <c r="A38" t="s">
        <v>55</v>
      </c>
      <c r="C38" t="s">
        <v>156</v>
      </c>
      <c r="E38" t="s">
        <v>257</v>
      </c>
    </row>
    <row r="39" spans="1:5" x14ac:dyDescent="0.25">
      <c r="A39" t="s">
        <v>56</v>
      </c>
      <c r="C39" t="s">
        <v>157</v>
      </c>
      <c r="E39" t="s">
        <v>258</v>
      </c>
    </row>
    <row r="40" spans="1:5" x14ac:dyDescent="0.25">
      <c r="A40" t="s">
        <v>57</v>
      </c>
      <c r="C40" t="s">
        <v>158</v>
      </c>
      <c r="E40" t="s">
        <v>259</v>
      </c>
    </row>
    <row r="41" spans="1:5" x14ac:dyDescent="0.25">
      <c r="A41" t="s">
        <v>58</v>
      </c>
      <c r="C41" t="s">
        <v>159</v>
      </c>
      <c r="E41" t="s">
        <v>260</v>
      </c>
    </row>
    <row r="42" spans="1:5" x14ac:dyDescent="0.25">
      <c r="C42" t="s">
        <v>160</v>
      </c>
      <c r="E42" t="s">
        <v>261</v>
      </c>
    </row>
    <row r="43" spans="1:5" x14ac:dyDescent="0.25">
      <c r="A43" t="s">
        <v>59</v>
      </c>
      <c r="C43" t="s">
        <v>161</v>
      </c>
      <c r="E43" t="s">
        <v>262</v>
      </c>
    </row>
    <row r="44" spans="1:5" x14ac:dyDescent="0.25">
      <c r="A44" t="s">
        <v>60</v>
      </c>
      <c r="C44" t="s">
        <v>162</v>
      </c>
      <c r="E44" t="s">
        <v>263</v>
      </c>
    </row>
    <row r="45" spans="1:5" x14ac:dyDescent="0.25">
      <c r="A45" t="s">
        <v>61</v>
      </c>
      <c r="C45" t="s">
        <v>163</v>
      </c>
      <c r="E45" t="s">
        <v>264</v>
      </c>
    </row>
    <row r="46" spans="1:5" x14ac:dyDescent="0.25">
      <c r="A46" t="s">
        <v>62</v>
      </c>
      <c r="C46" t="s">
        <v>164</v>
      </c>
      <c r="E46" t="s">
        <v>265</v>
      </c>
    </row>
    <row r="47" spans="1:5" x14ac:dyDescent="0.25">
      <c r="A47" t="s">
        <v>63</v>
      </c>
      <c r="C47" t="s">
        <v>165</v>
      </c>
      <c r="E47" t="s">
        <v>266</v>
      </c>
    </row>
    <row r="48" spans="1:5" x14ac:dyDescent="0.25">
      <c r="A48" t="s">
        <v>64</v>
      </c>
      <c r="C48" t="s">
        <v>166</v>
      </c>
      <c r="E48" t="s">
        <v>267</v>
      </c>
    </row>
    <row r="49" spans="1:5" x14ac:dyDescent="0.25">
      <c r="A49" t="s">
        <v>65</v>
      </c>
      <c r="C49" t="s">
        <v>167</v>
      </c>
      <c r="E49" t="s">
        <v>268</v>
      </c>
    </row>
    <row r="50" spans="1:5" x14ac:dyDescent="0.25">
      <c r="A50" t="s">
        <v>66</v>
      </c>
      <c r="C50" t="s">
        <v>168</v>
      </c>
    </row>
    <row r="51" spans="1:5" x14ac:dyDescent="0.25">
      <c r="A51" t="s">
        <v>67</v>
      </c>
      <c r="C51" t="s">
        <v>169</v>
      </c>
      <c r="E51" t="s">
        <v>269</v>
      </c>
    </row>
    <row r="52" spans="1:5" x14ac:dyDescent="0.25">
      <c r="A52" t="s">
        <v>68</v>
      </c>
      <c r="C52" t="s">
        <v>170</v>
      </c>
      <c r="E52" t="s">
        <v>270</v>
      </c>
    </row>
    <row r="53" spans="1:5" x14ac:dyDescent="0.25">
      <c r="A53" t="s">
        <v>69</v>
      </c>
      <c r="C53" t="s">
        <v>171</v>
      </c>
      <c r="E53" t="s">
        <v>271</v>
      </c>
    </row>
    <row r="54" spans="1:5" x14ac:dyDescent="0.25">
      <c r="A54" t="s">
        <v>70</v>
      </c>
      <c r="C54" t="s">
        <v>172</v>
      </c>
      <c r="E54" t="s">
        <v>272</v>
      </c>
    </row>
    <row r="55" spans="1:5" x14ac:dyDescent="0.25">
      <c r="A55" t="s">
        <v>71</v>
      </c>
      <c r="C55" t="s">
        <v>173</v>
      </c>
      <c r="E55" t="s">
        <v>273</v>
      </c>
    </row>
    <row r="56" spans="1:5" x14ac:dyDescent="0.25">
      <c r="A56" t="s">
        <v>72</v>
      </c>
      <c r="C56" t="s">
        <v>174</v>
      </c>
      <c r="E56" t="s">
        <v>274</v>
      </c>
    </row>
    <row r="57" spans="1:5" x14ac:dyDescent="0.25">
      <c r="A57" t="s">
        <v>73</v>
      </c>
      <c r="C57" t="s">
        <v>175</v>
      </c>
      <c r="E57" t="s">
        <v>275</v>
      </c>
    </row>
    <row r="58" spans="1:5" x14ac:dyDescent="0.25">
      <c r="A58" t="s">
        <v>74</v>
      </c>
      <c r="C58" t="s">
        <v>176</v>
      </c>
      <c r="E58" t="s">
        <v>276</v>
      </c>
    </row>
    <row r="59" spans="1:5" x14ac:dyDescent="0.25">
      <c r="A59" t="s">
        <v>75</v>
      </c>
      <c r="C59" t="s">
        <v>177</v>
      </c>
      <c r="E59" t="s">
        <v>277</v>
      </c>
    </row>
    <row r="60" spans="1:5" x14ac:dyDescent="0.25">
      <c r="A60" t="s">
        <v>76</v>
      </c>
      <c r="C60" t="s">
        <v>178</v>
      </c>
      <c r="E60" t="s">
        <v>278</v>
      </c>
    </row>
    <row r="61" spans="1:5" x14ac:dyDescent="0.25">
      <c r="A61" t="s">
        <v>77</v>
      </c>
      <c r="E61" t="s">
        <v>279</v>
      </c>
    </row>
    <row r="62" spans="1:5" x14ac:dyDescent="0.25">
      <c r="A62" t="s">
        <v>78</v>
      </c>
      <c r="C62" t="s">
        <v>179</v>
      </c>
      <c r="E62" t="s">
        <v>280</v>
      </c>
    </row>
    <row r="63" spans="1:5" x14ac:dyDescent="0.25">
      <c r="A63" t="s">
        <v>79</v>
      </c>
      <c r="C63" t="s">
        <v>180</v>
      </c>
      <c r="E63" t="s">
        <v>281</v>
      </c>
    </row>
    <row r="64" spans="1:5" x14ac:dyDescent="0.25">
      <c r="A64" t="s">
        <v>80</v>
      </c>
      <c r="C64" t="s">
        <v>181</v>
      </c>
      <c r="E64" t="s">
        <v>282</v>
      </c>
    </row>
    <row r="65" spans="1:5" x14ac:dyDescent="0.25">
      <c r="A65" t="s">
        <v>81</v>
      </c>
      <c r="C65" t="s">
        <v>182</v>
      </c>
      <c r="E65" t="s">
        <v>283</v>
      </c>
    </row>
    <row r="66" spans="1:5" x14ac:dyDescent="0.25">
      <c r="A66" t="s">
        <v>82</v>
      </c>
      <c r="C66" t="s">
        <v>183</v>
      </c>
      <c r="E66" t="s">
        <v>284</v>
      </c>
    </row>
    <row r="67" spans="1:5" x14ac:dyDescent="0.25">
      <c r="A67" t="s">
        <v>83</v>
      </c>
      <c r="C67" t="s">
        <v>184</v>
      </c>
      <c r="E67" t="s">
        <v>285</v>
      </c>
    </row>
    <row r="68" spans="1:5" x14ac:dyDescent="0.25">
      <c r="A68" t="s">
        <v>84</v>
      </c>
      <c r="C68" t="s">
        <v>185</v>
      </c>
      <c r="E68" t="s">
        <v>286</v>
      </c>
    </row>
    <row r="69" spans="1:5" x14ac:dyDescent="0.25">
      <c r="A69" t="s">
        <v>85</v>
      </c>
      <c r="C69" t="s">
        <v>186</v>
      </c>
      <c r="E69" t="s">
        <v>287</v>
      </c>
    </row>
    <row r="70" spans="1:5" x14ac:dyDescent="0.25">
      <c r="A70" t="s">
        <v>86</v>
      </c>
      <c r="C70" t="s">
        <v>187</v>
      </c>
      <c r="E70" t="s">
        <v>288</v>
      </c>
    </row>
    <row r="71" spans="1:5" x14ac:dyDescent="0.25">
      <c r="A71" t="s">
        <v>87</v>
      </c>
      <c r="C71" t="s">
        <v>188</v>
      </c>
      <c r="E71" t="s">
        <v>289</v>
      </c>
    </row>
    <row r="72" spans="1:5" x14ac:dyDescent="0.25">
      <c r="A72" t="s">
        <v>88</v>
      </c>
      <c r="C72" t="s">
        <v>189</v>
      </c>
      <c r="E72" t="s">
        <v>290</v>
      </c>
    </row>
    <row r="73" spans="1:5" x14ac:dyDescent="0.25">
      <c r="C73" t="s">
        <v>190</v>
      </c>
      <c r="E73" t="s">
        <v>291</v>
      </c>
    </row>
    <row r="74" spans="1:5" x14ac:dyDescent="0.25">
      <c r="A74" t="s">
        <v>89</v>
      </c>
      <c r="C74" t="s">
        <v>191</v>
      </c>
    </row>
    <row r="75" spans="1:5" x14ac:dyDescent="0.25">
      <c r="A75" t="s">
        <v>90</v>
      </c>
      <c r="C75" t="s">
        <v>192</v>
      </c>
      <c r="E75" t="s">
        <v>292</v>
      </c>
    </row>
    <row r="76" spans="1:5" x14ac:dyDescent="0.25">
      <c r="A76" t="s">
        <v>91</v>
      </c>
      <c r="C76" t="s">
        <v>193</v>
      </c>
      <c r="E76" t="s">
        <v>293</v>
      </c>
    </row>
    <row r="77" spans="1:5" x14ac:dyDescent="0.25">
      <c r="A77" t="s">
        <v>92</v>
      </c>
      <c r="C77" t="s">
        <v>194</v>
      </c>
      <c r="E77" t="s">
        <v>294</v>
      </c>
    </row>
    <row r="78" spans="1:5" x14ac:dyDescent="0.25">
      <c r="A78" t="s">
        <v>93</v>
      </c>
      <c r="C78" t="s">
        <v>195</v>
      </c>
      <c r="E78" t="s">
        <v>295</v>
      </c>
    </row>
    <row r="79" spans="1:5" x14ac:dyDescent="0.25">
      <c r="A79" t="s">
        <v>94</v>
      </c>
      <c r="C79" t="s">
        <v>196</v>
      </c>
      <c r="E79" t="s">
        <v>296</v>
      </c>
    </row>
    <row r="80" spans="1:5" x14ac:dyDescent="0.25">
      <c r="A80" t="s">
        <v>95</v>
      </c>
      <c r="C80" t="s">
        <v>197</v>
      </c>
      <c r="E80" t="s">
        <v>297</v>
      </c>
    </row>
    <row r="81" spans="1:5" x14ac:dyDescent="0.25">
      <c r="A81" t="s">
        <v>96</v>
      </c>
      <c r="E81" t="s">
        <v>298</v>
      </c>
    </row>
    <row r="82" spans="1:5" x14ac:dyDescent="0.25">
      <c r="A82" t="s">
        <v>97</v>
      </c>
      <c r="C82" t="s">
        <v>198</v>
      </c>
      <c r="E82" t="s">
        <v>299</v>
      </c>
    </row>
    <row r="83" spans="1:5" x14ac:dyDescent="0.25">
      <c r="A83" t="s">
        <v>98</v>
      </c>
      <c r="C83" t="s">
        <v>199</v>
      </c>
      <c r="E83" t="s">
        <v>300</v>
      </c>
    </row>
    <row r="84" spans="1:5" x14ac:dyDescent="0.25">
      <c r="A84" t="s">
        <v>99</v>
      </c>
      <c r="C84" t="s">
        <v>200</v>
      </c>
      <c r="E84" t="s">
        <v>301</v>
      </c>
    </row>
    <row r="85" spans="1:5" x14ac:dyDescent="0.25">
      <c r="A85" t="s">
        <v>100</v>
      </c>
      <c r="C85" t="s">
        <v>201</v>
      </c>
      <c r="E85" t="s">
        <v>302</v>
      </c>
    </row>
    <row r="86" spans="1:5" x14ac:dyDescent="0.25">
      <c r="A86" t="s">
        <v>101</v>
      </c>
      <c r="C86" t="s">
        <v>202</v>
      </c>
      <c r="E86" t="s">
        <v>303</v>
      </c>
    </row>
    <row r="87" spans="1:5" x14ac:dyDescent="0.25">
      <c r="A87" t="s">
        <v>102</v>
      </c>
      <c r="C87" t="s">
        <v>203</v>
      </c>
      <c r="E87" t="s">
        <v>304</v>
      </c>
    </row>
    <row r="88" spans="1:5" x14ac:dyDescent="0.25">
      <c r="A88" t="s">
        <v>103</v>
      </c>
      <c r="C88" t="s">
        <v>204</v>
      </c>
      <c r="E88" t="s">
        <v>305</v>
      </c>
    </row>
    <row r="89" spans="1:5" x14ac:dyDescent="0.25">
      <c r="A89" t="s">
        <v>104</v>
      </c>
      <c r="C89" t="s">
        <v>205</v>
      </c>
      <c r="E89" t="s">
        <v>306</v>
      </c>
    </row>
    <row r="90" spans="1:5" x14ac:dyDescent="0.25">
      <c r="A90" t="s">
        <v>105</v>
      </c>
      <c r="C90" t="s">
        <v>206</v>
      </c>
      <c r="E90" t="s">
        <v>307</v>
      </c>
    </row>
    <row r="91" spans="1:5" x14ac:dyDescent="0.25">
      <c r="A91" t="s">
        <v>106</v>
      </c>
      <c r="C91" t="s">
        <v>207</v>
      </c>
      <c r="E91" t="s">
        <v>308</v>
      </c>
    </row>
    <row r="92" spans="1:5" x14ac:dyDescent="0.25">
      <c r="A92" t="s">
        <v>107</v>
      </c>
      <c r="C92" t="s">
        <v>208</v>
      </c>
      <c r="E92" t="s">
        <v>309</v>
      </c>
    </row>
    <row r="93" spans="1:5" x14ac:dyDescent="0.25">
      <c r="A93" t="s">
        <v>108</v>
      </c>
      <c r="C93" t="s">
        <v>209</v>
      </c>
      <c r="E93" t="s">
        <v>310</v>
      </c>
    </row>
    <row r="94" spans="1:5" x14ac:dyDescent="0.25">
      <c r="A94" t="s">
        <v>109</v>
      </c>
      <c r="C94" t="s">
        <v>210</v>
      </c>
      <c r="E94" t="s">
        <v>311</v>
      </c>
    </row>
    <row r="95" spans="1:5" x14ac:dyDescent="0.25">
      <c r="A95" t="s">
        <v>110</v>
      </c>
      <c r="C95" t="s">
        <v>211</v>
      </c>
      <c r="E95" t="s">
        <v>312</v>
      </c>
    </row>
    <row r="96" spans="1:5" x14ac:dyDescent="0.25">
      <c r="A96" t="s">
        <v>111</v>
      </c>
      <c r="C96" t="s">
        <v>212</v>
      </c>
      <c r="E96" t="s">
        <v>313</v>
      </c>
    </row>
    <row r="97" spans="1:5" x14ac:dyDescent="0.25">
      <c r="A97" t="s">
        <v>112</v>
      </c>
      <c r="C97" t="s">
        <v>213</v>
      </c>
      <c r="E97" t="s">
        <v>314</v>
      </c>
    </row>
    <row r="98" spans="1:5" x14ac:dyDescent="0.25">
      <c r="A98" t="s">
        <v>113</v>
      </c>
      <c r="C98" t="s">
        <v>214</v>
      </c>
      <c r="E98" t="s">
        <v>315</v>
      </c>
    </row>
    <row r="99" spans="1:5" x14ac:dyDescent="0.25">
      <c r="A99" t="s">
        <v>114</v>
      </c>
      <c r="C99" t="s">
        <v>215</v>
      </c>
      <c r="E99" t="s">
        <v>316</v>
      </c>
    </row>
    <row r="100" spans="1:5" x14ac:dyDescent="0.25">
      <c r="A100" t="s">
        <v>115</v>
      </c>
      <c r="C100" t="s">
        <v>216</v>
      </c>
      <c r="E100" t="s">
        <v>317</v>
      </c>
    </row>
    <row r="101" spans="1:5" x14ac:dyDescent="0.25">
      <c r="A101" t="s">
        <v>116</v>
      </c>
      <c r="C101" t="s">
        <v>217</v>
      </c>
      <c r="E101" t="s">
        <v>318</v>
      </c>
    </row>
    <row r="102" spans="1:5" x14ac:dyDescent="0.25">
      <c r="A102" t="s">
        <v>117</v>
      </c>
      <c r="C102" t="s">
        <v>218</v>
      </c>
      <c r="E102" t="s">
        <v>319</v>
      </c>
    </row>
    <row r="103" spans="1:5" x14ac:dyDescent="0.25">
      <c r="A103" t="s">
        <v>118</v>
      </c>
      <c r="C103" t="s">
        <v>219</v>
      </c>
      <c r="E103" t="s">
        <v>320</v>
      </c>
    </row>
    <row r="104" spans="1:5" x14ac:dyDescent="0.25">
      <c r="A104" t="s">
        <v>119</v>
      </c>
      <c r="C104" t="s">
        <v>220</v>
      </c>
      <c r="E104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Randomized Samples</vt:lpstr>
      <vt:lpstr>Collection Schedule</vt:lpstr>
      <vt:lpstr>Sample location for each materi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Porter</dc:creator>
  <cp:lastModifiedBy>Jason Porter</cp:lastModifiedBy>
  <dcterms:created xsi:type="dcterms:W3CDTF">2016-05-10T18:14:39Z</dcterms:created>
  <dcterms:modified xsi:type="dcterms:W3CDTF">2016-05-11T20:58:58Z</dcterms:modified>
</cp:coreProperties>
</file>