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Samsung\Desktop\AIIA\40. 대외협력\20180212_포스코 AI R&amp;D 챌린지\06. 데이터셋(예선)\20180625_제공데이터\1. 도전과제\"/>
    </mc:Choice>
  </mc:AlternateContent>
  <xr:revisionPtr revIDLastSave="0" documentId="10_ncr:8100000_{914ECA60-DED8-46E6-B3BF-BBF66122E757}" xr6:coauthVersionLast="33" xr6:coauthVersionMax="33" xr10:uidLastSave="{00000000-0000-0000-0000-000000000000}"/>
  <bookViews>
    <workbookView xWindow="0" yWindow="0" windowWidth="23040" windowHeight="9576" xr2:uid="{00000000-000D-0000-FFFF-FFFF00000000}"/>
  </bookViews>
  <sheets>
    <sheet name="설명" sheetId="16" r:id="rId1"/>
    <sheet name="2014" sheetId="1" r:id="rId2"/>
    <sheet name="2015" sheetId="13" r:id="rId3"/>
    <sheet name="2016" sheetId="14" r:id="rId4"/>
    <sheet name="2017" sheetId="1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5" l="1"/>
  <c r="AU22" i="15"/>
  <c r="AT22" i="15"/>
  <c r="AQ13" i="15"/>
  <c r="AP13" i="15"/>
  <c r="AM40" i="15"/>
  <c r="AL40" i="15"/>
  <c r="AI20" i="15"/>
  <c r="AH20" i="15"/>
  <c r="AD34" i="15"/>
  <c r="V22" i="15"/>
  <c r="R14" i="15"/>
  <c r="N20" i="15"/>
  <c r="J28" i="15"/>
  <c r="F42" i="15"/>
  <c r="AT43" i="14"/>
  <c r="AP34" i="14"/>
  <c r="AL31" i="14"/>
  <c r="AH43" i="14"/>
  <c r="AD26" i="14"/>
  <c r="Z21" i="14"/>
  <c r="V27" i="14"/>
  <c r="R16" i="14"/>
  <c r="N37" i="14"/>
  <c r="J28" i="14"/>
  <c r="F25" i="14"/>
  <c r="B29" i="14"/>
  <c r="AT31" i="13"/>
  <c r="AP74" i="13"/>
  <c r="AL22" i="13"/>
  <c r="AH49" i="13"/>
  <c r="AD38" i="13"/>
  <c r="Z25" i="13"/>
  <c r="V31" i="13"/>
  <c r="R18" i="13"/>
  <c r="N46" i="13"/>
  <c r="J26" i="13"/>
  <c r="F31" i="13"/>
  <c r="B53" i="13"/>
  <c r="AT25" i="1"/>
  <c r="AP24" i="1"/>
  <c r="AL35" i="1"/>
  <c r="AH20" i="1"/>
  <c r="AD60" i="1"/>
  <c r="Z36" i="1"/>
  <c r="V42" i="1"/>
  <c r="R17" i="1"/>
  <c r="N33" i="1"/>
  <c r="J42" i="1"/>
  <c r="F59" i="1"/>
  <c r="B23" i="1"/>
</calcChain>
</file>

<file path=xl/sharedStrings.xml><?xml version="1.0" encoding="utf-8"?>
<sst xmlns="http://schemas.openxmlformats.org/spreadsheetml/2006/main" count="1512" uniqueCount="434">
  <si>
    <t xml:space="preserve">       구분
일자</t>
    <phoneticPr fontId="4" type="noConversion"/>
  </si>
  <si>
    <t>기상불량시간</t>
    <phoneticPr fontId="4" type="noConversion"/>
  </si>
  <si>
    <t>SWELL</t>
    <phoneticPr fontId="4" type="noConversion"/>
  </si>
  <si>
    <t>15:00~19:00</t>
    <phoneticPr fontId="4" type="noConversion"/>
  </si>
  <si>
    <t>19:00~07:00</t>
    <phoneticPr fontId="4" type="noConversion"/>
  </si>
  <si>
    <t>07:00~10:00</t>
    <phoneticPr fontId="4" type="noConversion"/>
  </si>
  <si>
    <t>10:00~13:00</t>
    <phoneticPr fontId="4" type="noConversion"/>
  </si>
  <si>
    <t>10:00~19:00</t>
    <phoneticPr fontId="4" type="noConversion"/>
  </si>
  <si>
    <t>14:30~19:00</t>
    <phoneticPr fontId="4" type="noConversion"/>
  </si>
  <si>
    <t>19:00~07:00</t>
    <phoneticPr fontId="4" type="noConversion"/>
  </si>
  <si>
    <t>07:00~10:00</t>
    <phoneticPr fontId="4" type="noConversion"/>
  </si>
  <si>
    <t>10:00~13:00</t>
    <phoneticPr fontId="4" type="noConversion"/>
  </si>
  <si>
    <t>21:00~00:30</t>
    <phoneticPr fontId="4" type="noConversion"/>
  </si>
  <si>
    <t>00:30~02:00</t>
    <phoneticPr fontId="4" type="noConversion"/>
  </si>
  <si>
    <t>13:00~15:00</t>
    <phoneticPr fontId="4" type="noConversion"/>
  </si>
  <si>
    <t>15:00~19:00</t>
    <phoneticPr fontId="4" type="noConversion"/>
  </si>
  <si>
    <t>19:00~07:00</t>
    <phoneticPr fontId="4" type="noConversion"/>
  </si>
  <si>
    <t>계</t>
    <phoneticPr fontId="4" type="noConversion"/>
  </si>
  <si>
    <t>시  간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</si>
  <si>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</si>
  <si>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</si>
  <si>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</si>
  <si>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07:00~19:00</t>
    <phoneticPr fontId="4" type="noConversion"/>
  </si>
  <si>
    <t>19:00~23:00</t>
    <phoneticPr fontId="4" type="noConversion"/>
  </si>
  <si>
    <t>23:00~02:00</t>
    <phoneticPr fontId="4" type="noConversion"/>
  </si>
  <si>
    <t>07:00~13:00</t>
    <phoneticPr fontId="4" type="noConversion"/>
  </si>
  <si>
    <t>13:00~19:00</t>
    <phoneticPr fontId="4" type="noConversion"/>
  </si>
  <si>
    <t>21:00~23:00</t>
    <phoneticPr fontId="4" type="noConversion"/>
  </si>
  <si>
    <t>23:00~02:00</t>
    <phoneticPr fontId="4" type="noConversion"/>
  </si>
  <si>
    <t>07:00~10:00</t>
    <phoneticPr fontId="4" type="noConversion"/>
  </si>
  <si>
    <t>10:00~13:00</t>
    <phoneticPr fontId="4" type="noConversion"/>
  </si>
  <si>
    <t>19:00~22:00</t>
    <phoneticPr fontId="4" type="noConversion"/>
  </si>
  <si>
    <t>04:00~07:00</t>
    <phoneticPr fontId="4" type="noConversion"/>
  </si>
  <si>
    <t>10:00~19:00</t>
    <phoneticPr fontId="4" type="noConversion"/>
  </si>
  <si>
    <t>19:00~23:00</t>
    <phoneticPr fontId="4" type="noConversion"/>
  </si>
  <si>
    <t>23:00~07:00</t>
    <phoneticPr fontId="4" type="noConversion"/>
  </si>
  <si>
    <t>19:00~07:00</t>
    <phoneticPr fontId="4" type="noConversion"/>
  </si>
  <si>
    <t>07:00~19:00</t>
    <phoneticPr fontId="4" type="noConversion"/>
  </si>
  <si>
    <t>13:00~14:00</t>
    <phoneticPr fontId="4" type="noConversion"/>
  </si>
  <si>
    <t>14:00~19:00</t>
    <phoneticPr fontId="4" type="noConversion"/>
  </si>
  <si>
    <t>07:00~15:00</t>
    <phoneticPr fontId="4" type="noConversion"/>
  </si>
  <si>
    <t>15:00~16:00</t>
    <phoneticPr fontId="4" type="noConversion"/>
  </si>
  <si>
    <t>16:00~19:00</t>
    <phoneticPr fontId="4" type="noConversion"/>
  </si>
  <si>
    <t>22:00~07:00</t>
    <phoneticPr fontId="4" type="noConversion"/>
  </si>
  <si>
    <t>23:00~01:30</t>
    <phoneticPr fontId="4" type="noConversion"/>
  </si>
  <si>
    <t>13:00~16:00</t>
    <phoneticPr fontId="4" type="noConversion"/>
  </si>
  <si>
    <t>19:00~21:00</t>
    <phoneticPr fontId="4" type="noConversion"/>
  </si>
  <si>
    <t>21:00~07:00</t>
    <phoneticPr fontId="4" type="noConversion"/>
  </si>
  <si>
    <t>21:30~23:00</t>
    <phoneticPr fontId="4" type="noConversion"/>
  </si>
  <si>
    <t>계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</si>
  <si>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</si>
  <si>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</si>
  <si>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SWELL</t>
    <phoneticPr fontId="4" type="noConversion"/>
  </si>
  <si>
    <t>17:00~19:00</t>
    <phoneticPr fontId="4" type="noConversion"/>
  </si>
  <si>
    <t>23:00~01:00</t>
    <phoneticPr fontId="4" type="noConversion"/>
  </si>
  <si>
    <t>01:00~07:00</t>
    <phoneticPr fontId="4" type="noConversion"/>
  </si>
  <si>
    <t>05:00~07:00</t>
    <phoneticPr fontId="4" type="noConversion"/>
  </si>
  <si>
    <t>20:00~02:00</t>
    <phoneticPr fontId="4" type="noConversion"/>
  </si>
  <si>
    <t>02:00~07:00</t>
    <phoneticPr fontId="4" type="noConversion"/>
  </si>
  <si>
    <t>10:00~14:30</t>
    <phoneticPr fontId="4" type="noConversion"/>
  </si>
  <si>
    <t>15:30~19:00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</si>
  <si>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</si>
  <si>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</si>
  <si>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</si>
  <si>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</si>
  <si>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15:30~16:30</t>
    <phoneticPr fontId="4" type="noConversion"/>
  </si>
  <si>
    <t>09:00~10:00</t>
    <phoneticPr fontId="4" type="noConversion"/>
  </si>
  <si>
    <t>10:00~19:00</t>
    <phoneticPr fontId="4" type="noConversion"/>
  </si>
  <si>
    <t>19:00~20:00</t>
    <phoneticPr fontId="4" type="noConversion"/>
  </si>
  <si>
    <t>20:00~07:00</t>
    <phoneticPr fontId="4" type="noConversion"/>
  </si>
  <si>
    <t>07:00~13:00</t>
    <phoneticPr fontId="4" type="noConversion"/>
  </si>
  <si>
    <t>20:00~21:00</t>
    <phoneticPr fontId="4" type="noConversion"/>
  </si>
  <si>
    <t>22:00~24:00</t>
    <phoneticPr fontId="4" type="noConversion"/>
  </si>
  <si>
    <t>01:00~02:00</t>
    <phoneticPr fontId="4" type="noConversion"/>
  </si>
  <si>
    <t>02:00~07:00</t>
    <phoneticPr fontId="4" type="noConversion"/>
  </si>
  <si>
    <t>07:00~19:00</t>
    <phoneticPr fontId="4" type="noConversion"/>
  </si>
  <si>
    <t>07:00~09:00</t>
    <phoneticPr fontId="4" type="noConversion"/>
  </si>
  <si>
    <t>17:00~19:00</t>
    <phoneticPr fontId="4" type="noConversion"/>
  </si>
  <si>
    <t>19:00~23:00</t>
    <phoneticPr fontId="4" type="noConversion"/>
  </si>
  <si>
    <t>23:00~07:00</t>
    <phoneticPr fontId="4" type="noConversion"/>
  </si>
  <si>
    <t>07:00~15:00</t>
    <phoneticPr fontId="4" type="noConversion"/>
  </si>
  <si>
    <t>21:00~02:00</t>
    <phoneticPr fontId="4" type="noConversion"/>
  </si>
  <si>
    <t>22:00~07:00</t>
    <phoneticPr fontId="4" type="noConversion"/>
  </si>
  <si>
    <t>계</t>
    <phoneticPr fontId="4" type="noConversion"/>
  </si>
  <si>
    <t>00:00~07:00</t>
    <phoneticPr fontId="4" type="noConversion"/>
  </si>
  <si>
    <t>19:00~02:00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</si>
  <si>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</si>
  <si>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</si>
  <si>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</si>
  <si>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</si>
  <si>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19:00~07:00</t>
    <phoneticPr fontId="4" type="noConversion"/>
  </si>
  <si>
    <t>07:00~13:00</t>
    <phoneticPr fontId="4" type="noConversion"/>
  </si>
  <si>
    <t>14:00~19:00</t>
    <phoneticPr fontId="4" type="noConversion"/>
  </si>
  <si>
    <t>19:00~23:00</t>
    <phoneticPr fontId="4" type="noConversion"/>
  </si>
  <si>
    <t>23:00~07:00</t>
    <phoneticPr fontId="4" type="noConversion"/>
  </si>
  <si>
    <t>13:00~15:00</t>
    <phoneticPr fontId="4" type="noConversion"/>
  </si>
  <si>
    <t>07:00~19:00</t>
    <phoneticPr fontId="4" type="noConversion"/>
  </si>
  <si>
    <t>01:00~07:00</t>
    <phoneticPr fontId="4" type="noConversion"/>
  </si>
  <si>
    <t>15:00~19:00</t>
    <phoneticPr fontId="4" type="noConversion"/>
  </si>
  <si>
    <t>19:00~21:00</t>
    <phoneticPr fontId="4" type="noConversion"/>
  </si>
  <si>
    <t>00:30~02:00</t>
    <phoneticPr fontId="4" type="noConversion"/>
  </si>
  <si>
    <t>02:00~07:00</t>
    <phoneticPr fontId="4" type="noConversion"/>
  </si>
  <si>
    <t>07:00~10:00</t>
    <phoneticPr fontId="4" type="noConversion"/>
  </si>
  <si>
    <t>10:00~19:00</t>
    <phoneticPr fontId="4" type="noConversion"/>
  </si>
  <si>
    <t>10:00~13:00</t>
    <phoneticPr fontId="4" type="noConversion"/>
  </si>
  <si>
    <t>13:00~19:00</t>
    <phoneticPr fontId="4" type="noConversion"/>
  </si>
  <si>
    <t>07:00~15:00</t>
    <phoneticPr fontId="4" type="noConversion"/>
  </si>
  <si>
    <t>16:00~19:00</t>
    <phoneticPr fontId="4" type="noConversion"/>
  </si>
  <si>
    <t>05:00~07:00</t>
    <phoneticPr fontId="4" type="noConversion"/>
  </si>
  <si>
    <t>계</t>
    <phoneticPr fontId="4" type="noConversion"/>
  </si>
  <si>
    <t>20:00~07:00</t>
    <phoneticPr fontId="4" type="noConversion"/>
  </si>
  <si>
    <t>19:00~21:30</t>
    <phoneticPr fontId="4" type="noConversion"/>
  </si>
  <si>
    <t>21:30~07:00</t>
    <phoneticPr fontId="4" type="noConversion"/>
  </si>
  <si>
    <t>01:30~07:00</t>
    <phoneticPr fontId="4" type="noConversion"/>
  </si>
  <si>
    <t>13:00~15:00</t>
    <phoneticPr fontId="4" type="noConversion"/>
  </si>
  <si>
    <t>16:30~19:00</t>
    <phoneticPr fontId="4" type="noConversion"/>
  </si>
  <si>
    <t>20:30~07:00</t>
    <phoneticPr fontId="4" type="noConversion"/>
  </si>
  <si>
    <t>15:00~19:00</t>
    <phoneticPr fontId="4" type="noConversion"/>
  </si>
  <si>
    <t>19:00~01:00</t>
    <phoneticPr fontId="4" type="noConversion"/>
  </si>
  <si>
    <t>19:00~2100</t>
    <phoneticPr fontId="4" type="noConversion"/>
  </si>
  <si>
    <t>24:00~01:00</t>
    <phoneticPr fontId="4" type="noConversion"/>
  </si>
  <si>
    <t>08:30~10:00</t>
    <phoneticPr fontId="4" type="noConversion"/>
  </si>
  <si>
    <t>21:00~01:00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</si>
  <si>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</si>
  <si>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</si>
  <si>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</si>
  <si>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</si>
  <si>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20:30~07:00</t>
    <phoneticPr fontId="4" type="noConversion"/>
  </si>
  <si>
    <t>20:00~07:00</t>
    <phoneticPr fontId="4" type="noConversion"/>
  </si>
  <si>
    <t>07:00~19:00</t>
    <phoneticPr fontId="4" type="noConversion"/>
  </si>
  <si>
    <t>19:00~07:00</t>
    <phoneticPr fontId="4" type="noConversion"/>
  </si>
  <si>
    <t>19:00~20:00</t>
    <phoneticPr fontId="4" type="noConversion"/>
  </si>
  <si>
    <t>09:00~15:00</t>
    <phoneticPr fontId="4" type="noConversion"/>
  </si>
  <si>
    <t>13:00~19:00</t>
    <phoneticPr fontId="4" type="noConversion"/>
  </si>
  <si>
    <t>14:00~16:00</t>
    <phoneticPr fontId="4" type="noConversion"/>
  </si>
  <si>
    <t>22:0~07:00</t>
    <phoneticPr fontId="4" type="noConversion"/>
  </si>
  <si>
    <t>15:00~07:00</t>
    <phoneticPr fontId="4" type="noConversion"/>
  </si>
  <si>
    <t>22:00~01:00</t>
    <phoneticPr fontId="4" type="noConversion"/>
  </si>
  <si>
    <t>07:00~07:00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</si>
  <si>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</si>
  <si>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</si>
  <si>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</si>
  <si>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</si>
  <si>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5월</t>
    <phoneticPr fontId="4" type="noConversion"/>
  </si>
  <si>
    <t>6월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</si>
  <si>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</si>
  <si>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</si>
  <si>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</si>
  <si>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</si>
  <si>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</si>
  <si>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</si>
  <si>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07:00~10:00</t>
    <phoneticPr fontId="4" type="noConversion"/>
  </si>
  <si>
    <t>10:00~13:00</t>
    <phoneticPr fontId="4" type="noConversion"/>
  </si>
  <si>
    <t>22:00~07:00</t>
    <phoneticPr fontId="4" type="noConversion"/>
  </si>
  <si>
    <t>07:00~11:00</t>
    <phoneticPr fontId="4" type="noConversion"/>
  </si>
  <si>
    <t>11:00~19:00</t>
    <phoneticPr fontId="4" type="noConversion"/>
  </si>
  <si>
    <t>19:00~07:00</t>
    <phoneticPr fontId="4" type="noConversion"/>
  </si>
  <si>
    <t>13:00~19:00</t>
    <phoneticPr fontId="4" type="noConversion"/>
  </si>
  <si>
    <t>07:00~13:00</t>
    <phoneticPr fontId="4" type="noConversion"/>
  </si>
  <si>
    <t>19:00~22:00</t>
    <phoneticPr fontId="4" type="noConversion"/>
  </si>
  <si>
    <t>15:00~19:00</t>
    <phoneticPr fontId="4" type="noConversion"/>
  </si>
  <si>
    <t>13:00~15:30</t>
    <phoneticPr fontId="4" type="noConversion"/>
  </si>
  <si>
    <t>14:00~19:00</t>
    <phoneticPr fontId="4" type="noConversion"/>
  </si>
  <si>
    <t>10:00~15:00</t>
    <phoneticPr fontId="4" type="noConversion"/>
  </si>
  <si>
    <t>22:00~02:00</t>
    <phoneticPr fontId="4" type="noConversion"/>
  </si>
  <si>
    <t>02:00~07:00</t>
    <phoneticPr fontId="4" type="noConversion"/>
  </si>
  <si>
    <t>13:00~15:00</t>
    <phoneticPr fontId="4" type="noConversion"/>
  </si>
  <si>
    <t>19:00~21:00</t>
    <phoneticPr fontId="4" type="noConversion"/>
  </si>
  <si>
    <t>21:00~07:00</t>
    <phoneticPr fontId="4" type="noConversion"/>
  </si>
  <si>
    <t>14:30~19:00</t>
    <phoneticPr fontId="4" type="noConversion"/>
  </si>
  <si>
    <t>05:30~07:00</t>
    <phoneticPr fontId="4" type="noConversion"/>
  </si>
  <si>
    <t>19:00~23:00</t>
    <phoneticPr fontId="4" type="noConversion"/>
  </si>
  <si>
    <t>23:00~07:00</t>
    <phoneticPr fontId="4" type="noConversion"/>
  </si>
  <si>
    <t>계</t>
    <phoneticPr fontId="4" type="noConversion"/>
  </si>
  <si>
    <t>00:00~02:00</t>
    <phoneticPr fontId="4" type="noConversion"/>
  </si>
  <si>
    <t>23:00~24:30</t>
    <phoneticPr fontId="4" type="noConversion"/>
  </si>
  <si>
    <t>24:30~07:00</t>
    <phoneticPr fontId="4" type="noConversion"/>
  </si>
  <si>
    <t>10:00~13:00</t>
    <phoneticPr fontId="4" type="noConversion"/>
  </si>
  <si>
    <t>02:00~07:00</t>
    <phoneticPr fontId="4" type="noConversion"/>
  </si>
  <si>
    <t>07:00~13:00</t>
    <phoneticPr fontId="4" type="noConversion"/>
  </si>
  <si>
    <t>23:00~07:00</t>
    <phoneticPr fontId="4" type="noConversion"/>
  </si>
  <si>
    <t>07:00~10:00</t>
    <phoneticPr fontId="4" type="noConversion"/>
  </si>
  <si>
    <t>10:00~19:00</t>
    <phoneticPr fontId="4" type="noConversion"/>
  </si>
  <si>
    <t>22:00~07:00</t>
    <phoneticPr fontId="4" type="noConversion"/>
  </si>
  <si>
    <t>11:00~19:00</t>
    <phoneticPr fontId="4" type="noConversion"/>
  </si>
  <si>
    <t>19:00~20:00</t>
    <phoneticPr fontId="4" type="noConversion"/>
  </si>
  <si>
    <t>14:30~19:00</t>
    <phoneticPr fontId="4" type="noConversion"/>
  </si>
  <si>
    <t>20:30~22:00</t>
    <phoneticPr fontId="4" type="noConversion"/>
  </si>
  <si>
    <t>00:30~07:00</t>
    <phoneticPr fontId="4" type="noConversion"/>
  </si>
  <si>
    <t>13:00~07:00</t>
    <phoneticPr fontId="4" type="noConversion"/>
  </si>
  <si>
    <t>22:00~24:00</t>
    <phoneticPr fontId="4" type="noConversion"/>
  </si>
  <si>
    <t>24:00~07:00</t>
    <phoneticPr fontId="4" type="noConversion"/>
  </si>
  <si>
    <t>21:00~00:00</t>
    <phoneticPr fontId="4" type="noConversion"/>
  </si>
  <si>
    <t>07:00~09:00</t>
    <phoneticPr fontId="4" type="noConversion"/>
  </si>
  <si>
    <t>09:00~19:00</t>
    <phoneticPr fontId="4" type="noConversion"/>
  </si>
  <si>
    <t>08:30~13:00</t>
    <phoneticPr fontId="4" type="noConversion"/>
  </si>
  <si>
    <t>13:00~21:00</t>
    <phoneticPr fontId="4" type="noConversion"/>
  </si>
  <si>
    <t>10:00~15:00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</si>
  <si>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</si>
  <si>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</si>
  <si>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</si>
  <si>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</si>
  <si>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07:00~19:00</t>
    <phoneticPr fontId="4" type="noConversion"/>
  </si>
  <si>
    <t>19:00~07:00</t>
    <phoneticPr fontId="4" type="noConversion"/>
  </si>
  <si>
    <t>17:00~19:00</t>
    <phoneticPr fontId="4" type="noConversion"/>
  </si>
  <si>
    <t>19:00~21:00</t>
    <phoneticPr fontId="4" type="noConversion"/>
  </si>
  <si>
    <t>13:30~21:00</t>
    <phoneticPr fontId="4" type="noConversion"/>
  </si>
  <si>
    <t>20:30~22:00</t>
    <phoneticPr fontId="4" type="noConversion"/>
  </si>
  <si>
    <t>00:00~01:30</t>
    <phoneticPr fontId="4" type="noConversion"/>
  </si>
  <si>
    <t>13:00~21:00</t>
    <phoneticPr fontId="4" type="noConversion"/>
  </si>
  <si>
    <t>21:00~07:00</t>
    <phoneticPr fontId="4" type="noConversion"/>
  </si>
  <si>
    <t>19:00~22:30</t>
    <phoneticPr fontId="4" type="noConversion"/>
  </si>
  <si>
    <t>22:30~07:00</t>
    <phoneticPr fontId="4" type="noConversion"/>
  </si>
  <si>
    <t>07:00~13:00</t>
    <phoneticPr fontId="4" type="noConversion"/>
  </si>
  <si>
    <t>13:00~19:00</t>
    <phoneticPr fontId="4" type="noConversion"/>
  </si>
  <si>
    <t>21:30~07:00</t>
    <phoneticPr fontId="4" type="noConversion"/>
  </si>
  <si>
    <t>07:00~10:00</t>
    <phoneticPr fontId="4" type="noConversion"/>
  </si>
  <si>
    <t>10:00~13:00</t>
    <phoneticPr fontId="4" type="noConversion"/>
  </si>
  <si>
    <t>계</t>
    <phoneticPr fontId="4" type="noConversion"/>
  </si>
  <si>
    <t>19:00~21:00</t>
    <phoneticPr fontId="4" type="noConversion"/>
  </si>
  <si>
    <t>19:00~24:00</t>
    <phoneticPr fontId="4" type="noConversion"/>
  </si>
  <si>
    <t>24:00~07:00</t>
    <phoneticPr fontId="4" type="noConversion"/>
  </si>
  <si>
    <t>13:00~07:00</t>
    <phoneticPr fontId="4" type="noConversion"/>
  </si>
  <si>
    <t>13:00~15:00</t>
    <phoneticPr fontId="4" type="noConversion"/>
  </si>
  <si>
    <t>15:00~23:00</t>
    <phoneticPr fontId="4" type="noConversion"/>
  </si>
  <si>
    <t>20:00~23:00</t>
    <phoneticPr fontId="4" type="noConversion"/>
  </si>
  <si>
    <t>07:00~1500</t>
    <phoneticPr fontId="4" type="noConversion"/>
  </si>
  <si>
    <t>07:00~14:00</t>
    <phoneticPr fontId="4" type="noConversion"/>
  </si>
  <si>
    <t>17:00~24:00</t>
    <phoneticPr fontId="4" type="noConversion"/>
  </si>
  <si>
    <t>15:00~20:30</t>
    <phoneticPr fontId="4" type="noConversion"/>
  </si>
  <si>
    <t>21:00~24:00</t>
    <phoneticPr fontId="4" type="noConversion"/>
  </si>
  <si>
    <t>23:00~24:00</t>
    <phoneticPr fontId="4" type="noConversion"/>
  </si>
  <si>
    <t>00:00~01:00</t>
    <phoneticPr fontId="4" type="noConversion"/>
  </si>
  <si>
    <t>04:00~05:00</t>
    <phoneticPr fontId="4" type="noConversion"/>
  </si>
  <si>
    <t>9월  30일</t>
    <phoneticPr fontId="4" type="noConversion"/>
  </si>
  <si>
    <t>10:00~07:00</t>
    <phoneticPr fontId="4" type="noConversion"/>
  </si>
  <si>
    <t>21:30~24:30</t>
    <phoneticPr fontId="4" type="noConversion"/>
  </si>
  <si>
    <t>21:00~02:00</t>
    <phoneticPr fontId="4" type="noConversion"/>
  </si>
  <si>
    <t>19"00~07"00</t>
    <phoneticPr fontId="4" type="noConversion"/>
  </si>
  <si>
    <t>19:00~02:30</t>
    <phoneticPr fontId="4" type="noConversion"/>
  </si>
  <si>
    <t>02:30~07:00</t>
    <phoneticPr fontId="4" type="noConversion"/>
  </si>
  <si>
    <t>16:30~21:00</t>
    <phoneticPr fontId="4" type="noConversion"/>
  </si>
  <si>
    <t>23:30~07:00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</si>
  <si>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</si>
  <si>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</si>
  <si>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</si>
  <si>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</si>
  <si>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13:00~07:00</t>
    <phoneticPr fontId="4" type="noConversion"/>
  </si>
  <si>
    <t>07:00~13:00</t>
    <phoneticPr fontId="4" type="noConversion"/>
  </si>
  <si>
    <t>13:00~19:00</t>
    <phoneticPr fontId="4" type="noConversion"/>
  </si>
  <si>
    <t>19:00~07:00</t>
    <phoneticPr fontId="4" type="noConversion"/>
  </si>
  <si>
    <t>07:00~10:00</t>
    <phoneticPr fontId="4" type="noConversion"/>
  </si>
  <si>
    <t>10:00~13:00</t>
    <phoneticPr fontId="4" type="noConversion"/>
  </si>
  <si>
    <t>07:00~19:00</t>
    <phoneticPr fontId="4" type="noConversion"/>
  </si>
  <si>
    <t>16:30~19:00</t>
    <phoneticPr fontId="4" type="noConversion"/>
  </si>
  <si>
    <t>19:00~23:00</t>
    <phoneticPr fontId="4" type="noConversion"/>
  </si>
  <si>
    <t>23:00~07:00</t>
    <phoneticPr fontId="4" type="noConversion"/>
  </si>
  <si>
    <t>계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</si>
  <si>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</si>
  <si>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</si>
  <si>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</si>
  <si>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</si>
  <si>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23:00~07:00</t>
    <phoneticPr fontId="4" type="noConversion"/>
  </si>
  <si>
    <t>05:00~07:00</t>
    <phoneticPr fontId="4" type="noConversion"/>
  </si>
  <si>
    <t>07:00~10:00</t>
    <phoneticPr fontId="4" type="noConversion"/>
  </si>
  <si>
    <t>10:00~19:00</t>
    <phoneticPr fontId="4" type="noConversion"/>
  </si>
  <si>
    <t>19:00~07:00</t>
    <phoneticPr fontId="4" type="noConversion"/>
  </si>
  <si>
    <t>17:00~19:00</t>
    <phoneticPr fontId="4" type="noConversion"/>
  </si>
  <si>
    <t>19:00~21:00</t>
    <phoneticPr fontId="4" type="noConversion"/>
  </si>
  <si>
    <t>21:00~07:00</t>
    <phoneticPr fontId="4" type="noConversion"/>
  </si>
  <si>
    <t>07:00~14:00</t>
    <phoneticPr fontId="4" type="noConversion"/>
  </si>
  <si>
    <t>14:00~07:00</t>
    <phoneticPr fontId="4" type="noConversion"/>
  </si>
  <si>
    <t>07:00~13:00</t>
    <phoneticPr fontId="4" type="noConversion"/>
  </si>
  <si>
    <t>19:00~20:00</t>
    <phoneticPr fontId="4" type="noConversion"/>
  </si>
  <si>
    <t>20:00~07:00</t>
    <phoneticPr fontId="4" type="noConversion"/>
  </si>
  <si>
    <t>22:00~07:00</t>
    <phoneticPr fontId="4" type="noConversion"/>
  </si>
  <si>
    <t>21:00~07:00</t>
    <phoneticPr fontId="4" type="noConversion"/>
  </si>
  <si>
    <t>10:00~14:00</t>
    <phoneticPr fontId="4" type="noConversion"/>
  </si>
  <si>
    <t>13:00~14:30</t>
    <phoneticPr fontId="4" type="noConversion"/>
  </si>
  <si>
    <t>15:00~19:00</t>
    <phoneticPr fontId="4" type="noConversion"/>
  </si>
  <si>
    <t>04:00~07:00</t>
    <phoneticPr fontId="4" type="noConversion"/>
  </si>
  <si>
    <t>13:30~15:00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</si>
  <si>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</si>
  <si>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</si>
  <si>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</si>
  <si>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</si>
  <si>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13:00~19:00</t>
    <phoneticPr fontId="4" type="noConversion"/>
  </si>
  <si>
    <t>19:00~07:00</t>
    <phoneticPr fontId="4" type="noConversion"/>
  </si>
  <si>
    <t>07:00~13:00</t>
    <phoneticPr fontId="4" type="noConversion"/>
  </si>
  <si>
    <t>19:00~23:00</t>
    <phoneticPr fontId="4" type="noConversion"/>
  </si>
  <si>
    <t>23:00~07:00</t>
    <phoneticPr fontId="4" type="noConversion"/>
  </si>
  <si>
    <t>07:00~10:00</t>
    <phoneticPr fontId="4" type="noConversion"/>
  </si>
  <si>
    <t>10:00~14:00</t>
    <phoneticPr fontId="4" type="noConversion"/>
  </si>
  <si>
    <t>24:00~07:00</t>
    <phoneticPr fontId="4" type="noConversion"/>
  </si>
  <si>
    <t>01:00~07:00</t>
    <phoneticPr fontId="4" type="noConversion"/>
  </si>
  <si>
    <t>10:00~19:00</t>
    <phoneticPr fontId="4" type="noConversion"/>
  </si>
  <si>
    <t>10:30~19:00</t>
    <phoneticPr fontId="4" type="noConversion"/>
  </si>
  <si>
    <t>19:00~21:30</t>
    <phoneticPr fontId="4" type="noConversion"/>
  </si>
  <si>
    <t>21:30~02:00</t>
    <phoneticPr fontId="4" type="noConversion"/>
  </si>
  <si>
    <t>02:00~07:00</t>
    <phoneticPr fontId="4" type="noConversion"/>
  </si>
  <si>
    <t>03:00~07:00</t>
    <phoneticPr fontId="4" type="noConversion"/>
  </si>
  <si>
    <t>02:30~07:00</t>
    <phoneticPr fontId="4" type="noConversion"/>
  </si>
  <si>
    <t>10:00~13:00</t>
    <phoneticPr fontId="4" type="noConversion"/>
  </si>
  <si>
    <t>13:00~14:00</t>
    <phoneticPr fontId="4" type="noConversion"/>
  </si>
  <si>
    <t>14:00~07:00</t>
    <phoneticPr fontId="4" type="noConversion"/>
  </si>
  <si>
    <t>23:00~01:00</t>
    <phoneticPr fontId="4" type="noConversion"/>
  </si>
  <si>
    <t>계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</si>
  <si>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</si>
  <si>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</si>
  <si>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</si>
  <si>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</si>
  <si>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07:00~15:00</t>
    <phoneticPr fontId="4" type="noConversion"/>
  </si>
  <si>
    <t>07:00~10:00</t>
    <phoneticPr fontId="4" type="noConversion"/>
  </si>
  <si>
    <t>10:00~19:00</t>
    <phoneticPr fontId="4" type="noConversion"/>
  </si>
  <si>
    <t>19:00~07:00</t>
    <phoneticPr fontId="4" type="noConversion"/>
  </si>
  <si>
    <t>02:00~07:00</t>
    <phoneticPr fontId="4" type="noConversion"/>
  </si>
  <si>
    <t>10:00~13:00</t>
    <phoneticPr fontId="4" type="noConversion"/>
  </si>
  <si>
    <t>13:00~19:00</t>
    <phoneticPr fontId="4" type="noConversion"/>
  </si>
  <si>
    <t>19:00~21:00</t>
    <phoneticPr fontId="4" type="noConversion"/>
  </si>
  <si>
    <t>계</t>
    <phoneticPr fontId="4" type="noConversion"/>
  </si>
  <si>
    <t>22:30~07:00</t>
    <phoneticPr fontId="4" type="noConversion"/>
  </si>
  <si>
    <t>15:00~07:00</t>
    <phoneticPr fontId="4" type="noConversion"/>
  </si>
  <si>
    <t>07:00~07:00</t>
    <phoneticPr fontId="4" type="noConversion"/>
  </si>
  <si>
    <t>01:30~07:00</t>
    <phoneticPr fontId="4" type="noConversion"/>
  </si>
  <si>
    <t>21:00~01:00</t>
    <phoneticPr fontId="4" type="noConversion"/>
  </si>
  <si>
    <t>01:00~07:00</t>
    <phoneticPr fontId="4" type="noConversion"/>
  </si>
  <si>
    <t>16:00~19:00</t>
    <phoneticPr fontId="4" type="noConversion"/>
  </si>
  <si>
    <t>13:30~15:30</t>
    <phoneticPr fontId="4" type="noConversion"/>
  </si>
  <si>
    <t>07:00~19:00</t>
    <phoneticPr fontId="4" type="noConversion"/>
  </si>
  <si>
    <t>19:00~22:00</t>
    <phoneticPr fontId="4" type="noConversion"/>
  </si>
  <si>
    <t>13:00~15:00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</si>
  <si>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</si>
  <si>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</si>
  <si>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</si>
  <si>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</si>
  <si>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13:00~19:00</t>
    <phoneticPr fontId="4" type="noConversion"/>
  </si>
  <si>
    <t>19:00~21:00</t>
    <phoneticPr fontId="4" type="noConversion"/>
  </si>
  <si>
    <t>13:00~14:30</t>
    <phoneticPr fontId="4" type="noConversion"/>
  </si>
  <si>
    <t>04:00~07:00</t>
    <phoneticPr fontId="4" type="noConversion"/>
  </si>
  <si>
    <t>07:00~10:00</t>
    <phoneticPr fontId="4" type="noConversion"/>
  </si>
  <si>
    <t>10:00~19:00</t>
    <phoneticPr fontId="4" type="noConversion"/>
  </si>
  <si>
    <t>19:00~07:00</t>
    <phoneticPr fontId="4" type="noConversion"/>
  </si>
  <si>
    <t>07:00~19:00</t>
    <phoneticPr fontId="4" type="noConversion"/>
  </si>
  <si>
    <t>19:00~23:00</t>
    <phoneticPr fontId="4" type="noConversion"/>
  </si>
  <si>
    <t>23:00~07:00</t>
    <phoneticPr fontId="4" type="noConversion"/>
  </si>
  <si>
    <t>10:00~13:00</t>
    <phoneticPr fontId="4" type="noConversion"/>
  </si>
  <si>
    <t>계</t>
    <phoneticPr fontId="4" type="noConversion"/>
  </si>
  <si>
    <t>16:30~07:00</t>
    <phoneticPr fontId="4" type="noConversion"/>
  </si>
  <si>
    <t>10:00~12:00</t>
    <phoneticPr fontId="4" type="noConversion"/>
  </si>
  <si>
    <t>13:00~23:00</t>
    <phoneticPr fontId="4" type="noConversion"/>
  </si>
  <si>
    <t>07:00~11:00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</si>
  <si>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</si>
  <si>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</si>
  <si>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</si>
  <si>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</si>
  <si>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04:00~07:00</t>
    <phoneticPr fontId="4" type="noConversion"/>
  </si>
  <si>
    <t>13:00~19:00</t>
    <phoneticPr fontId="4" type="noConversion"/>
  </si>
  <si>
    <t>19:00~07:00</t>
    <phoneticPr fontId="4" type="noConversion"/>
  </si>
  <si>
    <t>07:00~19:00</t>
    <phoneticPr fontId="4" type="noConversion"/>
  </si>
  <si>
    <t>15:00~02:00</t>
    <phoneticPr fontId="4" type="noConversion"/>
  </si>
  <si>
    <t>11:00~14:00</t>
    <phoneticPr fontId="4" type="noConversion"/>
  </si>
  <si>
    <t>19:00~20:30</t>
    <phoneticPr fontId="4" type="noConversion"/>
  </si>
  <si>
    <t>23:00~05:00</t>
    <phoneticPr fontId="4" type="noConversion"/>
  </si>
  <si>
    <t>15:00~17:00</t>
    <phoneticPr fontId="4" type="noConversion"/>
  </si>
  <si>
    <t>16:00~17:00</t>
    <phoneticPr fontId="4" type="noConversion"/>
  </si>
  <si>
    <t>19:00~24:00</t>
    <phoneticPr fontId="4" type="noConversion"/>
  </si>
  <si>
    <t>24:00~04:00</t>
    <phoneticPr fontId="4" type="noConversion"/>
  </si>
  <si>
    <t>21:00~22:00</t>
    <phoneticPr fontId="4" type="noConversion"/>
  </si>
  <si>
    <t>03:00~07:00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</si>
  <si>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</si>
  <si>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</si>
  <si>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</si>
  <si>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</si>
  <si>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00:00~02:00</t>
    <phoneticPr fontId="4" type="noConversion"/>
  </si>
  <si>
    <t>02:00~07:00</t>
    <phoneticPr fontId="4" type="noConversion"/>
  </si>
  <si>
    <t>07:00~10:00</t>
    <phoneticPr fontId="4" type="noConversion"/>
  </si>
  <si>
    <t>10:00~13:00</t>
    <phoneticPr fontId="4" type="noConversion"/>
  </si>
  <si>
    <t>07:00~13:00</t>
    <phoneticPr fontId="4" type="noConversion"/>
  </si>
  <si>
    <t>16:00~07:00</t>
    <phoneticPr fontId="4" type="noConversion"/>
  </si>
  <si>
    <t>19:00~07:00</t>
    <phoneticPr fontId="4" type="noConversion"/>
  </si>
  <si>
    <t>13:00~19:00</t>
    <phoneticPr fontId="4" type="noConversion"/>
  </si>
  <si>
    <t>21:30~22:30</t>
    <phoneticPr fontId="4" type="noConversion"/>
  </si>
  <si>
    <t>22:30~07:00</t>
    <phoneticPr fontId="4" type="noConversion"/>
  </si>
  <si>
    <t>13:00~15:00</t>
    <phoneticPr fontId="4" type="noConversion"/>
  </si>
  <si>
    <t>17:00~19:00</t>
    <phoneticPr fontId="4" type="noConversion"/>
  </si>
  <si>
    <t>03:00~07:00</t>
    <phoneticPr fontId="4" type="noConversion"/>
  </si>
  <si>
    <t>14:00~19:00</t>
    <phoneticPr fontId="4" type="noConversion"/>
  </si>
  <si>
    <t>10:00~15:00</t>
    <phoneticPr fontId="4" type="noConversion"/>
  </si>
  <si>
    <t>07:00~21:00</t>
    <phoneticPr fontId="4" type="noConversion"/>
  </si>
  <si>
    <t>01:00~07:00</t>
    <phoneticPr fontId="4" type="noConversion"/>
  </si>
  <si>
    <t>11:00~15:00</t>
    <phoneticPr fontId="4" type="noConversion"/>
  </si>
  <si>
    <t xml:space="preserve">       구분
일자</t>
    <phoneticPr fontId="4" type="noConversion"/>
  </si>
  <si>
    <t>기상불량시간</t>
    <phoneticPr fontId="4" type="noConversion"/>
  </si>
  <si>
    <t>시  간</t>
    <phoneticPr fontId="4" type="noConversion"/>
  </si>
  <si>
    <t>SWELL</t>
    <phoneticPr fontId="4" type="noConversion"/>
  </si>
  <si>
    <t>07:00~13:00</t>
    <phoneticPr fontId="4" type="noConversion"/>
  </si>
  <si>
    <t>04:00~07:00</t>
    <phoneticPr fontId="4" type="noConversion"/>
  </si>
  <si>
    <t>19:00~24:00</t>
    <phoneticPr fontId="4" type="noConversion"/>
  </si>
  <si>
    <t>24:00~07:00</t>
    <phoneticPr fontId="4" type="noConversion"/>
  </si>
  <si>
    <t>19:00~20:30</t>
    <phoneticPr fontId="4" type="noConversion"/>
  </si>
  <si>
    <t>07:00~14:00</t>
    <phoneticPr fontId="4" type="noConversion"/>
  </si>
  <si>
    <t>14:00~19:00</t>
    <phoneticPr fontId="4" type="noConversion"/>
  </si>
  <si>
    <t>19:00~23:00</t>
    <phoneticPr fontId="4" type="noConversion"/>
  </si>
  <si>
    <t>23:00~07:00</t>
    <phoneticPr fontId="4" type="noConversion"/>
  </si>
  <si>
    <t>21:00~07:00</t>
    <phoneticPr fontId="4" type="noConversion"/>
  </si>
  <si>
    <t>05:00~07:00</t>
    <phoneticPr fontId="4" type="noConversion"/>
  </si>
  <si>
    <t>00:30~02:00</t>
    <phoneticPr fontId="4" type="noConversion"/>
  </si>
  <si>
    <t>10월13일</t>
    <phoneticPr fontId="4" type="noConversion"/>
  </si>
  <si>
    <t>07:00~07:00</t>
    <phoneticPr fontId="4" type="noConversion"/>
  </si>
  <si>
    <t>09:00~10:00</t>
    <phoneticPr fontId="4" type="noConversion"/>
  </si>
  <si>
    <t>10:00~14:30</t>
    <phoneticPr fontId="4" type="noConversion"/>
  </si>
  <si>
    <t>14:30~19:00</t>
    <phoneticPr fontId="4" type="noConversion"/>
  </si>
  <si>
    <t>10:30~15:00</t>
    <phoneticPr fontId="4" type="noConversion"/>
  </si>
  <si>
    <t>17:00~19:00</t>
    <phoneticPr fontId="4" type="noConversion"/>
  </si>
  <si>
    <t>19:00~02:00</t>
    <phoneticPr fontId="4" type="noConversion"/>
  </si>
  <si>
    <t>15:30~19:00</t>
    <phoneticPr fontId="4" type="noConversion"/>
  </si>
  <si>
    <t>16:30~19:00</t>
    <phoneticPr fontId="4" type="noConversion"/>
  </si>
  <si>
    <t>19:00~20:30</t>
    <phoneticPr fontId="4" type="noConversion"/>
  </si>
  <si>
    <t>09:00~16:00</t>
    <phoneticPr fontId="4" type="noConversion"/>
  </si>
  <si>
    <t>16:00~19:00</t>
    <phoneticPr fontId="4" type="noConversion"/>
  </si>
  <si>
    <t>19:00~23:00</t>
    <phoneticPr fontId="4" type="noConversion"/>
  </si>
  <si>
    <t xml:space="preserve"> - 각 연도별 기상불량이 있었던 날들로 구성되어 있습니다. </t>
    <phoneticPr fontId="3" type="noConversion"/>
  </si>
  <si>
    <t xml:space="preserve"> - 그 중 swell로 인한 기상불량이 있었던 날만 숫자가 표기되어 있습니다.</t>
    <phoneticPr fontId="3" type="noConversion"/>
  </si>
  <si>
    <t>&lt;예시&gt;</t>
    <phoneticPr fontId="3" type="noConversion"/>
  </si>
  <si>
    <t xml:space="preserve">             구분
일자</t>
    <phoneticPr fontId="4" type="noConversion"/>
  </si>
  <si>
    <t xml:space="preserve"> * 1월 13일은 Swell 외의 요인으로 인한 기상불량이 있음</t>
    <phoneticPr fontId="3" type="noConversion"/>
  </si>
  <si>
    <t xml:space="preserve"> * 1월 14일은 Swell로 인한 기상불량이 있으며, 16시부터 19시까지 총 3시간 swell 발생</t>
    <phoneticPr fontId="3" type="noConversion"/>
  </si>
  <si>
    <t>* 2014~2017년 연도별로 시트가 있습니다.</t>
    <phoneticPr fontId="3" type="noConversion"/>
  </si>
  <si>
    <t>본 데이터는 대회용으로만 사용 가능하고 제3자에게 공개 불가합니다</t>
    <phoneticPr fontId="3" type="noConversion"/>
  </si>
  <si>
    <t>표시</t>
    <phoneticPr fontId="3" type="noConversion"/>
  </si>
  <si>
    <t>되어 있으며</t>
    <phoneticPr fontId="3" type="noConversion"/>
  </si>
  <si>
    <t xml:space="preserve">   결과물 제출 양식의 날짜를 반드시 확인하고 제출하시기 바랍니다.</t>
    <phoneticPr fontId="3" type="noConversion"/>
  </si>
  <si>
    <t>* 문제로 선정된 날짜는 시트별</t>
    <phoneticPr fontId="3" type="noConversion"/>
  </si>
  <si>
    <t xml:space="preserve">   - 문제로 선정된 날짜의 기상불량시간(숫자 및 시간구간)이 빈 칸으로 제공됩니다.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</si>
</sst>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_ ;_ * &quot;₩&quot;&quot;₩&quot;\!\!\-#,##0_ ;_ * &quot;-&quot;_ ;_ @_ "/>
    <numFmt numFmtId="177" formatCode="_-* #,##0.0_-;\-* #,##0.0_-;_-* &quot;-&quot;?_-;_-@_-"/>
    <numFmt numFmtId="178" formatCode="mm&quot;월&quot;\ dd&quot;일&quot;"/>
  </numFmts>
  <fonts count="15" x14ac:knownFonts="1">
    <font>
      <sz val="10"/>
      <color theme="1"/>
      <name val="굴림"/>
      <family val="2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굴림"/>
      <family val="2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9"/>
      <name val="굴림"/>
      <family val="3"/>
      <charset val="129"/>
    </font>
    <font>
      <sz val="10"/>
      <color rgb="FF0000FF"/>
      <name val="굴림"/>
      <family val="2"/>
      <charset val="129"/>
    </font>
    <font>
      <sz val="8"/>
      <color rgb="FF0000FF"/>
      <name val="굴림"/>
      <family val="2"/>
      <charset val="129"/>
    </font>
    <font>
      <sz val="16"/>
      <color theme="1"/>
      <name val="HY헤드라인M"/>
      <family val="1"/>
      <charset val="129"/>
    </font>
    <font>
      <sz val="16"/>
      <color rgb="FFFF0000"/>
      <name val="HY헤드라인M"/>
      <family val="1"/>
      <charset val="129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8"/>
      <color rgb="FF0000FF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FF0000"/>
      </top>
      <bottom/>
      <diagonal/>
    </border>
    <border>
      <left/>
      <right/>
      <top style="thin">
        <color indexed="64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rgb="FFFF0000"/>
      </top>
      <bottom style="thin">
        <color indexed="64"/>
      </bottom>
      <diagonal/>
    </border>
    <border>
      <left/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</borders>
  <cellStyleXfs count="3">
    <xf numFmtId="0" fontId="0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218">
    <xf numFmtId="0" fontId="0" fillId="0" borderId="0" xfId="0">
      <alignment vertical="center"/>
    </xf>
    <xf numFmtId="0" fontId="2" fillId="3" borderId="2" xfId="1" applyFont="1" applyFill="1" applyBorder="1" applyAlignment="1">
      <alignment vertical="center"/>
    </xf>
    <xf numFmtId="0" fontId="5" fillId="3" borderId="5" xfId="1" applyFont="1" applyFill="1" applyBorder="1" applyAlignment="1">
      <alignment horizontal="center" vertical="center"/>
    </xf>
    <xf numFmtId="177" fontId="2" fillId="2" borderId="8" xfId="2" applyNumberFormat="1" applyFont="1" applyFill="1" applyBorder="1" applyAlignment="1">
      <alignment horizontal="right" vertical="center"/>
    </xf>
    <xf numFmtId="177" fontId="2" fillId="2" borderId="8" xfId="2" applyNumberFormat="1" applyFont="1" applyFill="1" applyBorder="1" applyAlignment="1">
      <alignment vertical="center"/>
    </xf>
    <xf numFmtId="177" fontId="2" fillId="2" borderId="8" xfId="2" applyNumberFormat="1" applyFont="1" applyFill="1" applyBorder="1" applyAlignment="1">
      <alignment horizontal="center" vertical="center"/>
    </xf>
    <xf numFmtId="177" fontId="2" fillId="2" borderId="15" xfId="2" applyNumberFormat="1" applyFont="1" applyFill="1" applyBorder="1" applyAlignment="1">
      <alignment vertical="center"/>
    </xf>
    <xf numFmtId="0" fontId="2" fillId="2" borderId="18" xfId="1" applyFont="1" applyFill="1" applyBorder="1" applyAlignment="1">
      <alignment horizontal="center" vertical="center"/>
    </xf>
    <xf numFmtId="177" fontId="2" fillId="2" borderId="19" xfId="1" applyNumberFormat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2" fontId="2" fillId="2" borderId="24" xfId="1" applyNumberFormat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2" fontId="2" fillId="2" borderId="18" xfId="1" applyNumberFormat="1" applyFont="1" applyFill="1" applyBorder="1" applyAlignment="1">
      <alignment horizontal="center" vertical="center"/>
    </xf>
    <xf numFmtId="20" fontId="2" fillId="2" borderId="13" xfId="1" applyNumberFormat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3" borderId="28" xfId="1" applyFont="1" applyFill="1" applyBorder="1" applyAlignment="1">
      <alignment vertical="center"/>
    </xf>
    <xf numFmtId="0" fontId="5" fillId="3" borderId="29" xfId="1" applyFont="1" applyFill="1" applyBorder="1" applyAlignment="1">
      <alignment horizontal="center" vertical="center"/>
    </xf>
    <xf numFmtId="177" fontId="2" fillId="2" borderId="30" xfId="2" applyNumberFormat="1" applyFont="1" applyFill="1" applyBorder="1" applyAlignment="1">
      <alignment vertical="center"/>
    </xf>
    <xf numFmtId="177" fontId="2" fillId="2" borderId="31" xfId="2" applyNumberFormat="1" applyFont="1" applyFill="1" applyBorder="1" applyAlignment="1">
      <alignment vertical="center"/>
    </xf>
    <xf numFmtId="177" fontId="2" fillId="2" borderId="33" xfId="2" applyNumberFormat="1" applyFont="1" applyFill="1" applyBorder="1" applyAlignment="1">
      <alignment vertical="center"/>
    </xf>
    <xf numFmtId="177" fontId="2" fillId="2" borderId="34" xfId="1" applyNumberFormat="1" applyFont="1" applyFill="1" applyBorder="1" applyAlignment="1">
      <alignment horizontal="center" vertical="center"/>
    </xf>
    <xf numFmtId="177" fontId="2" fillId="2" borderId="14" xfId="2" applyNumberFormat="1" applyFont="1" applyFill="1" applyBorder="1" applyAlignment="1">
      <alignment vertical="center"/>
    </xf>
    <xf numFmtId="177" fontId="2" fillId="2" borderId="16" xfId="2" applyNumberFormat="1" applyFont="1" applyFill="1" applyBorder="1" applyAlignment="1">
      <alignment vertical="center"/>
    </xf>
    <xf numFmtId="0" fontId="2" fillId="2" borderId="35" xfId="1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177" fontId="2" fillId="2" borderId="37" xfId="2" applyNumberFormat="1" applyFont="1" applyFill="1" applyBorder="1" applyAlignment="1">
      <alignment vertical="center"/>
    </xf>
    <xf numFmtId="20" fontId="2" fillId="2" borderId="10" xfId="1" applyNumberFormat="1" applyFont="1" applyFill="1" applyBorder="1" applyAlignment="1">
      <alignment horizontal="center" vertical="center"/>
    </xf>
    <xf numFmtId="177" fontId="2" fillId="2" borderId="26" xfId="2" applyNumberFormat="1" applyFont="1" applyFill="1" applyBorder="1" applyAlignment="1">
      <alignment vertical="center"/>
    </xf>
    <xf numFmtId="20" fontId="2" fillId="2" borderId="7" xfId="1" applyNumberFormat="1" applyFont="1" applyFill="1" applyBorder="1" applyAlignment="1">
      <alignment horizontal="center" vertical="center"/>
    </xf>
    <xf numFmtId="20" fontId="2" fillId="2" borderId="36" xfId="1" applyNumberFormat="1" applyFont="1" applyFill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 readingOrder="1"/>
    </xf>
    <xf numFmtId="178" fontId="2" fillId="0" borderId="12" xfId="0" applyNumberFormat="1" applyFont="1" applyBorder="1" applyAlignment="1">
      <alignment horizontal="center" vertical="center" readingOrder="1"/>
    </xf>
    <xf numFmtId="178" fontId="2" fillId="0" borderId="13" xfId="0" applyNumberFormat="1" applyFont="1" applyBorder="1" applyAlignment="1">
      <alignment vertical="center" readingOrder="1"/>
    </xf>
    <xf numFmtId="178" fontId="2" fillId="0" borderId="12" xfId="0" applyNumberFormat="1" applyFont="1" applyBorder="1" applyAlignment="1">
      <alignment vertical="center" readingOrder="1"/>
    </xf>
    <xf numFmtId="20" fontId="2" fillId="2" borderId="12" xfId="1" applyNumberFormat="1" applyFont="1" applyFill="1" applyBorder="1" applyAlignment="1">
      <alignment horizontal="center" vertical="center"/>
    </xf>
    <xf numFmtId="177" fontId="2" fillId="4" borderId="27" xfId="2" applyNumberFormat="1" applyFont="1" applyFill="1" applyBorder="1" applyAlignment="1">
      <alignment vertical="center"/>
    </xf>
    <xf numFmtId="177" fontId="2" fillId="4" borderId="26" xfId="2" applyNumberFormat="1" applyFont="1" applyFill="1" applyBorder="1" applyAlignment="1">
      <alignment vertical="center"/>
    </xf>
    <xf numFmtId="177" fontId="2" fillId="2" borderId="11" xfId="2" applyNumberFormat="1" applyFont="1" applyFill="1" applyBorder="1" applyAlignment="1">
      <alignment horizontal="right" vertical="center"/>
    </xf>
    <xf numFmtId="177" fontId="2" fillId="2" borderId="11" xfId="2" applyNumberFormat="1" applyFont="1" applyFill="1" applyBorder="1" applyAlignment="1">
      <alignment vertical="center"/>
    </xf>
    <xf numFmtId="177" fontId="2" fillId="2" borderId="11" xfId="2" applyNumberFormat="1" applyFont="1" applyFill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 readingOrder="1"/>
    </xf>
    <xf numFmtId="177" fontId="2" fillId="2" borderId="14" xfId="2" applyNumberFormat="1" applyFont="1" applyFill="1" applyBorder="1" applyAlignment="1">
      <alignment horizontal="right" vertical="center"/>
    </xf>
    <xf numFmtId="177" fontId="2" fillId="2" borderId="14" xfId="2" applyNumberFormat="1" applyFont="1" applyFill="1" applyBorder="1" applyAlignment="1">
      <alignment horizontal="center" vertical="center"/>
    </xf>
    <xf numFmtId="0" fontId="2" fillId="2" borderId="39" xfId="1" applyFont="1" applyFill="1" applyBorder="1" applyAlignment="1">
      <alignment horizontal="center" vertical="center"/>
    </xf>
    <xf numFmtId="177" fontId="2" fillId="0" borderId="36" xfId="2" applyNumberFormat="1" applyFont="1" applyFill="1" applyBorder="1" applyAlignment="1">
      <alignment vertical="center"/>
    </xf>
    <xf numFmtId="177" fontId="2" fillId="2" borderId="40" xfId="2" applyNumberFormat="1" applyFont="1" applyFill="1" applyBorder="1" applyAlignment="1">
      <alignment vertical="center"/>
    </xf>
    <xf numFmtId="177" fontId="2" fillId="0" borderId="16" xfId="2" applyNumberFormat="1" applyFont="1" applyFill="1" applyBorder="1" applyAlignment="1">
      <alignment vertical="center"/>
    </xf>
    <xf numFmtId="177" fontId="2" fillId="0" borderId="26" xfId="2" applyNumberFormat="1" applyFont="1" applyFill="1" applyBorder="1" applyAlignment="1">
      <alignment vertical="center"/>
    </xf>
    <xf numFmtId="20" fontId="2" fillId="2" borderId="9" xfId="1" applyNumberFormat="1" applyFont="1" applyFill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178" fontId="2" fillId="2" borderId="13" xfId="2" applyNumberFormat="1" applyFont="1" applyFill="1" applyBorder="1" applyAlignment="1">
      <alignment horizontal="center" vertical="center"/>
    </xf>
    <xf numFmtId="178" fontId="2" fillId="2" borderId="12" xfId="1" applyNumberFormat="1" applyFont="1" applyFill="1" applyBorder="1" applyAlignment="1">
      <alignment horizontal="center" vertical="center"/>
    </xf>
    <xf numFmtId="178" fontId="2" fillId="4" borderId="13" xfId="2" applyNumberFormat="1" applyFont="1" applyFill="1" applyBorder="1" applyAlignment="1">
      <alignment horizontal="center" vertical="center"/>
    </xf>
    <xf numFmtId="178" fontId="2" fillId="4" borderId="25" xfId="2" applyNumberFormat="1" applyFont="1" applyFill="1" applyBorder="1" applyAlignment="1">
      <alignment horizontal="center" vertical="center"/>
    </xf>
    <xf numFmtId="178" fontId="2" fillId="4" borderId="12" xfId="2" applyNumberFormat="1" applyFont="1" applyFill="1" applyBorder="1" applyAlignment="1">
      <alignment horizontal="center" vertical="center"/>
    </xf>
    <xf numFmtId="178" fontId="2" fillId="4" borderId="20" xfId="2" applyNumberFormat="1" applyFont="1" applyFill="1" applyBorder="1" applyAlignment="1">
      <alignment horizontal="center" vertical="center"/>
    </xf>
    <xf numFmtId="178" fontId="2" fillId="2" borderId="25" xfId="2" applyNumberFormat="1" applyFont="1" applyFill="1" applyBorder="1" applyAlignment="1">
      <alignment horizontal="center" vertical="center"/>
    </xf>
    <xf numFmtId="178" fontId="2" fillId="2" borderId="13" xfId="1" applyNumberFormat="1" applyFont="1" applyFill="1" applyBorder="1" applyAlignment="1">
      <alignment horizontal="center" vertical="center"/>
    </xf>
    <xf numFmtId="178" fontId="2" fillId="0" borderId="27" xfId="1" applyNumberFormat="1" applyFont="1" applyFill="1" applyBorder="1" applyAlignment="1">
      <alignment horizontal="center" vertical="center"/>
    </xf>
    <xf numFmtId="178" fontId="2" fillId="2" borderId="20" xfId="1" applyNumberFormat="1" applyFont="1" applyFill="1" applyBorder="1" applyAlignment="1">
      <alignment horizontal="center" vertical="center"/>
    </xf>
    <xf numFmtId="178" fontId="2" fillId="2" borderId="22" xfId="1" applyNumberFormat="1" applyFont="1" applyFill="1" applyBorder="1" applyAlignment="1">
      <alignment horizontal="center" vertical="center"/>
    </xf>
    <xf numFmtId="178" fontId="2" fillId="2" borderId="27" xfId="1" applyNumberFormat="1" applyFont="1" applyFill="1" applyBorder="1" applyAlignment="1">
      <alignment horizontal="center" vertical="center"/>
    </xf>
    <xf numFmtId="178" fontId="2" fillId="2" borderId="12" xfId="1" applyNumberFormat="1" applyFont="1" applyFill="1" applyBorder="1" applyAlignment="1">
      <alignment vertical="center"/>
    </xf>
    <xf numFmtId="178" fontId="2" fillId="2" borderId="12" xfId="2" applyNumberFormat="1" applyFont="1" applyFill="1" applyBorder="1" applyAlignment="1">
      <alignment horizontal="center" vertical="center"/>
    </xf>
    <xf numFmtId="0" fontId="5" fillId="3" borderId="41" xfId="1" applyFont="1" applyFill="1" applyBorder="1" applyAlignment="1">
      <alignment horizontal="center" vertical="center"/>
    </xf>
    <xf numFmtId="20" fontId="2" fillId="2" borderId="39" xfId="1" applyNumberFormat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177" fontId="2" fillId="0" borderId="31" xfId="2" applyNumberFormat="1" applyFont="1" applyFill="1" applyBorder="1" applyAlignment="1">
      <alignment vertical="center"/>
    </xf>
    <xf numFmtId="177" fontId="2" fillId="2" borderId="42" xfId="1" applyNumberFormat="1" applyFont="1" applyFill="1" applyBorder="1" applyAlignment="1">
      <alignment horizontal="center" vertical="center"/>
    </xf>
    <xf numFmtId="177" fontId="2" fillId="2" borderId="18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vertical="center"/>
    </xf>
    <xf numFmtId="0" fontId="6" fillId="3" borderId="5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177" fontId="6" fillId="2" borderId="14" xfId="2" applyNumberFormat="1" applyFont="1" applyFill="1" applyBorder="1" applyAlignment="1">
      <alignment vertical="center"/>
    </xf>
    <xf numFmtId="178" fontId="6" fillId="4" borderId="13" xfId="2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8" fontId="2" fillId="2" borderId="22" xfId="1" applyNumberFormat="1" applyFont="1" applyFill="1" applyBorder="1" applyAlignment="1">
      <alignment horizontal="center" vertical="center"/>
    </xf>
    <xf numFmtId="178" fontId="2" fillId="2" borderId="12" xfId="1" applyNumberFormat="1" applyFont="1" applyFill="1" applyBorder="1" applyAlignment="1">
      <alignment horizontal="center" vertical="center"/>
    </xf>
    <xf numFmtId="178" fontId="2" fillId="2" borderId="22" xfId="2" applyNumberFormat="1" applyFont="1" applyFill="1" applyBorder="1" applyAlignment="1">
      <alignment horizontal="center" vertical="center"/>
    </xf>
    <xf numFmtId="178" fontId="2" fillId="4" borderId="20" xfId="2" applyNumberFormat="1" applyFont="1" applyFill="1" applyBorder="1" applyAlignment="1">
      <alignment horizontal="center" vertical="center"/>
    </xf>
    <xf numFmtId="178" fontId="2" fillId="4" borderId="12" xfId="2" applyNumberFormat="1" applyFont="1" applyFill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 readingOrder="1"/>
    </xf>
    <xf numFmtId="178" fontId="2" fillId="0" borderId="20" xfId="0" applyNumberFormat="1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/>
    </xf>
    <xf numFmtId="178" fontId="2" fillId="2" borderId="20" xfId="1" applyNumberFormat="1" applyFont="1" applyFill="1" applyBorder="1" applyAlignment="1">
      <alignment horizontal="center" vertical="center"/>
    </xf>
    <xf numFmtId="178" fontId="2" fillId="2" borderId="12" xfId="1" applyNumberFormat="1" applyFont="1" applyFill="1" applyBorder="1" applyAlignment="1">
      <alignment horizontal="center" vertical="center"/>
    </xf>
    <xf numFmtId="178" fontId="2" fillId="2" borderId="22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2" fillId="3" borderId="3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178" fontId="2" fillId="2" borderId="13" xfId="1" applyNumberFormat="1" applyFont="1" applyFill="1" applyBorder="1" applyAlignment="1">
      <alignment horizontal="center" vertical="center"/>
    </xf>
    <xf numFmtId="178" fontId="2" fillId="2" borderId="20" xfId="2" applyNumberFormat="1" applyFont="1" applyFill="1" applyBorder="1" applyAlignment="1">
      <alignment horizontal="center" vertical="center"/>
    </xf>
    <xf numFmtId="178" fontId="2" fillId="2" borderId="12" xfId="2" applyNumberFormat="1" applyFont="1" applyFill="1" applyBorder="1" applyAlignment="1">
      <alignment horizontal="center" vertical="center"/>
    </xf>
    <xf numFmtId="178" fontId="2" fillId="2" borderId="22" xfId="2" applyNumberFormat="1" applyFont="1" applyFill="1" applyBorder="1" applyAlignment="1">
      <alignment horizontal="center" vertical="center"/>
    </xf>
    <xf numFmtId="0" fontId="5" fillId="3" borderId="38" xfId="1" applyFont="1" applyFill="1" applyBorder="1" applyAlignment="1">
      <alignment horizontal="left" vertical="center" wrapText="1"/>
    </xf>
    <xf numFmtId="178" fontId="2" fillId="2" borderId="32" xfId="1" applyNumberFormat="1" applyFont="1" applyFill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 readingOrder="1"/>
    </xf>
    <xf numFmtId="178" fontId="2" fillId="0" borderId="22" xfId="0" applyNumberFormat="1" applyFont="1" applyBorder="1" applyAlignment="1">
      <alignment horizontal="center" vertical="center" readingOrder="1"/>
    </xf>
    <xf numFmtId="178" fontId="2" fillId="0" borderId="27" xfId="0" applyNumberFormat="1" applyFont="1" applyBorder="1" applyAlignment="1">
      <alignment horizontal="center" vertical="center" readingOrder="1"/>
    </xf>
    <xf numFmtId="178" fontId="2" fillId="4" borderId="12" xfId="1" applyNumberFormat="1" applyFont="1" applyFill="1" applyBorder="1" applyAlignment="1">
      <alignment horizontal="center" vertical="center"/>
    </xf>
    <xf numFmtId="178" fontId="2" fillId="2" borderId="27" xfId="1" applyNumberFormat="1" applyFont="1" applyFill="1" applyBorder="1" applyAlignment="1">
      <alignment horizontal="center" vertical="center"/>
    </xf>
    <xf numFmtId="0" fontId="2" fillId="3" borderId="25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178" fontId="2" fillId="4" borderId="32" xfId="2" applyNumberFormat="1" applyFont="1" applyFill="1" applyBorder="1" applyAlignment="1">
      <alignment horizontal="center" vertical="center"/>
    </xf>
    <xf numFmtId="178" fontId="2" fillId="4" borderId="22" xfId="2" applyNumberFormat="1" applyFont="1" applyFill="1" applyBorder="1" applyAlignment="1">
      <alignment horizontal="center" vertical="center"/>
    </xf>
    <xf numFmtId="178" fontId="2" fillId="2" borderId="32" xfId="2" applyNumberFormat="1" applyFont="1" applyFill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 readingOrder="1"/>
    </xf>
    <xf numFmtId="178" fontId="2" fillId="4" borderId="20" xfId="2" applyNumberFormat="1" applyFont="1" applyFill="1" applyBorder="1" applyAlignment="1">
      <alignment horizontal="center" vertical="center"/>
    </xf>
    <xf numFmtId="178" fontId="2" fillId="0" borderId="20" xfId="0" applyNumberFormat="1" applyFont="1" applyBorder="1" applyAlignment="1">
      <alignment vertical="center" readingOrder="1"/>
    </xf>
    <xf numFmtId="178" fontId="2" fillId="0" borderId="12" xfId="0" applyNumberFormat="1" applyFont="1" applyBorder="1" applyAlignment="1">
      <alignment vertical="center" readingOrder="1"/>
    </xf>
    <xf numFmtId="178" fontId="2" fillId="0" borderId="20" xfId="0" applyNumberFormat="1" applyFont="1" applyBorder="1" applyAlignment="1">
      <alignment horizontal="right" vertical="center" readingOrder="1"/>
    </xf>
    <xf numFmtId="178" fontId="2" fillId="0" borderId="12" xfId="0" applyNumberFormat="1" applyFont="1" applyBorder="1" applyAlignment="1">
      <alignment horizontal="right" vertical="center" readingOrder="1"/>
    </xf>
    <xf numFmtId="178" fontId="2" fillId="0" borderId="13" xfId="0" applyNumberFormat="1" applyFont="1" applyBorder="1" applyAlignment="1">
      <alignment horizontal="center" vertical="center" readingOrder="1"/>
    </xf>
    <xf numFmtId="178" fontId="2" fillId="0" borderId="20" xfId="0" applyNumberFormat="1" applyFont="1" applyFill="1" applyBorder="1" applyAlignment="1">
      <alignment horizontal="center" vertical="center" readingOrder="1"/>
    </xf>
    <xf numFmtId="178" fontId="2" fillId="0" borderId="22" xfId="0" applyNumberFormat="1" applyFont="1" applyFill="1" applyBorder="1" applyAlignment="1">
      <alignment horizontal="center" vertical="center" readingOrder="1"/>
    </xf>
    <xf numFmtId="178" fontId="2" fillId="0" borderId="12" xfId="0" applyNumberFormat="1" applyFont="1" applyFill="1" applyBorder="1" applyAlignment="1">
      <alignment horizontal="center" vertical="center" readingOrder="1"/>
    </xf>
    <xf numFmtId="178" fontId="2" fillId="0" borderId="32" xfId="0" applyNumberFormat="1" applyFont="1" applyBorder="1" applyAlignment="1">
      <alignment horizontal="center" vertical="center" readingOrder="1"/>
    </xf>
    <xf numFmtId="178" fontId="2" fillId="4" borderId="12" xfId="2" applyNumberFormat="1" applyFont="1" applyFill="1" applyBorder="1" applyAlignment="1">
      <alignment horizontal="center" vertical="center"/>
    </xf>
    <xf numFmtId="178" fontId="2" fillId="4" borderId="27" xfId="2" applyNumberFormat="1" applyFont="1" applyFill="1" applyBorder="1" applyAlignment="1">
      <alignment horizontal="center" vertical="center"/>
    </xf>
    <xf numFmtId="178" fontId="2" fillId="4" borderId="13" xfId="2" applyNumberFormat="1" applyFont="1" applyFill="1" applyBorder="1" applyAlignment="1">
      <alignment horizontal="center" vertical="center"/>
    </xf>
    <xf numFmtId="178" fontId="2" fillId="4" borderId="20" xfId="0" applyNumberFormat="1" applyFont="1" applyFill="1" applyBorder="1" applyAlignment="1">
      <alignment horizontal="center" vertical="center" readingOrder="1"/>
    </xf>
    <xf numFmtId="178" fontId="2" fillId="4" borderId="22" xfId="0" applyNumberFormat="1" applyFont="1" applyFill="1" applyBorder="1" applyAlignment="1">
      <alignment horizontal="center" vertical="center" readingOrder="1"/>
    </xf>
    <xf numFmtId="178" fontId="2" fillId="4" borderId="12" xfId="0" applyNumberFormat="1" applyFont="1" applyFill="1" applyBorder="1" applyAlignment="1">
      <alignment horizontal="center" vertical="center" readingOrder="1"/>
    </xf>
    <xf numFmtId="178" fontId="2" fillId="0" borderId="20" xfId="0" applyNumberFormat="1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/>
    </xf>
    <xf numFmtId="178" fontId="2" fillId="0" borderId="22" xfId="2" applyNumberFormat="1" applyFont="1" applyFill="1" applyBorder="1" applyAlignment="1">
      <alignment horizontal="center" vertical="center"/>
    </xf>
    <xf numFmtId="178" fontId="2" fillId="0" borderId="12" xfId="2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4" xfId="1" applyFont="1" applyFill="1" applyBorder="1" applyAlignment="1">
      <alignment horizontal="left" vertical="center" wrapText="1"/>
    </xf>
    <xf numFmtId="0" fontId="6" fillId="3" borderId="25" xfId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178" fontId="6" fillId="4" borderId="20" xfId="2" applyNumberFormat="1" applyFont="1" applyFill="1" applyBorder="1" applyAlignment="1">
      <alignment horizontal="center" vertical="center"/>
    </xf>
    <xf numFmtId="178" fontId="6" fillId="4" borderId="22" xfId="2" applyNumberFormat="1" applyFont="1" applyFill="1" applyBorder="1" applyAlignment="1">
      <alignment horizontal="center" vertical="center"/>
    </xf>
    <xf numFmtId="0" fontId="13" fillId="0" borderId="43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2" fillId="2" borderId="22" xfId="1" applyFont="1" applyFill="1" applyBorder="1" applyAlignment="1">
      <alignment horizontal="center" vertical="center"/>
    </xf>
    <xf numFmtId="177" fontId="2" fillId="2" borderId="44" xfId="2" applyNumberFormat="1" applyFont="1" applyFill="1" applyBorder="1" applyAlignment="1">
      <alignment vertical="center"/>
    </xf>
    <xf numFmtId="178" fontId="2" fillId="2" borderId="45" xfId="1" applyNumberFormat="1" applyFont="1" applyFill="1" applyBorder="1" applyAlignment="1">
      <alignment horizontal="center" vertical="center"/>
    </xf>
    <xf numFmtId="177" fontId="2" fillId="2" borderId="46" xfId="2" applyNumberFormat="1" applyFont="1" applyFill="1" applyBorder="1" applyAlignment="1">
      <alignment vertical="center"/>
    </xf>
    <xf numFmtId="0" fontId="2" fillId="2" borderId="47" xfId="1" applyFont="1" applyFill="1" applyBorder="1" applyAlignment="1">
      <alignment horizontal="center" vertical="center"/>
    </xf>
    <xf numFmtId="178" fontId="2" fillId="2" borderId="48" xfId="1" applyNumberFormat="1" applyFont="1" applyFill="1" applyBorder="1" applyAlignment="1">
      <alignment horizontal="center" vertical="center"/>
    </xf>
    <xf numFmtId="177" fontId="2" fillId="2" borderId="49" xfId="2" applyNumberFormat="1" applyFont="1" applyFill="1" applyBorder="1" applyAlignment="1">
      <alignment vertical="center"/>
    </xf>
    <xf numFmtId="0" fontId="2" fillId="2" borderId="50" xfId="1" applyFont="1" applyFill="1" applyBorder="1" applyAlignment="1">
      <alignment horizontal="center" vertical="center"/>
    </xf>
    <xf numFmtId="177" fontId="2" fillId="2" borderId="51" xfId="2" applyNumberFormat="1" applyFont="1" applyFill="1" applyBorder="1" applyAlignment="1">
      <alignment vertical="center"/>
    </xf>
    <xf numFmtId="177" fontId="2" fillId="2" borderId="52" xfId="2" applyNumberFormat="1" applyFont="1" applyFill="1" applyBorder="1" applyAlignment="1">
      <alignment vertical="center"/>
    </xf>
    <xf numFmtId="0" fontId="2" fillId="2" borderId="53" xfId="1" applyFont="1" applyFill="1" applyBorder="1" applyAlignment="1">
      <alignment horizontal="center" vertical="center"/>
    </xf>
    <xf numFmtId="178" fontId="2" fillId="2" borderId="54" xfId="1" applyNumberFormat="1" applyFont="1" applyFill="1" applyBorder="1" applyAlignment="1">
      <alignment horizontal="center" vertical="center"/>
    </xf>
    <xf numFmtId="0" fontId="2" fillId="2" borderId="55" xfId="1" applyFont="1" applyFill="1" applyBorder="1" applyAlignment="1">
      <alignment horizontal="center" vertical="center"/>
    </xf>
    <xf numFmtId="177" fontId="2" fillId="2" borderId="56" xfId="2" applyNumberFormat="1" applyFont="1" applyFill="1" applyBorder="1" applyAlignment="1">
      <alignment vertical="center"/>
    </xf>
    <xf numFmtId="0" fontId="2" fillId="2" borderId="57" xfId="1" applyFont="1" applyFill="1" applyBorder="1" applyAlignment="1">
      <alignment horizontal="center" vertical="center"/>
    </xf>
    <xf numFmtId="177" fontId="2" fillId="2" borderId="58" xfId="2" applyNumberFormat="1" applyFont="1" applyFill="1" applyBorder="1" applyAlignment="1">
      <alignment vertical="center"/>
    </xf>
    <xf numFmtId="0" fontId="2" fillId="2" borderId="59" xfId="1" applyFont="1" applyFill="1" applyBorder="1" applyAlignment="1">
      <alignment horizontal="center" vertical="center"/>
    </xf>
    <xf numFmtId="20" fontId="2" fillId="2" borderId="20" xfId="1" applyNumberFormat="1" applyFont="1" applyFill="1" applyBorder="1" applyAlignment="1">
      <alignment horizontal="center" vertical="center"/>
    </xf>
    <xf numFmtId="178" fontId="2" fillId="2" borderId="60" xfId="1" applyNumberFormat="1" applyFont="1" applyFill="1" applyBorder="1" applyAlignment="1">
      <alignment horizontal="center" vertical="center"/>
    </xf>
    <xf numFmtId="177" fontId="2" fillId="2" borderId="61" xfId="2" applyNumberFormat="1" applyFont="1" applyFill="1" applyBorder="1" applyAlignment="1">
      <alignment vertical="center"/>
    </xf>
    <xf numFmtId="0" fontId="2" fillId="2" borderId="62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177" fontId="2" fillId="2" borderId="63" xfId="1" applyNumberFormat="1" applyFont="1" applyFill="1" applyBorder="1" applyAlignment="1">
      <alignment horizontal="center" vertical="center"/>
    </xf>
    <xf numFmtId="2" fontId="2" fillId="2" borderId="27" xfId="1" applyNumberFormat="1" applyFont="1" applyFill="1" applyBorder="1" applyAlignment="1">
      <alignment horizontal="center" vertical="center"/>
    </xf>
    <xf numFmtId="178" fontId="2" fillId="2" borderId="45" xfId="2" applyNumberFormat="1" applyFont="1" applyFill="1" applyBorder="1" applyAlignment="1">
      <alignment horizontal="center" vertical="center"/>
    </xf>
    <xf numFmtId="177" fontId="2" fillId="2" borderId="64" xfId="2" applyNumberFormat="1" applyFont="1" applyFill="1" applyBorder="1" applyAlignment="1">
      <alignment vertical="center"/>
    </xf>
    <xf numFmtId="178" fontId="2" fillId="2" borderId="48" xfId="2" applyNumberFormat="1" applyFont="1" applyFill="1" applyBorder="1" applyAlignment="1">
      <alignment horizontal="center" vertical="center"/>
    </xf>
    <xf numFmtId="0" fontId="2" fillId="2" borderId="65" xfId="1" applyFont="1" applyFill="1" applyBorder="1" applyAlignment="1">
      <alignment horizontal="center" vertical="center"/>
    </xf>
    <xf numFmtId="0" fontId="2" fillId="2" borderId="66" xfId="1" applyFont="1" applyFill="1" applyBorder="1" applyAlignment="1">
      <alignment horizontal="center" vertical="center"/>
    </xf>
    <xf numFmtId="178" fontId="2" fillId="0" borderId="45" xfId="0" applyNumberFormat="1" applyFont="1" applyBorder="1" applyAlignment="1">
      <alignment horizontal="center" vertical="center" readingOrder="1"/>
    </xf>
    <xf numFmtId="178" fontId="2" fillId="0" borderId="48" xfId="0" applyNumberFormat="1" applyFont="1" applyBorder="1" applyAlignment="1">
      <alignment horizontal="center" vertical="center" readingOrder="1"/>
    </xf>
    <xf numFmtId="0" fontId="2" fillId="2" borderId="67" xfId="1" applyFont="1" applyFill="1" applyBorder="1" applyAlignment="1">
      <alignment horizontal="center" vertical="center"/>
    </xf>
    <xf numFmtId="177" fontId="2" fillId="2" borderId="68" xfId="2" applyNumberFormat="1" applyFont="1" applyFill="1" applyBorder="1" applyAlignment="1">
      <alignment vertical="center"/>
    </xf>
    <xf numFmtId="177" fontId="2" fillId="2" borderId="69" xfId="2" applyNumberFormat="1" applyFont="1" applyFill="1" applyBorder="1" applyAlignment="1">
      <alignment vertical="center"/>
    </xf>
    <xf numFmtId="178" fontId="2" fillId="0" borderId="54" xfId="0" applyNumberFormat="1" applyFont="1" applyBorder="1" applyAlignment="1">
      <alignment horizontal="center" vertical="center" readingOrder="1"/>
    </xf>
    <xf numFmtId="177" fontId="2" fillId="2" borderId="70" xfId="2" applyNumberFormat="1" applyFont="1" applyFill="1" applyBorder="1" applyAlignment="1">
      <alignment vertical="center"/>
    </xf>
    <xf numFmtId="178" fontId="2" fillId="0" borderId="60" xfId="0" applyNumberFormat="1" applyFont="1" applyBorder="1" applyAlignment="1">
      <alignment horizontal="center" vertical="center" readingOrder="1"/>
    </xf>
    <xf numFmtId="177" fontId="2" fillId="2" borderId="71" xfId="2" applyNumberFormat="1" applyFont="1" applyFill="1" applyBorder="1" applyAlignment="1">
      <alignment vertical="center"/>
    </xf>
    <xf numFmtId="0" fontId="2" fillId="2" borderId="72" xfId="1" applyFont="1" applyFill="1" applyBorder="1" applyAlignment="1">
      <alignment horizontal="center" vertical="center"/>
    </xf>
    <xf numFmtId="177" fontId="2" fillId="2" borderId="0" xfId="2" applyNumberFormat="1" applyFont="1" applyFill="1" applyBorder="1" applyAlignment="1">
      <alignment vertical="center"/>
    </xf>
    <xf numFmtId="0" fontId="2" fillId="2" borderId="73" xfId="1" applyFont="1" applyFill="1" applyBorder="1" applyAlignment="1">
      <alignment horizontal="center" vertical="center"/>
    </xf>
    <xf numFmtId="0" fontId="2" fillId="2" borderId="74" xfId="1" applyFont="1" applyFill="1" applyBorder="1" applyAlignment="1">
      <alignment horizontal="center" vertical="center"/>
    </xf>
    <xf numFmtId="20" fontId="2" fillId="2" borderId="65" xfId="1" applyNumberFormat="1" applyFont="1" applyFill="1" applyBorder="1" applyAlignment="1">
      <alignment horizontal="center" vertical="center"/>
    </xf>
    <xf numFmtId="177" fontId="2" fillId="2" borderId="16" xfId="2" applyNumberFormat="1" applyFont="1" applyFill="1" applyBorder="1" applyAlignment="1">
      <alignment horizontal="center" vertical="center"/>
    </xf>
    <xf numFmtId="178" fontId="2" fillId="4" borderId="45" xfId="2" applyNumberFormat="1" applyFont="1" applyFill="1" applyBorder="1" applyAlignment="1">
      <alignment horizontal="center" vertical="center"/>
    </xf>
    <xf numFmtId="177" fontId="2" fillId="2" borderId="52" xfId="2" applyNumberFormat="1" applyFont="1" applyFill="1" applyBorder="1" applyAlignment="1">
      <alignment horizontal="center" vertical="center"/>
    </xf>
    <xf numFmtId="178" fontId="2" fillId="4" borderId="48" xfId="2" applyNumberFormat="1" applyFont="1" applyFill="1" applyBorder="1" applyAlignment="1">
      <alignment horizontal="center" vertical="center"/>
    </xf>
    <xf numFmtId="178" fontId="2" fillId="4" borderId="54" xfId="2" applyNumberFormat="1" applyFont="1" applyFill="1" applyBorder="1" applyAlignment="1">
      <alignment horizontal="center" vertical="center"/>
    </xf>
    <xf numFmtId="178" fontId="2" fillId="4" borderId="60" xfId="2" applyNumberFormat="1" applyFont="1" applyFill="1" applyBorder="1" applyAlignment="1">
      <alignment horizontal="center" vertical="center"/>
    </xf>
    <xf numFmtId="177" fontId="2" fillId="2" borderId="75" xfId="2" applyNumberFormat="1" applyFont="1" applyFill="1" applyBorder="1" applyAlignment="1">
      <alignment vertical="center"/>
    </xf>
    <xf numFmtId="178" fontId="2" fillId="0" borderId="45" xfId="0" applyNumberFormat="1" applyFont="1" applyBorder="1" applyAlignment="1">
      <alignment horizontal="center" vertical="center"/>
    </xf>
    <xf numFmtId="177" fontId="2" fillId="2" borderId="76" xfId="2" applyNumberFormat="1" applyFont="1" applyFill="1" applyBorder="1" applyAlignment="1">
      <alignment vertical="center"/>
    </xf>
    <xf numFmtId="178" fontId="2" fillId="0" borderId="48" xfId="0" applyNumberFormat="1" applyFont="1" applyBorder="1" applyAlignment="1">
      <alignment horizontal="center" vertical="center"/>
    </xf>
    <xf numFmtId="178" fontId="2" fillId="0" borderId="54" xfId="0" applyNumberFormat="1" applyFont="1" applyBorder="1" applyAlignment="1">
      <alignment horizontal="center" vertical="center"/>
    </xf>
    <xf numFmtId="177" fontId="2" fillId="2" borderId="77" xfId="2" applyNumberFormat="1" applyFont="1" applyFill="1" applyBorder="1" applyAlignment="1">
      <alignment vertical="center"/>
    </xf>
    <xf numFmtId="177" fontId="2" fillId="2" borderId="78" xfId="2" applyNumberFormat="1" applyFont="1" applyFill="1" applyBorder="1" applyAlignment="1">
      <alignment vertical="center"/>
    </xf>
    <xf numFmtId="20" fontId="2" fillId="2" borderId="57" xfId="1" applyNumberFormat="1" applyFont="1" applyFill="1" applyBorder="1" applyAlignment="1">
      <alignment horizontal="center" vertical="center"/>
    </xf>
    <xf numFmtId="0" fontId="5" fillId="3" borderId="33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177" fontId="2" fillId="0" borderId="30" xfId="2" applyNumberFormat="1" applyFont="1" applyFill="1" applyBorder="1" applyAlignment="1">
      <alignment vertical="center"/>
    </xf>
    <xf numFmtId="177" fontId="2" fillId="2" borderId="79" xfId="2" applyNumberFormat="1" applyFont="1" applyFill="1" applyBorder="1" applyAlignment="1">
      <alignment vertical="center"/>
    </xf>
    <xf numFmtId="0" fontId="2" fillId="2" borderId="80" xfId="1" applyFont="1" applyFill="1" applyBorder="1" applyAlignment="1">
      <alignment horizontal="center" vertical="center"/>
    </xf>
    <xf numFmtId="20" fontId="2" fillId="2" borderId="80" xfId="1" applyNumberFormat="1" applyFont="1" applyFill="1" applyBorder="1" applyAlignment="1">
      <alignment horizontal="center" vertical="center"/>
    </xf>
    <xf numFmtId="177" fontId="2" fillId="2" borderId="81" xfId="2" applyNumberFormat="1" applyFont="1" applyFill="1" applyBorder="1" applyAlignment="1">
      <alignment vertical="center"/>
    </xf>
  </cellXfs>
  <cellStyles count="3">
    <cellStyle name="쉼표 [0]_3월" xfId="2" xr:uid="{00000000-0005-0000-0000-000000000000}"/>
    <cellStyle name="표준" xfId="0" builtinId="0"/>
    <cellStyle name="표준_3월" xfId="1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FE1A-949B-4C24-83CE-4C17F42DB1C3}">
  <dimension ref="A1:E20"/>
  <sheetViews>
    <sheetView tabSelected="1" workbookViewId="0"/>
  </sheetViews>
  <sheetFormatPr defaultRowHeight="13.2" x14ac:dyDescent="0.2"/>
  <cols>
    <col min="1" max="1" width="11.21875" customWidth="1"/>
    <col min="2" max="2" width="10.77734375" customWidth="1"/>
    <col min="3" max="3" width="11" customWidth="1"/>
    <col min="4" max="5" width="5" customWidth="1"/>
    <col min="6" max="6" width="4.77734375" customWidth="1"/>
  </cols>
  <sheetData>
    <row r="1" spans="1:5" s="87" customFormat="1" ht="26.4" customHeight="1" x14ac:dyDescent="0.2">
      <c r="A1" s="88" t="s">
        <v>428</v>
      </c>
    </row>
    <row r="3" spans="1:5" s="98" customFormat="1" ht="16.8" customHeight="1" x14ac:dyDescent="0.2">
      <c r="A3" s="97" t="s">
        <v>427</v>
      </c>
    </row>
    <row r="4" spans="1:5" s="98" customFormat="1" ht="16.8" customHeight="1" x14ac:dyDescent="0.2">
      <c r="A4" s="99" t="s">
        <v>421</v>
      </c>
    </row>
    <row r="5" spans="1:5" s="98" customFormat="1" ht="16.8" customHeight="1" x14ac:dyDescent="0.2">
      <c r="A5" s="98" t="s">
        <v>422</v>
      </c>
    </row>
    <row r="6" spans="1:5" ht="15" customHeight="1" thickBot="1" x14ac:dyDescent="0.25">
      <c r="A6" s="85" t="s">
        <v>423</v>
      </c>
    </row>
    <row r="7" spans="1:5" ht="15" customHeight="1" x14ac:dyDescent="0.2">
      <c r="A7" s="145" t="s">
        <v>424</v>
      </c>
      <c r="B7" s="80" t="s">
        <v>1</v>
      </c>
      <c r="C7" s="147" t="s">
        <v>18</v>
      </c>
    </row>
    <row r="8" spans="1:5" ht="15" customHeight="1" thickBot="1" x14ac:dyDescent="0.25">
      <c r="A8" s="146"/>
      <c r="B8" s="81" t="s">
        <v>2</v>
      </c>
      <c r="C8" s="148"/>
    </row>
    <row r="9" spans="1:5" ht="15" customHeight="1" x14ac:dyDescent="0.2">
      <c r="A9" s="84">
        <v>42748</v>
      </c>
      <c r="B9" s="83"/>
      <c r="C9" s="82" t="s">
        <v>363</v>
      </c>
    </row>
    <row r="10" spans="1:5" ht="15" customHeight="1" x14ac:dyDescent="0.2">
      <c r="A10" s="149">
        <v>42749</v>
      </c>
      <c r="B10" s="83">
        <v>1</v>
      </c>
      <c r="C10" s="82" t="s">
        <v>364</v>
      </c>
    </row>
    <row r="11" spans="1:5" ht="15" customHeight="1" x14ac:dyDescent="0.2">
      <c r="A11" s="150"/>
      <c r="B11" s="83">
        <v>2</v>
      </c>
      <c r="C11" s="82" t="s">
        <v>53</v>
      </c>
    </row>
    <row r="12" spans="1:5" ht="15" customHeight="1" x14ac:dyDescent="0.2">
      <c r="A12" s="86" t="s">
        <v>425</v>
      </c>
    </row>
    <row r="13" spans="1:5" ht="15" customHeight="1" x14ac:dyDescent="0.2">
      <c r="A13" s="86" t="s">
        <v>426</v>
      </c>
    </row>
    <row r="14" spans="1:5" ht="13.8" thickBot="1" x14ac:dyDescent="0.25"/>
    <row r="15" spans="1:5" ht="15.6" thickTop="1" thickBot="1" x14ac:dyDescent="0.25">
      <c r="A15" s="97" t="s">
        <v>432</v>
      </c>
      <c r="D15" s="151" t="s">
        <v>429</v>
      </c>
      <c r="E15" s="152" t="s">
        <v>430</v>
      </c>
    </row>
    <row r="16" spans="1:5" s="97" customFormat="1" ht="15" thickTop="1" x14ac:dyDescent="0.2">
      <c r="A16" s="97" t="s">
        <v>431</v>
      </c>
    </row>
    <row r="17" spans="1:1" ht="14.4" x14ac:dyDescent="0.2">
      <c r="A17" s="98" t="s">
        <v>433</v>
      </c>
    </row>
    <row r="19" spans="1:1" x14ac:dyDescent="0.2">
      <c r="A19" s="153"/>
    </row>
    <row r="20" spans="1:1" x14ac:dyDescent="0.2">
      <c r="A20" s="153"/>
    </row>
  </sheetData>
  <mergeCells count="3">
    <mergeCell ref="A7:A8"/>
    <mergeCell ref="C7:C8"/>
    <mergeCell ref="A10:A1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U60"/>
  <sheetViews>
    <sheetView zoomScaleNormal="100" workbookViewId="0"/>
  </sheetViews>
  <sheetFormatPr defaultRowHeight="13.2" x14ac:dyDescent="0.2"/>
  <cols>
    <col min="1" max="1" width="11.44140625" bestFit="1" customWidth="1"/>
    <col min="2" max="2" width="15.109375" bestFit="1" customWidth="1"/>
    <col min="3" max="3" width="14.33203125" bestFit="1" customWidth="1"/>
    <col min="5" max="5" width="11.44140625" bestFit="1" customWidth="1"/>
    <col min="6" max="6" width="15.109375" bestFit="1" customWidth="1"/>
    <col min="7" max="7" width="14.33203125" bestFit="1" customWidth="1"/>
    <col min="9" max="9" width="11.44140625" bestFit="1" customWidth="1"/>
    <col min="10" max="10" width="15.109375" bestFit="1" customWidth="1"/>
    <col min="11" max="11" width="14.33203125" bestFit="1" customWidth="1"/>
    <col min="13" max="13" width="11.44140625" bestFit="1" customWidth="1"/>
    <col min="14" max="14" width="15.109375" bestFit="1" customWidth="1"/>
    <col min="15" max="15" width="14.33203125" bestFit="1" customWidth="1"/>
    <col min="17" max="17" width="11.44140625" bestFit="1" customWidth="1"/>
    <col min="18" max="18" width="15.109375" bestFit="1" customWidth="1"/>
    <col min="19" max="19" width="14.33203125" bestFit="1" customWidth="1"/>
    <col min="21" max="21" width="11.44140625" bestFit="1" customWidth="1"/>
    <col min="22" max="22" width="15.109375" bestFit="1" customWidth="1"/>
    <col min="23" max="23" width="14.33203125" bestFit="1" customWidth="1"/>
    <col min="25" max="25" width="11.44140625" bestFit="1" customWidth="1"/>
    <col min="26" max="26" width="15.109375" bestFit="1" customWidth="1"/>
    <col min="27" max="27" width="14.33203125" bestFit="1" customWidth="1"/>
    <col min="29" max="29" width="11.44140625" bestFit="1" customWidth="1"/>
    <col min="30" max="30" width="15.109375" bestFit="1" customWidth="1"/>
    <col min="31" max="31" width="14.33203125" bestFit="1" customWidth="1"/>
    <col min="33" max="33" width="11.44140625" bestFit="1" customWidth="1"/>
    <col min="34" max="34" width="15.109375" bestFit="1" customWidth="1"/>
    <col min="35" max="35" width="14.33203125" bestFit="1" customWidth="1"/>
    <col min="37" max="37" width="11.44140625" bestFit="1" customWidth="1"/>
    <col min="38" max="38" width="15.109375" bestFit="1" customWidth="1"/>
    <col min="39" max="39" width="14.33203125" bestFit="1" customWidth="1"/>
    <col min="41" max="41" width="11.44140625" bestFit="1" customWidth="1"/>
    <col min="42" max="42" width="15.109375" bestFit="1" customWidth="1"/>
    <col min="43" max="43" width="14.33203125" bestFit="1" customWidth="1"/>
    <col min="45" max="45" width="11.44140625" bestFit="1" customWidth="1"/>
    <col min="46" max="46" width="15.109375" bestFit="1" customWidth="1"/>
    <col min="47" max="47" width="14.33203125" bestFit="1" customWidth="1"/>
  </cols>
  <sheetData>
    <row r="3" spans="1:47" ht="13.8" thickBot="1" x14ac:dyDescent="0.25">
      <c r="A3" t="s">
        <v>139</v>
      </c>
      <c r="E3" t="s">
        <v>140</v>
      </c>
      <c r="I3" t="s">
        <v>141</v>
      </c>
      <c r="M3" t="s">
        <v>142</v>
      </c>
      <c r="Q3" t="s">
        <v>143</v>
      </c>
      <c r="U3" t="s">
        <v>144</v>
      </c>
      <c r="Y3" t="s">
        <v>145</v>
      </c>
      <c r="AC3" t="s">
        <v>146</v>
      </c>
      <c r="AG3" t="s">
        <v>147</v>
      </c>
      <c r="AK3" t="s">
        <v>148</v>
      </c>
      <c r="AO3" t="s">
        <v>149</v>
      </c>
      <c r="AS3" t="s">
        <v>150</v>
      </c>
    </row>
    <row r="4" spans="1:47" ht="24" customHeight="1" x14ac:dyDescent="0.2">
      <c r="A4" s="103" t="s">
        <v>0</v>
      </c>
      <c r="B4" s="1" t="s">
        <v>1</v>
      </c>
      <c r="C4" s="105" t="s">
        <v>18</v>
      </c>
      <c r="E4" s="103" t="s">
        <v>50</v>
      </c>
      <c r="F4" s="23" t="s">
        <v>19</v>
      </c>
      <c r="G4" s="19" t="s">
        <v>20</v>
      </c>
      <c r="I4" s="103" t="s">
        <v>50</v>
      </c>
      <c r="J4" s="1" t="s">
        <v>51</v>
      </c>
      <c r="K4" s="105" t="s">
        <v>18</v>
      </c>
      <c r="M4" s="103" t="s">
        <v>61</v>
      </c>
      <c r="N4" s="1" t="s">
        <v>62</v>
      </c>
      <c r="O4" s="105" t="s">
        <v>63</v>
      </c>
      <c r="Q4" s="103" t="s">
        <v>50</v>
      </c>
      <c r="R4" s="1" t="s">
        <v>51</v>
      </c>
      <c r="S4" s="105" t="s">
        <v>18</v>
      </c>
      <c r="U4" s="103" t="s">
        <v>86</v>
      </c>
      <c r="V4" s="1" t="s">
        <v>87</v>
      </c>
      <c r="W4" s="105" t="s">
        <v>88</v>
      </c>
      <c r="Y4" s="103" t="s">
        <v>50</v>
      </c>
      <c r="Z4" s="1" t="s">
        <v>51</v>
      </c>
      <c r="AA4" s="105" t="s">
        <v>18</v>
      </c>
      <c r="AC4" s="103" t="s">
        <v>50</v>
      </c>
      <c r="AD4" s="1" t="s">
        <v>51</v>
      </c>
      <c r="AE4" s="105" t="s">
        <v>18</v>
      </c>
      <c r="AG4" s="103" t="s">
        <v>123</v>
      </c>
      <c r="AH4" s="1" t="s">
        <v>124</v>
      </c>
      <c r="AI4" s="105" t="s">
        <v>125</v>
      </c>
      <c r="AK4" s="103" t="s">
        <v>50</v>
      </c>
      <c r="AL4" s="1" t="s">
        <v>51</v>
      </c>
      <c r="AM4" s="105" t="s">
        <v>18</v>
      </c>
      <c r="AO4" s="103" t="s">
        <v>50</v>
      </c>
      <c r="AP4" s="1" t="s">
        <v>51</v>
      </c>
      <c r="AQ4" s="105" t="s">
        <v>18</v>
      </c>
      <c r="AS4" s="103" t="s">
        <v>50</v>
      </c>
      <c r="AT4" s="1" t="s">
        <v>51</v>
      </c>
      <c r="AU4" s="105" t="s">
        <v>18</v>
      </c>
    </row>
    <row r="5" spans="1:47" ht="14.25" customHeight="1" thickBot="1" x14ac:dyDescent="0.25">
      <c r="A5" s="104"/>
      <c r="B5" s="2" t="s">
        <v>2</v>
      </c>
      <c r="C5" s="106"/>
      <c r="E5" s="111"/>
      <c r="F5" s="24" t="s">
        <v>21</v>
      </c>
      <c r="G5" s="20"/>
      <c r="I5" s="104"/>
      <c r="J5" s="2" t="s">
        <v>52</v>
      </c>
      <c r="K5" s="106"/>
      <c r="M5" s="104"/>
      <c r="N5" s="2" t="s">
        <v>64</v>
      </c>
      <c r="O5" s="106"/>
      <c r="Q5" s="104"/>
      <c r="R5" s="2" t="s">
        <v>52</v>
      </c>
      <c r="S5" s="106"/>
      <c r="U5" s="104"/>
      <c r="V5" s="2" t="s">
        <v>89</v>
      </c>
      <c r="W5" s="106"/>
      <c r="Y5" s="104"/>
      <c r="Z5" s="2" t="s">
        <v>52</v>
      </c>
      <c r="AA5" s="106"/>
      <c r="AC5" s="104"/>
      <c r="AD5" s="2" t="s">
        <v>52</v>
      </c>
      <c r="AE5" s="106"/>
      <c r="AG5" s="104"/>
      <c r="AH5" s="2" t="s">
        <v>126</v>
      </c>
      <c r="AI5" s="106"/>
      <c r="AK5" s="104"/>
      <c r="AL5" s="2" t="s">
        <v>52</v>
      </c>
      <c r="AM5" s="106"/>
      <c r="AO5" s="104"/>
      <c r="AP5" s="2" t="s">
        <v>52</v>
      </c>
      <c r="AQ5" s="106"/>
      <c r="AS5" s="104"/>
      <c r="AT5" s="2" t="s">
        <v>52</v>
      </c>
      <c r="AU5" s="106"/>
    </row>
    <row r="6" spans="1:47" ht="14.4" x14ac:dyDescent="0.2">
      <c r="A6" s="100">
        <v>41643</v>
      </c>
      <c r="B6" s="3"/>
      <c r="C6" s="9" t="s">
        <v>3</v>
      </c>
      <c r="E6" s="112">
        <v>41674</v>
      </c>
      <c r="F6" s="25">
        <v>12</v>
      </c>
      <c r="G6" s="22" t="s">
        <v>22</v>
      </c>
      <c r="I6" s="100">
        <v>41699</v>
      </c>
      <c r="J6" s="33"/>
      <c r="K6" s="10" t="s">
        <v>26</v>
      </c>
      <c r="M6" s="100">
        <v>41732</v>
      </c>
      <c r="N6" s="29"/>
      <c r="O6" s="31" t="s">
        <v>65</v>
      </c>
      <c r="Q6" s="67">
        <v>41763</v>
      </c>
      <c r="R6" s="4"/>
      <c r="S6" s="14" t="s">
        <v>84</v>
      </c>
      <c r="U6" s="67">
        <v>41792</v>
      </c>
      <c r="V6" s="4"/>
      <c r="W6" s="14" t="s">
        <v>90</v>
      </c>
      <c r="Y6" s="67">
        <v>41822</v>
      </c>
      <c r="Z6" s="29"/>
      <c r="AA6" s="31" t="s">
        <v>110</v>
      </c>
      <c r="AC6" s="67">
        <v>41852</v>
      </c>
      <c r="AD6" s="29"/>
      <c r="AE6" s="31" t="s">
        <v>36</v>
      </c>
      <c r="AG6" s="67">
        <v>41883</v>
      </c>
      <c r="AH6" s="4"/>
      <c r="AI6" s="14" t="s">
        <v>127</v>
      </c>
      <c r="AK6" s="67">
        <v>41913</v>
      </c>
      <c r="AL6" s="4">
        <v>6</v>
      </c>
      <c r="AM6" s="14" t="s">
        <v>25</v>
      </c>
      <c r="AO6" s="67">
        <v>41944</v>
      </c>
      <c r="AP6" s="4"/>
      <c r="AQ6" s="14" t="s">
        <v>25</v>
      </c>
      <c r="AS6" s="67">
        <v>41980</v>
      </c>
      <c r="AT6" s="4">
        <v>5</v>
      </c>
      <c r="AU6" s="14" t="s">
        <v>58</v>
      </c>
    </row>
    <row r="7" spans="1:47" ht="14.4" x14ac:dyDescent="0.2">
      <c r="A7" s="101"/>
      <c r="B7" s="3"/>
      <c r="C7" s="9" t="s">
        <v>4</v>
      </c>
      <c r="E7" s="102"/>
      <c r="F7" s="26">
        <v>4</v>
      </c>
      <c r="G7" s="11" t="s">
        <v>23</v>
      </c>
      <c r="I7" s="102"/>
      <c r="J7" s="4"/>
      <c r="K7" s="9" t="s">
        <v>34</v>
      </c>
      <c r="M7" s="101"/>
      <c r="N7" s="4"/>
      <c r="O7" s="9" t="s">
        <v>4</v>
      </c>
      <c r="Q7" s="100">
        <v>41770</v>
      </c>
      <c r="R7" s="4"/>
      <c r="S7" s="14" t="s">
        <v>28</v>
      </c>
      <c r="U7" s="100">
        <v>41793</v>
      </c>
      <c r="V7" s="4"/>
      <c r="W7" s="14" t="s">
        <v>91</v>
      </c>
      <c r="Y7" s="100">
        <v>41823</v>
      </c>
      <c r="Z7" s="29"/>
      <c r="AA7" s="11" t="s">
        <v>37</v>
      </c>
      <c r="AC7" s="100">
        <v>41853</v>
      </c>
      <c r="AD7" s="29"/>
      <c r="AE7" s="11" t="s">
        <v>117</v>
      </c>
      <c r="AG7" s="69">
        <v>41884</v>
      </c>
      <c r="AH7" s="4"/>
      <c r="AI7" s="14" t="s">
        <v>128</v>
      </c>
      <c r="AK7" s="67">
        <v>41915</v>
      </c>
      <c r="AL7" s="4"/>
      <c r="AM7" s="14" t="s">
        <v>43</v>
      </c>
      <c r="AO7" s="100">
        <v>41950</v>
      </c>
      <c r="AP7" s="4"/>
      <c r="AQ7" s="14" t="s">
        <v>40</v>
      </c>
      <c r="AS7" s="100">
        <v>41981</v>
      </c>
      <c r="AT7" s="4"/>
      <c r="AU7" s="14" t="s">
        <v>29</v>
      </c>
    </row>
    <row r="8" spans="1:47" ht="14.4" x14ac:dyDescent="0.2">
      <c r="A8" s="100">
        <v>41644</v>
      </c>
      <c r="B8" s="4"/>
      <c r="C8" s="9" t="s">
        <v>5</v>
      </c>
      <c r="E8" s="101"/>
      <c r="F8" s="26">
        <v>3</v>
      </c>
      <c r="G8" s="11" t="s">
        <v>24</v>
      </c>
      <c r="I8" s="101"/>
      <c r="J8" s="4"/>
      <c r="K8" s="11" t="s">
        <v>35</v>
      </c>
      <c r="M8" s="100">
        <v>41733</v>
      </c>
      <c r="N8" s="4">
        <v>1</v>
      </c>
      <c r="O8" s="11" t="s">
        <v>66</v>
      </c>
      <c r="Q8" s="101"/>
      <c r="R8" s="4"/>
      <c r="S8" s="14" t="s">
        <v>58</v>
      </c>
      <c r="U8" s="102"/>
      <c r="V8" s="4"/>
      <c r="W8" s="14" t="s">
        <v>92</v>
      </c>
      <c r="Y8" s="102"/>
      <c r="Z8" s="29"/>
      <c r="AA8" s="11" t="s">
        <v>111</v>
      </c>
      <c r="AC8" s="102"/>
      <c r="AD8" s="29"/>
      <c r="AE8" s="11" t="s">
        <v>118</v>
      </c>
      <c r="AG8" s="100">
        <v>41885</v>
      </c>
      <c r="AH8" s="26"/>
      <c r="AI8" s="14" t="s">
        <v>129</v>
      </c>
      <c r="AK8" s="100">
        <v>41916</v>
      </c>
      <c r="AL8" s="4">
        <v>2</v>
      </c>
      <c r="AM8" s="14" t="s">
        <v>134</v>
      </c>
      <c r="AO8" s="102"/>
      <c r="AP8" s="4"/>
      <c r="AQ8" s="14" t="s">
        <v>46</v>
      </c>
      <c r="AS8" s="101"/>
      <c r="AT8" s="4"/>
      <c r="AU8" s="14" t="s">
        <v>30</v>
      </c>
    </row>
    <row r="9" spans="1:47" ht="14.4" x14ac:dyDescent="0.2">
      <c r="A9" s="101"/>
      <c r="B9" s="5">
        <v>3</v>
      </c>
      <c r="C9" s="9" t="s">
        <v>6</v>
      </c>
      <c r="E9" s="69">
        <v>41675</v>
      </c>
      <c r="F9" s="26">
        <v>6</v>
      </c>
      <c r="G9" s="11" t="s">
        <v>25</v>
      </c>
      <c r="I9" s="107">
        <v>41700</v>
      </c>
      <c r="J9" s="29"/>
      <c r="K9" s="22" t="s">
        <v>29</v>
      </c>
      <c r="M9" s="102"/>
      <c r="N9" s="29">
        <v>9</v>
      </c>
      <c r="O9" s="22" t="s">
        <v>67</v>
      </c>
      <c r="Q9" s="67">
        <v>41771</v>
      </c>
      <c r="R9" s="4"/>
      <c r="S9" s="15" t="s">
        <v>29</v>
      </c>
      <c r="U9" s="102"/>
      <c r="V9" s="4"/>
      <c r="W9" s="15" t="s">
        <v>93</v>
      </c>
      <c r="Y9" s="101"/>
      <c r="Z9" s="29"/>
      <c r="AA9" s="22" t="s">
        <v>112</v>
      </c>
      <c r="AC9" s="101"/>
      <c r="AD9" s="29"/>
      <c r="AE9" s="22" t="s">
        <v>55</v>
      </c>
      <c r="AG9" s="101"/>
      <c r="AH9" s="26"/>
      <c r="AI9" s="15" t="s">
        <v>130</v>
      </c>
      <c r="AK9" s="102"/>
      <c r="AL9" s="4">
        <v>3</v>
      </c>
      <c r="AM9" s="15" t="s">
        <v>42</v>
      </c>
      <c r="AO9" s="102"/>
      <c r="AP9" s="4"/>
      <c r="AQ9" s="15" t="s">
        <v>28</v>
      </c>
      <c r="AS9" s="100">
        <v>41983</v>
      </c>
      <c r="AT9" s="4"/>
      <c r="AU9" s="15" t="s">
        <v>137</v>
      </c>
    </row>
    <row r="10" spans="1:47" ht="15" thickBot="1" x14ac:dyDescent="0.25">
      <c r="A10" s="67">
        <v>41647</v>
      </c>
      <c r="B10" s="5"/>
      <c r="C10" s="9" t="s">
        <v>7</v>
      </c>
      <c r="E10" s="70"/>
      <c r="F10" s="26">
        <v>6</v>
      </c>
      <c r="G10" s="11" t="s">
        <v>26</v>
      </c>
      <c r="I10" s="107"/>
      <c r="J10" s="29"/>
      <c r="K10" s="11" t="s">
        <v>53</v>
      </c>
      <c r="M10" s="102"/>
      <c r="N10" s="29">
        <v>1</v>
      </c>
      <c r="O10" s="11" t="s">
        <v>68</v>
      </c>
      <c r="Q10" s="100">
        <v>41776</v>
      </c>
      <c r="R10" s="4">
        <v>6</v>
      </c>
      <c r="S10" s="14" t="s">
        <v>26</v>
      </c>
      <c r="U10" s="101"/>
      <c r="V10" s="4"/>
      <c r="W10" s="14" t="s">
        <v>94</v>
      </c>
      <c r="Y10" s="89">
        <v>41824</v>
      </c>
      <c r="Z10" s="30"/>
      <c r="AA10" s="12" t="s">
        <v>29</v>
      </c>
      <c r="AC10" s="100">
        <v>41854</v>
      </c>
      <c r="AD10" s="29"/>
      <c r="AE10" s="11" t="s">
        <v>25</v>
      </c>
      <c r="AG10" s="61">
        <v>41895</v>
      </c>
      <c r="AH10" s="4"/>
      <c r="AI10" s="14" t="s">
        <v>131</v>
      </c>
      <c r="AK10" s="101"/>
      <c r="AL10" s="4">
        <v>12</v>
      </c>
      <c r="AM10" s="14" t="s">
        <v>36</v>
      </c>
      <c r="AO10" s="101"/>
      <c r="AP10" s="4"/>
      <c r="AQ10" s="14" t="s">
        <v>58</v>
      </c>
      <c r="AS10" s="101"/>
      <c r="AT10" s="4"/>
      <c r="AU10" s="14" t="s">
        <v>55</v>
      </c>
    </row>
    <row r="11" spans="1:47" ht="15" thickTop="1" x14ac:dyDescent="0.2">
      <c r="A11" s="100">
        <v>41648</v>
      </c>
      <c r="B11" s="5">
        <v>4.5</v>
      </c>
      <c r="C11" s="9" t="s">
        <v>8</v>
      </c>
      <c r="E11" s="70"/>
      <c r="F11" s="26">
        <v>2</v>
      </c>
      <c r="G11" s="11" t="s">
        <v>27</v>
      </c>
      <c r="I11" s="107"/>
      <c r="J11" s="29"/>
      <c r="K11" s="11" t="s">
        <v>46</v>
      </c>
      <c r="M11" s="102"/>
      <c r="N11" s="29"/>
      <c r="O11" s="11" t="s">
        <v>69</v>
      </c>
      <c r="Q11" s="102"/>
      <c r="R11" s="4">
        <v>7</v>
      </c>
      <c r="S11" s="14" t="s">
        <v>85</v>
      </c>
      <c r="U11" s="100">
        <v>41794</v>
      </c>
      <c r="V11" s="4"/>
      <c r="W11" s="14" t="s">
        <v>95</v>
      </c>
      <c r="Y11" s="156">
        <v>41826</v>
      </c>
      <c r="Z11" s="163"/>
      <c r="AA11" s="164"/>
      <c r="AC11" s="102"/>
      <c r="AD11" s="29"/>
      <c r="AE11" s="11" t="s">
        <v>114</v>
      </c>
      <c r="AG11" s="67">
        <v>41899</v>
      </c>
      <c r="AH11" s="4"/>
      <c r="AI11" s="14" t="s">
        <v>132</v>
      </c>
      <c r="AK11" s="100">
        <v>41917</v>
      </c>
      <c r="AL11" s="4">
        <v>12</v>
      </c>
      <c r="AM11" s="14" t="s">
        <v>37</v>
      </c>
      <c r="AO11" s="100">
        <v>41951</v>
      </c>
      <c r="AP11" s="4"/>
      <c r="AQ11" s="14" t="s">
        <v>29</v>
      </c>
      <c r="AS11" s="67">
        <v>41985</v>
      </c>
      <c r="AT11" s="4">
        <v>6</v>
      </c>
      <c r="AU11" s="14" t="s">
        <v>25</v>
      </c>
    </row>
    <row r="12" spans="1:47" ht="15" thickBot="1" x14ac:dyDescent="0.25">
      <c r="A12" s="101"/>
      <c r="B12" s="4">
        <v>12</v>
      </c>
      <c r="C12" s="9" t="s">
        <v>9</v>
      </c>
      <c r="E12" s="61"/>
      <c r="F12" s="26">
        <v>3</v>
      </c>
      <c r="G12" s="11" t="s">
        <v>28</v>
      </c>
      <c r="I12" s="107"/>
      <c r="J12" s="29">
        <v>10</v>
      </c>
      <c r="K12" s="22" t="s">
        <v>47</v>
      </c>
      <c r="M12" s="101"/>
      <c r="N12" s="29"/>
      <c r="O12" s="22" t="s">
        <v>5</v>
      </c>
      <c r="Q12" s="102"/>
      <c r="R12" s="6">
        <v>5</v>
      </c>
      <c r="S12" s="154" t="s">
        <v>58</v>
      </c>
      <c r="U12" s="101"/>
      <c r="V12" s="4"/>
      <c r="W12" s="14" t="s">
        <v>90</v>
      </c>
      <c r="Y12" s="165"/>
      <c r="Z12" s="29"/>
      <c r="AA12" s="166"/>
      <c r="AC12" s="101"/>
      <c r="AD12" s="29"/>
      <c r="AE12" s="11" t="s">
        <v>36</v>
      </c>
      <c r="AG12" s="61">
        <v>41905</v>
      </c>
      <c r="AH12" s="4"/>
      <c r="AI12" s="14" t="s">
        <v>130</v>
      </c>
      <c r="AK12" s="102"/>
      <c r="AL12" s="4">
        <v>3</v>
      </c>
      <c r="AM12" s="14" t="s">
        <v>31</v>
      </c>
      <c r="AO12" s="102"/>
      <c r="AP12" s="4"/>
      <c r="AQ12" s="14" t="s">
        <v>30</v>
      </c>
      <c r="AS12" s="67">
        <v>41989</v>
      </c>
      <c r="AT12" s="4"/>
      <c r="AU12" s="14" t="s">
        <v>32</v>
      </c>
    </row>
    <row r="13" spans="1:47" ht="15.6" thickTop="1" thickBot="1" x14ac:dyDescent="0.25">
      <c r="A13" s="100">
        <v>41649</v>
      </c>
      <c r="B13" s="4">
        <v>3</v>
      </c>
      <c r="C13" s="9" t="s">
        <v>10</v>
      </c>
      <c r="E13" s="69">
        <v>41676</v>
      </c>
      <c r="F13" s="26">
        <v>3</v>
      </c>
      <c r="G13" s="11" t="s">
        <v>29</v>
      </c>
      <c r="I13" s="100">
        <v>41701</v>
      </c>
      <c r="J13" s="29">
        <v>3</v>
      </c>
      <c r="K13" s="22" t="s">
        <v>29</v>
      </c>
      <c r="M13" s="100">
        <v>41734</v>
      </c>
      <c r="N13" s="29">
        <v>6</v>
      </c>
      <c r="O13" s="22" t="s">
        <v>70</v>
      </c>
      <c r="Q13" s="156">
        <v>41777</v>
      </c>
      <c r="R13" s="157"/>
      <c r="S13" s="158"/>
      <c r="U13" s="100">
        <v>41795</v>
      </c>
      <c r="V13" s="4"/>
      <c r="W13" s="15" t="s">
        <v>96</v>
      </c>
      <c r="Y13" s="159"/>
      <c r="Z13" s="167"/>
      <c r="AA13" s="168"/>
      <c r="AC13" s="60">
        <v>41855</v>
      </c>
      <c r="AD13" s="29"/>
      <c r="AE13" s="11" t="s">
        <v>36</v>
      </c>
      <c r="AG13" s="108">
        <v>41906</v>
      </c>
      <c r="AH13" s="4"/>
      <c r="AI13" s="14" t="s">
        <v>129</v>
      </c>
      <c r="AK13" s="101"/>
      <c r="AL13" s="4">
        <v>9</v>
      </c>
      <c r="AM13" s="14" t="s">
        <v>135</v>
      </c>
      <c r="AO13" s="101"/>
      <c r="AP13" s="4"/>
      <c r="AQ13" s="14" t="s">
        <v>36</v>
      </c>
      <c r="AS13" s="67">
        <v>41989</v>
      </c>
      <c r="AT13" s="4"/>
      <c r="AU13" s="14" t="s">
        <v>29</v>
      </c>
    </row>
    <row r="14" spans="1:47" ht="15.6" thickTop="1" thickBot="1" x14ac:dyDescent="0.25">
      <c r="A14" s="101"/>
      <c r="B14" s="4">
        <v>2</v>
      </c>
      <c r="C14" s="9" t="s">
        <v>11</v>
      </c>
      <c r="E14" s="70"/>
      <c r="F14" s="26">
        <v>3</v>
      </c>
      <c r="G14" s="11" t="s">
        <v>30</v>
      </c>
      <c r="I14" s="102"/>
      <c r="J14" s="29">
        <v>3</v>
      </c>
      <c r="K14" s="22" t="s">
        <v>30</v>
      </c>
      <c r="M14" s="102"/>
      <c r="N14" s="29"/>
      <c r="O14" s="22" t="s">
        <v>71</v>
      </c>
      <c r="Q14" s="159"/>
      <c r="R14" s="160"/>
      <c r="S14" s="161"/>
      <c r="U14" s="101"/>
      <c r="V14" s="4"/>
      <c r="W14" s="14" t="s">
        <v>90</v>
      </c>
      <c r="Y14" s="102">
        <v>41828</v>
      </c>
      <c r="Z14" s="162"/>
      <c r="AA14" s="22" t="s">
        <v>29</v>
      </c>
      <c r="AC14" s="100">
        <v>41858</v>
      </c>
      <c r="AD14" s="29"/>
      <c r="AE14" s="11" t="s">
        <v>37</v>
      </c>
      <c r="AG14" s="110"/>
      <c r="AH14" s="6"/>
      <c r="AI14" s="16" t="s">
        <v>130</v>
      </c>
      <c r="AK14" s="108">
        <v>41918</v>
      </c>
      <c r="AL14" s="4">
        <v>3</v>
      </c>
      <c r="AM14" s="14" t="s">
        <v>29</v>
      </c>
      <c r="AO14" s="60">
        <v>41955</v>
      </c>
      <c r="AP14" s="4"/>
      <c r="AQ14" s="14" t="s">
        <v>58</v>
      </c>
      <c r="AS14" s="108">
        <v>41990</v>
      </c>
      <c r="AT14" s="4">
        <v>9</v>
      </c>
      <c r="AU14" s="14" t="s">
        <v>33</v>
      </c>
    </row>
    <row r="15" spans="1:47" ht="15" thickTop="1" x14ac:dyDescent="0.2">
      <c r="A15" s="100">
        <v>41660</v>
      </c>
      <c r="B15" s="4">
        <v>3.5</v>
      </c>
      <c r="C15" s="9" t="s">
        <v>12</v>
      </c>
      <c r="E15" s="70"/>
      <c r="F15" s="26"/>
      <c r="G15" s="11" t="s">
        <v>31</v>
      </c>
      <c r="I15" s="102"/>
      <c r="J15" s="29">
        <v>2</v>
      </c>
      <c r="K15" s="22" t="s">
        <v>54</v>
      </c>
      <c r="M15" s="102"/>
      <c r="N15" s="29">
        <v>2</v>
      </c>
      <c r="O15" s="22" t="s">
        <v>72</v>
      </c>
      <c r="Q15" s="90">
        <v>41784</v>
      </c>
      <c r="R15" s="155"/>
      <c r="S15" s="15" t="s">
        <v>36</v>
      </c>
      <c r="U15" s="67">
        <v>41799</v>
      </c>
      <c r="V15" s="4"/>
      <c r="W15" s="15" t="s">
        <v>97</v>
      </c>
      <c r="Y15" s="102"/>
      <c r="Z15" s="29"/>
      <c r="AA15" s="22" t="s">
        <v>30</v>
      </c>
      <c r="AC15" s="101"/>
      <c r="AD15" s="29"/>
      <c r="AE15" s="11" t="s">
        <v>36</v>
      </c>
      <c r="AG15" s="156">
        <v>41907</v>
      </c>
      <c r="AH15" s="157"/>
      <c r="AI15" s="158"/>
      <c r="AK15" s="110"/>
      <c r="AL15" s="4">
        <v>2</v>
      </c>
      <c r="AM15" s="14" t="s">
        <v>114</v>
      </c>
      <c r="AO15" s="108">
        <v>41967</v>
      </c>
      <c r="AP15" s="4"/>
      <c r="AQ15" s="14" t="s">
        <v>37</v>
      </c>
      <c r="AS15" s="109"/>
      <c r="AT15" s="4">
        <v>12</v>
      </c>
      <c r="AU15" s="14" t="s">
        <v>36</v>
      </c>
    </row>
    <row r="16" spans="1:47" ht="15" thickBot="1" x14ac:dyDescent="0.25">
      <c r="A16" s="101"/>
      <c r="B16" s="4">
        <v>1.5</v>
      </c>
      <c r="C16" s="9" t="s">
        <v>13</v>
      </c>
      <c r="E16" s="61"/>
      <c r="F16" s="26"/>
      <c r="G16" s="11" t="s">
        <v>32</v>
      </c>
      <c r="I16" s="101"/>
      <c r="J16" s="29">
        <v>6</v>
      </c>
      <c r="K16" s="11" t="s">
        <v>55</v>
      </c>
      <c r="M16" s="102"/>
      <c r="N16" s="29">
        <v>1</v>
      </c>
      <c r="O16" s="11" t="s">
        <v>73</v>
      </c>
      <c r="Q16" s="67">
        <v>41787</v>
      </c>
      <c r="R16" s="4"/>
      <c r="S16" s="14" t="s">
        <v>42</v>
      </c>
      <c r="U16" s="100">
        <v>41800</v>
      </c>
      <c r="V16" s="4"/>
      <c r="W16" s="14" t="s">
        <v>91</v>
      </c>
      <c r="Y16" s="101"/>
      <c r="Z16" s="29"/>
      <c r="AA16" s="11" t="s">
        <v>26</v>
      </c>
      <c r="AC16" s="100">
        <v>41859</v>
      </c>
      <c r="AD16" s="29"/>
      <c r="AE16" s="11" t="s">
        <v>37</v>
      </c>
      <c r="AG16" s="159"/>
      <c r="AH16" s="160"/>
      <c r="AI16" s="170"/>
      <c r="AK16" s="109"/>
      <c r="AL16" s="4">
        <v>16</v>
      </c>
      <c r="AM16" s="15" t="s">
        <v>136</v>
      </c>
      <c r="AO16" s="109"/>
      <c r="AP16" s="4"/>
      <c r="AQ16" s="15" t="s">
        <v>36</v>
      </c>
      <c r="AS16" s="73">
        <v>41991</v>
      </c>
      <c r="AT16" s="4">
        <v>24</v>
      </c>
      <c r="AU16" s="15" t="s">
        <v>138</v>
      </c>
    </row>
    <row r="17" spans="1:47" ht="15.6" thickTop="1" thickBot="1" x14ac:dyDescent="0.25">
      <c r="A17" s="100">
        <v>41664</v>
      </c>
      <c r="B17" s="4"/>
      <c r="C17" s="9" t="s">
        <v>11</v>
      </c>
      <c r="E17" s="69">
        <v>41677</v>
      </c>
      <c r="F17" s="26"/>
      <c r="G17" s="11" t="s">
        <v>29</v>
      </c>
      <c r="I17" s="107">
        <v>41710</v>
      </c>
      <c r="J17" s="30"/>
      <c r="K17" s="11" t="s">
        <v>26</v>
      </c>
      <c r="M17" s="101"/>
      <c r="N17" s="30">
        <v>5</v>
      </c>
      <c r="O17" s="11" t="s">
        <v>74</v>
      </c>
      <c r="Q17" s="7" t="s">
        <v>49</v>
      </c>
      <c r="R17" s="8">
        <f>SUM(R6:R16)</f>
        <v>18</v>
      </c>
      <c r="S17" s="17"/>
      <c r="U17" s="101"/>
      <c r="V17" s="6"/>
      <c r="W17" s="14" t="s">
        <v>97</v>
      </c>
      <c r="Y17" s="100">
        <v>41829</v>
      </c>
      <c r="Z17" s="30"/>
      <c r="AA17" s="11" t="s">
        <v>30</v>
      </c>
      <c r="AC17" s="102"/>
      <c r="AD17" s="30"/>
      <c r="AE17" s="11" t="s">
        <v>46</v>
      </c>
      <c r="AG17" s="102">
        <v>41911</v>
      </c>
      <c r="AH17" s="169"/>
      <c r="AI17" s="15" t="s">
        <v>133</v>
      </c>
      <c r="AK17" s="100">
        <v>41919</v>
      </c>
      <c r="AL17" s="6">
        <v>3</v>
      </c>
      <c r="AM17" s="14" t="s">
        <v>29</v>
      </c>
      <c r="AO17" s="100">
        <v>41968</v>
      </c>
      <c r="AP17" s="6"/>
      <c r="AQ17" s="14" t="s">
        <v>25</v>
      </c>
      <c r="AS17" s="100">
        <v>41992</v>
      </c>
      <c r="AT17" s="6">
        <v>3</v>
      </c>
      <c r="AU17" s="14" t="s">
        <v>29</v>
      </c>
    </row>
    <row r="18" spans="1:47" ht="14.4" x14ac:dyDescent="0.2">
      <c r="A18" s="102"/>
      <c r="B18" s="4"/>
      <c r="C18" s="9" t="s">
        <v>14</v>
      </c>
      <c r="E18" s="70"/>
      <c r="F18" s="26"/>
      <c r="G18" s="11" t="s">
        <v>33</v>
      </c>
      <c r="I18" s="107"/>
      <c r="J18" s="30"/>
      <c r="K18" s="12" t="s">
        <v>46</v>
      </c>
      <c r="M18" s="100">
        <v>41735</v>
      </c>
      <c r="N18" s="30">
        <v>12</v>
      </c>
      <c r="O18" s="12" t="s">
        <v>75</v>
      </c>
      <c r="U18" s="67">
        <v>41801</v>
      </c>
      <c r="V18" s="6"/>
      <c r="W18" s="14" t="s">
        <v>91</v>
      </c>
      <c r="Y18" s="101"/>
      <c r="Z18" s="30"/>
      <c r="AA18" s="11" t="s">
        <v>36</v>
      </c>
      <c r="AC18" s="101"/>
      <c r="AD18" s="30"/>
      <c r="AE18" s="11" t="s">
        <v>47</v>
      </c>
      <c r="AG18" s="101"/>
      <c r="AH18" s="6"/>
      <c r="AI18" s="14" t="s">
        <v>131</v>
      </c>
      <c r="AK18" s="102"/>
      <c r="AL18" s="6">
        <v>3</v>
      </c>
      <c r="AM18" s="14" t="s">
        <v>30</v>
      </c>
      <c r="AO18" s="101"/>
      <c r="AP18" s="6">
        <v>12</v>
      </c>
      <c r="AQ18" s="15" t="s">
        <v>36</v>
      </c>
      <c r="AS18" s="102"/>
      <c r="AT18" s="6">
        <v>3</v>
      </c>
      <c r="AU18" s="14" t="s">
        <v>30</v>
      </c>
    </row>
    <row r="19" spans="1:47" ht="15" thickBot="1" x14ac:dyDescent="0.25">
      <c r="A19" s="101"/>
      <c r="B19" s="4"/>
      <c r="C19" s="9" t="s">
        <v>15</v>
      </c>
      <c r="E19" s="70"/>
      <c r="F19" s="26"/>
      <c r="G19" s="11" t="s">
        <v>34</v>
      </c>
      <c r="I19" s="107"/>
      <c r="J19" s="30"/>
      <c r="K19" s="11" t="s">
        <v>47</v>
      </c>
      <c r="M19" s="101"/>
      <c r="N19" s="30">
        <v>12</v>
      </c>
      <c r="O19" s="11" t="s">
        <v>4</v>
      </c>
      <c r="U19" s="100">
        <v>41802</v>
      </c>
      <c r="V19" s="6"/>
      <c r="W19" s="14" t="s">
        <v>91</v>
      </c>
      <c r="Y19" s="61">
        <v>41830</v>
      </c>
      <c r="Z19" s="30"/>
      <c r="AA19" s="11" t="s">
        <v>25</v>
      </c>
      <c r="AC19" s="100">
        <v>41860</v>
      </c>
      <c r="AD19" s="30"/>
      <c r="AE19" s="11" t="s">
        <v>37</v>
      </c>
      <c r="AG19" s="67">
        <v>41912</v>
      </c>
      <c r="AH19" s="6">
        <v>12</v>
      </c>
      <c r="AI19" s="14" t="s">
        <v>130</v>
      </c>
      <c r="AK19" s="102"/>
      <c r="AL19" s="6">
        <v>6</v>
      </c>
      <c r="AM19" s="14" t="s">
        <v>26</v>
      </c>
      <c r="AO19" s="67">
        <v>41971</v>
      </c>
      <c r="AP19" s="6"/>
      <c r="AQ19" s="14" t="s">
        <v>26</v>
      </c>
      <c r="AS19" s="102"/>
      <c r="AT19" s="6">
        <v>6</v>
      </c>
      <c r="AU19" s="14" t="s">
        <v>26</v>
      </c>
    </row>
    <row r="20" spans="1:47" ht="15" thickBot="1" x14ac:dyDescent="0.25">
      <c r="A20" s="67">
        <v>41665</v>
      </c>
      <c r="B20" s="4">
        <v>12</v>
      </c>
      <c r="C20" s="9" t="s">
        <v>16</v>
      </c>
      <c r="E20" s="61"/>
      <c r="F20" s="26"/>
      <c r="G20" s="11" t="s">
        <v>35</v>
      </c>
      <c r="I20" s="100">
        <v>41711</v>
      </c>
      <c r="J20" s="30"/>
      <c r="K20" s="11" t="s">
        <v>37</v>
      </c>
      <c r="M20" s="67">
        <v>41736</v>
      </c>
      <c r="N20" s="30">
        <v>6</v>
      </c>
      <c r="O20" s="11" t="s">
        <v>70</v>
      </c>
      <c r="U20" s="102"/>
      <c r="V20" s="6"/>
      <c r="W20" s="14" t="s">
        <v>95</v>
      </c>
      <c r="Y20" s="61">
        <v>41832</v>
      </c>
      <c r="Z20" s="30"/>
      <c r="AA20" s="11" t="s">
        <v>113</v>
      </c>
      <c r="AC20" s="101"/>
      <c r="AD20" s="30"/>
      <c r="AE20" s="11" t="s">
        <v>36</v>
      </c>
      <c r="AG20" s="7" t="s">
        <v>17</v>
      </c>
      <c r="AH20" s="8">
        <f>SUM(AH6:AH19)</f>
        <v>12</v>
      </c>
      <c r="AI20" s="17"/>
      <c r="AK20" s="101"/>
      <c r="AL20" s="6">
        <v>12</v>
      </c>
      <c r="AM20" s="14" t="s">
        <v>36</v>
      </c>
      <c r="AO20" s="100">
        <v>41973</v>
      </c>
      <c r="AP20" s="6"/>
      <c r="AQ20" s="14" t="s">
        <v>29</v>
      </c>
      <c r="AS20" s="102"/>
      <c r="AT20" s="6">
        <v>4</v>
      </c>
      <c r="AU20" s="14" t="s">
        <v>34</v>
      </c>
    </row>
    <row r="21" spans="1:47" ht="14.4" x14ac:dyDescent="0.2">
      <c r="A21" s="100">
        <v>41666</v>
      </c>
      <c r="B21" s="4">
        <v>3</v>
      </c>
      <c r="C21" s="10" t="s">
        <v>10</v>
      </c>
      <c r="E21" s="69">
        <v>41678</v>
      </c>
      <c r="F21" s="26"/>
      <c r="G21" s="11" t="s">
        <v>25</v>
      </c>
      <c r="I21" s="101"/>
      <c r="J21" s="30">
        <v>8</v>
      </c>
      <c r="K21" s="22" t="s">
        <v>36</v>
      </c>
      <c r="M21" s="61">
        <v>41742</v>
      </c>
      <c r="N21" s="30"/>
      <c r="O21" s="22" t="s">
        <v>76</v>
      </c>
      <c r="U21" s="102"/>
      <c r="V21" s="6"/>
      <c r="W21" s="15" t="s">
        <v>98</v>
      </c>
      <c r="Y21" s="100">
        <v>41833</v>
      </c>
      <c r="Z21" s="30"/>
      <c r="AA21" s="11" t="s">
        <v>25</v>
      </c>
      <c r="AC21" s="100">
        <v>41861</v>
      </c>
      <c r="AD21" s="30"/>
      <c r="AE21" s="11" t="s">
        <v>40</v>
      </c>
      <c r="AK21" s="67">
        <v>41924</v>
      </c>
      <c r="AL21" s="6"/>
      <c r="AM21" s="14" t="s">
        <v>36</v>
      </c>
      <c r="AO21" s="102"/>
      <c r="AP21" s="6"/>
      <c r="AQ21" s="14" t="s">
        <v>30</v>
      </c>
      <c r="AS21" s="101"/>
      <c r="AT21" s="6"/>
      <c r="AU21" s="14" t="s">
        <v>35</v>
      </c>
    </row>
    <row r="22" spans="1:47" ht="15" thickBot="1" x14ac:dyDescent="0.25">
      <c r="A22" s="101"/>
      <c r="B22" s="4">
        <v>3</v>
      </c>
      <c r="C22" s="10" t="s">
        <v>11</v>
      </c>
      <c r="E22" s="70"/>
      <c r="F22" s="26">
        <v>6</v>
      </c>
      <c r="G22" s="11" t="s">
        <v>26</v>
      </c>
      <c r="I22" s="100">
        <v>41712</v>
      </c>
      <c r="J22" s="30">
        <v>3</v>
      </c>
      <c r="K22" s="22" t="s">
        <v>29</v>
      </c>
      <c r="M22" s="100">
        <v>41746</v>
      </c>
      <c r="N22" s="30"/>
      <c r="O22" s="22" t="s">
        <v>77</v>
      </c>
      <c r="U22" s="101"/>
      <c r="V22" s="6"/>
      <c r="W22" s="15" t="s">
        <v>99</v>
      </c>
      <c r="Y22" s="101"/>
      <c r="Z22" s="30"/>
      <c r="AA22" s="11" t="s">
        <v>114</v>
      </c>
      <c r="AC22" s="101"/>
      <c r="AD22" s="30"/>
      <c r="AE22" s="11" t="s">
        <v>36</v>
      </c>
      <c r="AK22" s="100">
        <v>41925</v>
      </c>
      <c r="AL22" s="6"/>
      <c r="AM22" s="14" t="s">
        <v>37</v>
      </c>
      <c r="AO22" s="102"/>
      <c r="AP22" s="6"/>
      <c r="AQ22" s="14" t="s">
        <v>26</v>
      </c>
      <c r="AS22" s="91">
        <v>41993</v>
      </c>
      <c r="AT22" s="6"/>
      <c r="AU22" s="16" t="s">
        <v>29</v>
      </c>
    </row>
    <row r="23" spans="1:47" ht="15.6" thickTop="1" thickBot="1" x14ac:dyDescent="0.25">
      <c r="A23" s="7" t="s">
        <v>17</v>
      </c>
      <c r="B23" s="8">
        <f>SUM(B6:B22)</f>
        <v>47.5</v>
      </c>
      <c r="C23" s="13"/>
      <c r="E23" s="61"/>
      <c r="F23" s="26"/>
      <c r="G23" s="11" t="s">
        <v>36</v>
      </c>
      <c r="I23" s="101"/>
      <c r="J23" s="30">
        <v>3</v>
      </c>
      <c r="K23" s="22" t="s">
        <v>30</v>
      </c>
      <c r="M23" s="102"/>
      <c r="N23" s="30"/>
      <c r="O23" s="11" t="s">
        <v>78</v>
      </c>
      <c r="U23" s="100">
        <v>41803</v>
      </c>
      <c r="V23" s="6">
        <v>1.5</v>
      </c>
      <c r="W23" s="14" t="s">
        <v>100</v>
      </c>
      <c r="Y23" s="69">
        <v>41835</v>
      </c>
      <c r="Z23" s="30"/>
      <c r="AA23" s="11" t="s">
        <v>36</v>
      </c>
      <c r="AC23" s="100">
        <v>41862</v>
      </c>
      <c r="AD23" s="30">
        <v>12</v>
      </c>
      <c r="AE23" s="11" t="s">
        <v>37</v>
      </c>
      <c r="AK23" s="101"/>
      <c r="AL23" s="6"/>
      <c r="AM23" s="14" t="s">
        <v>36</v>
      </c>
      <c r="AO23" s="101"/>
      <c r="AP23" s="6"/>
      <c r="AQ23" s="14" t="s">
        <v>36</v>
      </c>
      <c r="AS23" s="178">
        <v>41994</v>
      </c>
      <c r="AT23" s="179"/>
      <c r="AU23" s="158"/>
    </row>
    <row r="24" spans="1:47" ht="15" thickBot="1" x14ac:dyDescent="0.25">
      <c r="E24" s="69">
        <v>41679</v>
      </c>
      <c r="F24" s="26"/>
      <c r="G24" s="11" t="s">
        <v>37</v>
      </c>
      <c r="I24" s="67">
        <v>41717</v>
      </c>
      <c r="J24" s="30"/>
      <c r="K24" s="11" t="s">
        <v>56</v>
      </c>
      <c r="M24" s="101"/>
      <c r="N24" s="30"/>
      <c r="O24" s="11" t="s">
        <v>79</v>
      </c>
      <c r="U24" s="101"/>
      <c r="V24" s="6">
        <v>5</v>
      </c>
      <c r="W24" s="14" t="s">
        <v>101</v>
      </c>
      <c r="Y24" s="100">
        <v>41836</v>
      </c>
      <c r="Z24" s="35"/>
      <c r="AA24" s="11" t="s">
        <v>29</v>
      </c>
      <c r="AC24" s="102"/>
      <c r="AD24" s="30">
        <v>3</v>
      </c>
      <c r="AE24" s="11" t="s">
        <v>31</v>
      </c>
      <c r="AK24" s="67">
        <v>41931</v>
      </c>
      <c r="AL24" s="6"/>
      <c r="AM24" s="14" t="s">
        <v>32</v>
      </c>
      <c r="AO24" s="7" t="s">
        <v>49</v>
      </c>
      <c r="AP24" s="8">
        <f>SUM(AP6:AP23)</f>
        <v>12</v>
      </c>
      <c r="AQ24" s="17"/>
      <c r="AS24" s="180"/>
      <c r="AT24" s="160"/>
      <c r="AU24" s="170"/>
    </row>
    <row r="25" spans="1:47" ht="15" thickBot="1" x14ac:dyDescent="0.25">
      <c r="E25" s="61"/>
      <c r="F25" s="26"/>
      <c r="G25" s="11" t="s">
        <v>36</v>
      </c>
      <c r="I25" s="100">
        <v>41718</v>
      </c>
      <c r="J25" s="30"/>
      <c r="K25" s="12" t="s">
        <v>25</v>
      </c>
      <c r="M25" s="67">
        <v>41747</v>
      </c>
      <c r="N25" s="30"/>
      <c r="O25" s="12" t="s">
        <v>80</v>
      </c>
      <c r="U25" s="100">
        <v>41804</v>
      </c>
      <c r="V25" s="6">
        <v>3</v>
      </c>
      <c r="W25" s="16" t="s">
        <v>102</v>
      </c>
      <c r="Y25" s="101"/>
      <c r="Z25" s="35"/>
      <c r="AA25" s="12" t="s">
        <v>43</v>
      </c>
      <c r="AC25" s="101"/>
      <c r="AD25" s="30">
        <v>9</v>
      </c>
      <c r="AE25" s="12" t="s">
        <v>43</v>
      </c>
      <c r="AK25" s="100">
        <v>41932</v>
      </c>
      <c r="AL25" s="6"/>
      <c r="AM25" s="16" t="s">
        <v>25</v>
      </c>
      <c r="AS25" s="175" t="s">
        <v>49</v>
      </c>
      <c r="AT25" s="176">
        <f>SUM(AT6:AT24)</f>
        <v>72</v>
      </c>
      <c r="AU25" s="177"/>
    </row>
    <row r="26" spans="1:47" ht="14.4" x14ac:dyDescent="0.2">
      <c r="E26" s="69">
        <v>41680</v>
      </c>
      <c r="F26" s="26"/>
      <c r="G26" s="11" t="s">
        <v>25</v>
      </c>
      <c r="I26" s="102"/>
      <c r="J26" s="30"/>
      <c r="K26" s="11" t="s">
        <v>26</v>
      </c>
      <c r="M26" s="100">
        <v>41756</v>
      </c>
      <c r="N26" s="30"/>
      <c r="O26" s="11" t="s">
        <v>81</v>
      </c>
      <c r="U26" s="102"/>
      <c r="V26" s="6">
        <v>9</v>
      </c>
      <c r="W26" s="18" t="s">
        <v>103</v>
      </c>
      <c r="Y26" s="102">
        <v>41837</v>
      </c>
      <c r="Z26" s="30"/>
      <c r="AA26" s="34" t="s">
        <v>29</v>
      </c>
      <c r="AC26" s="100">
        <v>41863</v>
      </c>
      <c r="AD26" s="30">
        <v>12</v>
      </c>
      <c r="AE26" s="34" t="s">
        <v>37</v>
      </c>
      <c r="AK26" s="102"/>
      <c r="AL26" s="6"/>
      <c r="AM26" s="18" t="s">
        <v>26</v>
      </c>
    </row>
    <row r="27" spans="1:47" ht="14.4" x14ac:dyDescent="0.2">
      <c r="E27" s="70"/>
      <c r="F27" s="26"/>
      <c r="G27" s="11" t="s">
        <v>38</v>
      </c>
      <c r="I27" s="101"/>
      <c r="J27" s="30"/>
      <c r="K27" s="11" t="s">
        <v>31</v>
      </c>
      <c r="M27" s="101"/>
      <c r="N27" s="30"/>
      <c r="O27" s="34" t="s">
        <v>74</v>
      </c>
      <c r="U27" s="102"/>
      <c r="V27" s="6">
        <v>4</v>
      </c>
      <c r="W27" s="18" t="s">
        <v>93</v>
      </c>
      <c r="Y27" s="102"/>
      <c r="Z27" s="30"/>
      <c r="AA27" s="34" t="s">
        <v>30</v>
      </c>
      <c r="AC27" s="101"/>
      <c r="AD27" s="30">
        <v>12</v>
      </c>
      <c r="AE27" s="34" t="s">
        <v>36</v>
      </c>
      <c r="AK27" s="101"/>
      <c r="AL27" s="6"/>
      <c r="AM27" s="18" t="s">
        <v>36</v>
      </c>
    </row>
    <row r="28" spans="1:47" ht="14.4" x14ac:dyDescent="0.2">
      <c r="E28" s="70"/>
      <c r="F28" s="26"/>
      <c r="G28" s="11" t="s">
        <v>39</v>
      </c>
      <c r="I28" s="100">
        <v>41719</v>
      </c>
      <c r="J28" s="30">
        <v>6</v>
      </c>
      <c r="K28" s="11" t="s">
        <v>26</v>
      </c>
      <c r="M28" s="100">
        <v>41757</v>
      </c>
      <c r="N28" s="30"/>
      <c r="O28" s="11" t="s">
        <v>75</v>
      </c>
      <c r="U28" s="101"/>
      <c r="V28" s="6">
        <v>8</v>
      </c>
      <c r="W28" s="14" t="s">
        <v>94</v>
      </c>
      <c r="Y28" s="102"/>
      <c r="Z28" s="30"/>
      <c r="AA28" s="11" t="s">
        <v>115</v>
      </c>
      <c r="AC28" s="100">
        <v>41864</v>
      </c>
      <c r="AD28" s="30">
        <v>3</v>
      </c>
      <c r="AE28" s="11" t="s">
        <v>29</v>
      </c>
      <c r="AK28" s="108">
        <v>41933</v>
      </c>
      <c r="AL28" s="6"/>
      <c r="AM28" s="14" t="s">
        <v>37</v>
      </c>
    </row>
    <row r="29" spans="1:47" ht="14.4" x14ac:dyDescent="0.2">
      <c r="E29" s="61"/>
      <c r="F29" s="26"/>
      <c r="G29" s="11" t="s">
        <v>36</v>
      </c>
      <c r="I29" s="101"/>
      <c r="J29" s="30">
        <v>12</v>
      </c>
      <c r="K29" s="12" t="s">
        <v>36</v>
      </c>
      <c r="M29" s="102"/>
      <c r="N29" s="30"/>
      <c r="O29" s="11" t="s">
        <v>78</v>
      </c>
      <c r="U29" s="100">
        <v>41805</v>
      </c>
      <c r="V29" s="6">
        <v>3</v>
      </c>
      <c r="W29" s="14" t="s">
        <v>102</v>
      </c>
      <c r="Y29" s="102"/>
      <c r="Z29" s="30"/>
      <c r="AA29" s="11" t="s">
        <v>46</v>
      </c>
      <c r="AC29" s="102"/>
      <c r="AD29" s="30">
        <v>9</v>
      </c>
      <c r="AE29" s="11" t="s">
        <v>33</v>
      </c>
      <c r="AK29" s="109"/>
      <c r="AL29" s="6"/>
      <c r="AM29" s="18" t="s">
        <v>36</v>
      </c>
    </row>
    <row r="30" spans="1:47" ht="14.4" x14ac:dyDescent="0.2">
      <c r="E30" s="69">
        <v>41681</v>
      </c>
      <c r="F30" s="26"/>
      <c r="G30" s="11" t="s">
        <v>40</v>
      </c>
      <c r="I30" s="100">
        <v>41720</v>
      </c>
      <c r="J30" s="30">
        <v>3</v>
      </c>
      <c r="K30" s="22" t="s">
        <v>29</v>
      </c>
      <c r="M30" s="101"/>
      <c r="N30" s="30"/>
      <c r="O30" s="22" t="s">
        <v>79</v>
      </c>
      <c r="U30" s="102"/>
      <c r="V30" s="6">
        <v>3</v>
      </c>
      <c r="W30" s="15" t="s">
        <v>104</v>
      </c>
      <c r="Y30" s="101"/>
      <c r="Z30" s="30"/>
      <c r="AA30" s="22" t="s">
        <v>32</v>
      </c>
      <c r="AC30" s="102"/>
      <c r="AD30" s="30"/>
      <c r="AE30" s="11" t="s">
        <v>42</v>
      </c>
      <c r="AK30" s="108">
        <v>41934</v>
      </c>
      <c r="AL30" s="6"/>
      <c r="AM30" s="14" t="s">
        <v>37</v>
      </c>
    </row>
    <row r="31" spans="1:47" ht="15" thickBot="1" x14ac:dyDescent="0.25">
      <c r="E31" s="70"/>
      <c r="F31" s="26"/>
      <c r="G31" s="11" t="s">
        <v>41</v>
      </c>
      <c r="I31" s="101"/>
      <c r="J31" s="30">
        <v>3</v>
      </c>
      <c r="K31" s="22" t="s">
        <v>30</v>
      </c>
      <c r="M31" s="100">
        <v>41758</v>
      </c>
      <c r="N31" s="30"/>
      <c r="O31" s="11" t="s">
        <v>80</v>
      </c>
      <c r="U31" s="102"/>
      <c r="V31" s="6">
        <v>6</v>
      </c>
      <c r="W31" s="14" t="s">
        <v>105</v>
      </c>
      <c r="Y31" s="100">
        <v>41838</v>
      </c>
      <c r="Z31" s="30"/>
      <c r="AA31" s="11" t="s">
        <v>25</v>
      </c>
      <c r="AC31" s="101"/>
      <c r="AD31" s="30"/>
      <c r="AE31" s="34" t="s">
        <v>36</v>
      </c>
      <c r="AK31" s="110"/>
      <c r="AL31" s="6">
        <v>12</v>
      </c>
      <c r="AM31" s="171" t="s">
        <v>36</v>
      </c>
    </row>
    <row r="32" spans="1:47" ht="15.6" thickTop="1" thickBot="1" x14ac:dyDescent="0.25">
      <c r="E32" s="70"/>
      <c r="F32" s="26"/>
      <c r="G32" s="11" t="s">
        <v>42</v>
      </c>
      <c r="I32" s="100">
        <v>41723</v>
      </c>
      <c r="J32" s="30"/>
      <c r="K32" s="11" t="s">
        <v>57</v>
      </c>
      <c r="M32" s="101"/>
      <c r="N32" s="30"/>
      <c r="O32" s="32" t="s">
        <v>82</v>
      </c>
      <c r="U32" s="72"/>
      <c r="V32" s="6">
        <v>12</v>
      </c>
      <c r="W32" s="14" t="s">
        <v>90</v>
      </c>
      <c r="Y32" s="101"/>
      <c r="Z32" s="30"/>
      <c r="AA32" s="11" t="s">
        <v>26</v>
      </c>
      <c r="AC32" s="100">
        <v>41865</v>
      </c>
      <c r="AD32" s="30"/>
      <c r="AE32" s="11" t="s">
        <v>37</v>
      </c>
      <c r="AK32" s="172">
        <v>41935</v>
      </c>
      <c r="AL32" s="173"/>
      <c r="AM32" s="174"/>
    </row>
    <row r="33" spans="5:39" ht="15" thickBot="1" x14ac:dyDescent="0.25">
      <c r="E33" s="61"/>
      <c r="F33" s="26"/>
      <c r="G33" s="11" t="s">
        <v>36</v>
      </c>
      <c r="I33" s="101"/>
      <c r="J33" s="30"/>
      <c r="K33" s="11" t="s">
        <v>58</v>
      </c>
      <c r="M33" s="7" t="s">
        <v>83</v>
      </c>
      <c r="N33" s="8">
        <f>SUM(N6:N32)</f>
        <v>55</v>
      </c>
      <c r="O33" s="17"/>
      <c r="U33" s="67">
        <v>41810</v>
      </c>
      <c r="V33" s="6"/>
      <c r="W33" s="16" t="s">
        <v>97</v>
      </c>
      <c r="Y33" s="67">
        <v>41839</v>
      </c>
      <c r="Z33" s="30"/>
      <c r="AA33" s="12" t="s">
        <v>116</v>
      </c>
      <c r="AC33" s="102"/>
      <c r="AD33" s="30"/>
      <c r="AE33" s="12" t="s">
        <v>119</v>
      </c>
      <c r="AK33" s="102">
        <v>41943</v>
      </c>
      <c r="AL33" s="169"/>
      <c r="AM33" s="15" t="s">
        <v>37</v>
      </c>
    </row>
    <row r="34" spans="5:39" ht="15" thickBot="1" x14ac:dyDescent="0.25">
      <c r="E34" s="69">
        <v>41682</v>
      </c>
      <c r="F34" s="26"/>
      <c r="G34" s="11" t="s">
        <v>25</v>
      </c>
      <c r="I34" s="100">
        <v>41724</v>
      </c>
      <c r="J34" s="30"/>
      <c r="K34" s="12" t="s">
        <v>29</v>
      </c>
      <c r="U34" s="100">
        <v>41811</v>
      </c>
      <c r="V34" s="6"/>
      <c r="W34" s="14" t="s">
        <v>106</v>
      </c>
      <c r="Y34" s="67">
        <v>41843</v>
      </c>
      <c r="Z34" s="30"/>
      <c r="AA34" s="11" t="s">
        <v>114</v>
      </c>
      <c r="AC34" s="101"/>
      <c r="AD34" s="30"/>
      <c r="AE34" s="11" t="s">
        <v>47</v>
      </c>
      <c r="AK34" s="101"/>
      <c r="AL34" s="6"/>
      <c r="AM34" s="14" t="s">
        <v>36</v>
      </c>
    </row>
    <row r="35" spans="5:39" ht="15" thickBot="1" x14ac:dyDescent="0.25">
      <c r="E35" s="70"/>
      <c r="F35" s="26"/>
      <c r="G35" s="11" t="s">
        <v>26</v>
      </c>
      <c r="I35" s="102"/>
      <c r="J35" s="30"/>
      <c r="K35" s="11" t="s">
        <v>59</v>
      </c>
      <c r="U35" s="102"/>
      <c r="V35" s="6"/>
      <c r="W35" s="16" t="s">
        <v>107</v>
      </c>
      <c r="Y35" s="67">
        <v>41844</v>
      </c>
      <c r="Z35" s="30"/>
      <c r="AA35" s="32" t="s">
        <v>46</v>
      </c>
      <c r="AC35" s="100">
        <v>41866</v>
      </c>
      <c r="AD35" s="30"/>
      <c r="AE35" s="12" t="s">
        <v>25</v>
      </c>
      <c r="AK35" s="7" t="s">
        <v>49</v>
      </c>
      <c r="AL35" s="8">
        <f>SUM(AL6:AL34)</f>
        <v>104</v>
      </c>
      <c r="AM35" s="17"/>
    </row>
    <row r="36" spans="5:39" ht="15" thickBot="1" x14ac:dyDescent="0.25">
      <c r="E36" s="70"/>
      <c r="F36" s="26"/>
      <c r="G36" s="11" t="s">
        <v>31</v>
      </c>
      <c r="I36" s="101"/>
      <c r="J36" s="30"/>
      <c r="K36" s="12" t="s">
        <v>60</v>
      </c>
      <c r="U36" s="101"/>
      <c r="V36" s="6"/>
      <c r="W36" s="14" t="s">
        <v>90</v>
      </c>
      <c r="Y36" s="7" t="s">
        <v>49</v>
      </c>
      <c r="Z36" s="8">
        <f>SUM(Z6:Z35)</f>
        <v>0</v>
      </c>
      <c r="AA36" s="17"/>
      <c r="AC36" s="102"/>
      <c r="AD36" s="30"/>
      <c r="AE36" s="11" t="s">
        <v>42</v>
      </c>
    </row>
    <row r="37" spans="5:39" ht="14.4" x14ac:dyDescent="0.2">
      <c r="E37" s="61"/>
      <c r="F37" s="26"/>
      <c r="G37" s="11" t="s">
        <v>43</v>
      </c>
      <c r="I37" s="100">
        <v>41727</v>
      </c>
      <c r="J37" s="30"/>
      <c r="K37" s="12" t="s">
        <v>37</v>
      </c>
      <c r="U37" s="70">
        <v>41812</v>
      </c>
      <c r="V37" s="6"/>
      <c r="W37" s="16" t="s">
        <v>102</v>
      </c>
      <c r="AC37" s="102"/>
      <c r="AD37" s="30"/>
      <c r="AE37" s="12" t="s">
        <v>119</v>
      </c>
    </row>
    <row r="38" spans="5:39" ht="14.4" x14ac:dyDescent="0.2">
      <c r="E38" s="69">
        <v>41683</v>
      </c>
      <c r="F38" s="26"/>
      <c r="G38" s="11" t="s">
        <v>25</v>
      </c>
      <c r="I38" s="102"/>
      <c r="J38" s="30"/>
      <c r="K38" s="12" t="s">
        <v>34</v>
      </c>
      <c r="U38" s="72"/>
      <c r="V38" s="6"/>
      <c r="W38" s="16" t="s">
        <v>97</v>
      </c>
      <c r="AC38" s="102"/>
      <c r="AD38" s="30"/>
      <c r="AE38" s="12" t="s">
        <v>120</v>
      </c>
    </row>
    <row r="39" spans="5:39" ht="14.4" x14ac:dyDescent="0.2">
      <c r="E39" s="70"/>
      <c r="F39" s="26"/>
      <c r="G39" s="11" t="s">
        <v>26</v>
      </c>
      <c r="I39" s="101"/>
      <c r="J39" s="30"/>
      <c r="K39" s="12" t="s">
        <v>35</v>
      </c>
      <c r="U39" s="67">
        <v>41813</v>
      </c>
      <c r="V39" s="6"/>
      <c r="W39" s="16" t="s">
        <v>90</v>
      </c>
      <c r="AC39" s="101"/>
      <c r="AD39" s="30"/>
      <c r="AE39" s="12" t="s">
        <v>55</v>
      </c>
    </row>
    <row r="40" spans="5:39" ht="14.4" x14ac:dyDescent="0.2">
      <c r="E40" s="70"/>
      <c r="F40" s="26"/>
      <c r="G40" s="11" t="s">
        <v>36</v>
      </c>
      <c r="I40" s="100">
        <v>41728</v>
      </c>
      <c r="J40" s="30"/>
      <c r="K40" s="12" t="s">
        <v>25</v>
      </c>
      <c r="U40" s="61">
        <v>41819</v>
      </c>
      <c r="V40" s="6"/>
      <c r="W40" s="16" t="s">
        <v>108</v>
      </c>
      <c r="AC40" s="100">
        <v>41868</v>
      </c>
      <c r="AD40" s="30"/>
      <c r="AE40" s="12" t="s">
        <v>121</v>
      </c>
    </row>
    <row r="41" spans="5:39" ht="15" thickBot="1" x14ac:dyDescent="0.25">
      <c r="E41" s="69">
        <v>41684</v>
      </c>
      <c r="F41" s="26"/>
      <c r="G41" s="11" t="s">
        <v>39</v>
      </c>
      <c r="I41" s="102"/>
      <c r="J41" s="30">
        <v>8</v>
      </c>
      <c r="K41" s="32" t="s">
        <v>35</v>
      </c>
      <c r="U41" s="67">
        <v>41820</v>
      </c>
      <c r="V41" s="6"/>
      <c r="W41" s="16" t="s">
        <v>102</v>
      </c>
      <c r="AC41" s="101"/>
      <c r="AD41" s="30"/>
      <c r="AE41" s="12" t="s">
        <v>36</v>
      </c>
    </row>
    <row r="42" spans="5:39" ht="15" thickBot="1" x14ac:dyDescent="0.25">
      <c r="E42" s="70"/>
      <c r="F42" s="26">
        <v>9</v>
      </c>
      <c r="G42" s="11" t="s">
        <v>43</v>
      </c>
      <c r="I42" s="7" t="s">
        <v>49</v>
      </c>
      <c r="J42" s="8">
        <f>SUM(J6:J41)</f>
        <v>70</v>
      </c>
      <c r="K42" s="17"/>
      <c r="U42" s="7" t="s">
        <v>109</v>
      </c>
      <c r="V42" s="8">
        <f>SUM(V6:V41)</f>
        <v>54.5</v>
      </c>
      <c r="W42" s="17"/>
      <c r="AC42" s="100">
        <v>41869</v>
      </c>
      <c r="AD42" s="30"/>
      <c r="AE42" s="12" t="s">
        <v>37</v>
      </c>
    </row>
    <row r="43" spans="5:39" ht="14.4" x14ac:dyDescent="0.2">
      <c r="E43" s="61"/>
      <c r="F43" s="26"/>
      <c r="G43" s="11" t="s">
        <v>44</v>
      </c>
      <c r="AC43" s="102"/>
      <c r="AD43" s="30"/>
      <c r="AE43" s="12" t="s">
        <v>36</v>
      </c>
    </row>
    <row r="44" spans="5:39" ht="14.4" x14ac:dyDescent="0.2">
      <c r="E44" s="69">
        <v>41687</v>
      </c>
      <c r="F44" s="26">
        <v>6</v>
      </c>
      <c r="G44" s="11" t="s">
        <v>25</v>
      </c>
      <c r="AC44" s="108">
        <v>41870</v>
      </c>
      <c r="AD44" s="35"/>
      <c r="AE44" s="12" t="s">
        <v>29</v>
      </c>
    </row>
    <row r="45" spans="5:39" ht="14.4" x14ac:dyDescent="0.2">
      <c r="E45" s="70"/>
      <c r="F45" s="26"/>
      <c r="G45" s="11" t="s">
        <v>26</v>
      </c>
      <c r="AC45" s="110"/>
      <c r="AD45" s="35"/>
      <c r="AE45" s="12" t="s">
        <v>42</v>
      </c>
    </row>
    <row r="46" spans="5:39" ht="14.4" x14ac:dyDescent="0.2">
      <c r="E46" s="70"/>
      <c r="F46" s="26"/>
      <c r="G46" s="11" t="s">
        <v>34</v>
      </c>
      <c r="AC46" s="109"/>
      <c r="AD46" s="35"/>
      <c r="AE46" s="12" t="s">
        <v>36</v>
      </c>
    </row>
    <row r="47" spans="5:39" ht="14.4" x14ac:dyDescent="0.2">
      <c r="E47" s="61"/>
      <c r="F47" s="26"/>
      <c r="G47" s="11" t="s">
        <v>35</v>
      </c>
      <c r="AC47" s="100">
        <v>41871</v>
      </c>
      <c r="AD47" s="35"/>
      <c r="AE47" s="12" t="s">
        <v>37</v>
      </c>
    </row>
    <row r="48" spans="5:39" ht="14.4" x14ac:dyDescent="0.2">
      <c r="E48" s="69">
        <v>41688</v>
      </c>
      <c r="F48" s="26"/>
      <c r="G48" s="11" t="s">
        <v>37</v>
      </c>
      <c r="AC48" s="101"/>
      <c r="AD48" s="35"/>
      <c r="AE48" s="12" t="s">
        <v>36</v>
      </c>
    </row>
    <row r="49" spans="5:31" ht="14.4" x14ac:dyDescent="0.2">
      <c r="E49" s="61"/>
      <c r="F49" s="26">
        <v>12</v>
      </c>
      <c r="G49" s="11" t="s">
        <v>36</v>
      </c>
      <c r="AC49" s="61">
        <v>41872</v>
      </c>
      <c r="AD49" s="30"/>
      <c r="AE49" s="11" t="s">
        <v>29</v>
      </c>
    </row>
    <row r="50" spans="5:31" ht="14.4" x14ac:dyDescent="0.2">
      <c r="E50" s="69">
        <v>41689</v>
      </c>
      <c r="F50" s="26">
        <v>6</v>
      </c>
      <c r="G50" s="11" t="s">
        <v>25</v>
      </c>
      <c r="AC50" s="100">
        <v>41875</v>
      </c>
      <c r="AD50" s="30"/>
      <c r="AE50" s="12" t="s">
        <v>46</v>
      </c>
    </row>
    <row r="51" spans="5:31" ht="14.4" x14ac:dyDescent="0.2">
      <c r="E51" s="70"/>
      <c r="F51" s="26"/>
      <c r="G51" s="11" t="s">
        <v>45</v>
      </c>
      <c r="AC51" s="102"/>
      <c r="AD51" s="30"/>
      <c r="AE51" s="12" t="s">
        <v>122</v>
      </c>
    </row>
    <row r="52" spans="5:31" ht="14.4" x14ac:dyDescent="0.2">
      <c r="E52" s="70"/>
      <c r="F52" s="26"/>
      <c r="G52" s="11" t="s">
        <v>42</v>
      </c>
      <c r="AC52" s="101"/>
      <c r="AD52" s="30"/>
      <c r="AE52" s="12" t="s">
        <v>55</v>
      </c>
    </row>
    <row r="53" spans="5:31" ht="14.4" x14ac:dyDescent="0.2">
      <c r="E53" s="70"/>
      <c r="F53" s="26"/>
      <c r="G53" s="11" t="s">
        <v>46</v>
      </c>
      <c r="AC53" s="100">
        <v>41876</v>
      </c>
      <c r="AD53" s="30"/>
      <c r="AE53" s="12" t="s">
        <v>29</v>
      </c>
    </row>
    <row r="54" spans="5:31" ht="14.4" x14ac:dyDescent="0.2">
      <c r="E54" s="61"/>
      <c r="F54" s="26">
        <v>10</v>
      </c>
      <c r="G54" s="11" t="s">
        <v>47</v>
      </c>
      <c r="AC54" s="102"/>
      <c r="AD54" s="30"/>
      <c r="AE54" s="12" t="s">
        <v>33</v>
      </c>
    </row>
    <row r="55" spans="5:31" ht="14.4" x14ac:dyDescent="0.2">
      <c r="E55" s="61">
        <v>41693</v>
      </c>
      <c r="F55" s="26"/>
      <c r="G55" s="11" t="s">
        <v>48</v>
      </c>
      <c r="AC55" s="102"/>
      <c r="AD55" s="30"/>
      <c r="AE55" s="12" t="s">
        <v>46</v>
      </c>
    </row>
    <row r="56" spans="5:31" ht="14.4" x14ac:dyDescent="0.2">
      <c r="E56" s="69">
        <v>41696</v>
      </c>
      <c r="F56" s="26"/>
      <c r="G56" s="11" t="s">
        <v>39</v>
      </c>
      <c r="AC56" s="101"/>
      <c r="AD56" s="30"/>
      <c r="AE56" s="36" t="s">
        <v>47</v>
      </c>
    </row>
    <row r="57" spans="5:31" ht="14.4" x14ac:dyDescent="0.2">
      <c r="E57" s="61"/>
      <c r="F57" s="26"/>
      <c r="G57" s="11" t="s">
        <v>36</v>
      </c>
      <c r="AC57" s="100">
        <v>41877</v>
      </c>
      <c r="AD57" s="30"/>
      <c r="AE57" s="36" t="s">
        <v>53</v>
      </c>
    </row>
    <row r="58" spans="5:31" ht="15" thickBot="1" x14ac:dyDescent="0.25">
      <c r="E58" s="71">
        <v>41697</v>
      </c>
      <c r="F58" s="27"/>
      <c r="G58" s="12" t="s">
        <v>29</v>
      </c>
      <c r="AC58" s="101"/>
      <c r="AD58" s="30"/>
      <c r="AE58" s="12" t="s">
        <v>36</v>
      </c>
    </row>
    <row r="59" spans="5:31" ht="15" thickBot="1" x14ac:dyDescent="0.25">
      <c r="E59" s="7" t="s">
        <v>49</v>
      </c>
      <c r="F59" s="28">
        <f>SUM(F6:F58)</f>
        <v>91</v>
      </c>
      <c r="G59" s="17"/>
      <c r="AC59" s="61">
        <v>41878</v>
      </c>
      <c r="AD59" s="30">
        <v>6</v>
      </c>
      <c r="AE59" s="37" t="s">
        <v>26</v>
      </c>
    </row>
    <row r="60" spans="5:31" ht="15" thickBot="1" x14ac:dyDescent="0.25">
      <c r="AC60" s="7" t="s">
        <v>49</v>
      </c>
      <c r="AD60" s="8">
        <f>SUM(AD6:AD59)</f>
        <v>66</v>
      </c>
      <c r="AE60" s="17"/>
    </row>
  </sheetData>
  <mergeCells count="113">
    <mergeCell ref="AK28:AK29"/>
    <mergeCell ref="AK30:AK31"/>
    <mergeCell ref="Y31:Y32"/>
    <mergeCell ref="Y4:Y5"/>
    <mergeCell ref="AA4:AA5"/>
    <mergeCell ref="AM4:AM5"/>
    <mergeCell ref="AK8:AK10"/>
    <mergeCell ref="AK11:AK13"/>
    <mergeCell ref="AK14:AK16"/>
    <mergeCell ref="AK17:AK20"/>
    <mergeCell ref="AK4:AK5"/>
    <mergeCell ref="E4:E5"/>
    <mergeCell ref="E6:E8"/>
    <mergeCell ref="AC26:AC27"/>
    <mergeCell ref="I25:I27"/>
    <mergeCell ref="AK22:AK23"/>
    <mergeCell ref="AC23:AC25"/>
    <mergeCell ref="M22:M24"/>
    <mergeCell ref="I22:I23"/>
    <mergeCell ref="AK25:AK27"/>
    <mergeCell ref="AC16:AC18"/>
    <mergeCell ref="Y21:Y22"/>
    <mergeCell ref="Y24:Y25"/>
    <mergeCell ref="Y26:Y30"/>
    <mergeCell ref="O4:O5"/>
    <mergeCell ref="M6:M7"/>
    <mergeCell ref="M8:M12"/>
    <mergeCell ref="M13:M17"/>
    <mergeCell ref="M18:M19"/>
    <mergeCell ref="AU4:AU5"/>
    <mergeCell ref="AS7:AS8"/>
    <mergeCell ref="AS9:AS10"/>
    <mergeCell ref="AS14:AS15"/>
    <mergeCell ref="AS17:AS21"/>
    <mergeCell ref="AS4:AS5"/>
    <mergeCell ref="AO4:AO5"/>
    <mergeCell ref="AQ4:AQ5"/>
    <mergeCell ref="AO7:AO10"/>
    <mergeCell ref="AO11:AO13"/>
    <mergeCell ref="AO15:AO16"/>
    <mergeCell ref="AO17:AO18"/>
    <mergeCell ref="AO20:AO23"/>
    <mergeCell ref="AS23:AS24"/>
    <mergeCell ref="AK33:AK34"/>
    <mergeCell ref="AC53:AC56"/>
    <mergeCell ref="AC57:AC58"/>
    <mergeCell ref="AG4:AG5"/>
    <mergeCell ref="AI4:AI5"/>
    <mergeCell ref="AG8:AG9"/>
    <mergeCell ref="AG13:AG14"/>
    <mergeCell ref="AG15:AG16"/>
    <mergeCell ref="AG17:AG18"/>
    <mergeCell ref="AC35:AC39"/>
    <mergeCell ref="AC40:AC41"/>
    <mergeCell ref="AC42:AC43"/>
    <mergeCell ref="AC44:AC46"/>
    <mergeCell ref="AC47:AC48"/>
    <mergeCell ref="AC50:AC52"/>
    <mergeCell ref="AC19:AC20"/>
    <mergeCell ref="AC21:AC22"/>
    <mergeCell ref="AC4:AC5"/>
    <mergeCell ref="AE4:AE5"/>
    <mergeCell ref="AC7:AC9"/>
    <mergeCell ref="AC10:AC12"/>
    <mergeCell ref="AC14:AC15"/>
    <mergeCell ref="AC32:AC34"/>
    <mergeCell ref="AC28:AC31"/>
    <mergeCell ref="Y7:Y9"/>
    <mergeCell ref="Y11:Y13"/>
    <mergeCell ref="Y14:Y16"/>
    <mergeCell ref="Y17:Y18"/>
    <mergeCell ref="U23:U24"/>
    <mergeCell ref="U25:U28"/>
    <mergeCell ref="U29:U31"/>
    <mergeCell ref="U34:U36"/>
    <mergeCell ref="U4:U5"/>
    <mergeCell ref="W4:W5"/>
    <mergeCell ref="U7:U10"/>
    <mergeCell ref="U11:U12"/>
    <mergeCell ref="U13:U14"/>
    <mergeCell ref="U16:U17"/>
    <mergeCell ref="U19:U22"/>
    <mergeCell ref="Q4:Q5"/>
    <mergeCell ref="S4:S5"/>
    <mergeCell ref="Q7:Q8"/>
    <mergeCell ref="Q10:Q12"/>
    <mergeCell ref="Q13:Q14"/>
    <mergeCell ref="I34:I36"/>
    <mergeCell ref="I37:I39"/>
    <mergeCell ref="I40:I41"/>
    <mergeCell ref="M4:M5"/>
    <mergeCell ref="M26:M27"/>
    <mergeCell ref="M28:M30"/>
    <mergeCell ref="M31:M32"/>
    <mergeCell ref="I20:I21"/>
    <mergeCell ref="I4:I5"/>
    <mergeCell ref="K4:K5"/>
    <mergeCell ref="I6:I8"/>
    <mergeCell ref="I9:I12"/>
    <mergeCell ref="I13:I16"/>
    <mergeCell ref="I17:I19"/>
    <mergeCell ref="I32:I33"/>
    <mergeCell ref="I30:I31"/>
    <mergeCell ref="I28:I29"/>
    <mergeCell ref="A15:A16"/>
    <mergeCell ref="A17:A19"/>
    <mergeCell ref="A21:A22"/>
    <mergeCell ref="A4:A5"/>
    <mergeCell ref="C4:C5"/>
    <mergeCell ref="A6:A7"/>
    <mergeCell ref="A8:A9"/>
    <mergeCell ref="A11:A12"/>
    <mergeCell ref="A13:A1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U74"/>
  <sheetViews>
    <sheetView zoomScaleNormal="100" workbookViewId="0"/>
  </sheetViews>
  <sheetFormatPr defaultRowHeight="13.2" x14ac:dyDescent="0.2"/>
  <cols>
    <col min="1" max="1" width="11.44140625" bestFit="1" customWidth="1"/>
    <col min="2" max="2" width="15.109375" bestFit="1" customWidth="1"/>
    <col min="3" max="3" width="14.33203125" bestFit="1" customWidth="1"/>
    <col min="5" max="5" width="11.44140625" bestFit="1" customWidth="1"/>
    <col min="6" max="6" width="15.109375" bestFit="1" customWidth="1"/>
    <col min="7" max="7" width="14.33203125" bestFit="1" customWidth="1"/>
    <col min="9" max="9" width="11.44140625" bestFit="1" customWidth="1"/>
    <col min="10" max="10" width="15.109375" bestFit="1" customWidth="1"/>
    <col min="11" max="11" width="14.33203125" bestFit="1" customWidth="1"/>
    <col min="13" max="13" width="11.44140625" bestFit="1" customWidth="1"/>
    <col min="14" max="14" width="15.109375" bestFit="1" customWidth="1"/>
    <col min="15" max="15" width="14.33203125" bestFit="1" customWidth="1"/>
    <col min="17" max="17" width="11.44140625" bestFit="1" customWidth="1"/>
    <col min="18" max="18" width="15.109375" bestFit="1" customWidth="1"/>
    <col min="19" max="19" width="14.33203125" bestFit="1" customWidth="1"/>
    <col min="21" max="21" width="11.44140625" bestFit="1" customWidth="1"/>
    <col min="22" max="22" width="15.109375" bestFit="1" customWidth="1"/>
    <col min="23" max="23" width="14.33203125" bestFit="1" customWidth="1"/>
    <col min="25" max="25" width="11.44140625" bestFit="1" customWidth="1"/>
    <col min="26" max="26" width="15.109375" bestFit="1" customWidth="1"/>
    <col min="27" max="27" width="14.33203125" bestFit="1" customWidth="1"/>
    <col min="29" max="29" width="11.44140625" bestFit="1" customWidth="1"/>
    <col min="30" max="30" width="15.109375" bestFit="1" customWidth="1"/>
    <col min="31" max="31" width="14.33203125" bestFit="1" customWidth="1"/>
    <col min="33" max="33" width="11.44140625" bestFit="1" customWidth="1"/>
    <col min="34" max="34" width="15.109375" bestFit="1" customWidth="1"/>
    <col min="35" max="35" width="14.33203125" bestFit="1" customWidth="1"/>
    <col min="37" max="37" width="11.44140625" bestFit="1" customWidth="1"/>
    <col min="38" max="38" width="15.109375" bestFit="1" customWidth="1"/>
    <col min="39" max="39" width="14.33203125" bestFit="1" customWidth="1"/>
    <col min="41" max="41" width="11.44140625" bestFit="1" customWidth="1"/>
    <col min="42" max="42" width="15.109375" bestFit="1" customWidth="1"/>
    <col min="43" max="43" width="14.33203125" bestFit="1" customWidth="1"/>
    <col min="45" max="45" width="11.44140625" bestFit="1" customWidth="1"/>
    <col min="46" max="46" width="15.109375" bestFit="1" customWidth="1"/>
    <col min="47" max="47" width="14.33203125" bestFit="1" customWidth="1"/>
  </cols>
  <sheetData>
    <row r="3" spans="1:47" ht="13.8" thickBot="1" x14ac:dyDescent="0.25">
      <c r="A3" t="s">
        <v>139</v>
      </c>
      <c r="E3" t="s">
        <v>140</v>
      </c>
      <c r="I3" t="s">
        <v>141</v>
      </c>
      <c r="M3" t="s">
        <v>142</v>
      </c>
      <c r="Q3" t="s">
        <v>143</v>
      </c>
      <c r="U3" t="s">
        <v>144</v>
      </c>
      <c r="Y3" t="s">
        <v>145</v>
      </c>
      <c r="AC3" t="s">
        <v>146</v>
      </c>
      <c r="AG3" t="s">
        <v>147</v>
      </c>
      <c r="AK3" t="s">
        <v>148</v>
      </c>
      <c r="AO3" t="s">
        <v>149</v>
      </c>
      <c r="AS3" t="s">
        <v>150</v>
      </c>
    </row>
    <row r="4" spans="1:47" ht="13.5" customHeight="1" x14ac:dyDescent="0.2">
      <c r="A4" s="103" t="s">
        <v>50</v>
      </c>
      <c r="B4" s="1" t="s">
        <v>51</v>
      </c>
      <c r="C4" s="118" t="s">
        <v>18</v>
      </c>
      <c r="E4" s="103" t="s">
        <v>50</v>
      </c>
      <c r="F4" s="1" t="s">
        <v>51</v>
      </c>
      <c r="G4" s="118" t="s">
        <v>18</v>
      </c>
      <c r="I4" s="103" t="s">
        <v>50</v>
      </c>
      <c r="J4" s="1" t="s">
        <v>51</v>
      </c>
      <c r="K4" s="118" t="s">
        <v>18</v>
      </c>
      <c r="M4" s="103" t="s">
        <v>50</v>
      </c>
      <c r="N4" s="1" t="s">
        <v>51</v>
      </c>
      <c r="O4" s="118" t="s">
        <v>18</v>
      </c>
      <c r="Q4" s="103" t="s">
        <v>50</v>
      </c>
      <c r="R4" s="1" t="s">
        <v>51</v>
      </c>
      <c r="S4" s="118" t="s">
        <v>18</v>
      </c>
      <c r="U4" s="103" t="s">
        <v>198</v>
      </c>
      <c r="V4" s="1" t="s">
        <v>199</v>
      </c>
      <c r="W4" s="118" t="s">
        <v>200</v>
      </c>
      <c r="Y4" s="103" t="s">
        <v>123</v>
      </c>
      <c r="Z4" s="1" t="s">
        <v>124</v>
      </c>
      <c r="AA4" s="118" t="s">
        <v>125</v>
      </c>
      <c r="AC4" s="103" t="s">
        <v>50</v>
      </c>
      <c r="AD4" s="1" t="s">
        <v>51</v>
      </c>
      <c r="AE4" s="118" t="s">
        <v>18</v>
      </c>
      <c r="AG4" s="103" t="s">
        <v>50</v>
      </c>
      <c r="AH4" s="1" t="s">
        <v>51</v>
      </c>
      <c r="AI4" s="118" t="s">
        <v>18</v>
      </c>
      <c r="AK4" s="103" t="s">
        <v>50</v>
      </c>
      <c r="AL4" s="1" t="s">
        <v>51</v>
      </c>
      <c r="AM4" s="118" t="s">
        <v>18</v>
      </c>
      <c r="AO4" s="103" t="s">
        <v>50</v>
      </c>
      <c r="AP4" s="1" t="s">
        <v>51</v>
      </c>
      <c r="AQ4" s="118" t="s">
        <v>18</v>
      </c>
      <c r="AS4" s="103" t="s">
        <v>123</v>
      </c>
      <c r="AT4" s="1" t="s">
        <v>124</v>
      </c>
      <c r="AU4" s="118" t="s">
        <v>125</v>
      </c>
    </row>
    <row r="5" spans="1:47" ht="12.75" customHeight="1" thickBot="1" x14ac:dyDescent="0.25">
      <c r="A5" s="104"/>
      <c r="B5" s="2" t="s">
        <v>52</v>
      </c>
      <c r="C5" s="119"/>
      <c r="E5" s="104"/>
      <c r="F5" s="2" t="s">
        <v>52</v>
      </c>
      <c r="G5" s="119"/>
      <c r="I5" s="104"/>
      <c r="J5" s="2" t="s">
        <v>52</v>
      </c>
      <c r="K5" s="119"/>
      <c r="M5" s="104"/>
      <c r="N5" s="2" t="s">
        <v>52</v>
      </c>
      <c r="O5" s="119"/>
      <c r="Q5" s="104"/>
      <c r="R5" s="2" t="s">
        <v>52</v>
      </c>
      <c r="S5" s="119"/>
      <c r="U5" s="104"/>
      <c r="V5" s="2" t="s">
        <v>201</v>
      </c>
      <c r="W5" s="119"/>
      <c r="Y5" s="104"/>
      <c r="Z5" s="2" t="s">
        <v>126</v>
      </c>
      <c r="AA5" s="119"/>
      <c r="AC5" s="104"/>
      <c r="AD5" s="2" t="s">
        <v>52</v>
      </c>
      <c r="AE5" s="119"/>
      <c r="AG5" s="104"/>
      <c r="AH5" s="21" t="s">
        <v>52</v>
      </c>
      <c r="AI5" s="119"/>
      <c r="AK5" s="104"/>
      <c r="AL5" s="2" t="s">
        <v>52</v>
      </c>
      <c r="AM5" s="119"/>
      <c r="AO5" s="104"/>
      <c r="AP5" s="2" t="s">
        <v>52</v>
      </c>
      <c r="AQ5" s="119"/>
      <c r="AS5" s="104"/>
      <c r="AT5" s="2" t="s">
        <v>126</v>
      </c>
      <c r="AU5" s="119"/>
    </row>
    <row r="6" spans="1:47" ht="14.4" x14ac:dyDescent="0.2">
      <c r="A6" s="122">
        <v>42006</v>
      </c>
      <c r="B6" s="45">
        <v>3</v>
      </c>
      <c r="C6" s="31" t="s">
        <v>151</v>
      </c>
      <c r="E6" s="120">
        <v>42036</v>
      </c>
      <c r="F6" s="45">
        <v>3</v>
      </c>
      <c r="G6" s="31" t="s">
        <v>30</v>
      </c>
      <c r="I6" s="120">
        <v>42064</v>
      </c>
      <c r="J6" s="49"/>
      <c r="K6" s="31" t="s">
        <v>29</v>
      </c>
      <c r="M6" s="113">
        <v>43191</v>
      </c>
      <c r="N6" s="29"/>
      <c r="O6" s="31" t="s">
        <v>37</v>
      </c>
      <c r="Q6" s="40">
        <v>43222</v>
      </c>
      <c r="R6" s="29"/>
      <c r="S6" s="31" t="s">
        <v>32</v>
      </c>
      <c r="U6" s="113">
        <v>43256</v>
      </c>
      <c r="V6" s="29"/>
      <c r="W6" s="31" t="s">
        <v>202</v>
      </c>
      <c r="Y6" s="113">
        <v>43288</v>
      </c>
      <c r="Z6" s="29"/>
      <c r="AA6" s="31" t="s">
        <v>182</v>
      </c>
      <c r="AC6" s="113">
        <v>43323</v>
      </c>
      <c r="AD6" s="29"/>
      <c r="AE6" s="31" t="s">
        <v>27</v>
      </c>
      <c r="AG6" s="133">
        <v>43344</v>
      </c>
      <c r="AH6" s="53"/>
      <c r="AI6" s="31" t="s">
        <v>227</v>
      </c>
      <c r="AK6" s="113">
        <v>43374</v>
      </c>
      <c r="AL6" s="29"/>
      <c r="AM6" s="31" t="s">
        <v>29</v>
      </c>
      <c r="AO6" s="66">
        <v>42310</v>
      </c>
      <c r="AP6" s="46"/>
      <c r="AQ6" s="31" t="s">
        <v>56</v>
      </c>
      <c r="AS6" s="66">
        <v>42340</v>
      </c>
      <c r="AT6" s="46"/>
      <c r="AU6" s="31" t="s">
        <v>241</v>
      </c>
    </row>
    <row r="7" spans="1:47" ht="14.4" x14ac:dyDescent="0.2">
      <c r="A7" s="109"/>
      <c r="B7" s="45">
        <v>3</v>
      </c>
      <c r="C7" s="22" t="s">
        <v>152</v>
      </c>
      <c r="E7" s="121"/>
      <c r="F7" s="45">
        <v>6</v>
      </c>
      <c r="G7" s="22" t="s">
        <v>26</v>
      </c>
      <c r="I7" s="121"/>
      <c r="J7" s="49"/>
      <c r="K7" s="22" t="s">
        <v>30</v>
      </c>
      <c r="M7" s="114"/>
      <c r="N7" s="29"/>
      <c r="O7" s="11" t="s">
        <v>46</v>
      </c>
      <c r="Q7" s="125">
        <v>42127</v>
      </c>
      <c r="R7" s="29"/>
      <c r="S7" s="11" t="s">
        <v>25</v>
      </c>
      <c r="U7" s="123"/>
      <c r="V7" s="29"/>
      <c r="W7" s="11" t="s">
        <v>203</v>
      </c>
      <c r="Y7" s="123"/>
      <c r="Z7" s="29"/>
      <c r="AA7" s="11" t="s">
        <v>130</v>
      </c>
      <c r="AC7" s="123"/>
      <c r="AD7" s="29"/>
      <c r="AE7" s="11" t="s">
        <v>35</v>
      </c>
      <c r="AG7" s="114"/>
      <c r="AH7" s="29"/>
      <c r="AI7" s="11" t="s">
        <v>228</v>
      </c>
      <c r="AK7" s="114"/>
      <c r="AL7" s="29"/>
      <c r="AM7" s="11" t="s">
        <v>30</v>
      </c>
      <c r="AO7" s="124">
        <v>42314</v>
      </c>
      <c r="AP7" s="46"/>
      <c r="AQ7" s="11" t="s">
        <v>26</v>
      </c>
      <c r="AS7" s="62">
        <v>42341</v>
      </c>
      <c r="AT7" s="46"/>
      <c r="AU7" s="11" t="s">
        <v>180</v>
      </c>
    </row>
    <row r="8" spans="1:47" ht="14.4" x14ac:dyDescent="0.2">
      <c r="A8" s="60">
        <v>42009</v>
      </c>
      <c r="B8" s="46"/>
      <c r="C8" s="22" t="s">
        <v>153</v>
      </c>
      <c r="E8" s="121"/>
      <c r="F8" s="46">
        <v>2</v>
      </c>
      <c r="G8" s="22" t="s">
        <v>174</v>
      </c>
      <c r="I8" s="109"/>
      <c r="J8" s="29">
        <v>6</v>
      </c>
      <c r="K8" s="22" t="s">
        <v>26</v>
      </c>
      <c r="M8" s="123"/>
      <c r="N8" s="29"/>
      <c r="O8" s="22" t="s">
        <v>47</v>
      </c>
      <c r="Q8" s="126"/>
      <c r="R8" s="29"/>
      <c r="S8" s="22" t="s">
        <v>189</v>
      </c>
      <c r="U8" s="113">
        <v>42163</v>
      </c>
      <c r="V8" s="29"/>
      <c r="W8" s="22" t="s">
        <v>204</v>
      </c>
      <c r="Y8" s="113">
        <v>42193</v>
      </c>
      <c r="Z8" s="29"/>
      <c r="AA8" s="22" t="s">
        <v>129</v>
      </c>
      <c r="AC8" s="113">
        <v>42228</v>
      </c>
      <c r="AD8" s="29"/>
      <c r="AE8" s="22" t="s">
        <v>29</v>
      </c>
      <c r="AG8" s="123"/>
      <c r="AH8" s="29"/>
      <c r="AI8" s="22" t="s">
        <v>84</v>
      </c>
      <c r="AK8" s="114"/>
      <c r="AL8" s="29"/>
      <c r="AM8" s="22" t="s">
        <v>26</v>
      </c>
      <c r="AO8" s="109"/>
      <c r="AP8" s="46"/>
      <c r="AQ8" s="56" t="s">
        <v>36</v>
      </c>
      <c r="AS8" s="124">
        <v>42345</v>
      </c>
      <c r="AT8" s="46"/>
      <c r="AU8" s="56" t="s">
        <v>223</v>
      </c>
    </row>
    <row r="9" spans="1:47" ht="14.4" x14ac:dyDescent="0.2">
      <c r="A9" s="60">
        <v>42010</v>
      </c>
      <c r="B9" s="47"/>
      <c r="C9" s="22" t="s">
        <v>151</v>
      </c>
      <c r="E9" s="109"/>
      <c r="F9" s="47">
        <v>5</v>
      </c>
      <c r="G9" s="22" t="s">
        <v>58</v>
      </c>
      <c r="I9" s="124">
        <v>42066</v>
      </c>
      <c r="J9" s="50"/>
      <c r="K9" s="22" t="s">
        <v>184</v>
      </c>
      <c r="M9" s="38">
        <v>42096</v>
      </c>
      <c r="N9" s="29"/>
      <c r="O9" s="22" t="s">
        <v>84</v>
      </c>
      <c r="Q9" s="127">
        <v>42135</v>
      </c>
      <c r="R9" s="29"/>
      <c r="S9" s="22" t="s">
        <v>34</v>
      </c>
      <c r="U9" s="123"/>
      <c r="V9" s="29"/>
      <c r="W9" s="11" t="s">
        <v>205</v>
      </c>
      <c r="Y9" s="123"/>
      <c r="Z9" s="29"/>
      <c r="AA9" s="11" t="s">
        <v>130</v>
      </c>
      <c r="AC9" s="114"/>
      <c r="AD9" s="29"/>
      <c r="AE9" s="11" t="s">
        <v>30</v>
      </c>
      <c r="AG9" s="113">
        <v>42249</v>
      </c>
      <c r="AH9" s="29"/>
      <c r="AI9" s="11" t="s">
        <v>197</v>
      </c>
      <c r="AK9" s="114"/>
      <c r="AL9" s="29"/>
      <c r="AM9" s="22" t="s">
        <v>46</v>
      </c>
      <c r="AO9" s="124">
        <v>42315</v>
      </c>
      <c r="AP9" s="46"/>
      <c r="AQ9" s="22" t="s">
        <v>29</v>
      </c>
      <c r="AS9" s="134"/>
      <c r="AT9" s="46"/>
      <c r="AU9" s="22" t="s">
        <v>219</v>
      </c>
    </row>
    <row r="10" spans="1:47" ht="15" thickBot="1" x14ac:dyDescent="0.25">
      <c r="A10" s="100">
        <v>42012</v>
      </c>
      <c r="B10" s="47">
        <v>4</v>
      </c>
      <c r="C10" s="22" t="s">
        <v>154</v>
      </c>
      <c r="E10" s="67">
        <v>42037</v>
      </c>
      <c r="F10" s="47">
        <v>12</v>
      </c>
      <c r="G10" s="22" t="s">
        <v>37</v>
      </c>
      <c r="I10" s="109"/>
      <c r="J10" s="50"/>
      <c r="K10" s="22" t="s">
        <v>185</v>
      </c>
      <c r="M10" s="94">
        <v>42097</v>
      </c>
      <c r="N10" s="30"/>
      <c r="O10" s="181" t="s">
        <v>29</v>
      </c>
      <c r="Q10" s="128"/>
      <c r="R10" s="29"/>
      <c r="S10" s="22" t="s">
        <v>35</v>
      </c>
      <c r="U10" s="39">
        <v>42166</v>
      </c>
      <c r="V10" s="29"/>
      <c r="W10" s="22" t="s">
        <v>206</v>
      </c>
      <c r="Y10" s="113">
        <v>42194</v>
      </c>
      <c r="Z10" s="29"/>
      <c r="AA10" s="22" t="s">
        <v>129</v>
      </c>
      <c r="AC10" s="114"/>
      <c r="AD10" s="29"/>
      <c r="AE10" s="22" t="s">
        <v>114</v>
      </c>
      <c r="AG10" s="114"/>
      <c r="AH10" s="29"/>
      <c r="AI10" s="22" t="s">
        <v>27</v>
      </c>
      <c r="AK10" s="123"/>
      <c r="AL10" s="29"/>
      <c r="AM10" s="11" t="s">
        <v>191</v>
      </c>
      <c r="AO10" s="121"/>
      <c r="AP10" s="46"/>
      <c r="AQ10" s="11" t="s">
        <v>33</v>
      </c>
      <c r="AS10" s="124">
        <v>43444</v>
      </c>
      <c r="AT10" s="46"/>
      <c r="AU10" s="11" t="s">
        <v>181</v>
      </c>
    </row>
    <row r="11" spans="1:47" ht="15" thickTop="1" x14ac:dyDescent="0.2">
      <c r="A11" s="102"/>
      <c r="B11" s="47">
        <v>8</v>
      </c>
      <c r="C11" s="22" t="s">
        <v>155</v>
      </c>
      <c r="E11" s="100">
        <v>42040</v>
      </c>
      <c r="F11" s="47">
        <v>6</v>
      </c>
      <c r="G11" s="22" t="s">
        <v>26</v>
      </c>
      <c r="I11" s="100">
        <v>42068</v>
      </c>
      <c r="J11" s="50">
        <v>6</v>
      </c>
      <c r="K11" s="22" t="s">
        <v>26</v>
      </c>
      <c r="M11" s="183">
        <v>42098</v>
      </c>
      <c r="N11" s="163"/>
      <c r="O11" s="164"/>
      <c r="Q11" s="40">
        <v>42136</v>
      </c>
      <c r="R11" s="29"/>
      <c r="S11" s="11" t="s">
        <v>25</v>
      </c>
      <c r="U11" s="113">
        <v>42173</v>
      </c>
      <c r="V11" s="29"/>
      <c r="W11" s="11" t="s">
        <v>207</v>
      </c>
      <c r="Y11" s="123"/>
      <c r="Z11" s="29"/>
      <c r="AA11" s="11" t="s">
        <v>219</v>
      </c>
      <c r="AC11" s="114"/>
      <c r="AD11" s="29"/>
      <c r="AE11" s="22" t="s">
        <v>224</v>
      </c>
      <c r="AG11" s="123"/>
      <c r="AH11" s="29"/>
      <c r="AI11" s="22" t="s">
        <v>35</v>
      </c>
      <c r="AK11" s="60">
        <v>42286</v>
      </c>
      <c r="AL11" s="29">
        <v>5</v>
      </c>
      <c r="AM11" s="22" t="s">
        <v>58</v>
      </c>
      <c r="AO11" s="109"/>
      <c r="AP11" s="46"/>
      <c r="AQ11" s="56" t="s">
        <v>36</v>
      </c>
      <c r="AS11" s="121"/>
      <c r="AT11" s="46"/>
      <c r="AU11" s="56" t="s">
        <v>177</v>
      </c>
    </row>
    <row r="12" spans="1:47" ht="15" thickBot="1" x14ac:dyDescent="0.25">
      <c r="A12" s="101"/>
      <c r="B12" s="46">
        <v>12</v>
      </c>
      <c r="C12" s="22" t="s">
        <v>156</v>
      </c>
      <c r="E12" s="101"/>
      <c r="F12" s="46">
        <v>12</v>
      </c>
      <c r="G12" s="22" t="s">
        <v>36</v>
      </c>
      <c r="I12" s="101"/>
      <c r="J12" s="29">
        <v>12</v>
      </c>
      <c r="K12" s="22" t="s">
        <v>36</v>
      </c>
      <c r="M12" s="184"/>
      <c r="N12" s="167"/>
      <c r="O12" s="185"/>
      <c r="Q12" s="41">
        <v>42139</v>
      </c>
      <c r="R12" s="29"/>
      <c r="S12" s="22" t="s">
        <v>28</v>
      </c>
      <c r="U12" s="123"/>
      <c r="V12" s="29"/>
      <c r="W12" s="22" t="s">
        <v>208</v>
      </c>
      <c r="Y12" s="113">
        <v>42196</v>
      </c>
      <c r="Z12" s="29"/>
      <c r="AA12" s="22" t="s">
        <v>220</v>
      </c>
      <c r="AC12" s="123"/>
      <c r="AD12" s="29"/>
      <c r="AE12" s="11" t="s">
        <v>35</v>
      </c>
      <c r="AG12" s="113">
        <v>42252</v>
      </c>
      <c r="AH12" s="29"/>
      <c r="AI12" s="22" t="s">
        <v>46</v>
      </c>
      <c r="AK12" s="124">
        <v>42287</v>
      </c>
      <c r="AL12" s="29">
        <v>12</v>
      </c>
      <c r="AM12" s="22" t="s">
        <v>37</v>
      </c>
      <c r="AO12" s="124">
        <v>42316</v>
      </c>
      <c r="AP12" s="46"/>
      <c r="AQ12" s="22" t="s">
        <v>29</v>
      </c>
      <c r="AS12" s="121"/>
      <c r="AT12" s="46"/>
      <c r="AU12" s="22" t="s">
        <v>133</v>
      </c>
    </row>
    <row r="13" spans="1:47" ht="15" thickTop="1" x14ac:dyDescent="0.2">
      <c r="A13" s="102">
        <v>42013</v>
      </c>
      <c r="B13" s="29">
        <v>3</v>
      </c>
      <c r="C13" s="22" t="s">
        <v>151</v>
      </c>
      <c r="E13" s="67">
        <v>42041</v>
      </c>
      <c r="F13" s="46">
        <v>6</v>
      </c>
      <c r="G13" s="22" t="s">
        <v>25</v>
      </c>
      <c r="I13" s="100">
        <v>42069</v>
      </c>
      <c r="J13" s="29">
        <v>6</v>
      </c>
      <c r="K13" s="22" t="s">
        <v>25</v>
      </c>
      <c r="M13" s="114">
        <v>42099</v>
      </c>
      <c r="N13" s="162"/>
      <c r="O13" s="22" t="s">
        <v>29</v>
      </c>
      <c r="Q13" s="113">
        <v>42142</v>
      </c>
      <c r="R13" s="29"/>
      <c r="S13" s="11" t="s">
        <v>195</v>
      </c>
      <c r="U13" s="113">
        <v>42175</v>
      </c>
      <c r="V13" s="29"/>
      <c r="W13" s="22" t="s">
        <v>209</v>
      </c>
      <c r="Y13" s="123"/>
      <c r="Z13" s="29"/>
      <c r="AA13" s="22" t="s">
        <v>221</v>
      </c>
      <c r="AC13" s="113">
        <v>42232</v>
      </c>
      <c r="AD13" s="29"/>
      <c r="AE13" s="22" t="s">
        <v>225</v>
      </c>
      <c r="AG13" s="123"/>
      <c r="AH13" s="29"/>
      <c r="AI13" s="11" t="s">
        <v>191</v>
      </c>
      <c r="AK13" s="109"/>
      <c r="AL13" s="29">
        <v>12</v>
      </c>
      <c r="AM13" s="22" t="s">
        <v>36</v>
      </c>
      <c r="AO13" s="109"/>
      <c r="AP13" s="46"/>
      <c r="AQ13" s="22" t="s">
        <v>235</v>
      </c>
      <c r="AS13" s="134"/>
      <c r="AT13" s="46"/>
      <c r="AU13" s="22" t="s">
        <v>130</v>
      </c>
    </row>
    <row r="14" spans="1:47" ht="14.4" x14ac:dyDescent="0.2">
      <c r="A14" s="102"/>
      <c r="B14" s="29">
        <v>3</v>
      </c>
      <c r="C14" s="22" t="s">
        <v>152</v>
      </c>
      <c r="E14" s="100">
        <v>42043</v>
      </c>
      <c r="F14" s="46">
        <v>2</v>
      </c>
      <c r="G14" s="22" t="s">
        <v>27</v>
      </c>
      <c r="I14" s="102"/>
      <c r="J14" s="29">
        <v>2</v>
      </c>
      <c r="K14" s="22" t="s">
        <v>114</v>
      </c>
      <c r="M14" s="114"/>
      <c r="N14" s="30"/>
      <c r="O14" s="11" t="s">
        <v>187</v>
      </c>
      <c r="Q14" s="123"/>
      <c r="R14" s="30"/>
      <c r="S14" s="22" t="s">
        <v>196</v>
      </c>
      <c r="U14" s="123"/>
      <c r="V14" s="30"/>
      <c r="W14" s="22" t="s">
        <v>210</v>
      </c>
      <c r="Y14" s="113">
        <v>42197</v>
      </c>
      <c r="Z14" s="30"/>
      <c r="AA14" s="22" t="s">
        <v>179</v>
      </c>
      <c r="AC14" s="123"/>
      <c r="AD14" s="30"/>
      <c r="AE14" s="11" t="s">
        <v>35</v>
      </c>
      <c r="AG14" s="129">
        <v>42253</v>
      </c>
      <c r="AH14" s="29"/>
      <c r="AI14" s="11" t="s">
        <v>29</v>
      </c>
      <c r="AK14" s="113">
        <v>42288</v>
      </c>
      <c r="AL14" s="29">
        <v>3</v>
      </c>
      <c r="AM14" s="22" t="s">
        <v>29</v>
      </c>
      <c r="AO14" s="113">
        <v>43413</v>
      </c>
      <c r="AP14" s="46"/>
      <c r="AQ14" s="22" t="s">
        <v>25</v>
      </c>
      <c r="AS14" s="136">
        <v>42349</v>
      </c>
      <c r="AT14" s="46"/>
      <c r="AU14" s="22" t="s">
        <v>179</v>
      </c>
    </row>
    <row r="15" spans="1:47" ht="14.4" x14ac:dyDescent="0.2">
      <c r="A15" s="102"/>
      <c r="B15" s="29">
        <v>6</v>
      </c>
      <c r="C15" s="22" t="s">
        <v>157</v>
      </c>
      <c r="E15" s="101"/>
      <c r="F15" s="46">
        <v>8</v>
      </c>
      <c r="G15" s="22" t="s">
        <v>35</v>
      </c>
      <c r="I15" s="102"/>
      <c r="J15" s="29">
        <v>4</v>
      </c>
      <c r="K15" s="22" t="s">
        <v>117</v>
      </c>
      <c r="M15" s="123"/>
      <c r="N15" s="30"/>
      <c r="O15" s="22" t="s">
        <v>188</v>
      </c>
      <c r="Q15" s="113">
        <v>42154</v>
      </c>
      <c r="R15" s="30"/>
      <c r="S15" s="22" t="s">
        <v>29</v>
      </c>
      <c r="U15" s="113">
        <v>42180</v>
      </c>
      <c r="V15" s="30"/>
      <c r="W15" s="22" t="s">
        <v>211</v>
      </c>
      <c r="Y15" s="123"/>
      <c r="Z15" s="30"/>
      <c r="AA15" s="22" t="s">
        <v>222</v>
      </c>
      <c r="AC15" s="39">
        <v>42233</v>
      </c>
      <c r="AD15" s="30"/>
      <c r="AE15" s="22" t="s">
        <v>29</v>
      </c>
      <c r="AG15" s="129"/>
      <c r="AH15" s="30"/>
      <c r="AI15" s="11" t="s">
        <v>197</v>
      </c>
      <c r="AK15" s="123"/>
      <c r="AL15" s="29"/>
      <c r="AM15" s="22" t="s">
        <v>36</v>
      </c>
      <c r="AO15" s="114"/>
      <c r="AP15" s="46">
        <v>6</v>
      </c>
      <c r="AQ15" s="22" t="s">
        <v>26</v>
      </c>
      <c r="AS15" s="136"/>
      <c r="AT15" s="46">
        <v>6</v>
      </c>
      <c r="AU15" s="22" t="s">
        <v>133</v>
      </c>
    </row>
    <row r="16" spans="1:47" ht="14.4" x14ac:dyDescent="0.2">
      <c r="A16" s="101"/>
      <c r="B16" s="29">
        <v>12</v>
      </c>
      <c r="C16" s="22" t="s">
        <v>156</v>
      </c>
      <c r="E16" s="100">
        <v>42044</v>
      </c>
      <c r="F16" s="46">
        <v>3</v>
      </c>
      <c r="G16" s="22" t="s">
        <v>29</v>
      </c>
      <c r="I16" s="101"/>
      <c r="J16" s="29">
        <v>6</v>
      </c>
      <c r="K16" s="22" t="s">
        <v>36</v>
      </c>
      <c r="M16" s="113">
        <v>42100</v>
      </c>
      <c r="N16" s="30"/>
      <c r="O16" s="11" t="s">
        <v>25</v>
      </c>
      <c r="Q16" s="114"/>
      <c r="R16" s="30"/>
      <c r="S16" s="11" t="s">
        <v>197</v>
      </c>
      <c r="U16" s="123"/>
      <c r="V16" s="30"/>
      <c r="W16" s="11" t="s">
        <v>212</v>
      </c>
      <c r="Y16" s="113">
        <v>42201</v>
      </c>
      <c r="Z16" s="30"/>
      <c r="AA16" s="22" t="s">
        <v>129</v>
      </c>
      <c r="AC16" s="113">
        <v>42236</v>
      </c>
      <c r="AD16" s="30"/>
      <c r="AE16" s="22" t="s">
        <v>25</v>
      </c>
      <c r="AG16" s="129"/>
      <c r="AH16" s="30"/>
      <c r="AI16" s="22" t="s">
        <v>117</v>
      </c>
      <c r="AK16" s="38">
        <v>42298</v>
      </c>
      <c r="AL16" s="30"/>
      <c r="AM16" s="11" t="s">
        <v>47</v>
      </c>
      <c r="AO16" s="114"/>
      <c r="AP16" s="35">
        <v>4</v>
      </c>
      <c r="AQ16" s="56" t="s">
        <v>34</v>
      </c>
      <c r="AS16" s="136"/>
      <c r="AT16" s="35">
        <v>12</v>
      </c>
      <c r="AU16" s="56" t="s">
        <v>130</v>
      </c>
    </row>
    <row r="17" spans="1:47" ht="15" thickBot="1" x14ac:dyDescent="0.25">
      <c r="A17" s="100">
        <v>42014</v>
      </c>
      <c r="B17" s="29">
        <v>4</v>
      </c>
      <c r="C17" s="22" t="s">
        <v>158</v>
      </c>
      <c r="E17" s="102"/>
      <c r="F17" s="46">
        <v>9</v>
      </c>
      <c r="G17" s="22" t="s">
        <v>33</v>
      </c>
      <c r="I17" s="100">
        <v>42073</v>
      </c>
      <c r="J17" s="29">
        <v>4.5</v>
      </c>
      <c r="K17" s="22" t="s">
        <v>186</v>
      </c>
      <c r="M17" s="123"/>
      <c r="N17" s="30"/>
      <c r="O17" s="11" t="s">
        <v>189</v>
      </c>
      <c r="Q17" s="123"/>
      <c r="R17" s="30"/>
      <c r="S17" s="32" t="s">
        <v>117</v>
      </c>
      <c r="U17" s="94">
        <v>42181</v>
      </c>
      <c r="V17" s="30"/>
      <c r="W17" s="12" t="s">
        <v>202</v>
      </c>
      <c r="Y17" s="123"/>
      <c r="Z17" s="30"/>
      <c r="AA17" s="11" t="s">
        <v>130</v>
      </c>
      <c r="AC17" s="114"/>
      <c r="AD17" s="30"/>
      <c r="AE17" s="11" t="s">
        <v>26</v>
      </c>
      <c r="AG17" s="129"/>
      <c r="AH17" s="30"/>
      <c r="AI17" s="22" t="s">
        <v>36</v>
      </c>
      <c r="AK17" s="113">
        <v>42302</v>
      </c>
      <c r="AL17" s="30">
        <v>6</v>
      </c>
      <c r="AM17" s="22" t="s">
        <v>26</v>
      </c>
      <c r="AO17" s="123"/>
      <c r="AP17" s="35">
        <v>8</v>
      </c>
      <c r="AQ17" s="22" t="s">
        <v>35</v>
      </c>
      <c r="AS17" s="113">
        <v>42350</v>
      </c>
      <c r="AT17" s="35">
        <v>3</v>
      </c>
      <c r="AU17" s="22" t="s">
        <v>181</v>
      </c>
    </row>
    <row r="18" spans="1:47" ht="15.6" thickTop="1" thickBot="1" x14ac:dyDescent="0.25">
      <c r="A18" s="102"/>
      <c r="B18" s="29">
        <v>4</v>
      </c>
      <c r="C18" s="22" t="s">
        <v>157</v>
      </c>
      <c r="E18" s="101"/>
      <c r="F18" s="46">
        <v>12</v>
      </c>
      <c r="G18" s="22" t="s">
        <v>36</v>
      </c>
      <c r="I18" s="102"/>
      <c r="J18" s="29">
        <v>4</v>
      </c>
      <c r="K18" s="22" t="s">
        <v>34</v>
      </c>
      <c r="M18" s="113">
        <v>42101</v>
      </c>
      <c r="N18" s="30"/>
      <c r="O18" s="11" t="s">
        <v>31</v>
      </c>
      <c r="Q18" s="7" t="s">
        <v>49</v>
      </c>
      <c r="R18" s="8">
        <f>SUM(R6:R17)</f>
        <v>0</v>
      </c>
      <c r="S18" s="17"/>
      <c r="U18" s="183">
        <v>42182</v>
      </c>
      <c r="V18" s="187"/>
      <c r="W18" s="164"/>
      <c r="Y18" s="113">
        <v>42202</v>
      </c>
      <c r="Z18" s="35">
        <v>12</v>
      </c>
      <c r="AA18" s="22" t="s">
        <v>129</v>
      </c>
      <c r="AC18" s="114"/>
      <c r="AD18" s="35"/>
      <c r="AE18" s="11" t="s">
        <v>34</v>
      </c>
      <c r="AG18" s="113">
        <v>42256</v>
      </c>
      <c r="AH18" s="30">
        <v>3</v>
      </c>
      <c r="AI18" s="11" t="s">
        <v>42</v>
      </c>
      <c r="AK18" s="123"/>
      <c r="AL18" s="30">
        <v>12</v>
      </c>
      <c r="AM18" s="22" t="s">
        <v>36</v>
      </c>
      <c r="AO18" s="113">
        <v>42318</v>
      </c>
      <c r="AP18" s="35">
        <v>6</v>
      </c>
      <c r="AQ18" s="22" t="s">
        <v>25</v>
      </c>
      <c r="AS18" s="114"/>
      <c r="AT18" s="35">
        <v>3</v>
      </c>
      <c r="AU18" s="22" t="s">
        <v>177</v>
      </c>
    </row>
    <row r="19" spans="1:47" ht="15" thickBot="1" x14ac:dyDescent="0.25">
      <c r="A19" s="102"/>
      <c r="B19" s="29">
        <v>3</v>
      </c>
      <c r="C19" s="22" t="s">
        <v>159</v>
      </c>
      <c r="E19" s="38">
        <v>43146</v>
      </c>
      <c r="F19" s="46"/>
      <c r="G19" s="22" t="s">
        <v>112</v>
      </c>
      <c r="I19" s="101"/>
      <c r="J19" s="29">
        <v>8</v>
      </c>
      <c r="K19" s="22" t="s">
        <v>35</v>
      </c>
      <c r="M19" s="114"/>
      <c r="N19" s="30"/>
      <c r="O19" s="11" t="s">
        <v>190</v>
      </c>
      <c r="U19" s="188"/>
      <c r="V19" s="35"/>
      <c r="W19" s="166"/>
      <c r="Y19" s="114"/>
      <c r="Z19" s="35">
        <v>12</v>
      </c>
      <c r="AA19" s="12" t="s">
        <v>130</v>
      </c>
      <c r="AC19" s="114"/>
      <c r="AD19" s="35"/>
      <c r="AE19" s="22" t="s">
        <v>28</v>
      </c>
      <c r="AG19" s="114"/>
      <c r="AH19" s="35">
        <v>2</v>
      </c>
      <c r="AI19" s="11" t="s">
        <v>46</v>
      </c>
      <c r="AK19" s="38">
        <v>42303</v>
      </c>
      <c r="AL19" s="30">
        <v>12</v>
      </c>
      <c r="AM19" s="22" t="s">
        <v>36</v>
      </c>
      <c r="AO19" s="114"/>
      <c r="AP19" s="35"/>
      <c r="AQ19" s="22" t="s">
        <v>26</v>
      </c>
      <c r="AS19" s="114"/>
      <c r="AT19" s="35">
        <v>6</v>
      </c>
      <c r="AU19" s="22" t="s">
        <v>133</v>
      </c>
    </row>
    <row r="20" spans="1:47" ht="15.6" thickTop="1" thickBot="1" x14ac:dyDescent="0.25">
      <c r="A20" s="101"/>
      <c r="B20" s="29">
        <v>9</v>
      </c>
      <c r="C20" s="22" t="s">
        <v>153</v>
      </c>
      <c r="E20" s="113">
        <v>42051</v>
      </c>
      <c r="F20" s="46"/>
      <c r="G20" s="11" t="s">
        <v>37</v>
      </c>
      <c r="I20" s="38">
        <v>43170</v>
      </c>
      <c r="J20" s="29">
        <v>3</v>
      </c>
      <c r="K20" s="11" t="s">
        <v>29</v>
      </c>
      <c r="M20" s="123"/>
      <c r="N20" s="30"/>
      <c r="O20" s="11" t="s">
        <v>191</v>
      </c>
      <c r="U20" s="184"/>
      <c r="V20" s="189"/>
      <c r="W20" s="185"/>
      <c r="Y20" s="190">
        <v>42203</v>
      </c>
      <c r="Z20" s="191"/>
      <c r="AA20" s="192"/>
      <c r="AC20" s="123"/>
      <c r="AD20" s="30"/>
      <c r="AE20" s="22" t="s">
        <v>58</v>
      </c>
      <c r="AG20" s="123"/>
      <c r="AH20" s="35">
        <v>10</v>
      </c>
      <c r="AI20" s="22" t="s">
        <v>47</v>
      </c>
      <c r="AK20" s="113">
        <v>42304</v>
      </c>
      <c r="AL20" s="35"/>
      <c r="AM20" s="22" t="s">
        <v>25</v>
      </c>
      <c r="AO20" s="123"/>
      <c r="AP20" s="35">
        <v>6</v>
      </c>
      <c r="AQ20" s="22" t="s">
        <v>36</v>
      </c>
      <c r="AS20" s="114"/>
      <c r="AT20" s="35">
        <v>12</v>
      </c>
      <c r="AU20" s="196" t="s">
        <v>130</v>
      </c>
    </row>
    <row r="21" spans="1:47" ht="15.6" thickTop="1" thickBot="1" x14ac:dyDescent="0.25">
      <c r="A21" s="100">
        <v>42016</v>
      </c>
      <c r="B21" s="29">
        <v>3</v>
      </c>
      <c r="C21" s="22" t="s">
        <v>152</v>
      </c>
      <c r="E21" s="123"/>
      <c r="F21" s="46"/>
      <c r="G21" s="22" t="s">
        <v>36</v>
      </c>
      <c r="I21" s="113">
        <v>42081</v>
      </c>
      <c r="J21" s="29"/>
      <c r="K21" s="11" t="s">
        <v>29</v>
      </c>
      <c r="M21" s="38">
        <v>42102</v>
      </c>
      <c r="N21" s="30"/>
      <c r="O21" s="11" t="s">
        <v>25</v>
      </c>
      <c r="U21" s="114">
        <v>42183</v>
      </c>
      <c r="V21" s="186">
        <v>6</v>
      </c>
      <c r="W21" s="22" t="s">
        <v>213</v>
      </c>
      <c r="Y21" s="114">
        <v>42205</v>
      </c>
      <c r="Z21" s="186"/>
      <c r="AA21" s="22" t="s">
        <v>181</v>
      </c>
      <c r="AC21" s="113">
        <v>42237</v>
      </c>
      <c r="AD21" s="30"/>
      <c r="AE21" s="22" t="s">
        <v>29</v>
      </c>
      <c r="AG21" s="124">
        <v>42257</v>
      </c>
      <c r="AH21" s="30">
        <v>3</v>
      </c>
      <c r="AI21" s="22" t="s">
        <v>29</v>
      </c>
      <c r="AK21" s="123"/>
      <c r="AL21" s="35"/>
      <c r="AM21" s="51" t="s">
        <v>38</v>
      </c>
      <c r="AO21" s="113">
        <v>42319</v>
      </c>
      <c r="AP21" s="35">
        <v>3</v>
      </c>
      <c r="AQ21" s="22" t="s">
        <v>29</v>
      </c>
      <c r="AS21" s="183">
        <v>42351</v>
      </c>
      <c r="AT21" s="187"/>
      <c r="AU21" s="164"/>
    </row>
    <row r="22" spans="1:47" ht="15" thickBot="1" x14ac:dyDescent="0.25">
      <c r="A22" s="102"/>
      <c r="B22" s="29">
        <v>6</v>
      </c>
      <c r="C22" s="22" t="s">
        <v>157</v>
      </c>
      <c r="E22" s="38">
        <v>42052</v>
      </c>
      <c r="F22" s="46">
        <v>5</v>
      </c>
      <c r="G22" s="22" t="s">
        <v>58</v>
      </c>
      <c r="I22" s="114"/>
      <c r="J22" s="29"/>
      <c r="K22" s="22" t="s">
        <v>33</v>
      </c>
      <c r="M22" s="113">
        <v>42106</v>
      </c>
      <c r="N22" s="30"/>
      <c r="O22" s="11" t="s">
        <v>34</v>
      </c>
      <c r="U22" s="114"/>
      <c r="V22" s="30">
        <v>6</v>
      </c>
      <c r="W22" s="22" t="s">
        <v>214</v>
      </c>
      <c r="Y22" s="114"/>
      <c r="Z22" s="30"/>
      <c r="AA22" s="22" t="s">
        <v>177</v>
      </c>
      <c r="AC22" s="114"/>
      <c r="AD22" s="30"/>
      <c r="AE22" s="11" t="s">
        <v>30</v>
      </c>
      <c r="AG22" s="121"/>
      <c r="AH22" s="30">
        <v>9</v>
      </c>
      <c r="AI22" s="22" t="s">
        <v>33</v>
      </c>
      <c r="AK22" s="7" t="s">
        <v>49</v>
      </c>
      <c r="AL22" s="8">
        <f>SUM(AL6:AL21)</f>
        <v>62</v>
      </c>
      <c r="AM22" s="17"/>
      <c r="AO22" s="114"/>
      <c r="AP22" s="35">
        <v>3</v>
      </c>
      <c r="AQ22" s="22" t="s">
        <v>30</v>
      </c>
      <c r="AS22" s="184"/>
      <c r="AT22" s="189"/>
      <c r="AU22" s="168"/>
    </row>
    <row r="23" spans="1:47" ht="15" thickBot="1" x14ac:dyDescent="0.25">
      <c r="A23" s="102"/>
      <c r="B23" s="30">
        <v>12</v>
      </c>
      <c r="C23" s="181" t="s">
        <v>156</v>
      </c>
      <c r="E23" s="113">
        <v>42056</v>
      </c>
      <c r="F23" s="46"/>
      <c r="G23" s="22" t="s">
        <v>26</v>
      </c>
      <c r="I23" s="123"/>
      <c r="J23" s="29"/>
      <c r="K23" s="22" t="s">
        <v>36</v>
      </c>
      <c r="M23" s="123"/>
      <c r="N23" s="30"/>
      <c r="O23" s="22" t="s">
        <v>35</v>
      </c>
      <c r="U23" s="123"/>
      <c r="V23" s="30">
        <v>8.5</v>
      </c>
      <c r="W23" s="11" t="s">
        <v>215</v>
      </c>
      <c r="Y23" s="123"/>
      <c r="Z23" s="30"/>
      <c r="AA23" s="11" t="s">
        <v>222</v>
      </c>
      <c r="AC23" s="123"/>
      <c r="AD23" s="30"/>
      <c r="AE23" s="22" t="s">
        <v>114</v>
      </c>
      <c r="AG23" s="41"/>
      <c r="AH23" s="30">
        <v>12</v>
      </c>
      <c r="AI23" s="22" t="s">
        <v>36</v>
      </c>
      <c r="AO23" s="114"/>
      <c r="AP23" s="35">
        <v>6</v>
      </c>
      <c r="AQ23" s="22" t="s">
        <v>26</v>
      </c>
      <c r="AS23" s="114">
        <v>42352</v>
      </c>
      <c r="AT23" s="193"/>
      <c r="AU23" s="56" t="s">
        <v>114</v>
      </c>
    </row>
    <row r="24" spans="1:47" ht="15.6" thickTop="1" thickBot="1" x14ac:dyDescent="0.25">
      <c r="A24" s="156">
        <v>42017</v>
      </c>
      <c r="B24" s="163"/>
      <c r="C24" s="164"/>
      <c r="E24" s="123"/>
      <c r="F24" s="46"/>
      <c r="G24" s="22" t="s">
        <v>36</v>
      </c>
      <c r="I24" s="38">
        <v>42082</v>
      </c>
      <c r="J24" s="29"/>
      <c r="K24" s="22" t="s">
        <v>29</v>
      </c>
      <c r="M24" s="113">
        <v>42107</v>
      </c>
      <c r="N24" s="30"/>
      <c r="O24" s="11" t="s">
        <v>37</v>
      </c>
      <c r="U24" s="113">
        <v>42184</v>
      </c>
      <c r="V24" s="30">
        <v>3</v>
      </c>
      <c r="W24" s="11" t="s">
        <v>216</v>
      </c>
      <c r="Y24" s="38">
        <v>42208</v>
      </c>
      <c r="Z24" s="30"/>
      <c r="AA24" s="32" t="s">
        <v>223</v>
      </c>
      <c r="AC24" s="113">
        <v>42240</v>
      </c>
      <c r="AD24" s="30"/>
      <c r="AE24" s="11" t="s">
        <v>224</v>
      </c>
      <c r="AG24" s="113">
        <v>42258</v>
      </c>
      <c r="AH24" s="30">
        <v>3</v>
      </c>
      <c r="AI24" s="11" t="s">
        <v>29</v>
      </c>
      <c r="AO24" s="123"/>
      <c r="AP24" s="35"/>
      <c r="AQ24" s="22" t="s">
        <v>47</v>
      </c>
      <c r="AS24" s="114"/>
      <c r="AT24" s="35"/>
      <c r="AU24" s="22" t="s">
        <v>117</v>
      </c>
    </row>
    <row r="25" spans="1:47" ht="15" thickBot="1" x14ac:dyDescent="0.25">
      <c r="A25" s="165"/>
      <c r="B25" s="29"/>
      <c r="C25" s="182"/>
      <c r="E25" s="38">
        <v>42062</v>
      </c>
      <c r="F25" s="46">
        <v>9</v>
      </c>
      <c r="G25" s="22" t="s">
        <v>43</v>
      </c>
      <c r="I25" s="48">
        <v>42094</v>
      </c>
      <c r="J25" s="29"/>
      <c r="K25" s="51" t="s">
        <v>32</v>
      </c>
      <c r="M25" s="114"/>
      <c r="N25" s="30"/>
      <c r="O25" s="11" t="s">
        <v>36</v>
      </c>
      <c r="U25" s="114"/>
      <c r="V25" s="30">
        <v>3</v>
      </c>
      <c r="W25" s="11" t="s">
        <v>217</v>
      </c>
      <c r="Y25" s="7" t="s">
        <v>17</v>
      </c>
      <c r="Z25" s="8">
        <f>SUM(Z6:Z24)</f>
        <v>24</v>
      </c>
      <c r="AA25" s="17"/>
      <c r="AC25" s="123"/>
      <c r="AD25" s="30"/>
      <c r="AE25" s="11" t="s">
        <v>35</v>
      </c>
      <c r="AG25" s="114"/>
      <c r="AH25" s="30">
        <v>3</v>
      </c>
      <c r="AI25" s="11" t="s">
        <v>30</v>
      </c>
      <c r="AO25" s="113">
        <v>42320</v>
      </c>
      <c r="AP25" s="35"/>
      <c r="AQ25" s="22" t="s">
        <v>29</v>
      </c>
      <c r="AS25" s="123"/>
      <c r="AT25" s="35"/>
      <c r="AU25" s="22" t="s">
        <v>36</v>
      </c>
    </row>
    <row r="26" spans="1:47" ht="15" thickBot="1" x14ac:dyDescent="0.25">
      <c r="A26" s="159"/>
      <c r="B26" s="167"/>
      <c r="C26" s="168"/>
      <c r="E26" s="113">
        <v>42063</v>
      </c>
      <c r="F26" s="46">
        <v>6</v>
      </c>
      <c r="G26" s="22" t="s">
        <v>25</v>
      </c>
      <c r="I26" s="7" t="s">
        <v>49</v>
      </c>
      <c r="J26" s="8">
        <f>SUM(J6:J25)</f>
        <v>61.5</v>
      </c>
      <c r="K26" s="17"/>
      <c r="M26" s="113">
        <v>42108</v>
      </c>
      <c r="N26" s="30"/>
      <c r="O26" s="11" t="s">
        <v>29</v>
      </c>
      <c r="U26" s="114"/>
      <c r="V26" s="30">
        <v>6</v>
      </c>
      <c r="W26" s="11" t="s">
        <v>214</v>
      </c>
      <c r="AC26" s="113">
        <v>42241</v>
      </c>
      <c r="AD26" s="30"/>
      <c r="AE26" s="12" t="s">
        <v>226</v>
      </c>
      <c r="AG26" s="114"/>
      <c r="AH26" s="30">
        <v>2</v>
      </c>
      <c r="AI26" s="12" t="s">
        <v>114</v>
      </c>
      <c r="AO26" s="114"/>
      <c r="AP26" s="35">
        <v>9</v>
      </c>
      <c r="AQ26" s="22" t="s">
        <v>33</v>
      </c>
      <c r="AS26" s="108">
        <v>42358</v>
      </c>
      <c r="AT26" s="35"/>
      <c r="AU26" s="22" t="s">
        <v>46</v>
      </c>
    </row>
    <row r="27" spans="1:47" ht="15" thickTop="1" x14ac:dyDescent="0.2">
      <c r="A27" s="102">
        <v>42018</v>
      </c>
      <c r="B27" s="162"/>
      <c r="C27" s="22" t="s">
        <v>160</v>
      </c>
      <c r="E27" s="114"/>
      <c r="F27" s="46">
        <v>6</v>
      </c>
      <c r="G27" s="11" t="s">
        <v>26</v>
      </c>
      <c r="M27" s="114"/>
      <c r="N27" s="30"/>
      <c r="O27" s="11" t="s">
        <v>26</v>
      </c>
      <c r="U27" s="113">
        <v>42185</v>
      </c>
      <c r="V27" s="30"/>
      <c r="W27" s="12" t="s">
        <v>216</v>
      </c>
      <c r="AC27" s="114"/>
      <c r="AD27" s="30"/>
      <c r="AE27" s="12" t="s">
        <v>224</v>
      </c>
      <c r="AG27" s="114"/>
      <c r="AH27" s="30">
        <v>5.5</v>
      </c>
      <c r="AI27" s="12" t="s">
        <v>229</v>
      </c>
      <c r="AO27" s="114"/>
      <c r="AP27" s="35">
        <v>6</v>
      </c>
      <c r="AQ27" s="12" t="s">
        <v>118</v>
      </c>
      <c r="AS27" s="109"/>
      <c r="AT27" s="35"/>
      <c r="AU27" s="12" t="s">
        <v>242</v>
      </c>
    </row>
    <row r="28" spans="1:47" ht="15" thickBot="1" x14ac:dyDescent="0.25">
      <c r="A28" s="116"/>
      <c r="B28" s="29"/>
      <c r="C28" s="22" t="s">
        <v>156</v>
      </c>
      <c r="E28" s="114"/>
      <c r="F28" s="46"/>
      <c r="G28" s="22" t="s">
        <v>48</v>
      </c>
      <c r="M28" s="114"/>
      <c r="N28" s="30"/>
      <c r="O28" s="12" t="s">
        <v>46</v>
      </c>
      <c r="U28" s="114"/>
      <c r="V28" s="30"/>
      <c r="W28" s="12" t="s">
        <v>217</v>
      </c>
      <c r="AC28" s="114"/>
      <c r="AD28" s="30"/>
      <c r="AE28" s="11" t="s">
        <v>35</v>
      </c>
      <c r="AG28" s="123"/>
      <c r="AH28" s="30"/>
      <c r="AI28" s="11" t="s">
        <v>116</v>
      </c>
      <c r="AO28" s="114"/>
      <c r="AP28" s="35">
        <v>6</v>
      </c>
      <c r="AQ28" s="12" t="s">
        <v>55</v>
      </c>
      <c r="AS28" s="62">
        <v>42359</v>
      </c>
      <c r="AT28" s="35"/>
      <c r="AU28" s="22" t="s">
        <v>29</v>
      </c>
    </row>
    <row r="29" spans="1:47" ht="15" thickTop="1" x14ac:dyDescent="0.2">
      <c r="A29" s="67">
        <v>42019</v>
      </c>
      <c r="B29" s="29"/>
      <c r="C29" s="22" t="s">
        <v>161</v>
      </c>
      <c r="E29" s="114"/>
      <c r="F29" s="46"/>
      <c r="G29" s="22" t="s">
        <v>175</v>
      </c>
      <c r="M29" s="114"/>
      <c r="N29" s="30"/>
      <c r="O29" s="12" t="s">
        <v>192</v>
      </c>
      <c r="U29" s="114"/>
      <c r="V29" s="30"/>
      <c r="W29" s="12" t="s">
        <v>214</v>
      </c>
      <c r="AC29" s="114">
        <v>42242</v>
      </c>
      <c r="AD29" s="30">
        <v>8</v>
      </c>
      <c r="AE29" s="12" t="s">
        <v>40</v>
      </c>
      <c r="AG29" s="113">
        <v>42259</v>
      </c>
      <c r="AH29" s="30"/>
      <c r="AI29" s="12" t="s">
        <v>40</v>
      </c>
      <c r="AO29" s="183">
        <v>42321</v>
      </c>
      <c r="AP29" s="187"/>
      <c r="AQ29" s="194"/>
      <c r="AS29" s="38">
        <v>42360</v>
      </c>
      <c r="AT29" s="35"/>
      <c r="AU29" s="12" t="s">
        <v>188</v>
      </c>
    </row>
    <row r="30" spans="1:47" ht="15" thickBot="1" x14ac:dyDescent="0.25">
      <c r="A30" s="100">
        <v>42025</v>
      </c>
      <c r="B30" s="29"/>
      <c r="C30" s="22" t="s">
        <v>162</v>
      </c>
      <c r="E30" s="115"/>
      <c r="F30" s="46"/>
      <c r="G30" s="51" t="s">
        <v>176</v>
      </c>
      <c r="M30" s="123"/>
      <c r="N30" s="30"/>
      <c r="O30" s="12" t="s">
        <v>84</v>
      </c>
      <c r="U30" s="123"/>
      <c r="V30" s="30"/>
      <c r="W30" s="32" t="s">
        <v>203</v>
      </c>
      <c r="AC30" s="114"/>
      <c r="AD30" s="30">
        <v>8</v>
      </c>
      <c r="AE30" s="11" t="s">
        <v>224</v>
      </c>
      <c r="AG30" s="114"/>
      <c r="AH30" s="30"/>
      <c r="AI30" s="12" t="s">
        <v>117</v>
      </c>
      <c r="AO30" s="188"/>
      <c r="AP30" s="35"/>
      <c r="AQ30" s="195"/>
      <c r="AS30" s="38">
        <v>42361</v>
      </c>
      <c r="AT30" s="35"/>
      <c r="AU30" s="51" t="s">
        <v>29</v>
      </c>
    </row>
    <row r="31" spans="1:47" ht="15" thickBot="1" x14ac:dyDescent="0.25">
      <c r="A31" s="116"/>
      <c r="B31" s="29"/>
      <c r="C31" s="22" t="s">
        <v>156</v>
      </c>
      <c r="E31" s="7" t="s">
        <v>49</v>
      </c>
      <c r="F31" s="8">
        <f>SUM(F6:F30)</f>
        <v>112</v>
      </c>
      <c r="G31" s="17"/>
      <c r="M31" s="39">
        <v>42110</v>
      </c>
      <c r="N31" s="30"/>
      <c r="O31" s="12" t="s">
        <v>46</v>
      </c>
      <c r="U31" s="7" t="s">
        <v>218</v>
      </c>
      <c r="V31" s="8">
        <f>SUM(V6:V30)</f>
        <v>32.5</v>
      </c>
      <c r="W31" s="17"/>
      <c r="AC31" s="123"/>
      <c r="AD31" s="30">
        <v>8</v>
      </c>
      <c r="AE31" s="11" t="s">
        <v>35</v>
      </c>
      <c r="AG31" s="123"/>
      <c r="AH31" s="30"/>
      <c r="AI31" s="11" t="s">
        <v>46</v>
      </c>
      <c r="AO31" s="188"/>
      <c r="AP31" s="35"/>
      <c r="AQ31" s="166"/>
      <c r="AS31" s="43"/>
      <c r="AT31" s="8">
        <f>SUM(AT6:AT30)</f>
        <v>42</v>
      </c>
      <c r="AU31" s="17"/>
    </row>
    <row r="32" spans="1:47" ht="15" thickBot="1" x14ac:dyDescent="0.25">
      <c r="A32" s="100">
        <v>42026</v>
      </c>
      <c r="B32" s="29"/>
      <c r="C32" s="11" t="s">
        <v>151</v>
      </c>
      <c r="M32" s="113">
        <v>42112</v>
      </c>
      <c r="N32" s="30"/>
      <c r="O32" s="12" t="s">
        <v>85</v>
      </c>
      <c r="AC32" s="113">
        <v>42243</v>
      </c>
      <c r="AD32" s="30">
        <v>3</v>
      </c>
      <c r="AE32" s="12" t="s">
        <v>29</v>
      </c>
      <c r="AG32" s="113">
        <v>42263</v>
      </c>
      <c r="AH32" s="30"/>
      <c r="AI32" s="12" t="s">
        <v>29</v>
      </c>
      <c r="AO32" s="184"/>
      <c r="AP32" s="189"/>
      <c r="AQ32" s="185"/>
    </row>
    <row r="33" spans="1:43" ht="15" thickTop="1" x14ac:dyDescent="0.2">
      <c r="A33" s="102"/>
      <c r="B33" s="29"/>
      <c r="C33" s="11" t="s">
        <v>163</v>
      </c>
      <c r="M33" s="123"/>
      <c r="N33" s="30"/>
      <c r="O33" s="12" t="s">
        <v>58</v>
      </c>
      <c r="AC33" s="114"/>
      <c r="AD33" s="30">
        <v>3</v>
      </c>
      <c r="AE33" s="12" t="s">
        <v>30</v>
      </c>
      <c r="AG33" s="114"/>
      <c r="AH33" s="30"/>
      <c r="AI33" s="12" t="s">
        <v>230</v>
      </c>
      <c r="AO33" s="114">
        <v>42322</v>
      </c>
      <c r="AP33" s="193">
        <v>6</v>
      </c>
      <c r="AQ33" s="181" t="s">
        <v>25</v>
      </c>
    </row>
    <row r="34" spans="1:43" ht="14.4" x14ac:dyDescent="0.2">
      <c r="A34" s="102"/>
      <c r="B34" s="30"/>
      <c r="C34" s="11" t="s">
        <v>160</v>
      </c>
      <c r="M34" s="113">
        <v>42113</v>
      </c>
      <c r="N34" s="30"/>
      <c r="O34" s="12" t="s">
        <v>193</v>
      </c>
      <c r="AC34" s="114"/>
      <c r="AD34" s="30">
        <v>6</v>
      </c>
      <c r="AE34" s="12" t="s">
        <v>26</v>
      </c>
      <c r="AG34" s="123"/>
      <c r="AH34" s="30"/>
      <c r="AI34" s="12" t="s">
        <v>191</v>
      </c>
      <c r="AO34" s="123"/>
      <c r="AP34" s="35"/>
      <c r="AQ34" s="12" t="s">
        <v>236</v>
      </c>
    </row>
    <row r="35" spans="1:43" ht="14.4" x14ac:dyDescent="0.2">
      <c r="A35" s="116"/>
      <c r="B35" s="30">
        <v>12</v>
      </c>
      <c r="C35" s="22" t="s">
        <v>156</v>
      </c>
      <c r="M35" s="114"/>
      <c r="N35" s="30"/>
      <c r="O35" s="12" t="s">
        <v>194</v>
      </c>
      <c r="AC35" s="123"/>
      <c r="AD35" s="30">
        <v>12</v>
      </c>
      <c r="AE35" s="12" t="s">
        <v>36</v>
      </c>
      <c r="AG35" s="130">
        <v>42264</v>
      </c>
      <c r="AH35" s="54"/>
      <c r="AI35" s="12" t="s">
        <v>37</v>
      </c>
      <c r="AO35" s="137">
        <v>42324</v>
      </c>
      <c r="AP35" s="44"/>
      <c r="AQ35" s="12" t="s">
        <v>224</v>
      </c>
    </row>
    <row r="36" spans="1:43" ht="14.4" x14ac:dyDescent="0.2">
      <c r="A36" s="100">
        <v>42027</v>
      </c>
      <c r="B36" s="30">
        <v>3</v>
      </c>
      <c r="C36" s="11" t="s">
        <v>151</v>
      </c>
      <c r="M36" s="123"/>
      <c r="N36" s="30"/>
      <c r="O36" s="12" t="s">
        <v>36</v>
      </c>
      <c r="AC36" s="38">
        <v>42244</v>
      </c>
      <c r="AD36" s="30"/>
      <c r="AE36" s="12" t="s">
        <v>115</v>
      </c>
      <c r="AG36" s="131"/>
      <c r="AH36" s="54"/>
      <c r="AI36" s="12" t="s">
        <v>34</v>
      </c>
      <c r="AO36" s="139"/>
      <c r="AP36" s="44"/>
      <c r="AQ36" s="12" t="s">
        <v>35</v>
      </c>
    </row>
    <row r="37" spans="1:43" ht="15" thickBot="1" x14ac:dyDescent="0.25">
      <c r="A37" s="102"/>
      <c r="B37" s="30">
        <v>3</v>
      </c>
      <c r="C37" s="11" t="s">
        <v>152</v>
      </c>
      <c r="M37" s="113">
        <v>42114</v>
      </c>
      <c r="N37" s="30"/>
      <c r="O37" s="12" t="s">
        <v>40</v>
      </c>
      <c r="AC37" s="38">
        <v>42247</v>
      </c>
      <c r="AD37" s="30"/>
      <c r="AE37" s="32" t="s">
        <v>58</v>
      </c>
      <c r="AG37" s="132"/>
      <c r="AH37" s="54"/>
      <c r="AI37" s="12" t="s">
        <v>35</v>
      </c>
      <c r="AO37" s="137">
        <v>42325</v>
      </c>
      <c r="AP37" s="44"/>
      <c r="AQ37" s="12" t="s">
        <v>29</v>
      </c>
    </row>
    <row r="38" spans="1:43" ht="15" thickBot="1" x14ac:dyDescent="0.25">
      <c r="A38" s="116"/>
      <c r="B38" s="30">
        <v>6</v>
      </c>
      <c r="C38" s="11" t="s">
        <v>157</v>
      </c>
      <c r="M38" s="114"/>
      <c r="N38" s="30"/>
      <c r="O38" s="12" t="s">
        <v>117</v>
      </c>
      <c r="AC38" s="7" t="s">
        <v>49</v>
      </c>
      <c r="AD38" s="8">
        <f>SUM(AD6:AD37)</f>
        <v>48</v>
      </c>
      <c r="AE38" s="17"/>
      <c r="AG38" s="113">
        <v>42265</v>
      </c>
      <c r="AH38" s="30"/>
      <c r="AI38" s="12" t="s">
        <v>27</v>
      </c>
      <c r="AO38" s="138"/>
      <c r="AP38" s="44"/>
      <c r="AQ38" s="12" t="s">
        <v>42</v>
      </c>
    </row>
    <row r="39" spans="1:43" ht="14.4" x14ac:dyDescent="0.2">
      <c r="A39" s="61">
        <v>42029</v>
      </c>
      <c r="B39" s="30"/>
      <c r="C39" s="11" t="s">
        <v>153</v>
      </c>
      <c r="M39" s="114"/>
      <c r="N39" s="30"/>
      <c r="O39" s="12" t="s">
        <v>46</v>
      </c>
      <c r="AG39" s="114"/>
      <c r="AH39" s="30"/>
      <c r="AI39" s="12" t="s">
        <v>231</v>
      </c>
      <c r="AO39" s="138"/>
      <c r="AP39" s="44"/>
      <c r="AQ39" s="12" t="s">
        <v>34</v>
      </c>
    </row>
    <row r="40" spans="1:43" ht="14.4" x14ac:dyDescent="0.2">
      <c r="A40" s="61">
        <v>42030</v>
      </c>
      <c r="B40" s="30"/>
      <c r="C40" s="11" t="s">
        <v>158</v>
      </c>
      <c r="M40" s="123"/>
      <c r="N40" s="30">
        <v>10</v>
      </c>
      <c r="O40" s="12" t="s">
        <v>47</v>
      </c>
      <c r="AG40" s="114"/>
      <c r="AH40" s="30"/>
      <c r="AI40" s="12" t="s">
        <v>84</v>
      </c>
      <c r="AO40" s="139"/>
      <c r="AP40" s="44"/>
      <c r="AQ40" s="12" t="s">
        <v>35</v>
      </c>
    </row>
    <row r="41" spans="1:43" ht="14.4" x14ac:dyDescent="0.2">
      <c r="A41" s="100">
        <v>42031</v>
      </c>
      <c r="B41" s="30">
        <v>4</v>
      </c>
      <c r="C41" s="11" t="s">
        <v>164</v>
      </c>
      <c r="M41" s="39">
        <v>42122</v>
      </c>
      <c r="N41" s="30"/>
      <c r="O41" s="12" t="s">
        <v>55</v>
      </c>
      <c r="AG41" s="130">
        <v>42270</v>
      </c>
      <c r="AH41" s="55"/>
      <c r="AI41" s="12" t="s">
        <v>117</v>
      </c>
      <c r="AO41" s="137">
        <v>42326</v>
      </c>
      <c r="AP41" s="44"/>
      <c r="AQ41" s="12" t="s">
        <v>193</v>
      </c>
    </row>
    <row r="42" spans="1:43" ht="14.4" x14ac:dyDescent="0.2">
      <c r="A42" s="116"/>
      <c r="B42" s="30">
        <v>5</v>
      </c>
      <c r="C42" s="11" t="s">
        <v>165</v>
      </c>
      <c r="M42" s="113">
        <v>42123</v>
      </c>
      <c r="N42" s="30"/>
      <c r="O42" s="12" t="s">
        <v>29</v>
      </c>
      <c r="AG42" s="131"/>
      <c r="AH42" s="55"/>
      <c r="AI42" s="12" t="s">
        <v>85</v>
      </c>
      <c r="AO42" s="138"/>
      <c r="AP42" s="44"/>
      <c r="AQ42" s="12" t="s">
        <v>194</v>
      </c>
    </row>
    <row r="43" spans="1:43" ht="14.4" x14ac:dyDescent="0.2">
      <c r="A43" s="100">
        <v>42032</v>
      </c>
      <c r="B43" s="30">
        <v>3</v>
      </c>
      <c r="C43" s="11" t="s">
        <v>151</v>
      </c>
      <c r="M43" s="114"/>
      <c r="N43" s="30"/>
      <c r="O43" s="12" t="s">
        <v>30</v>
      </c>
      <c r="AG43" s="132"/>
      <c r="AH43" s="55"/>
      <c r="AI43" s="12" t="s">
        <v>58</v>
      </c>
      <c r="AO43" s="139"/>
      <c r="AP43" s="44">
        <v>12</v>
      </c>
      <c r="AQ43" s="12" t="s">
        <v>34</v>
      </c>
    </row>
    <row r="44" spans="1:43" ht="14.4" x14ac:dyDescent="0.2">
      <c r="A44" s="102"/>
      <c r="B44" s="30">
        <v>3</v>
      </c>
      <c r="C44" s="11" t="s">
        <v>152</v>
      </c>
      <c r="M44" s="114"/>
      <c r="N44" s="30"/>
      <c r="O44" s="12" t="s">
        <v>26</v>
      </c>
      <c r="AG44" s="114">
        <v>42271</v>
      </c>
      <c r="AH44" s="30"/>
      <c r="AI44" s="12" t="s">
        <v>40</v>
      </c>
      <c r="AO44" s="137">
        <v>42327</v>
      </c>
      <c r="AP44" s="44"/>
      <c r="AQ44" s="11" t="s">
        <v>29</v>
      </c>
    </row>
    <row r="45" spans="1:43" ht="15" thickBot="1" x14ac:dyDescent="0.25">
      <c r="A45" s="102"/>
      <c r="B45" s="30"/>
      <c r="C45" s="11" t="s">
        <v>166</v>
      </c>
      <c r="M45" s="123"/>
      <c r="N45" s="30"/>
      <c r="O45" s="32" t="s">
        <v>46</v>
      </c>
      <c r="AG45" s="114"/>
      <c r="AH45" s="30"/>
      <c r="AI45" s="12" t="s">
        <v>48</v>
      </c>
      <c r="AO45" s="138"/>
      <c r="AP45" s="44">
        <v>3</v>
      </c>
      <c r="AQ45" s="22" t="s">
        <v>30</v>
      </c>
    </row>
    <row r="46" spans="1:43" ht="15" thickBot="1" x14ac:dyDescent="0.25">
      <c r="A46" s="102"/>
      <c r="B46" s="30"/>
      <c r="C46" s="11" t="s">
        <v>160</v>
      </c>
      <c r="M46" s="7" t="s">
        <v>49</v>
      </c>
      <c r="N46" s="8">
        <f>SUM(N6:N45)</f>
        <v>10</v>
      </c>
      <c r="O46" s="17"/>
      <c r="AG46" s="114"/>
      <c r="AH46" s="30"/>
      <c r="AI46" s="12" t="s">
        <v>232</v>
      </c>
      <c r="AO46" s="138"/>
      <c r="AP46" s="44">
        <v>6</v>
      </c>
      <c r="AQ46" s="11" t="s">
        <v>26</v>
      </c>
    </row>
    <row r="47" spans="1:43" ht="14.4" x14ac:dyDescent="0.2">
      <c r="A47" s="102"/>
      <c r="B47" s="30"/>
      <c r="C47" s="12" t="s">
        <v>167</v>
      </c>
      <c r="AG47" s="123"/>
      <c r="AH47" s="30"/>
      <c r="AI47" s="11" t="s">
        <v>233</v>
      </c>
      <c r="AO47" s="139"/>
      <c r="AP47" s="44"/>
      <c r="AQ47" s="12" t="s">
        <v>55</v>
      </c>
    </row>
    <row r="48" spans="1:43" ht="15" thickBot="1" x14ac:dyDescent="0.25">
      <c r="A48" s="116"/>
      <c r="B48" s="30">
        <v>10</v>
      </c>
      <c r="C48" s="12" t="s">
        <v>168</v>
      </c>
      <c r="AG48" s="68" t="s">
        <v>234</v>
      </c>
      <c r="AH48" s="52"/>
      <c r="AI48" s="16" t="s">
        <v>32</v>
      </c>
      <c r="AO48" s="137">
        <v>42329</v>
      </c>
      <c r="AP48" s="44"/>
      <c r="AQ48" s="12" t="s">
        <v>39</v>
      </c>
    </row>
    <row r="49" spans="1:43" ht="15" thickBot="1" x14ac:dyDescent="0.25">
      <c r="A49" s="100">
        <v>42033</v>
      </c>
      <c r="B49" s="30"/>
      <c r="C49" s="12" t="s">
        <v>169</v>
      </c>
      <c r="AG49" s="7" t="s">
        <v>49</v>
      </c>
      <c r="AH49" s="8">
        <f>SUM(AH6:AH48)</f>
        <v>52.5</v>
      </c>
      <c r="AI49" s="17"/>
      <c r="AO49" s="138"/>
      <c r="AP49" s="44"/>
      <c r="AQ49" s="12" t="s">
        <v>46</v>
      </c>
    </row>
    <row r="50" spans="1:43" ht="14.4" x14ac:dyDescent="0.2">
      <c r="A50" s="116"/>
      <c r="B50" s="30"/>
      <c r="C50" s="12" t="s">
        <v>170</v>
      </c>
      <c r="AO50" s="138"/>
      <c r="AP50" s="44"/>
      <c r="AQ50" s="12" t="s">
        <v>237</v>
      </c>
    </row>
    <row r="51" spans="1:43" ht="14.4" x14ac:dyDescent="0.2">
      <c r="A51" s="100">
        <v>42035</v>
      </c>
      <c r="B51" s="30">
        <v>4</v>
      </c>
      <c r="C51" s="12" t="s">
        <v>171</v>
      </c>
      <c r="AO51" s="139"/>
      <c r="AP51" s="44"/>
      <c r="AQ51" s="12" t="s">
        <v>58</v>
      </c>
    </row>
    <row r="52" spans="1:43" ht="15" thickBot="1" x14ac:dyDescent="0.25">
      <c r="A52" s="117"/>
      <c r="B52" s="30">
        <v>8</v>
      </c>
      <c r="C52" s="32" t="s">
        <v>172</v>
      </c>
      <c r="AO52" s="124">
        <v>42330</v>
      </c>
      <c r="AP52" s="44"/>
      <c r="AQ52" s="12" t="s">
        <v>39</v>
      </c>
    </row>
    <row r="53" spans="1:43" ht="15" thickBot="1" x14ac:dyDescent="0.25">
      <c r="A53" s="7" t="s">
        <v>173</v>
      </c>
      <c r="B53" s="8">
        <f>SUM(B6:B52)</f>
        <v>156</v>
      </c>
      <c r="C53" s="17"/>
      <c r="AO53" s="121"/>
      <c r="AP53" s="44"/>
      <c r="AQ53" s="12" t="s">
        <v>85</v>
      </c>
    </row>
    <row r="54" spans="1:43" ht="14.4" x14ac:dyDescent="0.2">
      <c r="AO54" s="134"/>
      <c r="AP54" s="44"/>
      <c r="AQ54" s="12" t="s">
        <v>58</v>
      </c>
    </row>
    <row r="55" spans="1:43" ht="14.4" x14ac:dyDescent="0.2">
      <c r="AO55" s="124">
        <v>42331</v>
      </c>
      <c r="AP55" s="44"/>
      <c r="AQ55" s="12" t="s">
        <v>25</v>
      </c>
    </row>
    <row r="56" spans="1:43" ht="14.4" x14ac:dyDescent="0.2">
      <c r="AO56" s="121"/>
      <c r="AP56" s="44">
        <v>2</v>
      </c>
      <c r="AQ56" s="12" t="s">
        <v>27</v>
      </c>
    </row>
    <row r="57" spans="1:43" ht="14.4" x14ac:dyDescent="0.2">
      <c r="AO57" s="121"/>
      <c r="AP57" s="44">
        <v>7</v>
      </c>
      <c r="AQ57" s="12" t="s">
        <v>35</v>
      </c>
    </row>
    <row r="58" spans="1:43" ht="14.4" x14ac:dyDescent="0.2">
      <c r="AO58" s="134"/>
      <c r="AP58" s="44"/>
      <c r="AQ58" s="12" t="s">
        <v>190</v>
      </c>
    </row>
    <row r="59" spans="1:43" ht="14.4" x14ac:dyDescent="0.2">
      <c r="AO59" s="124">
        <v>42332</v>
      </c>
      <c r="AP59" s="44">
        <v>3</v>
      </c>
      <c r="AQ59" s="12" t="s">
        <v>29</v>
      </c>
    </row>
    <row r="60" spans="1:43" ht="14.4" x14ac:dyDescent="0.2">
      <c r="AO60" s="121"/>
      <c r="AP60" s="44"/>
      <c r="AQ60" s="12" t="s">
        <v>26</v>
      </c>
    </row>
    <row r="61" spans="1:43" ht="14.4" x14ac:dyDescent="0.2">
      <c r="AO61" s="134"/>
      <c r="AP61" s="44"/>
      <c r="AQ61" s="12" t="s">
        <v>36</v>
      </c>
    </row>
    <row r="62" spans="1:43" ht="14.4" x14ac:dyDescent="0.2">
      <c r="AO62" s="124">
        <v>42333</v>
      </c>
      <c r="AP62" s="44"/>
      <c r="AQ62" s="12" t="s">
        <v>25</v>
      </c>
    </row>
    <row r="63" spans="1:43" ht="14.4" x14ac:dyDescent="0.2">
      <c r="AO63" s="121"/>
      <c r="AP63" s="44"/>
      <c r="AQ63" s="12" t="s">
        <v>26</v>
      </c>
    </row>
    <row r="64" spans="1:43" ht="14.4" x14ac:dyDescent="0.2">
      <c r="AO64" s="134"/>
      <c r="AP64" s="44">
        <v>12</v>
      </c>
      <c r="AQ64" s="12" t="s">
        <v>238</v>
      </c>
    </row>
    <row r="65" spans="41:43" ht="14.4" x14ac:dyDescent="0.2">
      <c r="AO65" s="65">
        <v>42334</v>
      </c>
      <c r="AP65" s="44">
        <v>7</v>
      </c>
      <c r="AQ65" s="11" t="s">
        <v>191</v>
      </c>
    </row>
    <row r="66" spans="41:43" ht="14.4" x14ac:dyDescent="0.2">
      <c r="AO66" s="65">
        <v>42335</v>
      </c>
      <c r="AP66" s="44">
        <v>24</v>
      </c>
      <c r="AQ66" s="22" t="s">
        <v>138</v>
      </c>
    </row>
    <row r="67" spans="41:43" ht="14.4" x14ac:dyDescent="0.2">
      <c r="AO67" s="124">
        <v>42336</v>
      </c>
      <c r="AP67" s="44">
        <v>3</v>
      </c>
      <c r="AQ67" s="11" t="s">
        <v>29</v>
      </c>
    </row>
    <row r="68" spans="41:43" ht="14.4" x14ac:dyDescent="0.2">
      <c r="AO68" s="121"/>
      <c r="AP68" s="44">
        <v>3</v>
      </c>
      <c r="AQ68" s="22" t="s">
        <v>30</v>
      </c>
    </row>
    <row r="69" spans="41:43" ht="14.4" x14ac:dyDescent="0.2">
      <c r="AO69" s="121"/>
      <c r="AP69" s="44">
        <v>6</v>
      </c>
      <c r="AQ69" s="12" t="s">
        <v>26</v>
      </c>
    </row>
    <row r="70" spans="41:43" ht="14.4" x14ac:dyDescent="0.2">
      <c r="AO70" s="121"/>
      <c r="AP70" s="44">
        <v>7.5</v>
      </c>
      <c r="AQ70" s="12" t="s">
        <v>239</v>
      </c>
    </row>
    <row r="71" spans="41:43" ht="14.4" x14ac:dyDescent="0.2">
      <c r="AO71" s="134"/>
      <c r="AP71" s="44">
        <v>4.5</v>
      </c>
      <c r="AQ71" s="12" t="s">
        <v>240</v>
      </c>
    </row>
    <row r="72" spans="41:43" ht="14.4" x14ac:dyDescent="0.2">
      <c r="AO72" s="124">
        <v>42337</v>
      </c>
      <c r="AP72" s="44">
        <v>3</v>
      </c>
      <c r="AQ72" s="12" t="s">
        <v>29</v>
      </c>
    </row>
    <row r="73" spans="41:43" ht="15" thickBot="1" x14ac:dyDescent="0.25">
      <c r="AO73" s="135"/>
      <c r="AP73" s="44">
        <v>3</v>
      </c>
      <c r="AQ73" s="32" t="s">
        <v>30</v>
      </c>
    </row>
    <row r="74" spans="41:43" ht="15" thickBot="1" x14ac:dyDescent="0.25">
      <c r="AO74" s="43"/>
      <c r="AP74" s="8">
        <f>SUM(AP6:AP73)</f>
        <v>175</v>
      </c>
      <c r="AQ74" s="17"/>
    </row>
  </sheetData>
  <mergeCells count="138">
    <mergeCell ref="AS26:AS27"/>
    <mergeCell ref="AO67:AO71"/>
    <mergeCell ref="AO72:AO73"/>
    <mergeCell ref="AS4:AS5"/>
    <mergeCell ref="AU4:AU5"/>
    <mergeCell ref="AS8:AS9"/>
    <mergeCell ref="AS10:AS13"/>
    <mergeCell ref="AS14:AS16"/>
    <mergeCell ref="AS17:AS20"/>
    <mergeCell ref="AS21:AS22"/>
    <mergeCell ref="AS23:AS25"/>
    <mergeCell ref="AO44:AO47"/>
    <mergeCell ref="AO48:AO51"/>
    <mergeCell ref="AO52:AO54"/>
    <mergeCell ref="AO55:AO58"/>
    <mergeCell ref="AO59:AO61"/>
    <mergeCell ref="AO62:AO64"/>
    <mergeCell ref="AO25:AO28"/>
    <mergeCell ref="AO29:AO32"/>
    <mergeCell ref="AO33:AO34"/>
    <mergeCell ref="AO35:AO36"/>
    <mergeCell ref="AO37:AO40"/>
    <mergeCell ref="AO41:AO43"/>
    <mergeCell ref="AO4:AO5"/>
    <mergeCell ref="AQ4:AQ5"/>
    <mergeCell ref="AO7:AO8"/>
    <mergeCell ref="AO9:AO11"/>
    <mergeCell ref="AO12:AO13"/>
    <mergeCell ref="AO14:AO17"/>
    <mergeCell ref="AO18:AO20"/>
    <mergeCell ref="AO21:AO24"/>
    <mergeCell ref="AG44:AG47"/>
    <mergeCell ref="AK4:AK5"/>
    <mergeCell ref="AM4:AM5"/>
    <mergeCell ref="AK6:AK10"/>
    <mergeCell ref="AK12:AK13"/>
    <mergeCell ref="AK14:AK15"/>
    <mergeCell ref="AK17:AK18"/>
    <mergeCell ref="AK20:AK21"/>
    <mergeCell ref="AG24:AG28"/>
    <mergeCell ref="AG29:AG31"/>
    <mergeCell ref="AG32:AG34"/>
    <mergeCell ref="AG35:AG37"/>
    <mergeCell ref="AG38:AG40"/>
    <mergeCell ref="AG41:AG43"/>
    <mergeCell ref="AG4:AG5"/>
    <mergeCell ref="AI4:AI5"/>
    <mergeCell ref="AG6:AG8"/>
    <mergeCell ref="AG9:AG11"/>
    <mergeCell ref="AG12:AG13"/>
    <mergeCell ref="AG14:AG17"/>
    <mergeCell ref="AG18:AG20"/>
    <mergeCell ref="AG21:AG22"/>
    <mergeCell ref="AE4:AE5"/>
    <mergeCell ref="AC6:AC7"/>
    <mergeCell ref="AC8:AC12"/>
    <mergeCell ref="AC13:AC14"/>
    <mergeCell ref="AC16:AC20"/>
    <mergeCell ref="AC21:AC23"/>
    <mergeCell ref="AC4:AC5"/>
    <mergeCell ref="AC24:AC25"/>
    <mergeCell ref="AC26:AC28"/>
    <mergeCell ref="AC29:AC31"/>
    <mergeCell ref="AC32:AC35"/>
    <mergeCell ref="AA4:AA5"/>
    <mergeCell ref="Y6:Y7"/>
    <mergeCell ref="Y8:Y9"/>
    <mergeCell ref="Y10:Y11"/>
    <mergeCell ref="Y12:Y13"/>
    <mergeCell ref="Y14:Y15"/>
    <mergeCell ref="Y4:Y5"/>
    <mergeCell ref="Y16:Y17"/>
    <mergeCell ref="Y18:Y19"/>
    <mergeCell ref="Y21:Y23"/>
    <mergeCell ref="W4:W5"/>
    <mergeCell ref="U6:U7"/>
    <mergeCell ref="U8:U9"/>
    <mergeCell ref="U11:U12"/>
    <mergeCell ref="U13:U14"/>
    <mergeCell ref="U15:U16"/>
    <mergeCell ref="U4:U5"/>
    <mergeCell ref="U18:U20"/>
    <mergeCell ref="U21:U23"/>
    <mergeCell ref="U24:U26"/>
    <mergeCell ref="U27:U30"/>
    <mergeCell ref="Q4:Q5"/>
    <mergeCell ref="S4:S5"/>
    <mergeCell ref="Q7:Q8"/>
    <mergeCell ref="Q9:Q10"/>
    <mergeCell ref="Q13:Q14"/>
    <mergeCell ref="Q15:Q17"/>
    <mergeCell ref="M24:M25"/>
    <mergeCell ref="M26:M30"/>
    <mergeCell ref="M32:M33"/>
    <mergeCell ref="M34:M36"/>
    <mergeCell ref="M37:M40"/>
    <mergeCell ref="M42:M45"/>
    <mergeCell ref="M4:M5"/>
    <mergeCell ref="O4:O5"/>
    <mergeCell ref="M6:M8"/>
    <mergeCell ref="M11:M12"/>
    <mergeCell ref="M13:M15"/>
    <mergeCell ref="M16:M17"/>
    <mergeCell ref="M18:M20"/>
    <mergeCell ref="M22:M23"/>
    <mergeCell ref="I17:I19"/>
    <mergeCell ref="I21:I23"/>
    <mergeCell ref="A13:A16"/>
    <mergeCell ref="I4:I5"/>
    <mergeCell ref="K4:K5"/>
    <mergeCell ref="I6:I8"/>
    <mergeCell ref="I9:I10"/>
    <mergeCell ref="I11:I12"/>
    <mergeCell ref="I13:I16"/>
    <mergeCell ref="E20:E21"/>
    <mergeCell ref="E23:E24"/>
    <mergeCell ref="E26:E30"/>
    <mergeCell ref="A41:A42"/>
    <mergeCell ref="A43:A48"/>
    <mergeCell ref="A49:A50"/>
    <mergeCell ref="A51:A52"/>
    <mergeCell ref="E4:E5"/>
    <mergeCell ref="G4:G5"/>
    <mergeCell ref="E6:E9"/>
    <mergeCell ref="E11:E12"/>
    <mergeCell ref="E14:E15"/>
    <mergeCell ref="E16:E18"/>
    <mergeCell ref="A21:A23"/>
    <mergeCell ref="A24:A26"/>
    <mergeCell ref="A27:A28"/>
    <mergeCell ref="A30:A31"/>
    <mergeCell ref="A32:A35"/>
    <mergeCell ref="A36:A38"/>
    <mergeCell ref="A4:A5"/>
    <mergeCell ref="C4:C5"/>
    <mergeCell ref="A6:A7"/>
    <mergeCell ref="A10:A12"/>
    <mergeCell ref="A17:A20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U43"/>
  <sheetViews>
    <sheetView zoomScaleNormal="100" workbookViewId="0"/>
  </sheetViews>
  <sheetFormatPr defaultRowHeight="13.2" x14ac:dyDescent="0.2"/>
  <cols>
    <col min="1" max="1" width="11.44140625" bestFit="1" customWidth="1"/>
    <col min="2" max="2" width="15.109375" bestFit="1" customWidth="1"/>
    <col min="3" max="3" width="14.33203125" bestFit="1" customWidth="1"/>
    <col min="5" max="5" width="11.44140625" bestFit="1" customWidth="1"/>
    <col min="6" max="6" width="15.109375" bestFit="1" customWidth="1"/>
    <col min="7" max="7" width="14.33203125" bestFit="1" customWidth="1"/>
    <col min="9" max="9" width="11.44140625" bestFit="1" customWidth="1"/>
    <col min="10" max="10" width="15.109375" bestFit="1" customWidth="1"/>
    <col min="11" max="11" width="14.33203125" bestFit="1" customWidth="1"/>
    <col min="13" max="13" width="11.44140625" bestFit="1" customWidth="1"/>
    <col min="14" max="14" width="15.109375" bestFit="1" customWidth="1"/>
    <col min="15" max="15" width="14.33203125" bestFit="1" customWidth="1"/>
    <col min="17" max="17" width="11.44140625" bestFit="1" customWidth="1"/>
    <col min="18" max="18" width="15.109375" bestFit="1" customWidth="1"/>
    <col min="19" max="19" width="14.33203125" bestFit="1" customWidth="1"/>
    <col min="21" max="21" width="11.44140625" bestFit="1" customWidth="1"/>
    <col min="22" max="22" width="15.109375" bestFit="1" customWidth="1"/>
    <col min="23" max="23" width="14.33203125" bestFit="1" customWidth="1"/>
    <col min="25" max="25" width="11.44140625" bestFit="1" customWidth="1"/>
    <col min="26" max="26" width="15.109375" bestFit="1" customWidth="1"/>
    <col min="27" max="27" width="14.33203125" bestFit="1" customWidth="1"/>
    <col min="29" max="29" width="11.44140625" bestFit="1" customWidth="1"/>
    <col min="30" max="30" width="15.109375" bestFit="1" customWidth="1"/>
    <col min="31" max="31" width="14.33203125" bestFit="1" customWidth="1"/>
    <col min="33" max="33" width="11.44140625" bestFit="1" customWidth="1"/>
    <col min="34" max="34" width="15.109375" bestFit="1" customWidth="1"/>
    <col min="35" max="35" width="14.33203125" bestFit="1" customWidth="1"/>
    <col min="37" max="37" width="11.44140625" bestFit="1" customWidth="1"/>
    <col min="38" max="38" width="15.109375" bestFit="1" customWidth="1"/>
    <col min="39" max="39" width="14.33203125" bestFit="1" customWidth="1"/>
    <col min="41" max="41" width="11.44140625" bestFit="1" customWidth="1"/>
    <col min="42" max="42" width="15.109375" bestFit="1" customWidth="1"/>
    <col min="43" max="43" width="14.33203125" bestFit="1" customWidth="1"/>
    <col min="45" max="45" width="11.44140625" bestFit="1" customWidth="1"/>
    <col min="46" max="46" width="15.109375" bestFit="1" customWidth="1"/>
    <col min="47" max="47" width="14.33203125" bestFit="1" customWidth="1"/>
  </cols>
  <sheetData>
    <row r="3" spans="1:47" ht="13.8" thickBot="1" x14ac:dyDescent="0.25">
      <c r="A3" t="s">
        <v>139</v>
      </c>
      <c r="E3" t="s">
        <v>140</v>
      </c>
      <c r="I3" t="s">
        <v>141</v>
      </c>
      <c r="M3" t="s">
        <v>142</v>
      </c>
      <c r="Q3" t="s">
        <v>143</v>
      </c>
      <c r="U3" t="s">
        <v>144</v>
      </c>
      <c r="Y3" t="s">
        <v>145</v>
      </c>
      <c r="AC3" t="s">
        <v>146</v>
      </c>
      <c r="AG3" t="s">
        <v>147</v>
      </c>
      <c r="AK3" t="s">
        <v>148</v>
      </c>
      <c r="AO3" t="s">
        <v>149</v>
      </c>
      <c r="AS3" t="s">
        <v>150</v>
      </c>
    </row>
    <row r="4" spans="1:47" ht="14.4" x14ac:dyDescent="0.2">
      <c r="A4" s="103" t="s">
        <v>243</v>
      </c>
      <c r="B4" s="1" t="s">
        <v>244</v>
      </c>
      <c r="C4" s="118" t="s">
        <v>245</v>
      </c>
      <c r="E4" s="103" t="s">
        <v>258</v>
      </c>
      <c r="F4" s="1" t="s">
        <v>259</v>
      </c>
      <c r="G4" s="118" t="s">
        <v>260</v>
      </c>
      <c r="I4" s="103" t="s">
        <v>123</v>
      </c>
      <c r="J4" s="1" t="s">
        <v>124</v>
      </c>
      <c r="K4" s="118" t="s">
        <v>125</v>
      </c>
      <c r="M4" s="103" t="s">
        <v>282</v>
      </c>
      <c r="N4" s="1" t="s">
        <v>283</v>
      </c>
      <c r="O4" s="118" t="s">
        <v>284</v>
      </c>
      <c r="Q4" s="103" t="s">
        <v>307</v>
      </c>
      <c r="R4" s="1" t="s">
        <v>308</v>
      </c>
      <c r="S4" s="118" t="s">
        <v>309</v>
      </c>
      <c r="U4" s="103" t="s">
        <v>50</v>
      </c>
      <c r="V4" s="1" t="s">
        <v>51</v>
      </c>
      <c r="W4" s="118" t="s">
        <v>18</v>
      </c>
      <c r="Y4" s="103" t="s">
        <v>307</v>
      </c>
      <c r="Z4" s="1" t="s">
        <v>308</v>
      </c>
      <c r="AA4" s="118" t="s">
        <v>309</v>
      </c>
      <c r="AC4" s="103" t="s">
        <v>331</v>
      </c>
      <c r="AD4" s="1" t="s">
        <v>332</v>
      </c>
      <c r="AE4" s="118" t="s">
        <v>333</v>
      </c>
      <c r="AG4" s="103" t="s">
        <v>50</v>
      </c>
      <c r="AH4" s="1" t="s">
        <v>51</v>
      </c>
      <c r="AI4" s="118" t="s">
        <v>18</v>
      </c>
      <c r="AK4" s="103" t="s">
        <v>351</v>
      </c>
      <c r="AL4" s="1" t="s">
        <v>352</v>
      </c>
      <c r="AM4" s="118" t="s">
        <v>353</v>
      </c>
      <c r="AO4" s="103" t="s">
        <v>50</v>
      </c>
      <c r="AP4" s="1" t="s">
        <v>51</v>
      </c>
      <c r="AQ4" s="118" t="s">
        <v>18</v>
      </c>
      <c r="AS4" s="103" t="s">
        <v>50</v>
      </c>
      <c r="AT4" s="1" t="s">
        <v>51</v>
      </c>
      <c r="AU4" s="118" t="s">
        <v>18</v>
      </c>
    </row>
    <row r="5" spans="1:47" ht="13.8" thickBot="1" x14ac:dyDescent="0.25">
      <c r="A5" s="104"/>
      <c r="B5" s="2" t="s">
        <v>246</v>
      </c>
      <c r="C5" s="119"/>
      <c r="E5" s="104"/>
      <c r="F5" s="2" t="s">
        <v>261</v>
      </c>
      <c r="G5" s="119"/>
      <c r="I5" s="104"/>
      <c r="J5" s="2" t="s">
        <v>126</v>
      </c>
      <c r="K5" s="119"/>
      <c r="M5" s="104"/>
      <c r="N5" s="2" t="s">
        <v>285</v>
      </c>
      <c r="O5" s="119"/>
      <c r="Q5" s="104"/>
      <c r="R5" s="2" t="s">
        <v>310</v>
      </c>
      <c r="S5" s="119"/>
      <c r="U5" s="104"/>
      <c r="V5" s="2" t="s">
        <v>52</v>
      </c>
      <c r="W5" s="119"/>
      <c r="Y5" s="104"/>
      <c r="Z5" s="2" t="s">
        <v>310</v>
      </c>
      <c r="AA5" s="119"/>
      <c r="AC5" s="104"/>
      <c r="AD5" s="2" t="s">
        <v>334</v>
      </c>
      <c r="AE5" s="119"/>
      <c r="AG5" s="104"/>
      <c r="AH5" s="2" t="s">
        <v>52</v>
      </c>
      <c r="AI5" s="119"/>
      <c r="AK5" s="104"/>
      <c r="AL5" s="2" t="s">
        <v>354</v>
      </c>
      <c r="AM5" s="119"/>
      <c r="AO5" s="104"/>
      <c r="AP5" s="2" t="s">
        <v>52</v>
      </c>
      <c r="AQ5" s="119"/>
      <c r="AS5" s="104"/>
      <c r="AT5" s="2" t="s">
        <v>52</v>
      </c>
      <c r="AU5" s="119"/>
    </row>
    <row r="6" spans="1:47" ht="14.4" x14ac:dyDescent="0.2">
      <c r="A6" s="60">
        <v>42386</v>
      </c>
      <c r="B6" s="49"/>
      <c r="C6" s="31" t="s">
        <v>247</v>
      </c>
      <c r="E6" s="60">
        <v>42406</v>
      </c>
      <c r="F6" s="49"/>
      <c r="G6" s="31" t="s">
        <v>262</v>
      </c>
      <c r="I6" s="124">
        <v>42430</v>
      </c>
      <c r="J6" s="49">
        <v>12</v>
      </c>
      <c r="K6" s="31" t="s">
        <v>129</v>
      </c>
      <c r="M6" s="124">
        <v>42463</v>
      </c>
      <c r="N6" s="49"/>
      <c r="O6" s="31" t="s">
        <v>286</v>
      </c>
      <c r="Q6" s="62">
        <v>42493</v>
      </c>
      <c r="R6" s="49"/>
      <c r="S6" s="31" t="s">
        <v>311</v>
      </c>
      <c r="U6" s="63">
        <v>42524</v>
      </c>
      <c r="V6" s="45">
        <v>12</v>
      </c>
      <c r="W6" s="31" t="s">
        <v>36</v>
      </c>
      <c r="Y6" s="62">
        <v>42552</v>
      </c>
      <c r="Z6" s="49"/>
      <c r="AA6" s="31" t="s">
        <v>321</v>
      </c>
      <c r="AC6" s="124">
        <v>42583</v>
      </c>
      <c r="AD6" s="49"/>
      <c r="AE6" s="31" t="s">
        <v>335</v>
      </c>
      <c r="AG6" s="60">
        <v>42614</v>
      </c>
      <c r="AH6" s="49"/>
      <c r="AI6" s="31" t="s">
        <v>32</v>
      </c>
      <c r="AK6" s="60">
        <v>42644</v>
      </c>
      <c r="AL6" s="49"/>
      <c r="AM6" s="31" t="s">
        <v>355</v>
      </c>
      <c r="AO6" s="66">
        <v>42675</v>
      </c>
      <c r="AP6" s="49">
        <v>16</v>
      </c>
      <c r="AQ6" s="31" t="s">
        <v>136</v>
      </c>
      <c r="AS6" s="66">
        <v>42710</v>
      </c>
      <c r="AT6" s="45">
        <v>5</v>
      </c>
      <c r="AU6" s="31" t="s">
        <v>58</v>
      </c>
    </row>
    <row r="7" spans="1:47" ht="14.4" x14ac:dyDescent="0.2">
      <c r="A7" s="124">
        <v>42388</v>
      </c>
      <c r="B7" s="29"/>
      <c r="C7" s="22" t="s">
        <v>248</v>
      </c>
      <c r="E7" s="60">
        <v>42411</v>
      </c>
      <c r="F7" s="29"/>
      <c r="G7" s="22" t="s">
        <v>263</v>
      </c>
      <c r="I7" s="134"/>
      <c r="J7" s="49">
        <v>12</v>
      </c>
      <c r="K7" s="22" t="s">
        <v>130</v>
      </c>
      <c r="M7" s="134"/>
      <c r="N7" s="49"/>
      <c r="O7" s="22" t="s">
        <v>287</v>
      </c>
      <c r="Q7" s="124">
        <v>42500</v>
      </c>
      <c r="R7" s="50"/>
      <c r="S7" s="22" t="s">
        <v>312</v>
      </c>
      <c r="U7" s="124">
        <v>42525</v>
      </c>
      <c r="V7" s="47"/>
      <c r="W7" s="22" t="s">
        <v>117</v>
      </c>
      <c r="Y7" s="62">
        <v>42553</v>
      </c>
      <c r="Z7" s="50"/>
      <c r="AA7" s="22" t="s">
        <v>317</v>
      </c>
      <c r="AC7" s="134"/>
      <c r="AD7" s="50"/>
      <c r="AE7" s="22" t="s">
        <v>336</v>
      </c>
      <c r="AG7" s="60">
        <v>42615</v>
      </c>
      <c r="AH7" s="50"/>
      <c r="AI7" s="22" t="s">
        <v>138</v>
      </c>
      <c r="AK7" s="60">
        <v>42646</v>
      </c>
      <c r="AL7" s="50"/>
      <c r="AM7" s="22" t="s">
        <v>356</v>
      </c>
      <c r="AO7" s="60">
        <v>42679</v>
      </c>
      <c r="AP7" s="50"/>
      <c r="AQ7" s="22" t="s">
        <v>32</v>
      </c>
      <c r="AS7" s="60">
        <v>42711</v>
      </c>
      <c r="AT7" s="47">
        <v>3</v>
      </c>
      <c r="AU7" s="22" t="s">
        <v>29</v>
      </c>
    </row>
    <row r="8" spans="1:47" ht="14.4" x14ac:dyDescent="0.2">
      <c r="A8" s="121"/>
      <c r="B8" s="50"/>
      <c r="C8" s="22" t="s">
        <v>249</v>
      </c>
      <c r="E8" s="124">
        <v>42412</v>
      </c>
      <c r="F8" s="50"/>
      <c r="G8" s="22" t="s">
        <v>264</v>
      </c>
      <c r="I8" s="124">
        <v>42431</v>
      </c>
      <c r="J8" s="29">
        <v>6</v>
      </c>
      <c r="K8" s="22" t="s">
        <v>179</v>
      </c>
      <c r="M8" s="60">
        <v>42464</v>
      </c>
      <c r="N8" s="29"/>
      <c r="O8" s="22" t="s">
        <v>288</v>
      </c>
      <c r="Q8" s="121"/>
      <c r="R8" s="50"/>
      <c r="S8" s="22" t="s">
        <v>313</v>
      </c>
      <c r="U8" s="134"/>
      <c r="V8" s="47"/>
      <c r="W8" s="22" t="s">
        <v>46</v>
      </c>
      <c r="Y8" s="62">
        <v>42555</v>
      </c>
      <c r="Z8" s="50"/>
      <c r="AA8" s="22" t="s">
        <v>322</v>
      </c>
      <c r="AC8" s="62">
        <v>42584</v>
      </c>
      <c r="AD8" s="50"/>
      <c r="AE8" s="22" t="s">
        <v>337</v>
      </c>
      <c r="AG8" s="124">
        <v>42616</v>
      </c>
      <c r="AH8" s="50"/>
      <c r="AI8" s="22" t="s">
        <v>37</v>
      </c>
      <c r="AK8" s="62">
        <v>42647</v>
      </c>
      <c r="AL8" s="50"/>
      <c r="AM8" s="22" t="s">
        <v>357</v>
      </c>
      <c r="AO8" s="124">
        <v>42680</v>
      </c>
      <c r="AP8" s="50"/>
      <c r="AQ8" s="22" t="s">
        <v>25</v>
      </c>
      <c r="AS8" s="62">
        <v>43447</v>
      </c>
      <c r="AT8" s="47"/>
      <c r="AU8" s="22" t="s">
        <v>58</v>
      </c>
    </row>
    <row r="9" spans="1:47" ht="14.4" x14ac:dyDescent="0.2">
      <c r="A9" s="134"/>
      <c r="B9" s="50"/>
      <c r="C9" s="22" t="s">
        <v>250</v>
      </c>
      <c r="E9" s="121"/>
      <c r="F9" s="50"/>
      <c r="G9" s="22" t="s">
        <v>265</v>
      </c>
      <c r="I9" s="121"/>
      <c r="J9" s="50">
        <v>6</v>
      </c>
      <c r="K9" s="22" t="s">
        <v>133</v>
      </c>
      <c r="M9" s="136">
        <v>42466</v>
      </c>
      <c r="N9" s="50"/>
      <c r="O9" s="22" t="s">
        <v>289</v>
      </c>
      <c r="Q9" s="134"/>
      <c r="R9" s="50"/>
      <c r="S9" s="22" t="s">
        <v>314</v>
      </c>
      <c r="U9" s="124">
        <v>42527</v>
      </c>
      <c r="V9" s="47"/>
      <c r="W9" s="22" t="s">
        <v>30</v>
      </c>
      <c r="Y9" s="62">
        <v>42556</v>
      </c>
      <c r="Z9" s="50"/>
      <c r="AA9" s="22" t="s">
        <v>323</v>
      </c>
      <c r="AC9" s="65">
        <v>42598</v>
      </c>
      <c r="AD9" s="50"/>
      <c r="AE9" s="22" t="s">
        <v>338</v>
      </c>
      <c r="AG9" s="134"/>
      <c r="AH9" s="50"/>
      <c r="AI9" s="22" t="s">
        <v>46</v>
      </c>
      <c r="AK9" s="124">
        <v>42648</v>
      </c>
      <c r="AL9" s="50"/>
      <c r="AM9" s="22" t="s">
        <v>358</v>
      </c>
      <c r="AO9" s="121"/>
      <c r="AP9" s="50">
        <v>6</v>
      </c>
      <c r="AQ9" s="22" t="s">
        <v>26</v>
      </c>
      <c r="AS9" s="124">
        <v>42718</v>
      </c>
      <c r="AT9" s="47"/>
      <c r="AU9" s="22" t="s">
        <v>25</v>
      </c>
    </row>
    <row r="10" spans="1:47" ht="15" thickBot="1" x14ac:dyDescent="0.25">
      <c r="A10" s="107">
        <v>20</v>
      </c>
      <c r="B10" s="50">
        <v>3</v>
      </c>
      <c r="C10" s="22" t="s">
        <v>251</v>
      </c>
      <c r="E10" s="134"/>
      <c r="F10" s="50"/>
      <c r="G10" s="22" t="s">
        <v>266</v>
      </c>
      <c r="I10" s="121"/>
      <c r="J10" s="197">
        <v>12</v>
      </c>
      <c r="K10" s="181" t="s">
        <v>130</v>
      </c>
      <c r="M10" s="136"/>
      <c r="N10" s="50"/>
      <c r="O10" s="22" t="s">
        <v>290</v>
      </c>
      <c r="Q10" s="62">
        <v>42501</v>
      </c>
      <c r="R10" s="29"/>
      <c r="S10" s="22" t="s">
        <v>312</v>
      </c>
      <c r="U10" s="121"/>
      <c r="V10" s="46"/>
      <c r="W10" s="22" t="s">
        <v>26</v>
      </c>
      <c r="Y10" s="124">
        <v>42557</v>
      </c>
      <c r="Z10" s="29"/>
      <c r="AA10" s="22" t="s">
        <v>317</v>
      </c>
      <c r="AC10" s="124">
        <v>42608</v>
      </c>
      <c r="AD10" s="29"/>
      <c r="AE10" s="22" t="s">
        <v>339</v>
      </c>
      <c r="AG10" s="60">
        <v>42617</v>
      </c>
      <c r="AH10" s="29"/>
      <c r="AI10" s="22" t="s">
        <v>347</v>
      </c>
      <c r="AK10" s="134"/>
      <c r="AL10" s="29"/>
      <c r="AM10" s="22" t="s">
        <v>357</v>
      </c>
      <c r="AO10" s="121"/>
      <c r="AP10" s="29">
        <v>1.5</v>
      </c>
      <c r="AQ10" s="22" t="s">
        <v>361</v>
      </c>
      <c r="AS10" s="121"/>
      <c r="AT10" s="46"/>
      <c r="AU10" s="22" t="s">
        <v>114</v>
      </c>
    </row>
    <row r="11" spans="1:47" ht="15" thickTop="1" x14ac:dyDescent="0.2">
      <c r="A11" s="107"/>
      <c r="B11" s="29">
        <v>3</v>
      </c>
      <c r="C11" s="22" t="s">
        <v>252</v>
      </c>
      <c r="E11" s="100">
        <v>42413</v>
      </c>
      <c r="F11" s="29"/>
      <c r="G11" s="22" t="s">
        <v>267</v>
      </c>
      <c r="I11" s="198">
        <v>42433</v>
      </c>
      <c r="J11" s="199"/>
      <c r="K11" s="164"/>
      <c r="M11" s="124">
        <v>42467</v>
      </c>
      <c r="N11" s="50"/>
      <c r="O11" s="22" t="s">
        <v>291</v>
      </c>
      <c r="Q11" s="60">
        <v>42506</v>
      </c>
      <c r="R11" s="29"/>
      <c r="S11" s="22" t="s">
        <v>315</v>
      </c>
      <c r="U11" s="121"/>
      <c r="V11" s="46"/>
      <c r="W11" s="22" t="s">
        <v>46</v>
      </c>
      <c r="Y11" s="134"/>
      <c r="Z11" s="29"/>
      <c r="AA11" s="22" t="s">
        <v>314</v>
      </c>
      <c r="AC11" s="121"/>
      <c r="AD11" s="29"/>
      <c r="AE11" s="22" t="s">
        <v>340</v>
      </c>
      <c r="AG11" s="124">
        <v>42618</v>
      </c>
      <c r="AH11" s="29"/>
      <c r="AI11" s="22" t="s">
        <v>348</v>
      </c>
      <c r="AK11" s="124">
        <v>42650</v>
      </c>
      <c r="AL11" s="29"/>
      <c r="AM11" s="22" t="s">
        <v>359</v>
      </c>
      <c r="AO11" s="134"/>
      <c r="AP11" s="29">
        <v>10.5</v>
      </c>
      <c r="AQ11" s="22" t="s">
        <v>116</v>
      </c>
      <c r="AS11" s="121"/>
      <c r="AT11" s="46"/>
      <c r="AU11" s="22" t="s">
        <v>117</v>
      </c>
    </row>
    <row r="12" spans="1:47" ht="15" thickBot="1" x14ac:dyDescent="0.25">
      <c r="A12" s="107"/>
      <c r="B12" s="29">
        <v>6</v>
      </c>
      <c r="C12" s="22" t="s">
        <v>249</v>
      </c>
      <c r="E12" s="101"/>
      <c r="F12" s="29"/>
      <c r="G12" s="22" t="s">
        <v>266</v>
      </c>
      <c r="I12" s="200"/>
      <c r="J12" s="167"/>
      <c r="K12" s="168"/>
      <c r="M12" s="134"/>
      <c r="N12" s="29"/>
      <c r="O12" s="22" t="s">
        <v>292</v>
      </c>
      <c r="Q12" s="124">
        <v>42507</v>
      </c>
      <c r="R12" s="29"/>
      <c r="S12" s="22" t="s">
        <v>312</v>
      </c>
      <c r="U12" s="134"/>
      <c r="V12" s="46"/>
      <c r="W12" s="22" t="s">
        <v>320</v>
      </c>
      <c r="Y12" s="124">
        <v>42562</v>
      </c>
      <c r="Z12" s="29"/>
      <c r="AA12" s="22" t="s">
        <v>318</v>
      </c>
      <c r="AC12" s="134"/>
      <c r="AD12" s="29">
        <v>12</v>
      </c>
      <c r="AE12" s="22" t="s">
        <v>341</v>
      </c>
      <c r="AG12" s="134"/>
      <c r="AH12" s="29"/>
      <c r="AI12" s="22" t="s">
        <v>46</v>
      </c>
      <c r="AK12" s="134"/>
      <c r="AL12" s="29"/>
      <c r="AM12" s="22" t="s">
        <v>58</v>
      </c>
      <c r="AO12" s="124">
        <v>42681</v>
      </c>
      <c r="AP12" s="29">
        <v>3</v>
      </c>
      <c r="AQ12" s="22" t="s">
        <v>29</v>
      </c>
      <c r="AS12" s="134"/>
      <c r="AT12" s="46">
        <v>12</v>
      </c>
      <c r="AU12" s="22" t="s">
        <v>36</v>
      </c>
    </row>
    <row r="13" spans="1:47" ht="15" thickTop="1" x14ac:dyDescent="0.2">
      <c r="A13" s="107"/>
      <c r="B13" s="29">
        <v>12</v>
      </c>
      <c r="C13" s="22" t="s">
        <v>250</v>
      </c>
      <c r="E13" s="100">
        <v>42414</v>
      </c>
      <c r="F13" s="46">
        <v>2</v>
      </c>
      <c r="G13" s="22" t="s">
        <v>268</v>
      </c>
      <c r="I13" s="121">
        <v>42434</v>
      </c>
      <c r="J13" s="162"/>
      <c r="K13" s="22" t="s">
        <v>179</v>
      </c>
      <c r="M13" s="60">
        <v>42470</v>
      </c>
      <c r="N13" s="29"/>
      <c r="O13" s="22" t="s">
        <v>293</v>
      </c>
      <c r="Q13" s="134"/>
      <c r="R13" s="29"/>
      <c r="S13" s="22" t="s">
        <v>316</v>
      </c>
      <c r="U13" s="124">
        <v>42529</v>
      </c>
      <c r="V13" s="46"/>
      <c r="W13" s="22" t="s">
        <v>25</v>
      </c>
      <c r="Y13" s="121"/>
      <c r="Z13" s="29"/>
      <c r="AA13" s="22" t="s">
        <v>324</v>
      </c>
      <c r="AC13" s="124">
        <v>42609</v>
      </c>
      <c r="AD13" s="29">
        <v>3</v>
      </c>
      <c r="AE13" s="22" t="s">
        <v>339</v>
      </c>
      <c r="AG13" s="62">
        <v>42620</v>
      </c>
      <c r="AH13" s="29"/>
      <c r="AI13" s="22" t="s">
        <v>36</v>
      </c>
      <c r="AK13" s="124">
        <v>42651</v>
      </c>
      <c r="AL13" s="29"/>
      <c r="AM13" s="22" t="s">
        <v>29</v>
      </c>
      <c r="AO13" s="134"/>
      <c r="AP13" s="29"/>
      <c r="AQ13" s="22" t="s">
        <v>56</v>
      </c>
      <c r="AS13" s="124">
        <v>42719</v>
      </c>
      <c r="AT13" s="46">
        <v>3</v>
      </c>
      <c r="AU13" s="22" t="s">
        <v>29</v>
      </c>
    </row>
    <row r="14" spans="1:47" ht="14.4" x14ac:dyDescent="0.2">
      <c r="A14" s="100">
        <v>42390</v>
      </c>
      <c r="B14" s="29">
        <v>12</v>
      </c>
      <c r="C14" s="22" t="s">
        <v>253</v>
      </c>
      <c r="E14" s="101"/>
      <c r="F14" s="46">
        <v>10</v>
      </c>
      <c r="G14" s="22" t="s">
        <v>269</v>
      </c>
      <c r="I14" s="134"/>
      <c r="J14" s="29"/>
      <c r="K14" s="22" t="s">
        <v>276</v>
      </c>
      <c r="M14" s="60">
        <v>42472</v>
      </c>
      <c r="N14" s="29"/>
      <c r="O14" s="22" t="s">
        <v>294</v>
      </c>
      <c r="Q14" s="124">
        <v>42514</v>
      </c>
      <c r="R14" s="29"/>
      <c r="S14" s="22" t="s">
        <v>317</v>
      </c>
      <c r="U14" s="134"/>
      <c r="V14" s="46"/>
      <c r="W14" s="22" t="s">
        <v>196</v>
      </c>
      <c r="Y14" s="134"/>
      <c r="Z14" s="29"/>
      <c r="AA14" s="22" t="s">
        <v>325</v>
      </c>
      <c r="AC14" s="134"/>
      <c r="AD14" s="29"/>
      <c r="AE14" s="56" t="s">
        <v>338</v>
      </c>
      <c r="AG14" s="62">
        <v>42621</v>
      </c>
      <c r="AH14" s="29"/>
      <c r="AI14" s="56" t="s">
        <v>55</v>
      </c>
      <c r="AK14" s="121"/>
      <c r="AL14" s="29"/>
      <c r="AM14" s="56" t="s">
        <v>30</v>
      </c>
      <c r="AO14" s="62">
        <v>42682</v>
      </c>
      <c r="AP14" s="29">
        <v>12</v>
      </c>
      <c r="AQ14" s="56" t="s">
        <v>36</v>
      </c>
      <c r="AS14" s="121"/>
      <c r="AT14" s="46">
        <v>3</v>
      </c>
      <c r="AU14" s="22" t="s">
        <v>30</v>
      </c>
    </row>
    <row r="15" spans="1:47" ht="15" thickBot="1" x14ac:dyDescent="0.25">
      <c r="A15" s="102"/>
      <c r="B15" s="30">
        <v>12</v>
      </c>
      <c r="C15" s="181" t="s">
        <v>250</v>
      </c>
      <c r="E15" s="100">
        <v>42415</v>
      </c>
      <c r="F15" s="29">
        <v>7</v>
      </c>
      <c r="G15" s="22" t="s">
        <v>270</v>
      </c>
      <c r="I15" s="60">
        <v>42435</v>
      </c>
      <c r="J15" s="29"/>
      <c r="K15" s="22" t="s">
        <v>277</v>
      </c>
      <c r="M15" s="124">
        <v>42473</v>
      </c>
      <c r="N15" s="29"/>
      <c r="O15" s="22" t="s">
        <v>288</v>
      </c>
      <c r="Q15" s="134"/>
      <c r="R15" s="29"/>
      <c r="S15" s="51" t="s">
        <v>318</v>
      </c>
      <c r="U15" s="62">
        <v>42533</v>
      </c>
      <c r="V15" s="46"/>
      <c r="W15" s="22" t="s">
        <v>42</v>
      </c>
      <c r="Y15" s="124">
        <v>42563</v>
      </c>
      <c r="Z15" s="29"/>
      <c r="AA15" s="22" t="s">
        <v>326</v>
      </c>
      <c r="AC15" s="124">
        <v>42610</v>
      </c>
      <c r="AD15" s="29"/>
      <c r="AE15" s="22" t="s">
        <v>342</v>
      </c>
      <c r="AG15" s="124">
        <v>42622</v>
      </c>
      <c r="AH15" s="29">
        <v>8</v>
      </c>
      <c r="AI15" s="22" t="s">
        <v>35</v>
      </c>
      <c r="AK15" s="134"/>
      <c r="AL15" s="29"/>
      <c r="AM15" s="22" t="s">
        <v>26</v>
      </c>
      <c r="AO15" s="124">
        <v>42683</v>
      </c>
      <c r="AP15" s="29">
        <v>12</v>
      </c>
      <c r="AQ15" s="22" t="s">
        <v>37</v>
      </c>
      <c r="AS15" s="121"/>
      <c r="AT15" s="46">
        <v>6</v>
      </c>
      <c r="AU15" s="22" t="s">
        <v>26</v>
      </c>
    </row>
    <row r="16" spans="1:47" ht="15.6" thickTop="1" thickBot="1" x14ac:dyDescent="0.25">
      <c r="A16" s="156">
        <v>42391</v>
      </c>
      <c r="B16" s="163"/>
      <c r="C16" s="164"/>
      <c r="E16" s="101"/>
      <c r="F16" s="29">
        <v>17</v>
      </c>
      <c r="G16" s="22" t="s">
        <v>271</v>
      </c>
      <c r="I16" s="60">
        <v>42437</v>
      </c>
      <c r="J16" s="29"/>
      <c r="K16" s="22" t="s">
        <v>180</v>
      </c>
      <c r="M16" s="134"/>
      <c r="N16" s="29"/>
      <c r="O16" s="22" t="s">
        <v>286</v>
      </c>
      <c r="Q16" s="7" t="s">
        <v>319</v>
      </c>
      <c r="R16" s="8">
        <f>SUM(R6:R15)</f>
        <v>0</v>
      </c>
      <c r="S16" s="17"/>
      <c r="U16" s="62">
        <v>42534</v>
      </c>
      <c r="V16" s="46"/>
      <c r="W16" s="22" t="s">
        <v>29</v>
      </c>
      <c r="Y16" s="134"/>
      <c r="Z16" s="29"/>
      <c r="AA16" s="22" t="s">
        <v>318</v>
      </c>
      <c r="AC16" s="121"/>
      <c r="AD16" s="29"/>
      <c r="AE16" s="22" t="s">
        <v>343</v>
      </c>
      <c r="AG16" s="134"/>
      <c r="AH16" s="29"/>
      <c r="AI16" s="22" t="s">
        <v>32</v>
      </c>
      <c r="AK16" s="124">
        <v>43389</v>
      </c>
      <c r="AL16" s="29"/>
      <c r="AM16" s="22" t="s">
        <v>29</v>
      </c>
      <c r="AO16" s="134"/>
      <c r="AP16" s="29">
        <v>12</v>
      </c>
      <c r="AQ16" s="22" t="s">
        <v>36</v>
      </c>
      <c r="AS16" s="134"/>
      <c r="AT16" s="46">
        <v>7</v>
      </c>
      <c r="AU16" s="22" t="s">
        <v>85</v>
      </c>
    </row>
    <row r="17" spans="1:47" ht="15" thickBot="1" x14ac:dyDescent="0.25">
      <c r="A17" s="165"/>
      <c r="B17" s="29"/>
      <c r="C17" s="182"/>
      <c r="E17" s="61">
        <v>42416</v>
      </c>
      <c r="F17" s="29">
        <v>6</v>
      </c>
      <c r="G17" s="22" t="s">
        <v>272</v>
      </c>
      <c r="I17" s="60">
        <v>42438</v>
      </c>
      <c r="J17" s="29"/>
      <c r="K17" s="22" t="s">
        <v>130</v>
      </c>
      <c r="M17" s="60">
        <v>42476</v>
      </c>
      <c r="N17" s="29"/>
      <c r="O17" s="22" t="s">
        <v>287</v>
      </c>
      <c r="U17" s="62">
        <v>42535</v>
      </c>
      <c r="V17" s="46"/>
      <c r="W17" s="22" t="s">
        <v>29</v>
      </c>
      <c r="Y17" s="62">
        <v>42565</v>
      </c>
      <c r="Z17" s="29"/>
      <c r="AA17" s="59" t="s">
        <v>327</v>
      </c>
      <c r="AC17" s="134"/>
      <c r="AD17" s="29"/>
      <c r="AE17" s="59" t="s">
        <v>344</v>
      </c>
      <c r="AG17" s="124">
        <v>42623</v>
      </c>
      <c r="AH17" s="29">
        <v>3</v>
      </c>
      <c r="AI17" s="22" t="s">
        <v>29</v>
      </c>
      <c r="AK17" s="121"/>
      <c r="AL17" s="30"/>
      <c r="AM17" s="181" t="s">
        <v>235</v>
      </c>
      <c r="AO17" s="124">
        <v>43414</v>
      </c>
      <c r="AP17" s="29">
        <v>3</v>
      </c>
      <c r="AQ17" s="22" t="s">
        <v>29</v>
      </c>
      <c r="AS17" s="124">
        <v>42720</v>
      </c>
      <c r="AT17" s="46">
        <v>6</v>
      </c>
      <c r="AU17" s="22" t="s">
        <v>25</v>
      </c>
    </row>
    <row r="18" spans="1:47" ht="15.6" thickTop="1" thickBot="1" x14ac:dyDescent="0.25">
      <c r="A18" s="159"/>
      <c r="B18" s="167"/>
      <c r="C18" s="168"/>
      <c r="E18" s="113">
        <v>42424</v>
      </c>
      <c r="F18" s="29"/>
      <c r="G18" s="22" t="s">
        <v>264</v>
      </c>
      <c r="I18" s="124">
        <v>42443</v>
      </c>
      <c r="J18" s="29"/>
      <c r="K18" s="22" t="s">
        <v>278</v>
      </c>
      <c r="M18" s="124">
        <v>42477</v>
      </c>
      <c r="N18" s="29"/>
      <c r="O18" s="22" t="s">
        <v>291</v>
      </c>
      <c r="U18" s="64">
        <v>42536</v>
      </c>
      <c r="V18" s="46"/>
      <c r="W18" s="22" t="s">
        <v>32</v>
      </c>
      <c r="Y18" s="124">
        <v>42567</v>
      </c>
      <c r="Z18" s="29"/>
      <c r="AA18" s="22" t="s">
        <v>328</v>
      </c>
      <c r="AC18" s="124">
        <v>42611</v>
      </c>
      <c r="AD18" s="29">
        <v>3</v>
      </c>
      <c r="AE18" s="22" t="s">
        <v>339</v>
      </c>
      <c r="AG18" s="121"/>
      <c r="AH18" s="29"/>
      <c r="AI18" s="22" t="s">
        <v>30</v>
      </c>
      <c r="AK18" s="202">
        <v>42663</v>
      </c>
      <c r="AL18" s="203"/>
      <c r="AM18" s="192"/>
      <c r="AO18" s="121"/>
      <c r="AP18" s="29">
        <v>3</v>
      </c>
      <c r="AQ18" s="22" t="s">
        <v>30</v>
      </c>
      <c r="AS18" s="134"/>
      <c r="AT18" s="46">
        <v>18</v>
      </c>
      <c r="AU18" s="22" t="s">
        <v>189</v>
      </c>
    </row>
    <row r="19" spans="1:47" ht="15" thickTop="1" x14ac:dyDescent="0.2">
      <c r="A19" s="102">
        <v>42397</v>
      </c>
      <c r="B19" s="162"/>
      <c r="C19" s="22" t="s">
        <v>254</v>
      </c>
      <c r="E19" s="114"/>
      <c r="F19" s="29"/>
      <c r="G19" s="22" t="s">
        <v>265</v>
      </c>
      <c r="I19" s="134"/>
      <c r="J19" s="29"/>
      <c r="K19" s="22" t="s">
        <v>279</v>
      </c>
      <c r="M19" s="121"/>
      <c r="N19" s="29"/>
      <c r="O19" s="22" t="s">
        <v>295</v>
      </c>
      <c r="U19" s="62">
        <v>42539</v>
      </c>
      <c r="V19" s="46"/>
      <c r="W19" s="22" t="s">
        <v>32</v>
      </c>
      <c r="Y19" s="134"/>
      <c r="Z19" s="29"/>
      <c r="AA19" s="22" t="s">
        <v>329</v>
      </c>
      <c r="AC19" s="121"/>
      <c r="AD19" s="29">
        <v>3</v>
      </c>
      <c r="AE19" s="22" t="s">
        <v>345</v>
      </c>
      <c r="AG19" s="121"/>
      <c r="AH19" s="29"/>
      <c r="AI19" s="22" t="s">
        <v>26</v>
      </c>
      <c r="AK19" s="121">
        <v>42664</v>
      </c>
      <c r="AL19" s="162">
        <v>6</v>
      </c>
      <c r="AM19" s="22" t="s">
        <v>25</v>
      </c>
      <c r="AO19" s="134"/>
      <c r="AP19" s="29"/>
      <c r="AQ19" s="22" t="s">
        <v>36</v>
      </c>
      <c r="AS19" s="124">
        <v>42723</v>
      </c>
      <c r="AT19" s="46"/>
      <c r="AU19" s="22" t="s">
        <v>29</v>
      </c>
    </row>
    <row r="20" spans="1:47" ht="15" thickBot="1" x14ac:dyDescent="0.25">
      <c r="A20" s="102"/>
      <c r="B20" s="29"/>
      <c r="C20" s="22" t="s">
        <v>255</v>
      </c>
      <c r="E20" s="114"/>
      <c r="F20" s="29"/>
      <c r="G20" s="22" t="s">
        <v>273</v>
      </c>
      <c r="I20" s="60">
        <v>42446</v>
      </c>
      <c r="J20" s="29"/>
      <c r="K20" s="11" t="s">
        <v>280</v>
      </c>
      <c r="M20" s="134"/>
      <c r="N20" s="29"/>
      <c r="O20" s="22" t="s">
        <v>287</v>
      </c>
      <c r="U20" s="62">
        <v>42541</v>
      </c>
      <c r="V20" s="46"/>
      <c r="W20" s="22" t="s">
        <v>36</v>
      </c>
      <c r="Y20" s="62">
        <v>42576</v>
      </c>
      <c r="Z20" s="29"/>
      <c r="AA20" s="51" t="s">
        <v>330</v>
      </c>
      <c r="AC20" s="121"/>
      <c r="AD20" s="29">
        <v>6</v>
      </c>
      <c r="AE20" s="22" t="s">
        <v>335</v>
      </c>
      <c r="AG20" s="134"/>
      <c r="AH20" s="29">
        <v>12</v>
      </c>
      <c r="AI20" s="22" t="s">
        <v>36</v>
      </c>
      <c r="AK20" s="121"/>
      <c r="AL20" s="29"/>
      <c r="AM20" s="22" t="s">
        <v>26</v>
      </c>
      <c r="AO20" s="62">
        <v>42692</v>
      </c>
      <c r="AP20" s="29"/>
      <c r="AQ20" s="22" t="s">
        <v>36</v>
      </c>
      <c r="AS20" s="121"/>
      <c r="AT20" s="46"/>
      <c r="AU20" s="22" t="s">
        <v>33</v>
      </c>
    </row>
    <row r="21" spans="1:47" ht="15" thickBot="1" x14ac:dyDescent="0.25">
      <c r="A21" s="101"/>
      <c r="B21" s="29"/>
      <c r="C21" s="22" t="s">
        <v>256</v>
      </c>
      <c r="E21" s="123"/>
      <c r="F21" s="29">
        <v>11</v>
      </c>
      <c r="G21" s="22" t="s">
        <v>274</v>
      </c>
      <c r="I21" s="124">
        <v>42447</v>
      </c>
      <c r="J21" s="29"/>
      <c r="K21" s="11" t="s">
        <v>179</v>
      </c>
      <c r="M21" s="124">
        <v>42479</v>
      </c>
      <c r="N21" s="29">
        <v>8.5</v>
      </c>
      <c r="O21" s="11" t="s">
        <v>296</v>
      </c>
      <c r="U21" s="124">
        <v>42543</v>
      </c>
      <c r="V21" s="46"/>
      <c r="W21" s="22" t="s">
        <v>42</v>
      </c>
      <c r="Y21" s="7" t="s">
        <v>319</v>
      </c>
      <c r="Z21" s="8">
        <f>SUM(Z6:Z20)</f>
        <v>0</v>
      </c>
      <c r="AA21" s="17"/>
      <c r="AC21" s="121"/>
      <c r="AD21" s="30">
        <v>12</v>
      </c>
      <c r="AE21" s="181" t="s">
        <v>341</v>
      </c>
      <c r="AG21" s="124">
        <v>42624</v>
      </c>
      <c r="AH21" s="29"/>
      <c r="AI21" s="22" t="s">
        <v>28</v>
      </c>
      <c r="AK21" s="134"/>
      <c r="AL21" s="29">
        <v>12</v>
      </c>
      <c r="AM21" s="22" t="s">
        <v>36</v>
      </c>
      <c r="AO21" s="124">
        <v>42696</v>
      </c>
      <c r="AP21" s="29">
        <v>4</v>
      </c>
      <c r="AQ21" s="22" t="s">
        <v>34</v>
      </c>
      <c r="AS21" s="121"/>
      <c r="AT21" s="46"/>
      <c r="AU21" s="22" t="s">
        <v>34</v>
      </c>
    </row>
    <row r="22" spans="1:47" ht="15" thickTop="1" x14ac:dyDescent="0.2">
      <c r="A22" s="100">
        <v>42398</v>
      </c>
      <c r="B22" s="29"/>
      <c r="C22" s="22" t="s">
        <v>248</v>
      </c>
      <c r="E22" s="61">
        <v>42425</v>
      </c>
      <c r="F22" s="29">
        <v>5</v>
      </c>
      <c r="G22" s="22" t="s">
        <v>272</v>
      </c>
      <c r="I22" s="134"/>
      <c r="J22" s="29"/>
      <c r="K22" s="22" t="s">
        <v>133</v>
      </c>
      <c r="M22" s="121"/>
      <c r="N22" s="29">
        <v>2.5</v>
      </c>
      <c r="O22" s="22" t="s">
        <v>297</v>
      </c>
      <c r="U22" s="134"/>
      <c r="V22" s="46"/>
      <c r="W22" s="22" t="s">
        <v>36</v>
      </c>
      <c r="AC22" s="198">
        <v>42612</v>
      </c>
      <c r="AD22" s="163"/>
      <c r="AE22" s="164"/>
      <c r="AG22" s="134"/>
      <c r="AH22" s="29"/>
      <c r="AI22" s="22" t="s">
        <v>58</v>
      </c>
      <c r="AK22" s="124">
        <v>42666</v>
      </c>
      <c r="AL22" s="29"/>
      <c r="AM22" s="22" t="s">
        <v>25</v>
      </c>
      <c r="AO22" s="121"/>
      <c r="AP22" s="29">
        <v>6</v>
      </c>
      <c r="AQ22" s="22" t="s">
        <v>362</v>
      </c>
      <c r="AS22" s="134"/>
      <c r="AT22" s="46"/>
      <c r="AU22" s="22" t="s">
        <v>35</v>
      </c>
    </row>
    <row r="23" spans="1:47" ht="14.4" x14ac:dyDescent="0.2">
      <c r="A23" s="102"/>
      <c r="B23" s="29"/>
      <c r="C23" s="22" t="s">
        <v>249</v>
      </c>
      <c r="E23" s="61">
        <v>42428</v>
      </c>
      <c r="F23" s="29"/>
      <c r="G23" s="22" t="s">
        <v>268</v>
      </c>
      <c r="I23" s="39">
        <v>43182</v>
      </c>
      <c r="J23" s="29"/>
      <c r="K23" s="22" t="s">
        <v>130</v>
      </c>
      <c r="M23" s="121"/>
      <c r="N23" s="29">
        <v>4.5</v>
      </c>
      <c r="O23" s="22" t="s">
        <v>298</v>
      </c>
      <c r="U23" s="57">
        <v>43274</v>
      </c>
      <c r="V23" s="46"/>
      <c r="W23" s="22" t="s">
        <v>58</v>
      </c>
      <c r="AC23" s="201"/>
      <c r="AD23" s="29"/>
      <c r="AE23" s="182"/>
      <c r="AG23" s="124">
        <v>42625</v>
      </c>
      <c r="AH23" s="29"/>
      <c r="AI23" s="22" t="s">
        <v>25</v>
      </c>
      <c r="AK23" s="121"/>
      <c r="AL23" s="29">
        <v>10</v>
      </c>
      <c r="AM23" s="22" t="s">
        <v>349</v>
      </c>
      <c r="AO23" s="134"/>
      <c r="AP23" s="29"/>
      <c r="AQ23" s="22" t="s">
        <v>56</v>
      </c>
      <c r="AS23" s="124">
        <v>42725</v>
      </c>
      <c r="AT23" s="46"/>
      <c r="AU23" s="22" t="s">
        <v>117</v>
      </c>
    </row>
    <row r="24" spans="1:47" ht="15" thickBot="1" x14ac:dyDescent="0.25">
      <c r="A24" s="102"/>
      <c r="B24" s="29"/>
      <c r="C24" s="22" t="s">
        <v>255</v>
      </c>
      <c r="E24" s="61">
        <v>42429</v>
      </c>
      <c r="F24" s="29">
        <v>9</v>
      </c>
      <c r="G24" s="51" t="s">
        <v>275</v>
      </c>
      <c r="I24" s="39">
        <v>42453</v>
      </c>
      <c r="J24" s="29"/>
      <c r="K24" s="22" t="s">
        <v>280</v>
      </c>
      <c r="M24" s="134"/>
      <c r="N24" s="29">
        <v>5</v>
      </c>
      <c r="O24" s="22" t="s">
        <v>299</v>
      </c>
      <c r="U24" s="140">
        <v>42545</v>
      </c>
      <c r="V24" s="46"/>
      <c r="W24" s="22" t="s">
        <v>29</v>
      </c>
      <c r="AC24" s="200"/>
      <c r="AD24" s="167"/>
      <c r="AE24" s="168"/>
      <c r="AG24" s="134"/>
      <c r="AH24" s="29"/>
      <c r="AI24" s="22" t="s">
        <v>196</v>
      </c>
      <c r="AK24" s="134"/>
      <c r="AL24" s="29">
        <v>8</v>
      </c>
      <c r="AM24" s="22" t="s">
        <v>35</v>
      </c>
      <c r="AO24" s="124">
        <v>42697</v>
      </c>
      <c r="AP24" s="29">
        <v>12</v>
      </c>
      <c r="AQ24" s="22" t="s">
        <v>37</v>
      </c>
      <c r="AS24" s="121"/>
      <c r="AT24" s="46"/>
      <c r="AU24" s="22" t="s">
        <v>34</v>
      </c>
    </row>
    <row r="25" spans="1:47" ht="15" thickBot="1" x14ac:dyDescent="0.25">
      <c r="A25" s="101"/>
      <c r="B25" s="29"/>
      <c r="C25" s="22" t="s">
        <v>256</v>
      </c>
      <c r="E25" s="7" t="s">
        <v>49</v>
      </c>
      <c r="F25" s="8">
        <f>SUM(F6:F24)</f>
        <v>67</v>
      </c>
      <c r="G25" s="17"/>
      <c r="I25" s="113">
        <v>42454</v>
      </c>
      <c r="J25" s="29"/>
      <c r="K25" s="22" t="s">
        <v>182</v>
      </c>
      <c r="M25" s="113">
        <v>43210</v>
      </c>
      <c r="N25" s="29">
        <v>3</v>
      </c>
      <c r="O25" s="22" t="s">
        <v>291</v>
      </c>
      <c r="U25" s="141"/>
      <c r="V25" s="46"/>
      <c r="W25" s="22" t="s">
        <v>33</v>
      </c>
      <c r="AC25" s="96">
        <v>43343</v>
      </c>
      <c r="AD25" s="162">
        <v>3</v>
      </c>
      <c r="AE25" s="51" t="s">
        <v>339</v>
      </c>
      <c r="AG25" s="140">
        <v>43359</v>
      </c>
      <c r="AH25" s="29"/>
      <c r="AI25" s="22" t="s">
        <v>85</v>
      </c>
      <c r="AK25" s="57">
        <v>42667</v>
      </c>
      <c r="AL25" s="29">
        <v>3</v>
      </c>
      <c r="AM25" s="22" t="s">
        <v>29</v>
      </c>
      <c r="AO25" s="134"/>
      <c r="AP25" s="29">
        <v>12</v>
      </c>
      <c r="AQ25" s="22" t="s">
        <v>36</v>
      </c>
      <c r="AS25" s="134"/>
      <c r="AT25" s="46"/>
      <c r="AU25" s="22" t="s">
        <v>35</v>
      </c>
    </row>
    <row r="26" spans="1:47" ht="15" thickBot="1" x14ac:dyDescent="0.25">
      <c r="A26" s="100">
        <v>42399</v>
      </c>
      <c r="B26" s="29"/>
      <c r="C26" s="22" t="s">
        <v>248</v>
      </c>
      <c r="I26" s="123"/>
      <c r="J26" s="29"/>
      <c r="K26" s="22" t="s">
        <v>180</v>
      </c>
      <c r="M26" s="123"/>
      <c r="N26" s="29"/>
      <c r="O26" s="22" t="s">
        <v>300</v>
      </c>
      <c r="U26" s="57">
        <v>42549</v>
      </c>
      <c r="V26" s="46"/>
      <c r="W26" s="51" t="s">
        <v>32</v>
      </c>
      <c r="AC26" s="7" t="s">
        <v>346</v>
      </c>
      <c r="AD26" s="8">
        <f>SUM(AD6:AD25)</f>
        <v>42</v>
      </c>
      <c r="AE26" s="17"/>
      <c r="AG26" s="141"/>
      <c r="AH26" s="29"/>
      <c r="AI26" s="22" t="s">
        <v>58</v>
      </c>
      <c r="AK26" s="58">
        <v>42668</v>
      </c>
      <c r="AL26" s="29"/>
      <c r="AM26" s="22" t="s">
        <v>360</v>
      </c>
      <c r="AO26" s="140">
        <v>42698</v>
      </c>
      <c r="AP26" s="29">
        <v>5</v>
      </c>
      <c r="AQ26" s="22" t="s">
        <v>39</v>
      </c>
      <c r="AS26" s="57">
        <v>42726</v>
      </c>
      <c r="AT26" s="46"/>
      <c r="AU26" s="22" t="s">
        <v>29</v>
      </c>
    </row>
    <row r="27" spans="1:47" ht="15" thickBot="1" x14ac:dyDescent="0.25">
      <c r="A27" s="102"/>
      <c r="B27" s="29"/>
      <c r="C27" s="22" t="s">
        <v>249</v>
      </c>
      <c r="I27" s="39">
        <v>42455</v>
      </c>
      <c r="J27" s="29"/>
      <c r="K27" s="51" t="s">
        <v>281</v>
      </c>
      <c r="M27" s="113">
        <v>42481</v>
      </c>
      <c r="N27" s="29"/>
      <c r="O27" s="22" t="s">
        <v>288</v>
      </c>
      <c r="U27" s="7" t="s">
        <v>49</v>
      </c>
      <c r="V27" s="8">
        <f>SUM(V6:V26)</f>
        <v>12</v>
      </c>
      <c r="W27" s="17"/>
      <c r="AG27" s="124">
        <v>42630</v>
      </c>
      <c r="AH27" s="29"/>
      <c r="AI27" s="34" t="s">
        <v>25</v>
      </c>
      <c r="AK27" s="58">
        <v>42670</v>
      </c>
      <c r="AL27" s="29"/>
      <c r="AM27" s="34" t="s">
        <v>32</v>
      </c>
      <c r="AO27" s="141"/>
      <c r="AP27" s="29">
        <v>12</v>
      </c>
      <c r="AQ27" s="34" t="s">
        <v>36</v>
      </c>
      <c r="AS27" s="140">
        <v>42727</v>
      </c>
      <c r="AT27" s="46">
        <v>2</v>
      </c>
      <c r="AU27" s="22" t="s">
        <v>114</v>
      </c>
    </row>
    <row r="28" spans="1:47" ht="15" thickBot="1" x14ac:dyDescent="0.25">
      <c r="A28" s="101"/>
      <c r="B28" s="29"/>
      <c r="C28" s="51"/>
      <c r="I28" s="7" t="s">
        <v>17</v>
      </c>
      <c r="J28" s="8">
        <f>SUM(J6:J27)</f>
        <v>48</v>
      </c>
      <c r="K28" s="17"/>
      <c r="M28" s="123"/>
      <c r="N28" s="29"/>
      <c r="O28" s="22" t="s">
        <v>286</v>
      </c>
      <c r="AG28" s="121"/>
      <c r="AH28" s="29"/>
      <c r="AI28" s="22" t="s">
        <v>26</v>
      </c>
      <c r="AK28" s="140">
        <v>42671</v>
      </c>
      <c r="AL28" s="29"/>
      <c r="AM28" s="22" t="s">
        <v>25</v>
      </c>
      <c r="AO28" s="57">
        <v>42699</v>
      </c>
      <c r="AP28" s="29">
        <v>6</v>
      </c>
      <c r="AQ28" s="22" t="s">
        <v>25</v>
      </c>
      <c r="AS28" s="142"/>
      <c r="AT28" s="46">
        <v>4</v>
      </c>
      <c r="AU28" s="22" t="s">
        <v>117</v>
      </c>
    </row>
    <row r="29" spans="1:47" ht="15" thickBot="1" x14ac:dyDescent="0.25">
      <c r="A29" s="7" t="s">
        <v>257</v>
      </c>
      <c r="B29" s="8">
        <f>SUM(B6:B28)</f>
        <v>48</v>
      </c>
      <c r="C29" s="17"/>
      <c r="M29" s="60">
        <v>42486</v>
      </c>
      <c r="N29" s="29"/>
      <c r="O29" s="11" t="s">
        <v>301</v>
      </c>
      <c r="AG29" s="134"/>
      <c r="AH29" s="30"/>
      <c r="AI29" s="22" t="s">
        <v>36</v>
      </c>
      <c r="AK29" s="141"/>
      <c r="AL29" s="30"/>
      <c r="AM29" s="22" t="s">
        <v>114</v>
      </c>
      <c r="AO29" s="140">
        <v>42700</v>
      </c>
      <c r="AP29" s="30"/>
      <c r="AQ29" s="22" t="s">
        <v>42</v>
      </c>
      <c r="AS29" s="142"/>
      <c r="AT29" s="35">
        <v>2.5</v>
      </c>
      <c r="AU29" s="22" t="s">
        <v>111</v>
      </c>
    </row>
    <row r="30" spans="1:47" ht="15" thickBot="1" x14ac:dyDescent="0.25">
      <c r="M30" s="124">
        <v>42487</v>
      </c>
      <c r="N30" s="29"/>
      <c r="O30" s="22" t="s">
        <v>291</v>
      </c>
      <c r="AG30" s="124">
        <v>42631</v>
      </c>
      <c r="AH30" s="30"/>
      <c r="AI30" s="34" t="s">
        <v>25</v>
      </c>
      <c r="AK30" s="58">
        <v>42672</v>
      </c>
      <c r="AL30" s="30"/>
      <c r="AM30" s="37" t="s">
        <v>29</v>
      </c>
      <c r="AO30" s="141"/>
      <c r="AP30" s="30"/>
      <c r="AQ30" s="34" t="s">
        <v>361</v>
      </c>
      <c r="AS30" s="141"/>
      <c r="AT30" s="35">
        <v>9.5</v>
      </c>
      <c r="AU30" s="34" t="s">
        <v>112</v>
      </c>
    </row>
    <row r="31" spans="1:47" ht="15" thickBot="1" x14ac:dyDescent="0.25">
      <c r="M31" s="121"/>
      <c r="N31" s="30"/>
      <c r="O31" s="22" t="s">
        <v>302</v>
      </c>
      <c r="AG31" s="121"/>
      <c r="AH31" s="30"/>
      <c r="AI31" s="22" t="s">
        <v>196</v>
      </c>
      <c r="AK31" s="7" t="s">
        <v>49</v>
      </c>
      <c r="AL31" s="8">
        <f>SUM(AL6:AL30)</f>
        <v>39</v>
      </c>
      <c r="AM31" s="17"/>
      <c r="AO31" s="95">
        <v>42703</v>
      </c>
      <c r="AP31" s="30"/>
      <c r="AQ31" s="181" t="s">
        <v>36</v>
      </c>
      <c r="AS31" s="57">
        <v>42728</v>
      </c>
      <c r="AT31" s="35">
        <v>24</v>
      </c>
      <c r="AU31" s="22" t="s">
        <v>138</v>
      </c>
    </row>
    <row r="32" spans="1:47" ht="15" thickTop="1" x14ac:dyDescent="0.2">
      <c r="M32" s="121"/>
      <c r="N32" s="30"/>
      <c r="O32" s="22" t="s">
        <v>303</v>
      </c>
      <c r="AG32" s="134"/>
      <c r="AH32" s="30"/>
      <c r="AI32" s="22" t="s">
        <v>47</v>
      </c>
      <c r="AO32" s="204">
        <v>42704</v>
      </c>
      <c r="AP32" s="205"/>
      <c r="AQ32" s="164"/>
      <c r="AS32" s="140">
        <v>42729</v>
      </c>
      <c r="AT32" s="35">
        <v>3</v>
      </c>
      <c r="AU32" s="22" t="s">
        <v>29</v>
      </c>
    </row>
    <row r="33" spans="13:47" ht="15" thickBot="1" x14ac:dyDescent="0.25">
      <c r="M33" s="134"/>
      <c r="N33" s="30"/>
      <c r="O33" s="22" t="s">
        <v>304</v>
      </c>
      <c r="AG33" s="124">
        <v>42633</v>
      </c>
      <c r="AH33" s="30">
        <v>4</v>
      </c>
      <c r="AI33" s="11" t="s">
        <v>34</v>
      </c>
      <c r="AO33" s="206"/>
      <c r="AP33" s="167"/>
      <c r="AQ33" s="185"/>
      <c r="AS33" s="142"/>
      <c r="AT33" s="35">
        <v>3</v>
      </c>
      <c r="AU33" s="22" t="s">
        <v>30</v>
      </c>
    </row>
    <row r="34" spans="13:47" ht="15.6" thickTop="1" thickBot="1" x14ac:dyDescent="0.25">
      <c r="M34" s="124">
        <v>42488</v>
      </c>
      <c r="N34" s="30"/>
      <c r="O34" s="22" t="s">
        <v>288</v>
      </c>
      <c r="AG34" s="134"/>
      <c r="AH34" s="30">
        <v>8</v>
      </c>
      <c r="AI34" s="11" t="s">
        <v>35</v>
      </c>
      <c r="AO34" s="175" t="s">
        <v>49</v>
      </c>
      <c r="AP34" s="176">
        <f>SUM(AP6:AP33)</f>
        <v>136</v>
      </c>
      <c r="AQ34" s="177"/>
      <c r="AS34" s="142"/>
      <c r="AT34" s="35">
        <v>6</v>
      </c>
      <c r="AU34" s="181" t="s">
        <v>26</v>
      </c>
    </row>
    <row r="35" spans="13:47" ht="15" thickTop="1" x14ac:dyDescent="0.2">
      <c r="M35" s="121"/>
      <c r="N35" s="30">
        <v>2</v>
      </c>
      <c r="O35" s="11" t="s">
        <v>305</v>
      </c>
      <c r="AG35" s="62">
        <v>42639</v>
      </c>
      <c r="AH35" s="30"/>
      <c r="AI35" s="11" t="s">
        <v>36</v>
      </c>
      <c r="AS35" s="204">
        <v>42730</v>
      </c>
      <c r="AT35" s="187"/>
      <c r="AU35" s="164"/>
    </row>
    <row r="36" spans="13:47" ht="15" thickBot="1" x14ac:dyDescent="0.25">
      <c r="M36" s="134"/>
      <c r="N36" s="30">
        <v>6</v>
      </c>
      <c r="O36" s="32" t="s">
        <v>294</v>
      </c>
      <c r="AG36" s="64">
        <v>42640</v>
      </c>
      <c r="AH36" s="30"/>
      <c r="AI36" s="11" t="s">
        <v>32</v>
      </c>
      <c r="AS36" s="207"/>
      <c r="AT36" s="35"/>
      <c r="AU36" s="166"/>
    </row>
    <row r="37" spans="13:47" ht="15" thickBot="1" x14ac:dyDescent="0.25">
      <c r="M37" s="7" t="s">
        <v>306</v>
      </c>
      <c r="N37" s="8">
        <f>SUM(N6:N36)</f>
        <v>31.5</v>
      </c>
      <c r="O37" s="17"/>
      <c r="AG37" s="124">
        <v>42641</v>
      </c>
      <c r="AH37" s="30"/>
      <c r="AI37" s="11" t="s">
        <v>349</v>
      </c>
      <c r="AS37" s="206"/>
      <c r="AT37" s="189"/>
      <c r="AU37" s="185"/>
    </row>
    <row r="38" spans="13:47" ht="14.4" x14ac:dyDescent="0.2">
      <c r="AG38" s="134"/>
      <c r="AH38" s="30"/>
      <c r="AI38" s="11" t="s">
        <v>35</v>
      </c>
      <c r="AS38" s="142">
        <v>42731</v>
      </c>
      <c r="AT38" s="193">
        <v>2</v>
      </c>
      <c r="AU38" s="22" t="s">
        <v>46</v>
      </c>
    </row>
    <row r="39" spans="13:47" ht="14.4" x14ac:dyDescent="0.2">
      <c r="AG39" s="62">
        <v>42642</v>
      </c>
      <c r="AH39" s="30"/>
      <c r="AI39" s="11" t="s">
        <v>350</v>
      </c>
      <c r="AS39" s="141"/>
      <c r="AT39" s="35">
        <v>8</v>
      </c>
      <c r="AU39" s="11" t="s">
        <v>47</v>
      </c>
    </row>
    <row r="40" spans="13:47" ht="14.4" x14ac:dyDescent="0.2">
      <c r="AG40" s="124">
        <v>42643</v>
      </c>
      <c r="AH40" s="30"/>
      <c r="AI40" s="11" t="s">
        <v>29</v>
      </c>
      <c r="AS40" s="124">
        <v>42732</v>
      </c>
      <c r="AT40" s="35">
        <v>6</v>
      </c>
      <c r="AU40" s="11" t="s">
        <v>25</v>
      </c>
    </row>
    <row r="41" spans="13:47" ht="14.4" x14ac:dyDescent="0.2">
      <c r="AG41" s="121"/>
      <c r="AH41" s="30"/>
      <c r="AI41" s="11" t="s">
        <v>33</v>
      </c>
      <c r="AS41" s="121"/>
      <c r="AT41" s="35">
        <v>6</v>
      </c>
      <c r="AU41" s="11" t="s">
        <v>26</v>
      </c>
    </row>
    <row r="42" spans="13:47" ht="15" thickBot="1" x14ac:dyDescent="0.25">
      <c r="AG42" s="134"/>
      <c r="AH42" s="30"/>
      <c r="AI42" s="32" t="s">
        <v>118</v>
      </c>
      <c r="AS42" s="134"/>
      <c r="AT42" s="35">
        <v>12</v>
      </c>
      <c r="AU42" s="22" t="s">
        <v>36</v>
      </c>
    </row>
    <row r="43" spans="13:47" ht="15" thickBot="1" x14ac:dyDescent="0.25">
      <c r="AG43" s="7" t="s">
        <v>49</v>
      </c>
      <c r="AH43" s="8">
        <f>SUM(AH6:AH42)</f>
        <v>35</v>
      </c>
      <c r="AI43" s="17"/>
      <c r="AS43" s="7" t="s">
        <v>49</v>
      </c>
      <c r="AT43" s="8">
        <f>SUM(AT6:AT42)</f>
        <v>151</v>
      </c>
      <c r="AU43" s="17"/>
    </row>
  </sheetData>
  <mergeCells count="109">
    <mergeCell ref="AS35:AS37"/>
    <mergeCell ref="AS38:AS39"/>
    <mergeCell ref="AS40:AS42"/>
    <mergeCell ref="AS4:AS5"/>
    <mergeCell ref="AU4:AU5"/>
    <mergeCell ref="AS9:AS12"/>
    <mergeCell ref="AS13:AS16"/>
    <mergeCell ref="AS17:AS18"/>
    <mergeCell ref="AS19:AS22"/>
    <mergeCell ref="AS23:AS25"/>
    <mergeCell ref="AS27:AS30"/>
    <mergeCell ref="AS32:AS34"/>
    <mergeCell ref="AO21:AO23"/>
    <mergeCell ref="AO24:AO25"/>
    <mergeCell ref="AO26:AO27"/>
    <mergeCell ref="AO29:AO30"/>
    <mergeCell ref="AO32:AO33"/>
    <mergeCell ref="AO4:AO5"/>
    <mergeCell ref="AQ4:AQ5"/>
    <mergeCell ref="AO8:AO11"/>
    <mergeCell ref="AO12:AO13"/>
    <mergeCell ref="AO15:AO16"/>
    <mergeCell ref="AO17:AO19"/>
    <mergeCell ref="AK19:AK21"/>
    <mergeCell ref="AK22:AK24"/>
    <mergeCell ref="AK28:AK29"/>
    <mergeCell ref="AK4:AK5"/>
    <mergeCell ref="AM4:AM5"/>
    <mergeCell ref="AK9:AK10"/>
    <mergeCell ref="AK11:AK12"/>
    <mergeCell ref="AK13:AK15"/>
    <mergeCell ref="AK16:AK17"/>
    <mergeCell ref="AG25:AG26"/>
    <mergeCell ref="AG27:AG29"/>
    <mergeCell ref="AG30:AG32"/>
    <mergeCell ref="AG33:AG34"/>
    <mergeCell ref="AG37:AG38"/>
    <mergeCell ref="AG40:AG42"/>
    <mergeCell ref="AC18:AC21"/>
    <mergeCell ref="AC22:AC24"/>
    <mergeCell ref="AG4:AG5"/>
    <mergeCell ref="AI4:AI5"/>
    <mergeCell ref="AG8:AG9"/>
    <mergeCell ref="AG11:AG12"/>
    <mergeCell ref="AG15:AG16"/>
    <mergeCell ref="AG17:AG20"/>
    <mergeCell ref="AG21:AG22"/>
    <mergeCell ref="AG23:AG24"/>
    <mergeCell ref="AC4:AC5"/>
    <mergeCell ref="AE4:AE5"/>
    <mergeCell ref="AC6:AC7"/>
    <mergeCell ref="AC10:AC12"/>
    <mergeCell ref="AC13:AC14"/>
    <mergeCell ref="AC15:AC17"/>
    <mergeCell ref="Y4:Y5"/>
    <mergeCell ref="AA4:AA5"/>
    <mergeCell ref="Y10:Y11"/>
    <mergeCell ref="Y12:Y14"/>
    <mergeCell ref="Y15:Y16"/>
    <mergeCell ref="Y18:Y19"/>
    <mergeCell ref="U24:U25"/>
    <mergeCell ref="U4:U5"/>
    <mergeCell ref="W4:W5"/>
    <mergeCell ref="U7:U8"/>
    <mergeCell ref="U9:U12"/>
    <mergeCell ref="U13:U14"/>
    <mergeCell ref="U21:U22"/>
    <mergeCell ref="M27:M28"/>
    <mergeCell ref="M30:M33"/>
    <mergeCell ref="M34:M36"/>
    <mergeCell ref="M4:M5"/>
    <mergeCell ref="O4:O5"/>
    <mergeCell ref="M6:M7"/>
    <mergeCell ref="M9:M10"/>
    <mergeCell ref="M11:M12"/>
    <mergeCell ref="M15:M16"/>
    <mergeCell ref="M18:M20"/>
    <mergeCell ref="M21:M24"/>
    <mergeCell ref="M25:M26"/>
    <mergeCell ref="K4:K5"/>
    <mergeCell ref="I6:I7"/>
    <mergeCell ref="I8:I10"/>
    <mergeCell ref="I11:I12"/>
    <mergeCell ref="I13:I14"/>
    <mergeCell ref="I18:I19"/>
    <mergeCell ref="I21:I22"/>
    <mergeCell ref="Q4:Q5"/>
    <mergeCell ref="S4:S5"/>
    <mergeCell ref="Q7:Q9"/>
    <mergeCell ref="Q12:Q13"/>
    <mergeCell ref="Q14:Q15"/>
    <mergeCell ref="G4:G5"/>
    <mergeCell ref="E8:E10"/>
    <mergeCell ref="E11:E12"/>
    <mergeCell ref="E13:E14"/>
    <mergeCell ref="E15:E16"/>
    <mergeCell ref="A19:A21"/>
    <mergeCell ref="A22:A25"/>
    <mergeCell ref="I25:I26"/>
    <mergeCell ref="I4:I5"/>
    <mergeCell ref="A26:A28"/>
    <mergeCell ref="A4:A5"/>
    <mergeCell ref="C4:C5"/>
    <mergeCell ref="A7:A9"/>
    <mergeCell ref="A10:A13"/>
    <mergeCell ref="A14:A15"/>
    <mergeCell ref="A16:A18"/>
    <mergeCell ref="E18:E21"/>
    <mergeCell ref="E4:E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U50"/>
  <sheetViews>
    <sheetView zoomScaleNormal="100" workbookViewId="0"/>
  </sheetViews>
  <sheetFormatPr defaultRowHeight="13.2" x14ac:dyDescent="0.2"/>
  <cols>
    <col min="1" max="1" width="12.6640625" bestFit="1" customWidth="1"/>
    <col min="2" max="2" width="15.109375" bestFit="1" customWidth="1"/>
    <col min="3" max="3" width="14.33203125" bestFit="1" customWidth="1"/>
    <col min="5" max="5" width="12.6640625" bestFit="1" customWidth="1"/>
    <col min="6" max="6" width="15.109375" bestFit="1" customWidth="1"/>
    <col min="7" max="7" width="14.33203125" bestFit="1" customWidth="1"/>
    <col min="9" max="9" width="12.6640625" bestFit="1" customWidth="1"/>
    <col min="10" max="10" width="15.109375" bestFit="1" customWidth="1"/>
    <col min="11" max="11" width="14.33203125" bestFit="1" customWidth="1"/>
    <col min="13" max="13" width="12.6640625" bestFit="1" customWidth="1"/>
    <col min="14" max="14" width="15.109375" bestFit="1" customWidth="1"/>
    <col min="15" max="15" width="14.33203125" bestFit="1" customWidth="1"/>
    <col min="17" max="17" width="12.6640625" bestFit="1" customWidth="1"/>
    <col min="18" max="18" width="15.109375" bestFit="1" customWidth="1"/>
    <col min="19" max="19" width="14.33203125" bestFit="1" customWidth="1"/>
    <col min="21" max="21" width="12.6640625" bestFit="1" customWidth="1"/>
    <col min="22" max="22" width="15.109375" bestFit="1" customWidth="1"/>
    <col min="23" max="23" width="14.33203125" bestFit="1" customWidth="1"/>
    <col min="25" max="26" width="15.109375" bestFit="1" customWidth="1"/>
    <col min="27" max="27" width="14.33203125" bestFit="1" customWidth="1"/>
    <col min="29" max="30" width="15.109375" bestFit="1" customWidth="1"/>
    <col min="31" max="31" width="14.33203125" bestFit="1" customWidth="1"/>
    <col min="33" max="34" width="15.109375" bestFit="1" customWidth="1"/>
    <col min="35" max="35" width="14.33203125" bestFit="1" customWidth="1"/>
    <col min="37" max="38" width="15.109375" bestFit="1" customWidth="1"/>
    <col min="39" max="39" width="14.33203125" bestFit="1" customWidth="1"/>
    <col min="41" max="42" width="15.109375" bestFit="1" customWidth="1"/>
    <col min="43" max="43" width="14.33203125" bestFit="1" customWidth="1"/>
    <col min="45" max="46" width="15.109375" bestFit="1" customWidth="1"/>
    <col min="47" max="47" width="14.33203125" bestFit="1" customWidth="1"/>
  </cols>
  <sheetData>
    <row r="3" spans="1:47" ht="13.8" thickBot="1" x14ac:dyDescent="0.25">
      <c r="A3" t="s">
        <v>139</v>
      </c>
      <c r="E3" t="s">
        <v>140</v>
      </c>
      <c r="I3" t="s">
        <v>141</v>
      </c>
      <c r="M3" t="s">
        <v>142</v>
      </c>
      <c r="Q3" t="s">
        <v>143</v>
      </c>
      <c r="U3" t="s">
        <v>144</v>
      </c>
      <c r="Y3" t="s">
        <v>145</v>
      </c>
      <c r="AC3" t="s">
        <v>146</v>
      </c>
      <c r="AG3" t="s">
        <v>147</v>
      </c>
      <c r="AK3" t="s">
        <v>148</v>
      </c>
      <c r="AO3" t="s">
        <v>149</v>
      </c>
      <c r="AS3" t="s">
        <v>150</v>
      </c>
    </row>
    <row r="4" spans="1:47" ht="14.4" x14ac:dyDescent="0.2">
      <c r="A4" s="103" t="s">
        <v>50</v>
      </c>
      <c r="B4" s="1" t="s">
        <v>51</v>
      </c>
      <c r="C4" s="118" t="s">
        <v>18</v>
      </c>
      <c r="E4" s="103" t="s">
        <v>50</v>
      </c>
      <c r="F4" s="1" t="s">
        <v>51</v>
      </c>
      <c r="G4" s="118" t="s">
        <v>18</v>
      </c>
      <c r="I4" s="103" t="s">
        <v>369</v>
      </c>
      <c r="J4" s="1" t="s">
        <v>370</v>
      </c>
      <c r="K4" s="118" t="s">
        <v>371</v>
      </c>
      <c r="M4" s="103" t="s">
        <v>123</v>
      </c>
      <c r="N4" s="1" t="s">
        <v>124</v>
      </c>
      <c r="O4" s="118" t="s">
        <v>125</v>
      </c>
      <c r="Q4" s="103" t="s">
        <v>123</v>
      </c>
      <c r="R4" s="1" t="s">
        <v>124</v>
      </c>
      <c r="S4" s="118" t="s">
        <v>125</v>
      </c>
      <c r="U4" s="103" t="s">
        <v>50</v>
      </c>
      <c r="V4" s="1" t="s">
        <v>51</v>
      </c>
      <c r="W4" s="118" t="s">
        <v>18</v>
      </c>
      <c r="Y4" s="103" t="s">
        <v>391</v>
      </c>
      <c r="Z4" s="1" t="s">
        <v>392</v>
      </c>
      <c r="AA4" s="118" t="s">
        <v>393</v>
      </c>
      <c r="AC4" s="103" t="s">
        <v>307</v>
      </c>
      <c r="AD4" s="1" t="s">
        <v>308</v>
      </c>
      <c r="AE4" s="118" t="s">
        <v>309</v>
      </c>
      <c r="AG4" s="103" t="s">
        <v>50</v>
      </c>
      <c r="AH4" s="1" t="s">
        <v>51</v>
      </c>
      <c r="AI4" s="118" t="s">
        <v>18</v>
      </c>
      <c r="AK4" s="103" t="s">
        <v>307</v>
      </c>
      <c r="AL4" s="1" t="s">
        <v>308</v>
      </c>
      <c r="AM4" s="118" t="s">
        <v>309</v>
      </c>
      <c r="AO4" s="103" t="s">
        <v>123</v>
      </c>
      <c r="AP4" s="1" t="s">
        <v>124</v>
      </c>
      <c r="AQ4" s="118" t="s">
        <v>125</v>
      </c>
      <c r="AS4" s="103" t="s">
        <v>50</v>
      </c>
      <c r="AT4" s="1" t="s">
        <v>51</v>
      </c>
      <c r="AU4" s="118" t="s">
        <v>18</v>
      </c>
    </row>
    <row r="5" spans="1:47" ht="13.8" thickBot="1" x14ac:dyDescent="0.25">
      <c r="A5" s="104"/>
      <c r="B5" s="2" t="s">
        <v>52</v>
      </c>
      <c r="C5" s="119"/>
      <c r="E5" s="104"/>
      <c r="F5" s="74" t="s">
        <v>52</v>
      </c>
      <c r="G5" s="119"/>
      <c r="I5" s="104"/>
      <c r="J5" s="74" t="s">
        <v>372</v>
      </c>
      <c r="K5" s="119"/>
      <c r="M5" s="104"/>
      <c r="N5" s="74" t="s">
        <v>126</v>
      </c>
      <c r="O5" s="119"/>
      <c r="Q5" s="104"/>
      <c r="R5" s="74" t="s">
        <v>126</v>
      </c>
      <c r="S5" s="119"/>
      <c r="U5" s="104"/>
      <c r="V5" s="211" t="s">
        <v>52</v>
      </c>
      <c r="W5" s="212"/>
      <c r="Y5" s="104"/>
      <c r="Z5" s="74" t="s">
        <v>394</v>
      </c>
      <c r="AA5" s="119"/>
      <c r="AC5" s="104"/>
      <c r="AD5" s="2" t="s">
        <v>310</v>
      </c>
      <c r="AE5" s="119"/>
      <c r="AG5" s="104"/>
      <c r="AH5" s="74" t="s">
        <v>52</v>
      </c>
      <c r="AI5" s="119"/>
      <c r="AK5" s="104"/>
      <c r="AL5" s="74" t="s">
        <v>310</v>
      </c>
      <c r="AM5" s="119"/>
      <c r="AO5" s="104"/>
      <c r="AP5" s="74" t="s">
        <v>126</v>
      </c>
      <c r="AQ5" s="119"/>
      <c r="AS5" s="104"/>
      <c r="AT5" s="74" t="s">
        <v>52</v>
      </c>
      <c r="AU5" s="119"/>
    </row>
    <row r="6" spans="1:47" ht="15" thickTop="1" x14ac:dyDescent="0.2">
      <c r="A6" s="124">
        <v>42740</v>
      </c>
      <c r="B6" s="49"/>
      <c r="C6" s="31" t="s">
        <v>29</v>
      </c>
      <c r="E6" s="62">
        <v>42770</v>
      </c>
      <c r="F6" s="45"/>
      <c r="G6" s="31" t="s">
        <v>84</v>
      </c>
      <c r="I6" s="124">
        <v>42795</v>
      </c>
      <c r="J6" s="45"/>
      <c r="K6" s="31" t="s">
        <v>373</v>
      </c>
      <c r="M6" s="124">
        <v>42826</v>
      </c>
      <c r="N6" s="46"/>
      <c r="O6" s="31" t="s">
        <v>181</v>
      </c>
      <c r="Q6" s="62">
        <v>42860</v>
      </c>
      <c r="R6" s="26"/>
      <c r="S6" s="15" t="s">
        <v>130</v>
      </c>
      <c r="U6" s="198">
        <v>42889</v>
      </c>
      <c r="V6" s="214"/>
      <c r="W6" s="158"/>
      <c r="Y6" s="62">
        <v>42917</v>
      </c>
      <c r="Z6" s="35"/>
      <c r="AA6" s="31" t="s">
        <v>117</v>
      </c>
      <c r="AC6" s="63">
        <v>42948</v>
      </c>
      <c r="AD6" s="35"/>
      <c r="AE6" s="31" t="s">
        <v>395</v>
      </c>
      <c r="AG6" s="62">
        <v>42979</v>
      </c>
      <c r="AH6" s="35">
        <v>8</v>
      </c>
      <c r="AI6" s="31" t="s">
        <v>35</v>
      </c>
      <c r="AK6" s="124">
        <v>43009</v>
      </c>
      <c r="AL6" s="35"/>
      <c r="AM6" s="31" t="s">
        <v>402</v>
      </c>
      <c r="AO6" s="62">
        <v>43043</v>
      </c>
      <c r="AP6" s="35">
        <v>24</v>
      </c>
      <c r="AQ6" s="31" t="s">
        <v>408</v>
      </c>
      <c r="AS6" s="124">
        <v>43077</v>
      </c>
      <c r="AT6" s="35">
        <v>5</v>
      </c>
      <c r="AU6" s="31" t="s">
        <v>39</v>
      </c>
    </row>
    <row r="7" spans="1:47" ht="14.4" x14ac:dyDescent="0.2">
      <c r="A7" s="121"/>
      <c r="B7" s="50"/>
      <c r="C7" s="22" t="s">
        <v>30</v>
      </c>
      <c r="E7" s="62">
        <v>42771</v>
      </c>
      <c r="F7" s="47"/>
      <c r="G7" s="22" t="s">
        <v>29</v>
      </c>
      <c r="I7" s="134"/>
      <c r="J7" s="47"/>
      <c r="K7" s="22" t="s">
        <v>374</v>
      </c>
      <c r="M7" s="121"/>
      <c r="N7" s="35"/>
      <c r="O7" s="22" t="s">
        <v>182</v>
      </c>
      <c r="Q7" s="62">
        <v>42864</v>
      </c>
      <c r="R7" s="26"/>
      <c r="S7" s="15" t="s">
        <v>222</v>
      </c>
      <c r="U7" s="201"/>
      <c r="V7" s="26"/>
      <c r="W7" s="215"/>
      <c r="Y7" s="62">
        <v>42918</v>
      </c>
      <c r="Z7" s="35"/>
      <c r="AA7" s="22" t="s">
        <v>279</v>
      </c>
      <c r="AC7" s="62">
        <v>42955</v>
      </c>
      <c r="AD7" s="35"/>
      <c r="AE7" s="22" t="s">
        <v>396</v>
      </c>
      <c r="AG7" s="124">
        <v>42983</v>
      </c>
      <c r="AH7" s="35"/>
      <c r="AI7" s="22" t="s">
        <v>114</v>
      </c>
      <c r="AK7" s="134"/>
      <c r="AL7" s="35"/>
      <c r="AM7" s="22" t="s">
        <v>35</v>
      </c>
      <c r="AO7" s="62">
        <v>43044</v>
      </c>
      <c r="AP7" s="35">
        <v>3</v>
      </c>
      <c r="AQ7" s="22" t="s">
        <v>181</v>
      </c>
      <c r="AS7" s="121"/>
      <c r="AT7" s="35">
        <v>12</v>
      </c>
      <c r="AU7" s="22" t="s">
        <v>36</v>
      </c>
    </row>
    <row r="8" spans="1:47" ht="14.4" x14ac:dyDescent="0.2">
      <c r="A8" s="121"/>
      <c r="B8" s="50"/>
      <c r="C8" s="22" t="s">
        <v>26</v>
      </c>
      <c r="E8" s="124">
        <v>42773</v>
      </c>
      <c r="F8" s="47">
        <v>6</v>
      </c>
      <c r="G8" s="22" t="s">
        <v>26</v>
      </c>
      <c r="I8" s="124">
        <v>42796</v>
      </c>
      <c r="J8" s="47"/>
      <c r="K8" s="22" t="s">
        <v>375</v>
      </c>
      <c r="M8" s="134"/>
      <c r="N8" s="35"/>
      <c r="O8" s="22" t="s">
        <v>130</v>
      </c>
      <c r="Q8" s="62">
        <v>42867</v>
      </c>
      <c r="R8" s="27"/>
      <c r="S8" s="15" t="s">
        <v>133</v>
      </c>
      <c r="U8" s="201"/>
      <c r="V8" s="26"/>
      <c r="W8" s="216"/>
      <c r="Y8" s="136">
        <v>42923</v>
      </c>
      <c r="Z8" s="35"/>
      <c r="AA8" s="22" t="s">
        <v>133</v>
      </c>
      <c r="AC8" s="136">
        <v>42956</v>
      </c>
      <c r="AD8" s="35"/>
      <c r="AE8" s="22" t="s">
        <v>312</v>
      </c>
      <c r="AG8" s="134"/>
      <c r="AH8" s="35"/>
      <c r="AI8" s="11" t="s">
        <v>46</v>
      </c>
      <c r="AK8" s="124">
        <v>43010</v>
      </c>
      <c r="AL8" s="35"/>
      <c r="AM8" s="11" t="s">
        <v>37</v>
      </c>
      <c r="AO8" s="62">
        <v>43414</v>
      </c>
      <c r="AP8" s="35"/>
      <c r="AQ8" s="11" t="s">
        <v>180</v>
      </c>
      <c r="AS8" s="124">
        <v>43078</v>
      </c>
      <c r="AT8" s="35">
        <v>3</v>
      </c>
      <c r="AU8" s="11" t="s">
        <v>29</v>
      </c>
    </row>
    <row r="9" spans="1:47" ht="15" thickBot="1" x14ac:dyDescent="0.25">
      <c r="A9" s="134"/>
      <c r="B9" s="50"/>
      <c r="C9" s="22" t="s">
        <v>36</v>
      </c>
      <c r="E9" s="134"/>
      <c r="F9" s="47">
        <v>12</v>
      </c>
      <c r="G9" s="22" t="s">
        <v>36</v>
      </c>
      <c r="I9" s="121"/>
      <c r="J9" s="47"/>
      <c r="K9" s="22" t="s">
        <v>376</v>
      </c>
      <c r="M9" s="124">
        <v>42830</v>
      </c>
      <c r="N9" s="46"/>
      <c r="O9" s="56" t="s">
        <v>386</v>
      </c>
      <c r="Q9" s="62">
        <v>42867</v>
      </c>
      <c r="R9" s="27"/>
      <c r="S9" s="15" t="s">
        <v>219</v>
      </c>
      <c r="U9" s="200"/>
      <c r="V9" s="217"/>
      <c r="W9" s="161"/>
      <c r="Y9" s="136"/>
      <c r="Z9" s="35"/>
      <c r="AA9" s="22" t="s">
        <v>219</v>
      </c>
      <c r="AC9" s="136"/>
      <c r="AD9" s="35"/>
      <c r="AE9" s="22" t="s">
        <v>326</v>
      </c>
      <c r="AG9" s="124">
        <v>42984</v>
      </c>
      <c r="AH9" s="35"/>
      <c r="AI9" s="11" t="s">
        <v>29</v>
      </c>
      <c r="AK9" s="134"/>
      <c r="AL9" s="35"/>
      <c r="AM9" s="11" t="s">
        <v>31</v>
      </c>
      <c r="AO9" s="124">
        <v>43052</v>
      </c>
      <c r="AP9" s="35">
        <v>1</v>
      </c>
      <c r="AQ9" s="11" t="s">
        <v>409</v>
      </c>
      <c r="AS9" s="121"/>
      <c r="AT9" s="35">
        <v>3</v>
      </c>
      <c r="AU9" s="12" t="s">
        <v>30</v>
      </c>
    </row>
    <row r="10" spans="1:47" ht="15" thickTop="1" x14ac:dyDescent="0.2">
      <c r="A10" s="60">
        <v>42742</v>
      </c>
      <c r="B10" s="29"/>
      <c r="C10" s="22" t="s">
        <v>32</v>
      </c>
      <c r="E10" s="60">
        <v>42774</v>
      </c>
      <c r="F10" s="46">
        <v>6</v>
      </c>
      <c r="G10" s="22" t="s">
        <v>25</v>
      </c>
      <c r="I10" s="134"/>
      <c r="J10" s="46">
        <v>5</v>
      </c>
      <c r="K10" s="22" t="s">
        <v>374</v>
      </c>
      <c r="M10" s="134"/>
      <c r="N10" s="46"/>
      <c r="O10" s="22" t="s">
        <v>130</v>
      </c>
      <c r="Q10" s="62">
        <v>42879</v>
      </c>
      <c r="R10" s="26"/>
      <c r="S10" s="42" t="s">
        <v>390</v>
      </c>
      <c r="U10" s="143">
        <v>42890</v>
      </c>
      <c r="V10" s="213">
        <v>3</v>
      </c>
      <c r="W10" s="76" t="s">
        <v>29</v>
      </c>
      <c r="Y10" s="124">
        <v>42924</v>
      </c>
      <c r="Z10" s="35"/>
      <c r="AA10" s="22" t="s">
        <v>133</v>
      </c>
      <c r="AC10" s="136"/>
      <c r="AD10" s="35"/>
      <c r="AE10" s="22" t="s">
        <v>397</v>
      </c>
      <c r="AG10" s="121"/>
      <c r="AH10" s="35"/>
      <c r="AI10" s="11" t="s">
        <v>85</v>
      </c>
      <c r="AK10" s="62">
        <v>43013</v>
      </c>
      <c r="AL10" s="35"/>
      <c r="AM10" s="11" t="s">
        <v>113</v>
      </c>
      <c r="AO10" s="121"/>
      <c r="AP10" s="35">
        <v>4.5</v>
      </c>
      <c r="AQ10" s="11" t="s">
        <v>410</v>
      </c>
      <c r="AS10" s="198">
        <v>43445</v>
      </c>
      <c r="AT10" s="187"/>
      <c r="AU10" s="164"/>
    </row>
    <row r="11" spans="1:47" ht="14.4" x14ac:dyDescent="0.2">
      <c r="A11" s="124">
        <v>42743</v>
      </c>
      <c r="B11" s="29"/>
      <c r="C11" s="22" t="s">
        <v>25</v>
      </c>
      <c r="E11" s="124">
        <v>42775</v>
      </c>
      <c r="F11" s="46">
        <v>5</v>
      </c>
      <c r="G11" s="22" t="s">
        <v>237</v>
      </c>
      <c r="I11" s="62">
        <v>42797</v>
      </c>
      <c r="J11" s="46">
        <v>6</v>
      </c>
      <c r="K11" s="22" t="s">
        <v>377</v>
      </c>
      <c r="M11" s="124">
        <v>42831</v>
      </c>
      <c r="N11" s="46"/>
      <c r="O11" s="22" t="s">
        <v>181</v>
      </c>
      <c r="Q11" s="62">
        <v>42881</v>
      </c>
      <c r="R11" s="26">
        <v>9</v>
      </c>
      <c r="S11" s="15" t="s">
        <v>183</v>
      </c>
      <c r="U11" s="143"/>
      <c r="V11" s="77">
        <v>3</v>
      </c>
      <c r="W11" s="76" t="s">
        <v>30</v>
      </c>
      <c r="Y11" s="134"/>
      <c r="Z11" s="35"/>
      <c r="AA11" s="22" t="s">
        <v>180</v>
      </c>
      <c r="AC11" s="136"/>
      <c r="AD11" s="35"/>
      <c r="AE11" s="22" t="s">
        <v>398</v>
      </c>
      <c r="AG11" s="134"/>
      <c r="AH11" s="35"/>
      <c r="AI11" s="11" t="s">
        <v>58</v>
      </c>
      <c r="AK11" s="124">
        <v>43014</v>
      </c>
      <c r="AL11" s="35"/>
      <c r="AM11" s="11" t="s">
        <v>40</v>
      </c>
      <c r="AO11" s="134"/>
      <c r="AP11" s="35">
        <v>4.5</v>
      </c>
      <c r="AQ11" s="11" t="s">
        <v>411</v>
      </c>
      <c r="AS11" s="201"/>
      <c r="AT11" s="35"/>
      <c r="AU11" s="166"/>
    </row>
    <row r="12" spans="1:47" ht="15" thickBot="1" x14ac:dyDescent="0.25">
      <c r="A12" s="134"/>
      <c r="B12" s="29"/>
      <c r="C12" s="22" t="s">
        <v>26</v>
      </c>
      <c r="E12" s="134"/>
      <c r="F12" s="46">
        <v>5</v>
      </c>
      <c r="G12" s="22" t="s">
        <v>58</v>
      </c>
      <c r="I12" s="92">
        <v>42808</v>
      </c>
      <c r="J12" s="35"/>
      <c r="K12" s="181" t="s">
        <v>378</v>
      </c>
      <c r="M12" s="134"/>
      <c r="N12" s="46"/>
      <c r="O12" s="22" t="s">
        <v>387</v>
      </c>
      <c r="Q12" s="124">
        <v>42882</v>
      </c>
      <c r="R12" s="26">
        <v>3</v>
      </c>
      <c r="S12" s="15" t="s">
        <v>177</v>
      </c>
      <c r="U12" s="143"/>
      <c r="V12" s="77">
        <v>6</v>
      </c>
      <c r="W12" s="76" t="s">
        <v>26</v>
      </c>
      <c r="Y12" s="64">
        <v>42925</v>
      </c>
      <c r="Z12" s="35"/>
      <c r="AA12" s="11" t="s">
        <v>413</v>
      </c>
      <c r="AC12" s="136">
        <v>42957</v>
      </c>
      <c r="AD12" s="35"/>
      <c r="AE12" s="11" t="s">
        <v>328</v>
      </c>
      <c r="AG12" s="62">
        <v>42988</v>
      </c>
      <c r="AH12" s="35"/>
      <c r="AI12" s="11" t="s">
        <v>58</v>
      </c>
      <c r="AK12" s="121"/>
      <c r="AL12" s="35"/>
      <c r="AM12" s="11" t="s">
        <v>117</v>
      </c>
      <c r="AO12" s="62">
        <v>43057</v>
      </c>
      <c r="AP12" s="35">
        <v>7</v>
      </c>
      <c r="AQ12" s="11" t="s">
        <v>221</v>
      </c>
      <c r="AS12" s="200"/>
      <c r="AT12" s="189"/>
      <c r="AU12" s="185"/>
    </row>
    <row r="13" spans="1:47" ht="15.6" thickTop="1" thickBot="1" x14ac:dyDescent="0.25">
      <c r="A13" s="62">
        <v>42748</v>
      </c>
      <c r="B13" s="29"/>
      <c r="C13" s="22" t="s">
        <v>363</v>
      </c>
      <c r="E13" s="124">
        <v>42776</v>
      </c>
      <c r="F13" s="46">
        <v>6</v>
      </c>
      <c r="G13" s="22" t="s">
        <v>25</v>
      </c>
      <c r="I13" s="198">
        <v>42809</v>
      </c>
      <c r="J13" s="209"/>
      <c r="K13" s="164"/>
      <c r="M13" s="62">
        <v>42835</v>
      </c>
      <c r="N13" s="46"/>
      <c r="O13" s="22" t="s">
        <v>276</v>
      </c>
      <c r="Q13" s="135"/>
      <c r="R13" s="26">
        <v>6</v>
      </c>
      <c r="S13" s="15" t="s">
        <v>389</v>
      </c>
      <c r="U13" s="144"/>
      <c r="V13" s="77">
        <v>12</v>
      </c>
      <c r="W13" s="76" t="s">
        <v>36</v>
      </c>
      <c r="Y13" s="136">
        <v>42930</v>
      </c>
      <c r="Z13" s="35"/>
      <c r="AA13" s="11" t="s">
        <v>414</v>
      </c>
      <c r="AC13" s="136"/>
      <c r="AD13" s="35"/>
      <c r="AE13" s="22" t="s">
        <v>314</v>
      </c>
      <c r="AG13" s="92">
        <v>42989</v>
      </c>
      <c r="AH13" s="35"/>
      <c r="AI13" s="12" t="s">
        <v>37</v>
      </c>
      <c r="AK13" s="134"/>
      <c r="AL13" s="35"/>
      <c r="AM13" s="12" t="s">
        <v>36</v>
      </c>
      <c r="AO13" s="7" t="s">
        <v>49</v>
      </c>
      <c r="AP13" s="8">
        <f>SUM(AP6:AP12)</f>
        <v>44</v>
      </c>
      <c r="AQ13" s="8">
        <f>SUM(AQ6:AQ12)</f>
        <v>0</v>
      </c>
      <c r="AS13" s="121">
        <v>43083</v>
      </c>
      <c r="AT13" s="193">
        <v>5</v>
      </c>
      <c r="AU13" s="22" t="s">
        <v>237</v>
      </c>
    </row>
    <row r="14" spans="1:47" ht="15.6" thickTop="1" thickBot="1" x14ac:dyDescent="0.25">
      <c r="A14" s="124">
        <v>42749</v>
      </c>
      <c r="B14" s="29">
        <v>1</v>
      </c>
      <c r="C14" s="22" t="s">
        <v>364</v>
      </c>
      <c r="E14" s="121"/>
      <c r="F14" s="46">
        <v>6</v>
      </c>
      <c r="G14" s="22" t="s">
        <v>26</v>
      </c>
      <c r="I14" s="200"/>
      <c r="J14" s="189"/>
      <c r="K14" s="210"/>
      <c r="M14" s="62">
        <v>42836</v>
      </c>
      <c r="N14" s="46"/>
      <c r="O14" s="22" t="s">
        <v>179</v>
      </c>
      <c r="Q14" s="7" t="s">
        <v>17</v>
      </c>
      <c r="R14" s="8">
        <f>SUM(R7:R13)</f>
        <v>18</v>
      </c>
      <c r="S14" s="17"/>
      <c r="U14" s="124">
        <v>42892</v>
      </c>
      <c r="V14" s="26"/>
      <c r="W14" s="42" t="s">
        <v>186</v>
      </c>
      <c r="Y14" s="136"/>
      <c r="Z14" s="35"/>
      <c r="AA14" s="11" t="s">
        <v>178</v>
      </c>
      <c r="AC14" s="62">
        <v>42958</v>
      </c>
      <c r="AD14" s="35"/>
      <c r="AE14" s="11" t="s">
        <v>312</v>
      </c>
      <c r="AG14" s="198">
        <v>42994</v>
      </c>
      <c r="AH14" s="187"/>
      <c r="AI14" s="194"/>
      <c r="AK14" s="92">
        <v>43015</v>
      </c>
      <c r="AL14" s="35"/>
      <c r="AM14" s="12" t="s">
        <v>54</v>
      </c>
      <c r="AS14" s="134"/>
      <c r="AT14" s="35">
        <v>5</v>
      </c>
      <c r="AU14" s="11" t="s">
        <v>58</v>
      </c>
    </row>
    <row r="15" spans="1:47" ht="15.6" thickTop="1" thickBot="1" x14ac:dyDescent="0.25">
      <c r="A15" s="121"/>
      <c r="B15" s="29">
        <v>2</v>
      </c>
      <c r="C15" s="22" t="s">
        <v>53</v>
      </c>
      <c r="E15" s="121"/>
      <c r="F15" s="46">
        <v>4</v>
      </c>
      <c r="G15" s="22" t="s">
        <v>34</v>
      </c>
      <c r="I15" s="93">
        <v>42810</v>
      </c>
      <c r="J15" s="208">
        <v>3</v>
      </c>
      <c r="K15" s="22" t="s">
        <v>375</v>
      </c>
      <c r="M15" s="64">
        <v>42842</v>
      </c>
      <c r="N15" s="46"/>
      <c r="O15" s="22" t="s">
        <v>388</v>
      </c>
      <c r="U15" s="121"/>
      <c r="V15" s="26"/>
      <c r="W15" s="76" t="s">
        <v>46</v>
      </c>
      <c r="Y15" s="62">
        <v>42932</v>
      </c>
      <c r="Z15" s="35"/>
      <c r="AA15" s="11" t="s">
        <v>182</v>
      </c>
      <c r="AC15" s="62">
        <v>42959</v>
      </c>
      <c r="AD15" s="35"/>
      <c r="AE15" s="11" t="s">
        <v>399</v>
      </c>
      <c r="AG15" s="200"/>
      <c r="AH15" s="189"/>
      <c r="AI15" s="185"/>
      <c r="AK15" s="198">
        <v>43385</v>
      </c>
      <c r="AL15" s="187"/>
      <c r="AM15" s="194"/>
      <c r="AS15" s="124">
        <v>43084</v>
      </c>
      <c r="AT15" s="35">
        <v>3</v>
      </c>
      <c r="AU15" s="12" t="s">
        <v>29</v>
      </c>
    </row>
    <row r="16" spans="1:47" ht="15.6" thickTop="1" thickBot="1" x14ac:dyDescent="0.25">
      <c r="A16" s="134"/>
      <c r="B16" s="29">
        <v>12</v>
      </c>
      <c r="C16" s="22" t="s">
        <v>36</v>
      </c>
      <c r="E16" s="134"/>
      <c r="F16" s="46">
        <v>8</v>
      </c>
      <c r="G16" s="22" t="s">
        <v>35</v>
      </c>
      <c r="I16" s="62">
        <v>42814</v>
      </c>
      <c r="J16" s="46"/>
      <c r="K16" s="56" t="s">
        <v>379</v>
      </c>
      <c r="M16" s="124">
        <v>42843</v>
      </c>
      <c r="N16" s="46"/>
      <c r="O16" s="22" t="s">
        <v>219</v>
      </c>
      <c r="U16" s="121"/>
      <c r="V16" s="26"/>
      <c r="W16" s="76" t="s">
        <v>122</v>
      </c>
      <c r="Y16" s="62">
        <v>42933</v>
      </c>
      <c r="Z16" s="35"/>
      <c r="AA16" s="11" t="s">
        <v>219</v>
      </c>
      <c r="AC16" s="64">
        <v>42960</v>
      </c>
      <c r="AD16" s="35"/>
      <c r="AE16" s="22" t="s">
        <v>314</v>
      </c>
      <c r="AG16" s="121">
        <v>42995</v>
      </c>
      <c r="AH16" s="193"/>
      <c r="AI16" s="181" t="s">
        <v>37</v>
      </c>
      <c r="AK16" s="200"/>
      <c r="AL16" s="189"/>
      <c r="AM16" s="185"/>
      <c r="AS16" s="134"/>
      <c r="AT16" s="35">
        <v>5</v>
      </c>
      <c r="AU16" s="11" t="s">
        <v>58</v>
      </c>
    </row>
    <row r="17" spans="1:47" ht="15" thickTop="1" x14ac:dyDescent="0.2">
      <c r="A17" s="124">
        <v>42750</v>
      </c>
      <c r="B17" s="29">
        <v>6</v>
      </c>
      <c r="C17" s="22" t="s">
        <v>25</v>
      </c>
      <c r="E17" s="124">
        <v>42777</v>
      </c>
      <c r="F17" s="46">
        <v>6</v>
      </c>
      <c r="G17" s="22" t="s">
        <v>25</v>
      </c>
      <c r="I17" s="124">
        <v>42815</v>
      </c>
      <c r="J17" s="46"/>
      <c r="K17" s="22" t="s">
        <v>375</v>
      </c>
      <c r="M17" s="134"/>
      <c r="N17" s="46">
        <v>10</v>
      </c>
      <c r="O17" s="22" t="s">
        <v>276</v>
      </c>
      <c r="U17" s="134"/>
      <c r="V17" s="26"/>
      <c r="W17" s="76" t="s">
        <v>55</v>
      </c>
      <c r="Y17" s="64">
        <v>42938</v>
      </c>
      <c r="Z17" s="35"/>
      <c r="AA17" s="22" t="s">
        <v>131</v>
      </c>
      <c r="AC17" s="124">
        <v>42961</v>
      </c>
      <c r="AD17" s="35"/>
      <c r="AE17" s="11" t="s">
        <v>400</v>
      </c>
      <c r="AG17" s="134"/>
      <c r="AH17" s="35">
        <v>12</v>
      </c>
      <c r="AI17" s="12" t="s">
        <v>36</v>
      </c>
      <c r="AK17" s="121" t="s">
        <v>407</v>
      </c>
      <c r="AL17" s="193">
        <v>3</v>
      </c>
      <c r="AM17" s="181" t="s">
        <v>29</v>
      </c>
      <c r="AS17" s="62">
        <v>43093</v>
      </c>
      <c r="AT17" s="35"/>
      <c r="AU17" s="12" t="s">
        <v>412</v>
      </c>
    </row>
    <row r="18" spans="1:47" ht="14.4" x14ac:dyDescent="0.2">
      <c r="A18" s="121"/>
      <c r="B18" s="29">
        <v>2</v>
      </c>
      <c r="C18" s="22" t="s">
        <v>114</v>
      </c>
      <c r="E18" s="121"/>
      <c r="F18" s="46">
        <v>10</v>
      </c>
      <c r="G18" s="22" t="s">
        <v>349</v>
      </c>
      <c r="I18" s="121"/>
      <c r="J18" s="46"/>
      <c r="K18" s="22" t="s">
        <v>380</v>
      </c>
      <c r="M18" s="62">
        <v>42845</v>
      </c>
      <c r="N18" s="46"/>
      <c r="O18" s="22" t="s">
        <v>219</v>
      </c>
      <c r="U18" s="62">
        <v>42893</v>
      </c>
      <c r="V18" s="26"/>
      <c r="W18" s="76" t="s">
        <v>36</v>
      </c>
      <c r="Y18" s="124">
        <v>42940</v>
      </c>
      <c r="Z18" s="35"/>
      <c r="AA18" s="22" t="s">
        <v>415</v>
      </c>
      <c r="AC18" s="121"/>
      <c r="AD18" s="35"/>
      <c r="AE18" s="11" t="s">
        <v>401</v>
      </c>
      <c r="AG18" s="62">
        <v>43004</v>
      </c>
      <c r="AH18" s="35"/>
      <c r="AI18" s="12" t="s">
        <v>32</v>
      </c>
      <c r="AK18" s="121"/>
      <c r="AL18" s="35">
        <v>3</v>
      </c>
      <c r="AM18" s="12" t="s">
        <v>30</v>
      </c>
      <c r="AS18" s="62">
        <v>43095</v>
      </c>
      <c r="AT18" s="35">
        <v>2</v>
      </c>
      <c r="AU18" s="12" t="s">
        <v>56</v>
      </c>
    </row>
    <row r="19" spans="1:47" ht="15" thickBot="1" x14ac:dyDescent="0.25">
      <c r="A19" s="121"/>
      <c r="B19" s="29">
        <v>4</v>
      </c>
      <c r="C19" s="22" t="s">
        <v>117</v>
      </c>
      <c r="E19" s="121"/>
      <c r="F19" s="35">
        <v>8</v>
      </c>
      <c r="G19" s="181" t="s">
        <v>35</v>
      </c>
      <c r="I19" s="121"/>
      <c r="J19" s="46">
        <v>1</v>
      </c>
      <c r="K19" s="22" t="s">
        <v>381</v>
      </c>
      <c r="M19" s="62">
        <v>42850</v>
      </c>
      <c r="N19" s="46"/>
      <c r="O19" s="75" t="s">
        <v>389</v>
      </c>
      <c r="U19" s="65">
        <v>42906</v>
      </c>
      <c r="V19" s="27"/>
      <c r="W19" s="15" t="s">
        <v>27</v>
      </c>
      <c r="Y19" s="134"/>
      <c r="Z19" s="35"/>
      <c r="AA19" s="22" t="s">
        <v>178</v>
      </c>
      <c r="AC19" s="121"/>
      <c r="AD19" s="35"/>
      <c r="AE19" s="11" t="s">
        <v>402</v>
      </c>
      <c r="AG19" s="62">
        <v>43005</v>
      </c>
      <c r="AH19" s="35"/>
      <c r="AI19" s="12" t="s">
        <v>37</v>
      </c>
      <c r="AK19" s="134"/>
      <c r="AL19" s="35">
        <v>5</v>
      </c>
      <c r="AM19" s="12" t="s">
        <v>58</v>
      </c>
      <c r="AS19" s="124">
        <v>43096</v>
      </c>
      <c r="AT19" s="35">
        <v>6</v>
      </c>
      <c r="AU19" s="12" t="s">
        <v>25</v>
      </c>
    </row>
    <row r="20" spans="1:47" ht="15.6" thickTop="1" thickBot="1" x14ac:dyDescent="0.25">
      <c r="A20" s="134"/>
      <c r="B20" s="29">
        <v>12</v>
      </c>
      <c r="C20" s="22" t="s">
        <v>36</v>
      </c>
      <c r="E20" s="198">
        <v>42778</v>
      </c>
      <c r="F20" s="209"/>
      <c r="G20" s="164"/>
      <c r="I20" s="134"/>
      <c r="J20" s="46">
        <v>8.5</v>
      </c>
      <c r="K20" s="22" t="s">
        <v>382</v>
      </c>
      <c r="M20" s="7" t="s">
        <v>49</v>
      </c>
      <c r="N20" s="8">
        <f>SUM(N6:N19)</f>
        <v>10</v>
      </c>
      <c r="O20" s="17"/>
      <c r="U20" s="64"/>
      <c r="V20" s="27"/>
      <c r="W20" s="18" t="s">
        <v>35</v>
      </c>
      <c r="Y20" s="136">
        <v>42941</v>
      </c>
      <c r="Z20" s="35"/>
      <c r="AA20" s="11" t="s">
        <v>179</v>
      </c>
      <c r="AC20" s="134"/>
      <c r="AD20" s="35"/>
      <c r="AE20" s="12" t="s">
        <v>403</v>
      </c>
      <c r="AG20" s="7" t="s">
        <v>49</v>
      </c>
      <c r="AH20" s="8">
        <f>SUM(AH6:AH19)</f>
        <v>20</v>
      </c>
      <c r="AI20" s="8">
        <f>SUM(AI6:AI19)</f>
        <v>0</v>
      </c>
      <c r="AK20" s="62">
        <v>43022</v>
      </c>
      <c r="AL20" s="35">
        <v>5</v>
      </c>
      <c r="AM20" s="12" t="s">
        <v>58</v>
      </c>
      <c r="AS20" s="121"/>
      <c r="AT20" s="35">
        <v>6</v>
      </c>
      <c r="AU20" s="12" t="s">
        <v>26</v>
      </c>
    </row>
    <row r="21" spans="1:47" ht="15" thickBot="1" x14ac:dyDescent="0.25">
      <c r="A21" s="124">
        <v>42751</v>
      </c>
      <c r="B21" s="29">
        <v>12</v>
      </c>
      <c r="C21" s="22" t="s">
        <v>37</v>
      </c>
      <c r="E21" s="201"/>
      <c r="F21" s="46"/>
      <c r="G21" s="182"/>
      <c r="I21" s="62">
        <v>42816</v>
      </c>
      <c r="J21" s="46">
        <v>3</v>
      </c>
      <c r="K21" s="22" t="s">
        <v>375</v>
      </c>
      <c r="U21" s="65">
        <v>42911</v>
      </c>
      <c r="V21" s="27"/>
      <c r="W21" s="15" t="s">
        <v>36</v>
      </c>
      <c r="Y21" s="136"/>
      <c r="Z21" s="35"/>
      <c r="AA21" s="12" t="s">
        <v>133</v>
      </c>
      <c r="AC21" s="124">
        <v>42962</v>
      </c>
      <c r="AD21" s="35"/>
      <c r="AE21" s="12" t="s">
        <v>312</v>
      </c>
      <c r="AK21" s="62">
        <v>43023</v>
      </c>
      <c r="AL21" s="35"/>
      <c r="AM21" s="12" t="s">
        <v>29</v>
      </c>
      <c r="AS21" s="135"/>
      <c r="AT21" s="35">
        <v>12</v>
      </c>
      <c r="AU21" s="32" t="s">
        <v>36</v>
      </c>
    </row>
    <row r="22" spans="1:47" ht="15" thickBot="1" x14ac:dyDescent="0.25">
      <c r="A22" s="134"/>
      <c r="B22" s="29">
        <v>12</v>
      </c>
      <c r="C22" s="22" t="s">
        <v>36</v>
      </c>
      <c r="E22" s="200"/>
      <c r="F22" s="189"/>
      <c r="G22" s="168"/>
      <c r="I22" s="124">
        <v>42820</v>
      </c>
      <c r="J22" s="46"/>
      <c r="K22" s="22" t="s">
        <v>383</v>
      </c>
      <c r="U22" s="7" t="s">
        <v>49</v>
      </c>
      <c r="V22" s="8">
        <f>SUM(V6:V21)</f>
        <v>24</v>
      </c>
      <c r="W22" s="17"/>
      <c r="Y22" s="136"/>
      <c r="Z22" s="35"/>
      <c r="AA22" s="12" t="s">
        <v>219</v>
      </c>
      <c r="AC22" s="121"/>
      <c r="AD22" s="35"/>
      <c r="AE22" s="12" t="s">
        <v>317</v>
      </c>
      <c r="AK22" s="62">
        <v>43026</v>
      </c>
      <c r="AL22" s="35">
        <v>9</v>
      </c>
      <c r="AM22" s="12" t="s">
        <v>43</v>
      </c>
      <c r="AS22" s="7" t="s">
        <v>49</v>
      </c>
      <c r="AT22" s="78">
        <f>SUM(AT6:AT21)</f>
        <v>67</v>
      </c>
      <c r="AU22" s="79">
        <f>SUM(AU6:AU21)</f>
        <v>0</v>
      </c>
    </row>
    <row r="23" spans="1:47" ht="15" thickTop="1" x14ac:dyDescent="0.2">
      <c r="A23" s="124">
        <v>42752</v>
      </c>
      <c r="B23" s="29">
        <v>3</v>
      </c>
      <c r="C23" s="22" t="s">
        <v>29</v>
      </c>
      <c r="E23" s="121">
        <v>42779</v>
      </c>
      <c r="F23" s="208">
        <v>3</v>
      </c>
      <c r="G23" s="22" t="s">
        <v>29</v>
      </c>
      <c r="I23" s="121"/>
      <c r="J23" s="46"/>
      <c r="K23" s="22" t="s">
        <v>384</v>
      </c>
      <c r="Y23" s="62">
        <v>42944</v>
      </c>
      <c r="Z23" s="35"/>
      <c r="AA23" s="12" t="s">
        <v>221</v>
      </c>
      <c r="AC23" s="121"/>
      <c r="AD23" s="35"/>
      <c r="AE23" s="12" t="s">
        <v>397</v>
      </c>
      <c r="AK23" s="124">
        <v>43027</v>
      </c>
      <c r="AL23" s="35"/>
      <c r="AM23" s="12" t="s">
        <v>350</v>
      </c>
    </row>
    <row r="24" spans="1:47" ht="14.4" x14ac:dyDescent="0.2">
      <c r="A24" s="121"/>
      <c r="B24" s="29">
        <v>3</v>
      </c>
      <c r="C24" s="22" t="s">
        <v>30</v>
      </c>
      <c r="E24" s="121"/>
      <c r="F24" s="46">
        <v>3</v>
      </c>
      <c r="G24" s="22" t="s">
        <v>30</v>
      </c>
      <c r="I24" s="134"/>
      <c r="J24" s="46"/>
      <c r="K24" s="56" t="s">
        <v>379</v>
      </c>
      <c r="Y24" s="124">
        <v>42945</v>
      </c>
      <c r="Z24" s="35"/>
      <c r="AA24" s="12" t="s">
        <v>179</v>
      </c>
      <c r="AC24" s="134"/>
      <c r="AD24" s="35"/>
      <c r="AE24" s="12" t="s">
        <v>398</v>
      </c>
      <c r="AK24" s="121"/>
      <c r="AL24" s="35"/>
      <c r="AM24" s="12" t="s">
        <v>117</v>
      </c>
    </row>
    <row r="25" spans="1:47" ht="15" thickBot="1" x14ac:dyDescent="0.25">
      <c r="A25" s="121"/>
      <c r="B25" s="29">
        <v>6</v>
      </c>
      <c r="C25" s="22" t="s">
        <v>26</v>
      </c>
      <c r="E25" s="60">
        <v>42782</v>
      </c>
      <c r="F25" s="46"/>
      <c r="G25" s="22" t="s">
        <v>35</v>
      </c>
      <c r="I25" s="92">
        <v>42822</v>
      </c>
      <c r="J25" s="35"/>
      <c r="K25" s="196" t="s">
        <v>385</v>
      </c>
      <c r="Y25" s="121"/>
      <c r="Z25" s="35"/>
      <c r="AA25" s="12" t="s">
        <v>416</v>
      </c>
      <c r="AC25" s="124">
        <v>42963</v>
      </c>
      <c r="AD25" s="35"/>
      <c r="AE25" s="12" t="s">
        <v>312</v>
      </c>
      <c r="AK25" s="134"/>
      <c r="AL25" s="35"/>
      <c r="AM25" s="12" t="s">
        <v>36</v>
      </c>
    </row>
    <row r="26" spans="1:47" ht="15" thickTop="1" x14ac:dyDescent="0.2">
      <c r="A26" s="121"/>
      <c r="B26" s="29">
        <v>2</v>
      </c>
      <c r="C26" s="22" t="s">
        <v>46</v>
      </c>
      <c r="E26" s="60">
        <v>42784</v>
      </c>
      <c r="F26" s="46">
        <v>5</v>
      </c>
      <c r="G26" s="22" t="s">
        <v>58</v>
      </c>
      <c r="I26" s="198">
        <v>42825</v>
      </c>
      <c r="J26" s="209"/>
      <c r="K26" s="164"/>
      <c r="Y26" s="134"/>
      <c r="Z26" s="35"/>
      <c r="AA26" s="12" t="s">
        <v>417</v>
      </c>
      <c r="AC26" s="121"/>
      <c r="AD26" s="35"/>
      <c r="AE26" s="12" t="s">
        <v>317</v>
      </c>
      <c r="AK26" s="124">
        <v>43030</v>
      </c>
      <c r="AL26" s="35"/>
      <c r="AM26" s="12" t="s">
        <v>26</v>
      </c>
    </row>
    <row r="27" spans="1:47" ht="15" thickBot="1" x14ac:dyDescent="0.25">
      <c r="A27" s="121"/>
      <c r="B27" s="29">
        <v>2</v>
      </c>
      <c r="C27" s="22" t="s">
        <v>27</v>
      </c>
      <c r="E27" s="60">
        <v>42785</v>
      </c>
      <c r="F27" s="46"/>
      <c r="G27" s="22" t="s">
        <v>36</v>
      </c>
      <c r="I27" s="200"/>
      <c r="J27" s="189"/>
      <c r="K27" s="168"/>
      <c r="Y27" s="124">
        <v>42947</v>
      </c>
      <c r="Z27" s="35"/>
      <c r="AA27" s="12" t="s">
        <v>418</v>
      </c>
      <c r="AC27" s="121"/>
      <c r="AD27" s="35"/>
      <c r="AE27" s="12" t="s">
        <v>404</v>
      </c>
      <c r="AK27" s="121"/>
      <c r="AL27" s="35"/>
      <c r="AM27" s="12" t="s">
        <v>36</v>
      </c>
    </row>
    <row r="28" spans="1:47" ht="15.6" thickTop="1" thickBot="1" x14ac:dyDescent="0.25">
      <c r="A28" s="134"/>
      <c r="B28" s="29">
        <v>8</v>
      </c>
      <c r="C28" s="22" t="s">
        <v>35</v>
      </c>
      <c r="E28" s="124">
        <v>42786</v>
      </c>
      <c r="F28" s="46"/>
      <c r="G28" s="22" t="s">
        <v>29</v>
      </c>
      <c r="I28" s="175" t="s">
        <v>49</v>
      </c>
      <c r="J28" s="176">
        <f>SUM(J6:J27)</f>
        <v>26.5</v>
      </c>
      <c r="K28" s="177"/>
      <c r="Y28" s="121"/>
      <c r="Z28" s="35"/>
      <c r="AA28" s="12" t="s">
        <v>419</v>
      </c>
      <c r="AC28" s="124">
        <v>42966</v>
      </c>
      <c r="AD28" s="35"/>
      <c r="AE28" s="12" t="s">
        <v>318</v>
      </c>
      <c r="AK28" s="198">
        <v>43031</v>
      </c>
      <c r="AL28" s="187"/>
      <c r="AM28" s="194"/>
    </row>
    <row r="29" spans="1:47" ht="15" thickBot="1" x14ac:dyDescent="0.25">
      <c r="A29" s="140">
        <v>42753</v>
      </c>
      <c r="B29" s="30">
        <v>3</v>
      </c>
      <c r="C29" s="22" t="s">
        <v>29</v>
      </c>
      <c r="E29" s="134"/>
      <c r="F29" s="35">
        <v>6.5</v>
      </c>
      <c r="G29" s="22" t="s">
        <v>188</v>
      </c>
      <c r="Y29" s="134"/>
      <c r="Z29" s="35"/>
      <c r="AA29" s="32" t="s">
        <v>420</v>
      </c>
      <c r="AC29" s="134"/>
      <c r="AD29" s="35"/>
      <c r="AE29" s="12" t="s">
        <v>405</v>
      </c>
      <c r="AK29" s="201"/>
      <c r="AL29" s="35"/>
      <c r="AM29" s="195"/>
    </row>
    <row r="30" spans="1:47" ht="15" thickBot="1" x14ac:dyDescent="0.25">
      <c r="A30" s="141"/>
      <c r="B30" s="30">
        <v>3</v>
      </c>
      <c r="C30" s="34" t="s">
        <v>30</v>
      </c>
      <c r="E30" s="124">
        <v>42787</v>
      </c>
      <c r="F30" s="35">
        <v>3</v>
      </c>
      <c r="G30" s="34" t="s">
        <v>29</v>
      </c>
      <c r="Y30" s="7" t="s">
        <v>17</v>
      </c>
      <c r="Z30" s="8">
        <f>SUM(Z7:Z29)</f>
        <v>0</v>
      </c>
      <c r="AA30" s="17"/>
      <c r="AC30" s="124">
        <v>42968</v>
      </c>
      <c r="AD30" s="35"/>
      <c r="AE30" s="12" t="s">
        <v>401</v>
      </c>
      <c r="AK30" s="201"/>
      <c r="AL30" s="35"/>
      <c r="AM30" s="195"/>
    </row>
    <row r="31" spans="1:47" ht="15" thickBot="1" x14ac:dyDescent="0.25">
      <c r="A31" s="140">
        <v>42755</v>
      </c>
      <c r="B31" s="30">
        <v>2</v>
      </c>
      <c r="C31" s="22" t="s">
        <v>27</v>
      </c>
      <c r="E31" s="121"/>
      <c r="F31" s="35">
        <v>3</v>
      </c>
      <c r="G31" s="22" t="s">
        <v>30</v>
      </c>
      <c r="AC31" s="134"/>
      <c r="AD31" s="35"/>
      <c r="AE31" s="12" t="s">
        <v>406</v>
      </c>
      <c r="AK31" s="200"/>
      <c r="AL31" s="189"/>
      <c r="AM31" s="185"/>
    </row>
    <row r="32" spans="1:47" ht="15" thickTop="1" x14ac:dyDescent="0.2">
      <c r="A32" s="141"/>
      <c r="B32" s="30">
        <v>8</v>
      </c>
      <c r="C32" s="22" t="s">
        <v>35</v>
      </c>
      <c r="E32" s="121"/>
      <c r="F32" s="35">
        <v>6</v>
      </c>
      <c r="G32" s="22" t="s">
        <v>26</v>
      </c>
      <c r="AC32" s="62">
        <v>42972</v>
      </c>
      <c r="AD32" s="35"/>
      <c r="AE32" s="12" t="s">
        <v>403</v>
      </c>
      <c r="AK32" s="121">
        <v>43032</v>
      </c>
      <c r="AL32" s="193">
        <v>12</v>
      </c>
      <c r="AM32" s="181" t="s">
        <v>37</v>
      </c>
    </row>
    <row r="33" spans="1:39" ht="15" thickBot="1" x14ac:dyDescent="0.25">
      <c r="A33" s="140">
        <v>42756</v>
      </c>
      <c r="B33" s="30">
        <v>4</v>
      </c>
      <c r="C33" s="22" t="s">
        <v>350</v>
      </c>
      <c r="E33" s="134"/>
      <c r="F33" s="35">
        <v>12</v>
      </c>
      <c r="G33" s="22" t="s">
        <v>36</v>
      </c>
      <c r="AC33" s="62">
        <v>42976</v>
      </c>
      <c r="AD33" s="35">
        <v>5</v>
      </c>
      <c r="AE33" s="32" t="s">
        <v>315</v>
      </c>
      <c r="AK33" s="134"/>
      <c r="AL33" s="35">
        <v>12</v>
      </c>
      <c r="AM33" s="12" t="s">
        <v>36</v>
      </c>
    </row>
    <row r="34" spans="1:39" ht="15" thickBot="1" x14ac:dyDescent="0.25">
      <c r="A34" s="142"/>
      <c r="B34" s="30">
        <v>3</v>
      </c>
      <c r="C34" s="22" t="s">
        <v>360</v>
      </c>
      <c r="E34" s="124">
        <v>42788</v>
      </c>
      <c r="F34" s="35">
        <v>3</v>
      </c>
      <c r="G34" s="22" t="s">
        <v>29</v>
      </c>
      <c r="AC34" s="7" t="s">
        <v>319</v>
      </c>
      <c r="AD34" s="8">
        <f>SUM(AD6:AD33)</f>
        <v>5</v>
      </c>
      <c r="AE34" s="17"/>
      <c r="AK34" s="62">
        <v>43033</v>
      </c>
      <c r="AL34" s="35">
        <v>3</v>
      </c>
      <c r="AM34" s="12" t="s">
        <v>29</v>
      </c>
    </row>
    <row r="35" spans="1:39" ht="14.4" x14ac:dyDescent="0.2">
      <c r="A35" s="142"/>
      <c r="B35" s="30">
        <v>5</v>
      </c>
      <c r="C35" s="22" t="s">
        <v>39</v>
      </c>
      <c r="E35" s="121"/>
      <c r="F35" s="35"/>
      <c r="G35" s="22" t="s">
        <v>33</v>
      </c>
      <c r="AK35" s="62">
        <v>43037</v>
      </c>
      <c r="AL35" s="35">
        <v>3</v>
      </c>
      <c r="AM35" s="12" t="s">
        <v>32</v>
      </c>
    </row>
    <row r="36" spans="1:39" ht="14.4" x14ac:dyDescent="0.2">
      <c r="A36" s="142"/>
      <c r="B36" s="30">
        <v>5</v>
      </c>
      <c r="C36" s="22" t="s">
        <v>365</v>
      </c>
      <c r="E36" s="134"/>
      <c r="F36" s="35"/>
      <c r="G36" s="22" t="s">
        <v>36</v>
      </c>
      <c r="AK36" s="124">
        <v>43038</v>
      </c>
      <c r="AL36" s="35">
        <v>6</v>
      </c>
      <c r="AM36" s="12" t="s">
        <v>25</v>
      </c>
    </row>
    <row r="37" spans="1:39" ht="14.4" x14ac:dyDescent="0.2">
      <c r="A37" s="142"/>
      <c r="B37" s="30">
        <v>4</v>
      </c>
      <c r="C37" s="11" t="s">
        <v>366</v>
      </c>
      <c r="E37" s="64">
        <v>42790</v>
      </c>
      <c r="F37" s="35">
        <v>6</v>
      </c>
      <c r="G37" s="11" t="s">
        <v>26</v>
      </c>
      <c r="AK37" s="121"/>
      <c r="AL37" s="35">
        <v>6</v>
      </c>
      <c r="AM37" s="12" t="s">
        <v>26</v>
      </c>
    </row>
    <row r="38" spans="1:39" ht="14.4" x14ac:dyDescent="0.2">
      <c r="A38" s="141"/>
      <c r="B38" s="30"/>
      <c r="C38" s="11" t="s">
        <v>32</v>
      </c>
      <c r="E38" s="65">
        <v>42792</v>
      </c>
      <c r="F38" s="35"/>
      <c r="G38" s="11" t="s">
        <v>368</v>
      </c>
      <c r="AK38" s="121"/>
      <c r="AL38" s="35">
        <v>4</v>
      </c>
      <c r="AM38" s="12" t="s">
        <v>34</v>
      </c>
    </row>
    <row r="39" spans="1:39" ht="15" thickBot="1" x14ac:dyDescent="0.25">
      <c r="A39" s="140">
        <v>42757</v>
      </c>
      <c r="B39" s="30"/>
      <c r="C39" s="11" t="s">
        <v>29</v>
      </c>
      <c r="E39" s="124">
        <v>42793</v>
      </c>
      <c r="F39" s="35"/>
      <c r="G39" s="11" t="s">
        <v>29</v>
      </c>
      <c r="AK39" s="135"/>
      <c r="AL39" s="35">
        <v>8</v>
      </c>
      <c r="AM39" s="32" t="s">
        <v>35</v>
      </c>
    </row>
    <row r="40" spans="1:39" ht="15" thickBot="1" x14ac:dyDescent="0.25">
      <c r="A40" s="141"/>
      <c r="B40" s="30">
        <v>5</v>
      </c>
      <c r="C40" s="11" t="s">
        <v>58</v>
      </c>
      <c r="E40" s="121"/>
      <c r="F40" s="35"/>
      <c r="G40" s="11" t="s">
        <v>30</v>
      </c>
      <c r="AK40" s="7" t="s">
        <v>49</v>
      </c>
      <c r="AL40" s="8">
        <f>SUM(AL6:AL39)</f>
        <v>79</v>
      </c>
      <c r="AM40" s="8">
        <f>SUM(AM6:AM39)</f>
        <v>0</v>
      </c>
    </row>
    <row r="41" spans="1:39" ht="15" thickBot="1" x14ac:dyDescent="0.25">
      <c r="A41" s="62">
        <v>42758</v>
      </c>
      <c r="B41" s="30">
        <v>8</v>
      </c>
      <c r="C41" s="11" t="s">
        <v>35</v>
      </c>
      <c r="E41" s="134"/>
      <c r="F41" s="35"/>
      <c r="G41" s="32" t="s">
        <v>114</v>
      </c>
    </row>
    <row r="42" spans="1:39" ht="15" thickBot="1" x14ac:dyDescent="0.25">
      <c r="A42" s="62">
        <v>42759</v>
      </c>
      <c r="B42" s="30">
        <v>6</v>
      </c>
      <c r="C42" s="22" t="s">
        <v>25</v>
      </c>
      <c r="E42" s="7" t="s">
        <v>49</v>
      </c>
      <c r="F42" s="8">
        <f>SUM(F6:F41)</f>
        <v>132.5</v>
      </c>
      <c r="G42" s="17"/>
    </row>
    <row r="43" spans="1:39" ht="14.4" x14ac:dyDescent="0.2">
      <c r="A43" s="124">
        <v>42764</v>
      </c>
      <c r="B43" s="30"/>
      <c r="C43" s="22" t="s">
        <v>48</v>
      </c>
    </row>
    <row r="44" spans="1:39" ht="14.4" x14ac:dyDescent="0.2">
      <c r="A44" s="121"/>
      <c r="B44" s="30"/>
      <c r="C44" s="22" t="s">
        <v>231</v>
      </c>
    </row>
    <row r="45" spans="1:39" ht="14.4" x14ac:dyDescent="0.2">
      <c r="A45" s="134"/>
      <c r="B45" s="30"/>
      <c r="C45" s="11" t="s">
        <v>191</v>
      </c>
    </row>
    <row r="46" spans="1:39" ht="14.4" x14ac:dyDescent="0.2">
      <c r="A46" s="124">
        <v>42765</v>
      </c>
      <c r="B46" s="30">
        <v>1</v>
      </c>
      <c r="C46" s="12" t="s">
        <v>367</v>
      </c>
    </row>
    <row r="47" spans="1:39" ht="14.4" x14ac:dyDescent="0.2">
      <c r="A47" s="134"/>
      <c r="B47" s="30">
        <v>9</v>
      </c>
      <c r="C47" s="12" t="s">
        <v>43</v>
      </c>
    </row>
    <row r="48" spans="1:39" ht="14.4" x14ac:dyDescent="0.2">
      <c r="A48" s="124">
        <v>42766</v>
      </c>
      <c r="B48" s="30">
        <v>3</v>
      </c>
      <c r="C48" s="12" t="s">
        <v>29</v>
      </c>
    </row>
    <row r="49" spans="1:3" ht="15" thickBot="1" x14ac:dyDescent="0.25">
      <c r="A49" s="134"/>
      <c r="B49" s="30">
        <v>3</v>
      </c>
      <c r="C49" s="32" t="s">
        <v>30</v>
      </c>
    </row>
    <row r="50" spans="1:3" ht="15" thickBot="1" x14ac:dyDescent="0.25">
      <c r="A50" s="7" t="s">
        <v>49</v>
      </c>
      <c r="B50" s="8">
        <v>159</v>
      </c>
      <c r="C50" s="17"/>
    </row>
  </sheetData>
  <mergeCells count="96">
    <mergeCell ref="AC30:AC31"/>
    <mergeCell ref="AG16:AG17"/>
    <mergeCell ref="AC21:AC24"/>
    <mergeCell ref="AC25:AC27"/>
    <mergeCell ref="AC28:AC29"/>
    <mergeCell ref="AS13:AS14"/>
    <mergeCell ref="AS15:AS16"/>
    <mergeCell ref="AS19:AS21"/>
    <mergeCell ref="AK17:AK19"/>
    <mergeCell ref="AK23:AK25"/>
    <mergeCell ref="Y10:Y11"/>
    <mergeCell ref="Y13:Y14"/>
    <mergeCell ref="Y18:Y19"/>
    <mergeCell ref="Y20:Y22"/>
    <mergeCell ref="Y27:Y29"/>
    <mergeCell ref="Y24:Y26"/>
    <mergeCell ref="AO4:AO5"/>
    <mergeCell ref="AQ4:AQ5"/>
    <mergeCell ref="AO9:AO11"/>
    <mergeCell ref="AS4:AS5"/>
    <mergeCell ref="AU4:AU5"/>
    <mergeCell ref="AS6:AS7"/>
    <mergeCell ref="AS8:AS9"/>
    <mergeCell ref="AS10:AS12"/>
    <mergeCell ref="AK32:AK33"/>
    <mergeCell ref="AK36:AK39"/>
    <mergeCell ref="AK4:AK5"/>
    <mergeCell ref="AM4:AM5"/>
    <mergeCell ref="AK6:AK7"/>
    <mergeCell ref="AK8:AK9"/>
    <mergeCell ref="AK11:AK13"/>
    <mergeCell ref="AK15:AK16"/>
    <mergeCell ref="AK26:AK27"/>
    <mergeCell ref="AK28:AK31"/>
    <mergeCell ref="AG4:AG5"/>
    <mergeCell ref="AI4:AI5"/>
    <mergeCell ref="AG7:AG8"/>
    <mergeCell ref="AG9:AG11"/>
    <mergeCell ref="AG14:AG15"/>
    <mergeCell ref="AC4:AC5"/>
    <mergeCell ref="AE4:AE5"/>
    <mergeCell ref="AC8:AC11"/>
    <mergeCell ref="AC12:AC13"/>
    <mergeCell ref="AC17:AC20"/>
    <mergeCell ref="Y4:Y5"/>
    <mergeCell ref="AA4:AA5"/>
    <mergeCell ref="U4:U5"/>
    <mergeCell ref="W4:W5"/>
    <mergeCell ref="U6:U9"/>
    <mergeCell ref="Y8:Y9"/>
    <mergeCell ref="U14:U17"/>
    <mergeCell ref="Q4:Q5"/>
    <mergeCell ref="S4:S5"/>
    <mergeCell ref="M4:M5"/>
    <mergeCell ref="O4:O5"/>
    <mergeCell ref="M6:M8"/>
    <mergeCell ref="M9:M10"/>
    <mergeCell ref="M11:M12"/>
    <mergeCell ref="M16:M17"/>
    <mergeCell ref="Q12:Q13"/>
    <mergeCell ref="U10:U13"/>
    <mergeCell ref="I4:I5"/>
    <mergeCell ref="K4:K5"/>
    <mergeCell ref="I6:I7"/>
    <mergeCell ref="I8:I10"/>
    <mergeCell ref="I13:I14"/>
    <mergeCell ref="I17:I20"/>
    <mergeCell ref="I22:I24"/>
    <mergeCell ref="I26:I27"/>
    <mergeCell ref="E23:E24"/>
    <mergeCell ref="E28:E29"/>
    <mergeCell ref="A21:A22"/>
    <mergeCell ref="A23:A28"/>
    <mergeCell ref="A29:A30"/>
    <mergeCell ref="E4:E5"/>
    <mergeCell ref="A17:A20"/>
    <mergeCell ref="E30:E33"/>
    <mergeCell ref="E34:E36"/>
    <mergeCell ref="E39:E41"/>
    <mergeCell ref="E17:E19"/>
    <mergeCell ref="E20:E22"/>
    <mergeCell ref="G4:G5"/>
    <mergeCell ref="E8:E9"/>
    <mergeCell ref="E11:E12"/>
    <mergeCell ref="E13:E16"/>
    <mergeCell ref="A6:A9"/>
    <mergeCell ref="A11:A12"/>
    <mergeCell ref="A14:A16"/>
    <mergeCell ref="A4:A5"/>
    <mergeCell ref="C4:C5"/>
    <mergeCell ref="A48:A49"/>
    <mergeCell ref="A31:A32"/>
    <mergeCell ref="A33:A38"/>
    <mergeCell ref="A39:A40"/>
    <mergeCell ref="A43:A45"/>
    <mergeCell ref="A46:A4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설명</vt:lpstr>
      <vt:lpstr>2014</vt:lpstr>
      <vt:lpstr>2015</vt:lpstr>
      <vt:lpstr>2016</vt:lpstr>
      <vt:lpstr>2017</vt:lpstr>
    </vt:vector>
  </TitlesOfParts>
  <Company>posco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POSCOUSER</dc:creator>
  <cp:lastModifiedBy>Samsung</cp:lastModifiedBy>
  <dcterms:created xsi:type="dcterms:W3CDTF">2018-03-21T00:05:22Z</dcterms:created>
  <dcterms:modified xsi:type="dcterms:W3CDTF">2018-06-22T07:16:16Z</dcterms:modified>
</cp:coreProperties>
</file>