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sitoy/Desktop/"/>
    </mc:Choice>
  </mc:AlternateContent>
  <xr:revisionPtr revIDLastSave="0" documentId="13_ncr:1_{FDC03B41-5C69-1343-8750-624EE1979D94}" xr6:coauthVersionLast="47" xr6:coauthVersionMax="47" xr10:uidLastSave="{00000000-0000-0000-0000-000000000000}"/>
  <bookViews>
    <workbookView xWindow="0" yWindow="500" windowWidth="38400" windowHeight="21100" xr2:uid="{56D6F32D-F413-B248-9C83-2C439EFBE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B12" i="1"/>
  <c r="B11" i="1"/>
  <c r="B10" i="1"/>
  <c r="B9" i="1"/>
  <c r="B8" i="1"/>
  <c r="B7" i="1"/>
  <c r="B6" i="1"/>
  <c r="B5" i="1"/>
  <c r="B4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<sst xmlns="http://schemas.openxmlformats.org/spreadsheetml/2006/main" count="2" uniqueCount="2">
  <si>
    <t>원금</t>
    <phoneticPr fontId="2" type="noConversion"/>
  </si>
  <si>
    <t>이자/물가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</si>
</sst>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물가와 금리에 따른 </a:t>
            </a:r>
            <a:r>
              <a:rPr lang="en-US" altLang="ko-KR"/>
              <a:t>3</a:t>
            </a:r>
            <a:r>
              <a:rPr lang="ko-KR" altLang="en-US"/>
              <a:t>년물 채권의 현재가격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120000</c:v>
                </c:pt>
                <c:pt idx="1">
                  <c:v>123529.18224868266</c:v>
                </c:pt>
                <c:pt idx="2">
                  <c:v>127058.36449736533</c:v>
                </c:pt>
                <c:pt idx="3">
                  <c:v>130587.546746048</c:v>
                </c:pt>
                <c:pt idx="4">
                  <c:v>134116.72899473066</c:v>
                </c:pt>
                <c:pt idx="5">
                  <c:v>137645.91124341334</c:v>
                </c:pt>
                <c:pt idx="6">
                  <c:v>141175.093492096</c:v>
                </c:pt>
                <c:pt idx="7">
                  <c:v>144704.27574077866</c:v>
                </c:pt>
                <c:pt idx="8">
                  <c:v>148233.45798946131</c:v>
                </c:pt>
                <c:pt idx="9">
                  <c:v>151762.640238144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C-094A-9887-B29C69EC691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1.02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116539.34007282267</c:v>
                </c:pt>
                <c:pt idx="1">
                  <c:v>120000</c:v>
                </c:pt>
                <c:pt idx="2">
                  <c:v>123460.65992717733</c:v>
                </c:pt>
                <c:pt idx="3">
                  <c:v>126921.31985435466</c:v>
                </c:pt>
                <c:pt idx="4">
                  <c:v>130381.97978153199</c:v>
                </c:pt>
                <c:pt idx="5">
                  <c:v>133842.63970870932</c:v>
                </c:pt>
                <c:pt idx="6">
                  <c:v>137303.29963588665</c:v>
                </c:pt>
                <c:pt idx="7">
                  <c:v>140763.95956306398</c:v>
                </c:pt>
                <c:pt idx="8">
                  <c:v>144224.61949024131</c:v>
                </c:pt>
                <c:pt idx="9">
                  <c:v>147685.27941741864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C-094A-9887-B29C69EC691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1.03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113211.33274825277</c:v>
                </c:pt>
                <c:pt idx="1">
                  <c:v>116605.66637412638</c:v>
                </c:pt>
                <c:pt idx="2">
                  <c:v>120000</c:v>
                </c:pt>
                <c:pt idx="3">
                  <c:v>123394.33362587361</c:v>
                </c:pt>
                <c:pt idx="4">
                  <c:v>126788.66725174723</c:v>
                </c:pt>
                <c:pt idx="5">
                  <c:v>130183.00087762084</c:v>
                </c:pt>
                <c:pt idx="6">
                  <c:v>133577.33450349447</c:v>
                </c:pt>
                <c:pt idx="7">
                  <c:v>136971.66812936807</c:v>
                </c:pt>
                <c:pt idx="8">
                  <c:v>140366.00175524171</c:v>
                </c:pt>
                <c:pt idx="9">
                  <c:v>143760.33538111532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C-094A-9887-B29C69EC691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1.04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110009.67228038232</c:v>
                </c:pt>
                <c:pt idx="1">
                  <c:v>113339.78152025487</c:v>
                </c:pt>
                <c:pt idx="2">
                  <c:v>116669.89076012743</c:v>
                </c:pt>
                <c:pt idx="3">
                  <c:v>119999.99999999997</c:v>
                </c:pt>
                <c:pt idx="4">
                  <c:v>123330.10923987253</c:v>
                </c:pt>
                <c:pt idx="5">
                  <c:v>126660.21847974508</c:v>
                </c:pt>
                <c:pt idx="6">
                  <c:v>129990.32771961764</c:v>
                </c:pt>
                <c:pt idx="7">
                  <c:v>133320.43695949018</c:v>
                </c:pt>
                <c:pt idx="8">
                  <c:v>136650.54619936273</c:v>
                </c:pt>
                <c:pt idx="9">
                  <c:v>139980.6554392353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C-094A-9887-B29C69EC691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1.05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106928.40945902168</c:v>
                </c:pt>
                <c:pt idx="1">
                  <c:v>110196.30709426626</c:v>
                </c:pt>
                <c:pt idx="2">
                  <c:v>113464.20472951084</c:v>
                </c:pt>
                <c:pt idx="3">
                  <c:v>116732.10236475541</c:v>
                </c:pt>
                <c:pt idx="4">
                  <c:v>119999.99999999999</c:v>
                </c:pt>
                <c:pt idx="5">
                  <c:v>123267.89763524456</c:v>
                </c:pt>
                <c:pt idx="6">
                  <c:v>126535.79527048912</c:v>
                </c:pt>
                <c:pt idx="7">
                  <c:v>129803.6929057337</c:v>
                </c:pt>
                <c:pt idx="8">
                  <c:v>133071.59054097827</c:v>
                </c:pt>
                <c:pt idx="9">
                  <c:v>136339.48817622286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C-094A-9887-B29C69EC691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1.06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103961.92830323018</c:v>
                </c:pt>
                <c:pt idx="1">
                  <c:v>107169.54264258413</c:v>
                </c:pt>
                <c:pt idx="2">
                  <c:v>110377.1569819381</c:v>
                </c:pt>
                <c:pt idx="3">
                  <c:v>113584.77132129206</c:v>
                </c:pt>
                <c:pt idx="4">
                  <c:v>116792.38566064602</c:v>
                </c:pt>
                <c:pt idx="5">
                  <c:v>119999.99999999999</c:v>
                </c:pt>
                <c:pt idx="6">
                  <c:v>123207.61433935395</c:v>
                </c:pt>
                <c:pt idx="7">
                  <c:v>126415.22867870791</c:v>
                </c:pt>
                <c:pt idx="8">
                  <c:v>129622.84301806187</c:v>
                </c:pt>
                <c:pt idx="9">
                  <c:v>132830.45735741584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C-094A-9887-B29C69EC691A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1.07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101104.92448020189</c:v>
                </c:pt>
                <c:pt idx="1">
                  <c:v>104254.10373350157</c:v>
                </c:pt>
                <c:pt idx="2">
                  <c:v>107403.28298680126</c:v>
                </c:pt>
                <c:pt idx="3">
                  <c:v>110552.46224010094</c:v>
                </c:pt>
                <c:pt idx="4">
                  <c:v>113701.64149340062</c:v>
                </c:pt>
                <c:pt idx="5">
                  <c:v>116850.82074670029</c:v>
                </c:pt>
                <c:pt idx="6">
                  <c:v>119999.99999999997</c:v>
                </c:pt>
                <c:pt idx="7">
                  <c:v>123149.17925329966</c:v>
                </c:pt>
                <c:pt idx="8">
                  <c:v>126298.35850659934</c:v>
                </c:pt>
                <c:pt idx="9">
                  <c:v>129447.53775989902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0C-094A-9887-B29C69EC691A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1.08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98352.385307117802</c:v>
                </c:pt>
                <c:pt idx="1">
                  <c:v>101444.90169181526</c:v>
                </c:pt>
                <c:pt idx="2">
                  <c:v>104537.41807651272</c:v>
                </c:pt>
                <c:pt idx="3">
                  <c:v>107629.93446121017</c:v>
                </c:pt>
                <c:pt idx="4">
                  <c:v>110722.45084590762</c:v>
                </c:pt>
                <c:pt idx="5">
                  <c:v>113814.96723060508</c:v>
                </c:pt>
                <c:pt idx="6">
                  <c:v>116907.48361530254</c:v>
                </c:pt>
                <c:pt idx="7">
                  <c:v>119999.99999999999</c:v>
                </c:pt>
                <c:pt idx="8">
                  <c:v>123092.51638469743</c:v>
                </c:pt>
                <c:pt idx="9">
                  <c:v>126185.03276939489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0C-094A-9887-B29C69EC691A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1.09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95699.571206513501</c:v>
                </c:pt>
                <c:pt idx="1">
                  <c:v>98737.124805699321</c:v>
                </c:pt>
                <c:pt idx="2">
                  <c:v>101774.67840488513</c:v>
                </c:pt>
                <c:pt idx="3">
                  <c:v>104812.23200407093</c:v>
                </c:pt>
                <c:pt idx="4">
                  <c:v>107849.78560325675</c:v>
                </c:pt>
                <c:pt idx="5">
                  <c:v>110887.33920244256</c:v>
                </c:pt>
                <c:pt idx="6">
                  <c:v>113924.89280162836</c:v>
                </c:pt>
                <c:pt idx="7">
                  <c:v>116962.44640081417</c:v>
                </c:pt>
                <c:pt idx="8">
                  <c:v>119999.99999999999</c:v>
                </c:pt>
                <c:pt idx="9">
                  <c:v>123037.55359918579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0C-094A-9887-B29C69EC691A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1.1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93141.998497370383</c:v>
                </c:pt>
                <c:pt idx="1">
                  <c:v>96126.22088655144</c:v>
                </c:pt>
                <c:pt idx="2">
                  <c:v>99110.443275732512</c:v>
                </c:pt>
                <c:pt idx="3">
                  <c:v>102094.66566491358</c:v>
                </c:pt>
                <c:pt idx="4">
                  <c:v>105078.88805409464</c:v>
                </c:pt>
                <c:pt idx="5">
                  <c:v>108063.11044327571</c:v>
                </c:pt>
                <c:pt idx="6">
                  <c:v>111047.33283245678</c:v>
                </c:pt>
                <c:pt idx="7">
                  <c:v>114031.55522163784</c:v>
                </c:pt>
                <c:pt idx="8">
                  <c:v>117015.77761081891</c:v>
                </c:pt>
                <c:pt idx="9">
                  <c:v>119999.99999999997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0C-094A-9887-B29C69EC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06656"/>
        <c:axId val="1135932416"/>
      </c:lineChart>
      <c:catAx>
        <c:axId val="11514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35932416"/>
        <c:crosses val="autoZero"/>
        <c:auto val="1"/>
        <c:lblAlgn val="ctr"/>
        <c:lblOffset val="100"/>
        <c:noMultiLvlLbl val="0"/>
      </c:catAx>
      <c:valAx>
        <c:axId val="1135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514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25402</xdr:colOff>
      <xdr:row>13</xdr:row>
      <xdr:rowOff>25399</xdr:rowOff>
    </xdr:from>
    <xdr:to>
      <xdr:col>4</xdr:col>
      <xdr:colOff>1487716</xdr:colOff>
      <xdr:row>39</xdr:row>
      <xdr:rowOff>63499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014CE1-7FE3-F98C-8C6C-E357130A1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CD9F-76E8-BA49-A655-4E88B7AE1369}">
  <dimension ref="A1:K12"/>
  <sheetViews>
    <sheetView tabSelected="1" topLeftCell="A10" zoomScale="140" zoomScaleNormal="140" workbookViewId="0">
      <selection activeCell="F19" sqref="F19"/>
    </sheetView>
  </sheetViews>
  <sheetFormatPr baseColWidth="10" defaultRowHeight="18"/>
  <cols>
    <col min="1" max="11" width="19.140625" customWidth="1"/>
  </cols>
  <sheetData>
    <row r="1" spans="1:11">
      <c r="A1" t="s">
        <v>0</v>
      </c>
      <c r="B1">
        <v>120000</v>
      </c>
    </row>
    <row r="2" spans="1:11">
      <c r="A2" s="2" t="s">
        <v>1</v>
      </c>
      <c r="B2" s="2">
        <v>1.01</v>
      </c>
      <c r="C2" s="2">
        <v>1.02</v>
      </c>
      <c r="D2" s="2">
        <v>1.03</v>
      </c>
      <c r="E2" s="2">
        <v>1.04</v>
      </c>
      <c r="F2" s="2">
        <v>1.05</v>
      </c>
      <c r="G2" s="2">
        <v>1.06</v>
      </c>
      <c r="H2" s="2">
        <v>1.07</v>
      </c>
      <c r="I2" s="2">
        <v>1.08</v>
      </c>
      <c r="J2" s="2">
        <v>1.0900000000000001</v>
      </c>
      <c r="K2" s="2">
        <v>1.1000000000000001</v>
      </c>
    </row>
    <row r="3" spans="1:11">
      <c r="A3" s="2">
        <v>0.01</v>
      </c>
      <c r="B3" s="1">
        <f>$B$1/B$2/B$2/B$2+$B$1*$A$3*(1/B$2+1/B$2/B$2+1/B$2/B$2/B$2)</f>
        <v>120000</v>
      </c>
      <c r="C3" s="1">
        <f>$B$1/C$2/C$2/C$2+$B$1*$A$3*(1/C$2+1/C$2/C$2+1/C$2/C$2/C$2)</f>
        <v>116539.34007282267</v>
      </c>
      <c r="D3" s="1">
        <f>$B$1/D$2/D$2/D$2+$B$1*$A$3*(1/D$2+1/D$2/D$2+1/D$2/D$2/D$2)</f>
        <v>113211.33274825277</v>
      </c>
      <c r="E3" s="1">
        <f>$B$1/E$2/E$2/E$2+$B$1*$A$3*(1/E$2+1/E$2/E$2+1/E$2/E$2/E$2)</f>
        <v>110009.67228038232</v>
      </c>
      <c r="F3" s="1">
        <f>$B$1/F$2/F$2/F$2+$B$1*$A$3*(1/F$2+1/F$2/F$2+1/F$2/F$2/F$2)</f>
        <v>106928.40945902168</v>
      </c>
      <c r="G3" s="1">
        <f>$B$1/G$2/G$2/G$2+$B$1*$A$3*(1/G$2+1/G$2/G$2+1/G$2/G$2/G$2)</f>
        <v>103961.92830323018</v>
      </c>
      <c r="H3" s="1">
        <f>$B$1/H$2/H$2/H$2+$B$1*$A$3*(1/H$2+1/H$2/H$2+1/H$2/H$2/H$2)</f>
        <v>101104.92448020189</v>
      </c>
      <c r="I3" s="1">
        <f>$B$1/I$2/I$2/I$2+$B$1*$A$3*(1/I$2+1/I$2/I$2+1/I$2/I$2/I$2)</f>
        <v>98352.385307117802</v>
      </c>
      <c r="J3" s="1">
        <f>$B$1/J$2/J$2/J$2+$B$1*$A$3*(1/J$2+1/J$2/J$2+1/J$2/J$2/J$2)</f>
        <v>95699.571206513501</v>
      </c>
      <c r="K3" s="1">
        <f>$B$1/K$2/K$2/K$2+$B$1*$A$3*(1/K$2+1/K$2/K$2+1/K$2/K$2/K$2)</f>
        <v>93141.998497370383</v>
      </c>
    </row>
    <row r="4" spans="1:11">
      <c r="A4" s="2">
        <v>0.02</v>
      </c>
      <c r="B4" s="1">
        <f>$B$1/B$2/B$2/B$2+$B$1*$A$4*(1/B$2+1/B$2/B$2+1/B$2/B$2/B$2)</f>
        <v>123529.18224868266</v>
      </c>
      <c r="C4" s="1">
        <f>$B$1/C$2/C$2/C$2+$B$1*$A$4*(1/C$2+1/C$2/C$2+1/C$2/C$2/C$2)</f>
        <v>120000</v>
      </c>
      <c r="D4" s="1">
        <f>$B$1/D$2/D$2/D$2+$B$1*$A$4*(1/D$2+1/D$2/D$2+1/D$2/D$2/D$2)</f>
        <v>116605.66637412638</v>
      </c>
      <c r="E4" s="1">
        <f>$B$1/E$2/E$2/E$2+$B$1*$A$4*(1/E$2+1/E$2/E$2+1/E$2/E$2/E$2)</f>
        <v>113339.78152025487</v>
      </c>
      <c r="F4" s="1">
        <f>$B$1/F$2/F$2/F$2+$B$1*$A$4*(1/F$2+1/F$2/F$2+1/F$2/F$2/F$2)</f>
        <v>110196.30709426626</v>
      </c>
      <c r="G4" s="1">
        <f>$B$1/G$2/G$2/G$2+$B$1*$A$4*(1/G$2+1/G$2/G$2+1/G$2/G$2/G$2)</f>
        <v>107169.54264258413</v>
      </c>
      <c r="H4" s="1">
        <f>$B$1/H$2/H$2/H$2+$B$1*$A$4*(1/H$2+1/H$2/H$2+1/H$2/H$2/H$2)</f>
        <v>104254.10373350157</v>
      </c>
      <c r="I4" s="1">
        <f>$B$1/I$2/I$2/I$2+$B$1*$A$4*(1/I$2+1/I$2/I$2+1/I$2/I$2/I$2)</f>
        <v>101444.90169181526</v>
      </c>
      <c r="J4" s="1">
        <f>$B$1/J$2/J$2/J$2+$B$1*$A$4*(1/J$2+1/J$2/J$2+1/J$2/J$2/J$2)</f>
        <v>98737.124805699321</v>
      </c>
      <c r="K4" s="1">
        <f>$B$1/K$2/K$2/K$2+$B$1*$A$4*(1/K$2+1/K$2/K$2+1/K$2/K$2/K$2)</f>
        <v>96126.22088655144</v>
      </c>
    </row>
    <row r="5" spans="1:11">
      <c r="A5" s="2">
        <v>0.03</v>
      </c>
      <c r="B5" s="1">
        <f>$B$1/B$2/B$2/B$2+$B$1*$A$5*(1/B$2+1/B$2/B$2+1/B$2/B$2/B$2)</f>
        <v>127058.36449736533</v>
      </c>
      <c r="C5" s="3">
        <f>$B$1/C$2/C$2/C$2+$B$1*$A$5*(1/C$2+1/C$2/C$2+1/C$2/C$2/C$2)</f>
        <v>123460.65992717733</v>
      </c>
      <c r="D5" s="1">
        <f>$B$1/D$2/D$2/D$2+$B$1*$A$5*(1/D$2+1/D$2/D$2+1/D$2/D$2/D$2)</f>
        <v>120000</v>
      </c>
      <c r="E5" s="1">
        <f>$B$1/E$2/E$2/E$2+$B$1*$A$5*(1/E$2+1/E$2/E$2+1/E$2/E$2/E$2)</f>
        <v>116669.89076012743</v>
      </c>
      <c r="F5" s="1">
        <f>$B$1/F$2/F$2/F$2+$B$1*$A$5*(1/F$2+1/F$2/F$2+1/F$2/F$2/F$2)</f>
        <v>113464.20472951084</v>
      </c>
      <c r="G5" s="1">
        <f>$B$1/G$2/G$2/G$2+$B$1*$A$5*(1/G$2+1/G$2/G$2+1/G$2/G$2/G$2)</f>
        <v>110377.1569819381</v>
      </c>
      <c r="H5" s="1">
        <f>$B$1/H$2/H$2/H$2+$B$1*$A$5*(1/H$2+1/H$2/H$2+1/H$2/H$2/H$2)</f>
        <v>107403.28298680126</v>
      </c>
      <c r="I5" s="1">
        <f>$B$1/I$2/I$2/I$2+$B$1*$A$5*(1/I$2+1/I$2/I$2+1/I$2/I$2/I$2)</f>
        <v>104537.41807651272</v>
      </c>
      <c r="J5" s="1">
        <f>$B$1/J$2/J$2/J$2+$B$1*$A$5*(1/J$2+1/J$2/J$2+1/J$2/J$2/J$2)</f>
        <v>101774.67840488513</v>
      </c>
      <c r="K5" s="1">
        <f>$B$1/K$2/K$2/K$2+$B$1*$A$5*(1/K$2+1/K$2/K$2+1/K$2/K$2/K$2)</f>
        <v>99110.443275732512</v>
      </c>
    </row>
    <row r="6" spans="1:11">
      <c r="A6" s="2">
        <v>0.04</v>
      </c>
      <c r="B6" s="1">
        <f>$B$1/B$2/B$2/B$2+$B$1*$A$6*(1/B$2+1/B$2/B$2+1/B$2/B$2/B$2)</f>
        <v>130587.546746048</v>
      </c>
      <c r="C6" s="1">
        <f>$B$1/C$2/C$2/C$2+$B$1*$A$6*(1/C$2+1/C$2/C$2+1/C$2/C$2/C$2)</f>
        <v>126921.31985435466</v>
      </c>
      <c r="D6" s="1">
        <f>$B$1/D$2/D$2/D$2+$B$1*$A$6*(1/D$2+1/D$2/D$2+1/D$2/D$2/D$2)</f>
        <v>123394.33362587361</v>
      </c>
      <c r="E6" s="1">
        <f>$B$1/E$2/E$2/E$2+$B$1*$A$6*(1/E$2+1/E$2/E$2+1/E$2/E$2/E$2)</f>
        <v>119999.99999999997</v>
      </c>
      <c r="F6" s="1">
        <f>$B$1/F$2/F$2/F$2+$B$1*$A$6*(1/F$2+1/F$2/F$2+1/F$2/F$2/F$2)</f>
        <v>116732.10236475541</v>
      </c>
      <c r="G6" s="1">
        <f>$B$1/G$2/G$2/G$2+$B$1*$A$6*(1/G$2+1/G$2/G$2+1/G$2/G$2/G$2)</f>
        <v>113584.77132129206</v>
      </c>
      <c r="H6" s="1">
        <f>$B$1/H$2/H$2/H$2+$B$1*$A$6*(1/H$2+1/H$2/H$2+1/H$2/H$2/H$2)</f>
        <v>110552.46224010094</v>
      </c>
      <c r="I6" s="1">
        <f>$B$1/I$2/I$2/I$2+$B$1*$A$6*(1/I$2+1/I$2/I$2+1/I$2/I$2/I$2)</f>
        <v>107629.93446121017</v>
      </c>
      <c r="J6" s="1">
        <f>$B$1/J$2/J$2/J$2+$B$1*$A$6*(1/J$2+1/J$2/J$2+1/J$2/J$2/J$2)</f>
        <v>104812.23200407093</v>
      </c>
      <c r="K6" s="1">
        <f>$B$1/K$2/K$2/K$2+$B$1*$A$6*(1/K$2+1/K$2/K$2+1/K$2/K$2/K$2)</f>
        <v>102094.66566491358</v>
      </c>
    </row>
    <row r="7" spans="1:11">
      <c r="A7" s="2">
        <v>0.05</v>
      </c>
      <c r="B7" s="1">
        <f>$B$1/B$2/B$2/B$2+$B$1*$A$7*(1/B$2+1/B$2/B$2+1/B$2/B$2/B$2)</f>
        <v>134116.72899473066</v>
      </c>
      <c r="C7" s="1">
        <f>$B$1/C$2/C$2/C$2+$B$1*$A$7*(1/C$2+1/C$2/C$2+1/C$2/C$2/C$2)</f>
        <v>130381.97978153199</v>
      </c>
      <c r="D7" s="1">
        <f>$B$1/D$2/D$2/D$2+$B$1*$A$7*(1/D$2+1/D$2/D$2+1/D$2/D$2/D$2)</f>
        <v>126788.66725174723</v>
      </c>
      <c r="E7" s="3">
        <f>$B$1/E$2/E$2/E$2+$B$1*$A$7*(1/E$2+1/E$2/E$2+1/E$2/E$2/E$2)</f>
        <v>123330.10923987253</v>
      </c>
      <c r="F7" s="1">
        <f>$B$1/F$2/F$2/F$2+$B$1*$A$7*(1/F$2+1/F$2/F$2+1/F$2/F$2/F$2)</f>
        <v>119999.99999999999</v>
      </c>
      <c r="G7" s="1">
        <f>$B$1/G$2/G$2/G$2+$B$1*$A$7*(1/G$2+1/G$2/G$2+1/G$2/G$2/G$2)</f>
        <v>116792.38566064602</v>
      </c>
      <c r="H7" s="1">
        <f>$B$1/H$2/H$2/H$2+$B$1*$A$7*(1/H$2+1/H$2/H$2+1/H$2/H$2/H$2)</f>
        <v>113701.64149340062</v>
      </c>
      <c r="I7" s="1">
        <f>$B$1/I$2/I$2/I$2+$B$1*$A$7*(1/I$2+1/I$2/I$2+1/I$2/I$2/I$2)</f>
        <v>110722.45084590762</v>
      </c>
      <c r="J7" s="1">
        <f>$B$1/J$2/J$2/J$2+$B$1*$A$7*(1/J$2+1/J$2/J$2+1/J$2/J$2/J$2)</f>
        <v>107849.78560325675</v>
      </c>
      <c r="K7" s="1">
        <f>$B$1/K$2/K$2/K$2+$B$1*$A$7*(1/K$2+1/K$2/K$2+1/K$2/K$2/K$2)</f>
        <v>105078.88805409464</v>
      </c>
    </row>
    <row r="8" spans="1:11">
      <c r="A8" s="2">
        <v>0.06</v>
      </c>
      <c r="B8" s="1">
        <f>$B$1/B$2/B$2/B$2+$B$1*$A$8*(1/B$2+1/B$2/B$2+1/B$2/B$2/B$2)</f>
        <v>137645.91124341334</v>
      </c>
      <c r="C8" s="1">
        <f>$B$1/C$2/C$2/C$2+$B$1*$A$8*(1/C$2+1/C$2/C$2+1/C$2/C$2/C$2)</f>
        <v>133842.63970870932</v>
      </c>
      <c r="D8" s="1">
        <f>$B$1/D$2/D$2/D$2+$B$1*$A$8*(1/D$2+1/D$2/D$2+1/D$2/D$2/D$2)</f>
        <v>130183.00087762084</v>
      </c>
      <c r="E8" s="1">
        <f>$B$1/E$2/E$2/E$2+$B$1*$A$8*(1/E$2+1/E$2/E$2+1/E$2/E$2/E$2)</f>
        <v>126660.21847974508</v>
      </c>
      <c r="F8" s="1">
        <f>$B$1/F$2/F$2/F$2+$B$1*$A$8*(1/F$2+1/F$2/F$2+1/F$2/F$2/F$2)</f>
        <v>123267.89763524456</v>
      </c>
      <c r="G8" s="1">
        <f>$B$1/G$2/G$2/G$2+$B$1*$A$8*(1/G$2+1/G$2/G$2+1/G$2/G$2/G$2)</f>
        <v>119999.99999999999</v>
      </c>
      <c r="H8" s="1">
        <f>$B$1/H$2/H$2/H$2+$B$1*$A$8*(1/H$2+1/H$2/H$2+1/H$2/H$2/H$2)</f>
        <v>116850.82074670029</v>
      </c>
      <c r="I8" s="1">
        <f>$B$1/I$2/I$2/I$2+$B$1*$A$8*(1/I$2+1/I$2/I$2+1/I$2/I$2/I$2)</f>
        <v>113814.96723060508</v>
      </c>
      <c r="J8" s="1">
        <f>$B$1/J$2/J$2/J$2+$B$1*$A$8*(1/J$2+1/J$2/J$2+1/J$2/J$2/J$2)</f>
        <v>110887.33920244256</v>
      </c>
      <c r="K8" s="1">
        <f>$B$1/K$2/K$2/K$2+$B$1*$A$8*(1/K$2+1/K$2/K$2+1/K$2/K$2/K$2)</f>
        <v>108063.11044327571</v>
      </c>
    </row>
    <row r="9" spans="1:11">
      <c r="A9" s="2">
        <v>7.0000000000000007E-2</v>
      </c>
      <c r="B9" s="1">
        <f>$B$1/B$2/B$2/B$2+$B$1*$A$9*(1/B$2+1/B$2/B$2+1/B$2/B$2/B$2)</f>
        <v>141175.093492096</v>
      </c>
      <c r="C9" s="1">
        <f>$B$1/C$2/C$2/C$2+$B$1*$A$9*(1/C$2+1/C$2/C$2+1/C$2/C$2/C$2)</f>
        <v>137303.29963588665</v>
      </c>
      <c r="D9" s="1">
        <f>$B$1/D$2/D$2/D$2+$B$1*$A$9*(1/D$2+1/D$2/D$2+1/D$2/D$2/D$2)</f>
        <v>133577.33450349447</v>
      </c>
      <c r="E9" s="1">
        <f>$B$1/E$2/E$2/E$2+$B$1*$A$9*(1/E$2+1/E$2/E$2+1/E$2/E$2/E$2)</f>
        <v>129990.32771961764</v>
      </c>
      <c r="F9" s="1">
        <f>$B$1/F$2/F$2/F$2+$B$1*$A$9*(1/F$2+1/F$2/F$2+1/F$2/F$2/F$2)</f>
        <v>126535.79527048912</v>
      </c>
      <c r="G9" s="1">
        <f>$B$1/G$2/G$2/G$2+$B$1*$A$9*(1/G$2+1/G$2/G$2+1/G$2/G$2/G$2)</f>
        <v>123207.61433935395</v>
      </c>
      <c r="H9" s="1">
        <f>$B$1/H$2/H$2/H$2+$B$1*$A$9*(1/H$2+1/H$2/H$2+1/H$2/H$2/H$2)</f>
        <v>119999.99999999997</v>
      </c>
      <c r="I9" s="1">
        <f>$B$1/I$2/I$2/I$2+$B$1*$A$9*(1/I$2+1/I$2/I$2+1/I$2/I$2/I$2)</f>
        <v>116907.48361530254</v>
      </c>
      <c r="J9" s="1">
        <f>$B$1/J$2/J$2/J$2+$B$1*$A$9*(1/J$2+1/J$2/J$2+1/J$2/J$2/J$2)</f>
        <v>113924.89280162836</v>
      </c>
      <c r="K9" s="1">
        <f>$B$1/K$2/K$2/K$2+$B$1*$A$9*(1/K$2+1/K$2/K$2+1/K$2/K$2/K$2)</f>
        <v>111047.33283245678</v>
      </c>
    </row>
    <row r="10" spans="1:11">
      <c r="A10" s="2">
        <v>0.08</v>
      </c>
      <c r="B10" s="1">
        <f>$B$1/B$2/B$2/B$2+$B$1*$A$10*(1/B$2+1/B$2/B$2+1/B$2/B$2/B$2)</f>
        <v>144704.27574077866</v>
      </c>
      <c r="C10" s="1">
        <f>$B$1/C$2/C$2/C$2+$B$1*$A$10*(1/C$2+1/C$2/C$2+1/C$2/C$2/C$2)</f>
        <v>140763.95956306398</v>
      </c>
      <c r="D10" s="1">
        <f>$B$1/D$2/D$2/D$2+$B$1*$A$10*(1/D$2+1/D$2/D$2+1/D$2/D$2/D$2)</f>
        <v>136971.66812936807</v>
      </c>
      <c r="E10" s="1">
        <f>$B$1/E$2/E$2/E$2+$B$1*$A$10*(1/E$2+1/E$2/E$2+1/E$2/E$2/E$2)</f>
        <v>133320.43695949018</v>
      </c>
      <c r="F10" s="1">
        <f>$B$1/F$2/F$2/F$2+$B$1*$A$10*(1/F$2+1/F$2/F$2+1/F$2/F$2/F$2)</f>
        <v>129803.6929057337</v>
      </c>
      <c r="G10" s="1">
        <f>$B$1/G$2/G$2/G$2+$B$1*$A$10*(1/G$2+1/G$2/G$2+1/G$2/G$2/G$2)</f>
        <v>126415.22867870791</v>
      </c>
      <c r="H10" s="1">
        <f>$B$1/H$2/H$2/H$2+$B$1*$A$10*(1/H$2+1/H$2/H$2+1/H$2/H$2/H$2)</f>
        <v>123149.17925329966</v>
      </c>
      <c r="I10" s="1">
        <f>$B$1/I$2/I$2/I$2+$B$1*$A$10*(1/I$2+1/I$2/I$2+1/I$2/I$2/I$2)</f>
        <v>119999.99999999999</v>
      </c>
      <c r="J10" s="1">
        <f>$B$1/J$2/J$2/J$2+$B$1*$A$10*(1/J$2+1/J$2/J$2+1/J$2/J$2/J$2)</f>
        <v>116962.44640081417</v>
      </c>
      <c r="K10" s="1">
        <f>$B$1/K$2/K$2/K$2+$B$1*$A$10*(1/K$2+1/K$2/K$2+1/K$2/K$2/K$2)</f>
        <v>114031.55522163784</v>
      </c>
    </row>
    <row r="11" spans="1:11">
      <c r="A11" s="2">
        <v>0.09</v>
      </c>
      <c r="B11" s="1">
        <f>$B$1/B$2/B$2/B$2+$B$1*$A$11*(1/B$2+1/B$2/B$2+1/B$2/B$2/B$2)</f>
        <v>148233.45798946131</v>
      </c>
      <c r="C11" s="1">
        <f>$B$1/C$2/C$2/C$2+$B$1*$A$11*(1/C$2+1/C$2/C$2+1/C$2/C$2/C$2)</f>
        <v>144224.61949024131</v>
      </c>
      <c r="D11" s="1">
        <f>$B$1/D$2/D$2/D$2+$B$1*$A$11*(1/D$2+1/D$2/D$2+1/D$2/D$2/D$2)</f>
        <v>140366.00175524171</v>
      </c>
      <c r="E11" s="1">
        <f>$B$1/E$2/E$2/E$2+$B$1*$A$11*(1/E$2+1/E$2/E$2+1/E$2/E$2/E$2)</f>
        <v>136650.54619936273</v>
      </c>
      <c r="F11" s="1">
        <f>$B$1/F$2/F$2/F$2+$B$1*$A$11*(1/F$2+1/F$2/F$2+1/F$2/F$2/F$2)</f>
        <v>133071.59054097827</v>
      </c>
      <c r="G11" s="1">
        <f>$B$1/G$2/G$2/G$2+$B$1*$A$11*(1/G$2+1/G$2/G$2+1/G$2/G$2/G$2)</f>
        <v>129622.84301806187</v>
      </c>
      <c r="H11" s="1">
        <f>$B$1/H$2/H$2/H$2+$B$1*$A$11*(1/H$2+1/H$2/H$2+1/H$2/H$2/H$2)</f>
        <v>126298.35850659934</v>
      </c>
      <c r="I11" s="1">
        <f>$B$1/I$2/I$2/I$2+$B$1*$A$11*(1/I$2+1/I$2/I$2+1/I$2/I$2/I$2)</f>
        <v>123092.51638469743</v>
      </c>
      <c r="J11" s="1">
        <f>$B$1/J$2/J$2/J$2+$B$1*$A$11*(1/J$2+1/J$2/J$2+1/J$2/J$2/J$2)</f>
        <v>119999.99999999999</v>
      </c>
      <c r="K11" s="1">
        <f>$B$1/K$2/K$2/K$2+$B$1*$A$11*(1/K$2+1/K$2/K$2+1/K$2/K$2/K$2)</f>
        <v>117015.77761081891</v>
      </c>
    </row>
    <row r="12" spans="1:11">
      <c r="A12" s="2">
        <v>0.1</v>
      </c>
      <c r="B12" s="1">
        <f>$B$1/B$2/B$2/B$2+$B$1*$A$12*(1/B$2+1/B$2/B$2+1/B$2/B$2/B$2)</f>
        <v>151762.640238144</v>
      </c>
      <c r="C12" s="1">
        <f>$B$1/C$2/C$2/C$2+$B$1*$A$12*(1/C$2+1/C$2/C$2+1/C$2/C$2/C$2)</f>
        <v>147685.27941741864</v>
      </c>
      <c r="D12" s="1">
        <f>$B$1/D$2/D$2/D$2+$B$1*$A$12*(1/D$2+1/D$2/D$2+1/D$2/D$2/D$2)</f>
        <v>143760.33538111532</v>
      </c>
      <c r="E12" s="1">
        <f>$B$1/E$2/E$2/E$2+$B$1*$A$12*(1/E$2+1/E$2/E$2+1/E$2/E$2/E$2)</f>
        <v>139980.6554392353</v>
      </c>
      <c r="F12" s="1">
        <f>$B$1/F$2/F$2/F$2+$B$1*$A$12*(1/F$2+1/F$2/F$2+1/F$2/F$2/F$2)</f>
        <v>136339.48817622286</v>
      </c>
      <c r="G12" s="1">
        <f>$B$1/G$2/G$2/G$2+$B$1*$A$12*(1/G$2+1/G$2/G$2+1/G$2/G$2/G$2)</f>
        <v>132830.45735741584</v>
      </c>
      <c r="H12" s="1">
        <f>$B$1/H$2/H$2/H$2+$B$1*$A$12*(1/H$2+1/H$2/H$2+1/H$2/H$2/H$2)</f>
        <v>129447.53775989902</v>
      </c>
      <c r="I12" s="1">
        <f>$B$1/I$2/I$2/I$2+$B$1*$A$12*(1/I$2+1/I$2/I$2+1/I$2/I$2/I$2)</f>
        <v>126185.03276939489</v>
      </c>
      <c r="J12" s="1">
        <f>$B$1/J$2/J$2/J$2+$B$1*$A$12*(1/J$2+1/J$2/J$2+1/J$2/J$2/J$2)</f>
        <v>123037.55359918579</v>
      </c>
      <c r="K12" s="1">
        <f>$B$1/K$2/K$2/K$2+$B$1*$A$12*(1/K$2+1/K$2/K$2+1/K$2/K$2/K$2)</f>
        <v>119999.99999999997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안창규</dc:creator>
  <cp:lastModifiedBy>안창규</cp:lastModifiedBy>
  <dcterms:created xsi:type="dcterms:W3CDTF">2023-03-28T23:26:29Z</dcterms:created>
  <dcterms:modified xsi:type="dcterms:W3CDTF">2023-03-29T00:47:50Z</dcterms:modified>
</cp:coreProperties>
</file>